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a7762957eaa1/デスクトップ/mondoのいろいろ/データベース/"/>
    </mc:Choice>
  </mc:AlternateContent>
  <xr:revisionPtr revIDLastSave="53" documentId="8_{B6CA79D3-63B0-454F-B124-87598DEABBB2}" xr6:coauthVersionLast="47" xr6:coauthVersionMax="47" xr10:uidLastSave="{D02D10C1-3370-4659-B15D-D5E8C0882ECD}"/>
  <bookViews>
    <workbookView xWindow="-110" yWindow="-110" windowWidth="19420" windowHeight="12560" xr2:uid="{88E07C27-F90B-4A61-B94A-7614BAA6A648}"/>
  </bookViews>
  <sheets>
    <sheet name="tableList" sheetId="2" r:id="rId1"/>
    <sheet name="math" sheetId="3" r:id="rId2"/>
    <sheet name="english" sheetId="4" r:id="rId3"/>
    <sheet name="sostudy" sheetId="5" r:id="rId4"/>
    <sheet name="science" sheetId="6" r:id="rId5"/>
    <sheet name="japanese" sheetId="7" r:id="rId6"/>
    <sheet name="zatugaku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7" i="2" l="1"/>
  <c r="I318" i="3"/>
  <c r="I4607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AS40" i="2"/>
  <c r="AS39" i="2"/>
  <c r="AS38" i="2"/>
  <c r="AS37" i="2"/>
  <c r="AS36" i="2"/>
  <c r="AS35" i="2"/>
  <c r="AS34" i="2"/>
  <c r="AS33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J57" i="2"/>
  <c r="L57" i="2"/>
  <c r="J58" i="2"/>
  <c r="L58" i="2"/>
  <c r="J59" i="2"/>
  <c r="L59" i="2"/>
  <c r="J60" i="2"/>
  <c r="L60" i="2"/>
  <c r="J61" i="2"/>
  <c r="L61" i="2"/>
  <c r="J62" i="2"/>
  <c r="L62" i="2"/>
  <c r="J63" i="2"/>
  <c r="L63" i="2"/>
  <c r="J64" i="2"/>
  <c r="L64" i="2"/>
  <c r="J65" i="2"/>
  <c r="L65" i="2"/>
  <c r="J66" i="2"/>
  <c r="L66" i="2"/>
  <c r="J67" i="2"/>
  <c r="L67" i="2"/>
  <c r="J68" i="2"/>
  <c r="L68" i="2"/>
  <c r="J69" i="2"/>
  <c r="L69" i="2"/>
  <c r="J70" i="2"/>
  <c r="L70" i="2"/>
  <c r="J71" i="2"/>
  <c r="L71" i="2"/>
  <c r="J72" i="2"/>
  <c r="L72" i="2"/>
  <c r="J73" i="2"/>
  <c r="L73" i="2"/>
  <c r="J74" i="2"/>
  <c r="L74" i="2"/>
  <c r="J75" i="2"/>
  <c r="L75" i="2"/>
  <c r="J76" i="2"/>
  <c r="L76" i="2"/>
  <c r="J77" i="2"/>
  <c r="L77" i="2"/>
  <c r="J78" i="2"/>
  <c r="L78" i="2"/>
  <c r="J79" i="2"/>
  <c r="L79" i="2"/>
  <c r="J80" i="2"/>
  <c r="L80" i="2"/>
  <c r="J81" i="2"/>
  <c r="L81" i="2"/>
  <c r="J82" i="2"/>
  <c r="L82" i="2"/>
  <c r="J83" i="2"/>
  <c r="L83" i="2"/>
  <c r="J84" i="2"/>
  <c r="L84" i="2"/>
  <c r="J85" i="2"/>
  <c r="L85" i="2"/>
  <c r="J86" i="2"/>
  <c r="L86" i="2"/>
  <c r="J87" i="2"/>
  <c r="L87" i="2"/>
  <c r="J88" i="2"/>
  <c r="L88" i="2"/>
  <c r="J89" i="2"/>
  <c r="L89" i="2"/>
  <c r="J90" i="2"/>
  <c r="L90" i="2"/>
  <c r="J91" i="2"/>
  <c r="L91" i="2"/>
  <c r="J92" i="2"/>
  <c r="L92" i="2"/>
  <c r="J93" i="2"/>
  <c r="L93" i="2"/>
  <c r="J94" i="2"/>
  <c r="L94" i="2"/>
  <c r="J95" i="2"/>
  <c r="L95" i="2"/>
  <c r="J96" i="2"/>
  <c r="L96" i="2"/>
  <c r="J97" i="2"/>
  <c r="L97" i="2"/>
  <c r="J98" i="2"/>
  <c r="L98" i="2"/>
  <c r="J99" i="2"/>
  <c r="L99" i="2"/>
  <c r="J100" i="2"/>
  <c r="L100" i="2"/>
  <c r="J101" i="2"/>
  <c r="L10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L2" i="2"/>
  <c r="J2" i="2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628" i="4"/>
  <c r="I4627" i="4"/>
  <c r="I4626" i="4"/>
  <c r="J4626" i="4" s="1"/>
  <c r="I4625" i="4"/>
  <c r="I4624" i="4"/>
  <c r="I4623" i="4"/>
  <c r="I4622" i="4"/>
  <c r="J4623" i="4" s="1"/>
  <c r="I4621" i="4"/>
  <c r="I4620" i="4"/>
  <c r="I4619" i="4"/>
  <c r="I4618" i="4"/>
  <c r="J4619" i="4" s="1"/>
  <c r="I4617" i="4"/>
  <c r="I4616" i="4"/>
  <c r="I4615" i="4"/>
  <c r="I4614" i="4"/>
  <c r="J4615" i="4" s="1"/>
  <c r="I4613" i="4"/>
  <c r="I4612" i="4"/>
  <c r="I4611" i="4"/>
  <c r="I4610" i="4"/>
  <c r="J4611" i="4" s="1"/>
  <c r="I4609" i="4"/>
  <c r="I4608" i="4"/>
  <c r="I4606" i="4"/>
  <c r="I4605" i="4"/>
  <c r="I4604" i="4"/>
  <c r="I4603" i="4"/>
  <c r="I4602" i="4"/>
  <c r="I4601" i="4"/>
  <c r="I4600" i="4"/>
  <c r="I4599" i="4"/>
  <c r="I4598" i="4"/>
  <c r="I4597" i="4"/>
  <c r="I4596" i="4"/>
  <c r="I4595" i="4"/>
  <c r="I4594" i="4"/>
  <c r="I4593" i="4"/>
  <c r="I4592" i="4"/>
  <c r="I4591" i="4"/>
  <c r="I4590" i="4"/>
  <c r="J4591" i="4" s="1"/>
  <c r="I4589" i="4"/>
  <c r="I4588" i="4"/>
  <c r="I4587" i="4"/>
  <c r="I4586" i="4"/>
  <c r="J4587" i="4" s="1"/>
  <c r="I4585" i="4"/>
  <c r="J4585" i="4" s="1"/>
  <c r="I4584" i="4"/>
  <c r="I4583" i="4"/>
  <c r="I4582" i="4"/>
  <c r="I4581" i="4"/>
  <c r="I4580" i="4"/>
  <c r="I4579" i="4"/>
  <c r="I4578" i="4"/>
  <c r="I4577" i="4"/>
  <c r="I4576" i="4"/>
  <c r="I4575" i="4"/>
  <c r="I4574" i="4"/>
  <c r="J4575" i="4" s="1"/>
  <c r="I4573" i="4"/>
  <c r="I4572" i="4"/>
  <c r="I4571" i="4"/>
  <c r="I4570" i="4"/>
  <c r="J4571" i="4" s="1"/>
  <c r="I4569" i="4"/>
  <c r="I4568" i="4"/>
  <c r="I4567" i="4"/>
  <c r="I4566" i="4"/>
  <c r="I4565" i="4"/>
  <c r="I4564" i="4"/>
  <c r="I4563" i="4"/>
  <c r="I4562" i="4"/>
  <c r="I4561" i="4"/>
  <c r="I4560" i="4"/>
  <c r="I4559" i="4"/>
  <c r="I4558" i="4"/>
  <c r="I4557" i="4"/>
  <c r="I4556" i="4"/>
  <c r="I4555" i="4"/>
  <c r="I4554" i="4"/>
  <c r="J4555" i="4" s="1"/>
  <c r="I4553" i="4"/>
  <c r="I4552" i="4"/>
  <c r="I4551" i="4"/>
  <c r="I4550" i="4"/>
  <c r="I4549" i="4"/>
  <c r="I4548" i="4"/>
  <c r="I4547" i="4"/>
  <c r="I4546" i="4"/>
  <c r="I4545" i="4"/>
  <c r="I4544" i="4"/>
  <c r="I4543" i="4"/>
  <c r="I4542" i="4"/>
  <c r="J4543" i="4" s="1"/>
  <c r="I4541" i="4"/>
  <c r="J4541" i="4" s="1"/>
  <c r="I4540" i="4"/>
  <c r="I4539" i="4"/>
  <c r="I4538" i="4"/>
  <c r="I4537" i="4"/>
  <c r="I4536" i="4"/>
  <c r="I4535" i="4"/>
  <c r="I4534" i="4"/>
  <c r="J4535" i="4" s="1"/>
  <c r="I4533" i="4"/>
  <c r="J4533" i="4" s="1"/>
  <c r="I4532" i="4"/>
  <c r="I4531" i="4"/>
  <c r="I4530" i="4"/>
  <c r="I4529" i="4"/>
  <c r="I4528" i="4"/>
  <c r="I4527" i="4"/>
  <c r="I4526" i="4"/>
  <c r="I4525" i="4"/>
  <c r="I4524" i="4"/>
  <c r="I4523" i="4"/>
  <c r="I4522" i="4"/>
  <c r="I4521" i="4"/>
  <c r="J4521" i="4" s="1"/>
  <c r="I4520" i="4"/>
  <c r="I4519" i="4"/>
  <c r="I4518" i="4"/>
  <c r="J4519" i="4" s="1"/>
  <c r="I4517" i="4"/>
  <c r="I4516" i="4"/>
  <c r="I4515" i="4"/>
  <c r="I4514" i="4"/>
  <c r="I4513" i="4"/>
  <c r="J4513" i="4" s="1"/>
  <c r="I4512" i="4"/>
  <c r="I4511" i="4"/>
  <c r="I4510" i="4"/>
  <c r="I4509" i="4"/>
  <c r="I4508" i="4"/>
  <c r="I4507" i="4"/>
  <c r="I4506" i="4"/>
  <c r="I4505" i="4"/>
  <c r="I4504" i="4"/>
  <c r="I4503" i="4"/>
  <c r="I4502" i="4"/>
  <c r="I4501" i="4"/>
  <c r="I4500" i="4"/>
  <c r="I4499" i="4"/>
  <c r="I4498" i="4"/>
  <c r="I4497" i="4"/>
  <c r="I4496" i="4"/>
  <c r="I4495" i="4"/>
  <c r="I4494" i="4"/>
  <c r="J4495" i="4" s="1"/>
  <c r="I4493" i="4"/>
  <c r="J4493" i="4" s="1"/>
  <c r="I4492" i="4"/>
  <c r="I4491" i="4"/>
  <c r="I4490" i="4"/>
  <c r="J4491" i="4" s="1"/>
  <c r="I4489" i="4"/>
  <c r="I4488" i="4"/>
  <c r="I4487" i="4"/>
  <c r="I4486" i="4"/>
  <c r="I4485" i="4"/>
  <c r="I4484" i="4"/>
  <c r="I4483" i="4"/>
  <c r="I4482" i="4"/>
  <c r="I4481" i="4"/>
  <c r="I4480" i="4"/>
  <c r="I4479" i="4"/>
  <c r="I4478" i="4"/>
  <c r="I4477" i="4"/>
  <c r="J4477" i="4" s="1"/>
  <c r="I4476" i="4"/>
  <c r="I4475" i="4"/>
  <c r="I4474" i="4"/>
  <c r="I4473" i="4"/>
  <c r="I4472" i="4"/>
  <c r="I4471" i="4"/>
  <c r="I4470" i="4"/>
  <c r="I4469" i="4"/>
  <c r="I4468" i="4"/>
  <c r="I4467" i="4"/>
  <c r="I4466" i="4"/>
  <c r="I4465" i="4"/>
  <c r="I4464" i="4"/>
  <c r="I4463" i="4"/>
  <c r="I4462" i="4"/>
  <c r="I4461" i="4"/>
  <c r="J4462" i="4" s="1"/>
  <c r="I4460" i="4"/>
  <c r="I4459" i="4"/>
  <c r="I4458" i="4"/>
  <c r="I4457" i="4"/>
  <c r="J4457" i="4" s="1"/>
  <c r="I4456" i="4"/>
  <c r="I4455" i="4"/>
  <c r="I4454" i="4"/>
  <c r="I4453" i="4"/>
  <c r="I4452" i="4"/>
  <c r="I4451" i="4"/>
  <c r="I4450" i="4"/>
  <c r="I4449" i="4"/>
  <c r="I4448" i="4"/>
  <c r="I4447" i="4"/>
  <c r="I4446" i="4"/>
  <c r="I4445" i="4"/>
  <c r="I4444" i="4"/>
  <c r="I4443" i="4"/>
  <c r="I4442" i="4"/>
  <c r="I4441" i="4"/>
  <c r="I4440" i="4"/>
  <c r="I4439" i="4"/>
  <c r="I4438" i="4"/>
  <c r="I4437" i="4"/>
  <c r="J4438" i="4" s="1"/>
  <c r="I4436" i="4"/>
  <c r="I4435" i="4"/>
  <c r="I4434" i="4"/>
  <c r="I4433" i="4"/>
  <c r="I4432" i="4"/>
  <c r="I4431" i="4"/>
  <c r="I4430" i="4"/>
  <c r="I4429" i="4"/>
  <c r="I4428" i="4"/>
  <c r="I4427" i="4"/>
  <c r="I4426" i="4"/>
  <c r="I4425" i="4"/>
  <c r="I4424" i="4"/>
  <c r="I4423" i="4"/>
  <c r="I4422" i="4"/>
  <c r="I4421" i="4"/>
  <c r="J4422" i="4" s="1"/>
  <c r="I4420" i="4"/>
  <c r="I4419" i="4"/>
  <c r="I4418" i="4"/>
  <c r="I4417" i="4"/>
  <c r="J4418" i="4" s="1"/>
  <c r="I4416" i="4"/>
  <c r="I4415" i="4"/>
  <c r="I4414" i="4"/>
  <c r="I4413" i="4"/>
  <c r="I4412" i="4"/>
  <c r="I4411" i="4"/>
  <c r="I4410" i="4"/>
  <c r="I4409" i="4"/>
  <c r="I4408" i="4"/>
  <c r="I4407" i="4"/>
  <c r="I4406" i="4"/>
  <c r="I4405" i="4"/>
  <c r="I4404" i="4"/>
  <c r="I4403" i="4"/>
  <c r="I4402" i="4"/>
  <c r="I4401" i="4"/>
  <c r="I4400" i="4"/>
  <c r="I4399" i="4"/>
  <c r="I4398" i="4"/>
  <c r="I4397" i="4"/>
  <c r="J4397" i="4" s="1"/>
  <c r="I4396" i="4"/>
  <c r="I4395" i="4"/>
  <c r="I4394" i="4"/>
  <c r="J4395" i="4" s="1"/>
  <c r="I4393" i="4"/>
  <c r="I4392" i="4"/>
  <c r="I4391" i="4"/>
  <c r="I4390" i="4"/>
  <c r="J4391" i="4" s="1"/>
  <c r="I4389" i="4"/>
  <c r="J4389" i="4" s="1"/>
  <c r="I4388" i="4"/>
  <c r="I4387" i="4"/>
  <c r="I4386" i="4"/>
  <c r="I4385" i="4"/>
  <c r="J4386" i="4" s="1"/>
  <c r="I4384" i="4"/>
  <c r="I4383" i="4"/>
  <c r="I4382" i="4"/>
  <c r="I4381" i="4"/>
  <c r="I4380" i="4"/>
  <c r="I4379" i="4"/>
  <c r="I4378" i="4"/>
  <c r="J4379" i="4" s="1"/>
  <c r="I4377" i="4"/>
  <c r="I4376" i="4"/>
  <c r="I4375" i="4"/>
  <c r="I4374" i="4"/>
  <c r="I4373" i="4"/>
  <c r="I4372" i="4"/>
  <c r="I4371" i="4"/>
  <c r="I4370" i="4"/>
  <c r="J4371" i="4" s="1"/>
  <c r="I4369" i="4"/>
  <c r="I4368" i="4"/>
  <c r="I4367" i="4"/>
  <c r="I4366" i="4"/>
  <c r="J4367" i="4" s="1"/>
  <c r="I4365" i="4"/>
  <c r="I4364" i="4"/>
  <c r="I4363" i="4"/>
  <c r="I4362" i="4"/>
  <c r="J4363" i="4" s="1"/>
  <c r="I4361" i="4"/>
  <c r="J4361" i="4" s="1"/>
  <c r="I4360" i="4"/>
  <c r="I4359" i="4"/>
  <c r="I4358" i="4"/>
  <c r="I4357" i="4"/>
  <c r="J4357" i="4" s="1"/>
  <c r="I4356" i="4"/>
  <c r="I4355" i="4"/>
  <c r="I4354" i="4"/>
  <c r="I4353" i="4"/>
  <c r="I4352" i="4"/>
  <c r="I4351" i="4"/>
  <c r="I4350" i="4"/>
  <c r="I4349" i="4"/>
  <c r="I4348" i="4"/>
  <c r="I4347" i="4"/>
  <c r="I4346" i="4"/>
  <c r="I4345" i="4"/>
  <c r="I4344" i="4"/>
  <c r="I4343" i="4"/>
  <c r="I4342" i="4"/>
  <c r="I4341" i="4"/>
  <c r="I4340" i="4"/>
  <c r="I4339" i="4"/>
  <c r="I4338" i="4"/>
  <c r="I4337" i="4"/>
  <c r="I4336" i="4"/>
  <c r="I4335" i="4"/>
  <c r="I4334" i="4"/>
  <c r="I4333" i="4"/>
  <c r="J4333" i="4" s="1"/>
  <c r="I4332" i="4"/>
  <c r="I4331" i="4"/>
  <c r="I4330" i="4"/>
  <c r="I4329" i="4"/>
  <c r="I4328" i="4"/>
  <c r="I4327" i="4"/>
  <c r="I4326" i="4"/>
  <c r="I4325" i="4"/>
  <c r="I4324" i="4"/>
  <c r="I4323" i="4"/>
  <c r="I4322" i="4"/>
  <c r="I4321" i="4"/>
  <c r="J4321" i="4" s="1"/>
  <c r="I4320" i="4"/>
  <c r="I4319" i="4"/>
  <c r="I4318" i="4"/>
  <c r="I4317" i="4"/>
  <c r="I4316" i="4"/>
  <c r="I4315" i="4"/>
  <c r="I4314" i="4"/>
  <c r="I4313" i="4"/>
  <c r="I4312" i="4"/>
  <c r="I4311" i="4"/>
  <c r="I4310" i="4"/>
  <c r="I4309" i="4"/>
  <c r="J4309" i="4" s="1"/>
  <c r="I4308" i="4"/>
  <c r="I4307" i="4"/>
  <c r="I4306" i="4"/>
  <c r="I4305" i="4"/>
  <c r="I4304" i="4"/>
  <c r="I4303" i="4"/>
  <c r="I4302" i="4"/>
  <c r="I4301" i="4"/>
  <c r="I4300" i="4"/>
  <c r="I4299" i="4"/>
  <c r="I4298" i="4"/>
  <c r="I4297" i="4"/>
  <c r="I4296" i="4"/>
  <c r="I4295" i="4"/>
  <c r="I4294" i="4"/>
  <c r="I4293" i="4"/>
  <c r="I4292" i="4"/>
  <c r="I4291" i="4"/>
  <c r="I4290" i="4"/>
  <c r="I4289" i="4"/>
  <c r="J4289" i="4" s="1"/>
  <c r="I4288" i="4"/>
  <c r="I4287" i="4"/>
  <c r="I4286" i="4"/>
  <c r="J4287" i="4" s="1"/>
  <c r="I4285" i="4"/>
  <c r="I4284" i="4"/>
  <c r="I4283" i="4"/>
  <c r="I4282" i="4"/>
  <c r="I4281" i="4"/>
  <c r="I4280" i="4"/>
  <c r="I4279" i="4"/>
  <c r="I4278" i="4"/>
  <c r="I4277" i="4"/>
  <c r="I4276" i="4"/>
  <c r="I4275" i="4"/>
  <c r="I4274" i="4"/>
  <c r="I4273" i="4"/>
  <c r="I4272" i="4"/>
  <c r="I4271" i="4"/>
  <c r="I4270" i="4"/>
  <c r="I4269" i="4"/>
  <c r="I4268" i="4"/>
  <c r="I4267" i="4"/>
  <c r="I4266" i="4"/>
  <c r="I4265" i="4"/>
  <c r="I4264" i="4"/>
  <c r="I4263" i="4"/>
  <c r="I4262" i="4"/>
  <c r="I4261" i="4"/>
  <c r="J4262" i="4" s="1"/>
  <c r="I4260" i="4"/>
  <c r="I4259" i="4"/>
  <c r="I4258" i="4"/>
  <c r="I4257" i="4"/>
  <c r="I4256" i="4"/>
  <c r="I4255" i="4"/>
  <c r="I4254" i="4"/>
  <c r="I4253" i="4"/>
  <c r="I4252" i="4"/>
  <c r="I4251" i="4"/>
  <c r="I4250" i="4"/>
  <c r="I4249" i="4"/>
  <c r="J4250" i="4" s="1"/>
  <c r="I4248" i="4"/>
  <c r="I4247" i="4"/>
  <c r="I4246" i="4"/>
  <c r="I4245" i="4"/>
  <c r="I4244" i="4"/>
  <c r="I4243" i="4"/>
  <c r="I4242" i="4"/>
  <c r="I4241" i="4"/>
  <c r="J4242" i="4" s="1"/>
  <c r="I4240" i="4"/>
  <c r="I4239" i="4"/>
  <c r="I4238" i="4"/>
  <c r="I4237" i="4"/>
  <c r="J4237" i="4" s="1"/>
  <c r="I4236" i="4"/>
  <c r="I4235" i="4"/>
  <c r="I4234" i="4"/>
  <c r="I4233" i="4"/>
  <c r="I4232" i="4"/>
  <c r="I4231" i="4"/>
  <c r="I4230" i="4"/>
  <c r="I4229" i="4"/>
  <c r="I4228" i="4"/>
  <c r="I4227" i="4"/>
  <c r="I4226" i="4"/>
  <c r="I4225" i="4"/>
  <c r="J4226" i="4" s="1"/>
  <c r="I4224" i="4"/>
  <c r="I4223" i="4"/>
  <c r="I4222" i="4"/>
  <c r="I4221" i="4"/>
  <c r="I4220" i="4"/>
  <c r="I4219" i="4"/>
  <c r="I4218" i="4"/>
  <c r="I4217" i="4"/>
  <c r="J4218" i="4" s="1"/>
  <c r="I4216" i="4"/>
  <c r="I4215" i="4"/>
  <c r="I4214" i="4"/>
  <c r="I4213" i="4"/>
  <c r="I4212" i="4"/>
  <c r="I4211" i="4"/>
  <c r="I4210" i="4"/>
  <c r="J4211" i="4" s="1"/>
  <c r="I4209" i="4"/>
  <c r="I4208" i="4"/>
  <c r="I4207" i="4"/>
  <c r="I4206" i="4"/>
  <c r="I4205" i="4"/>
  <c r="I4204" i="4"/>
  <c r="I4203" i="4"/>
  <c r="I4202" i="4"/>
  <c r="J4203" i="4" s="1"/>
  <c r="I4201" i="4"/>
  <c r="I4200" i="4"/>
  <c r="I4199" i="4"/>
  <c r="I4198" i="4"/>
  <c r="I4197" i="4"/>
  <c r="I4196" i="4"/>
  <c r="I4195" i="4"/>
  <c r="I4194" i="4"/>
  <c r="I4193" i="4"/>
  <c r="I4192" i="4"/>
  <c r="I4191" i="4"/>
  <c r="I4190" i="4"/>
  <c r="I4189" i="4"/>
  <c r="I4188" i="4"/>
  <c r="I4187" i="4"/>
  <c r="I4186" i="4"/>
  <c r="I4185" i="4"/>
  <c r="I4184" i="4"/>
  <c r="I4183" i="4"/>
  <c r="I4182" i="4"/>
  <c r="I4181" i="4"/>
  <c r="I4180" i="4"/>
  <c r="I4179" i="4"/>
  <c r="I4178" i="4"/>
  <c r="I4177" i="4"/>
  <c r="I4176" i="4"/>
  <c r="I4175" i="4"/>
  <c r="I4174" i="4"/>
  <c r="I4173" i="4"/>
  <c r="I4172" i="4"/>
  <c r="I4171" i="4"/>
  <c r="I4170" i="4"/>
  <c r="J4171" i="4" s="1"/>
  <c r="I4169" i="4"/>
  <c r="I4168" i="4"/>
  <c r="I4167" i="4"/>
  <c r="I4166" i="4"/>
  <c r="I4165" i="4"/>
  <c r="I4164" i="4"/>
  <c r="I4163" i="4"/>
  <c r="I4162" i="4"/>
  <c r="I4161" i="4"/>
  <c r="I4160" i="4"/>
  <c r="I4159" i="4"/>
  <c r="I4158" i="4"/>
  <c r="I4157" i="4"/>
  <c r="I4156" i="4"/>
  <c r="I4155" i="4"/>
  <c r="I4154" i="4"/>
  <c r="I4153" i="4"/>
  <c r="I4152" i="4"/>
  <c r="I4151" i="4"/>
  <c r="I4150" i="4"/>
  <c r="I4149" i="4"/>
  <c r="I4148" i="4"/>
  <c r="I4147" i="4"/>
  <c r="I4146" i="4"/>
  <c r="I4145" i="4"/>
  <c r="J4146" i="4" s="1"/>
  <c r="I4144" i="4"/>
  <c r="I4143" i="4"/>
  <c r="I4142" i="4"/>
  <c r="I4141" i="4"/>
  <c r="I4140" i="4"/>
  <c r="I4139" i="4"/>
  <c r="I4138" i="4"/>
  <c r="I4137" i="4"/>
  <c r="I4136" i="4"/>
  <c r="I4135" i="4"/>
  <c r="I4134" i="4"/>
  <c r="I4133" i="4"/>
  <c r="I4132" i="4"/>
  <c r="I4131" i="4"/>
  <c r="I4130" i="4"/>
  <c r="I4129" i="4"/>
  <c r="J4130" i="4" s="1"/>
  <c r="I4128" i="4"/>
  <c r="I4127" i="4"/>
  <c r="I4126" i="4"/>
  <c r="I4125" i="4"/>
  <c r="J4125" i="4" s="1"/>
  <c r="I4124" i="4"/>
  <c r="I4123" i="4"/>
  <c r="I4122" i="4"/>
  <c r="I4121" i="4"/>
  <c r="I4120" i="4"/>
  <c r="I4119" i="4"/>
  <c r="I4118" i="4"/>
  <c r="I4117" i="4"/>
  <c r="J4118" i="4" s="1"/>
  <c r="I4116" i="4"/>
  <c r="I4115" i="4"/>
  <c r="I4114" i="4"/>
  <c r="I4113" i="4"/>
  <c r="I4112" i="4"/>
  <c r="I4111" i="4"/>
  <c r="I4110" i="4"/>
  <c r="I4109" i="4"/>
  <c r="I4108" i="4"/>
  <c r="I4107" i="4"/>
  <c r="I4106" i="4"/>
  <c r="I4105" i="4"/>
  <c r="I4104" i="4"/>
  <c r="I4103" i="4"/>
  <c r="I4102" i="4"/>
  <c r="I4101" i="4"/>
  <c r="I4100" i="4"/>
  <c r="I4099" i="4"/>
  <c r="I4098" i="4"/>
  <c r="I4097" i="4"/>
  <c r="I4096" i="4"/>
  <c r="I4095" i="4"/>
  <c r="I4094" i="4"/>
  <c r="I4093" i="4"/>
  <c r="I4092" i="4"/>
  <c r="I4091" i="4"/>
  <c r="I4090" i="4"/>
  <c r="I4089" i="4"/>
  <c r="I4088" i="4"/>
  <c r="I4087" i="4"/>
  <c r="I4086" i="4"/>
  <c r="I4085" i="4"/>
  <c r="I4084" i="4"/>
  <c r="I4083" i="4"/>
  <c r="I4082" i="4"/>
  <c r="I4081" i="4"/>
  <c r="I4080" i="4"/>
  <c r="I4079" i="4"/>
  <c r="I4078" i="4"/>
  <c r="I4077" i="4"/>
  <c r="J4077" i="4" s="1"/>
  <c r="I4076" i="4"/>
  <c r="I4075" i="4"/>
  <c r="I4074" i="4"/>
  <c r="I4073" i="4"/>
  <c r="I4072" i="4"/>
  <c r="I4071" i="4"/>
  <c r="I4070" i="4"/>
  <c r="I4069" i="4"/>
  <c r="I4068" i="4"/>
  <c r="I4067" i="4"/>
  <c r="I4066" i="4"/>
  <c r="I4065" i="4"/>
  <c r="I4064" i="4"/>
  <c r="I4063" i="4"/>
  <c r="I4062" i="4"/>
  <c r="I4061" i="4"/>
  <c r="J4062" i="4" s="1"/>
  <c r="I4060" i="4"/>
  <c r="I4059" i="4"/>
  <c r="I4058" i="4"/>
  <c r="I4057" i="4"/>
  <c r="I4056" i="4"/>
  <c r="I4055" i="4"/>
  <c r="I4054" i="4"/>
  <c r="I4053" i="4"/>
  <c r="I4052" i="4"/>
  <c r="I4051" i="4"/>
  <c r="I4050" i="4"/>
  <c r="I4049" i="4"/>
  <c r="J4049" i="4" s="1"/>
  <c r="I4048" i="4"/>
  <c r="I4047" i="4"/>
  <c r="I4046" i="4"/>
  <c r="I4045" i="4"/>
  <c r="I4044" i="4"/>
  <c r="I4043" i="4"/>
  <c r="I4042" i="4"/>
  <c r="I4041" i="4"/>
  <c r="J4042" i="4" s="1"/>
  <c r="I4040" i="4"/>
  <c r="I4039" i="4"/>
  <c r="I4038" i="4"/>
  <c r="I4037" i="4"/>
  <c r="I4036" i="4"/>
  <c r="I4035" i="4"/>
  <c r="I4034" i="4"/>
  <c r="I4033" i="4"/>
  <c r="J4034" i="4" s="1"/>
  <c r="I4032" i="4"/>
  <c r="I4031" i="4"/>
  <c r="I4030" i="4"/>
  <c r="I4029" i="4"/>
  <c r="J4029" i="4" s="1"/>
  <c r="I4028" i="4"/>
  <c r="I4027" i="4"/>
  <c r="I4026" i="4"/>
  <c r="J4027" i="4" s="1"/>
  <c r="I4025" i="4"/>
  <c r="I4024" i="4"/>
  <c r="I4023" i="4"/>
  <c r="I4022" i="4"/>
  <c r="I4021" i="4"/>
  <c r="I4020" i="4"/>
  <c r="I4019" i="4"/>
  <c r="I4018" i="4"/>
  <c r="I4017" i="4"/>
  <c r="I4016" i="4"/>
  <c r="I4015" i="4"/>
  <c r="I4014" i="4"/>
  <c r="I4013" i="4"/>
  <c r="I4012" i="4"/>
  <c r="I4011" i="4"/>
  <c r="I4010" i="4"/>
  <c r="I4009" i="4"/>
  <c r="I4008" i="4"/>
  <c r="I4007" i="4"/>
  <c r="I4006" i="4"/>
  <c r="I4005" i="4"/>
  <c r="I4004" i="4"/>
  <c r="I4003" i="4"/>
  <c r="I4002" i="4"/>
  <c r="I4001" i="4"/>
  <c r="I4000" i="4"/>
  <c r="I3999" i="4"/>
  <c r="I3998" i="4"/>
  <c r="I3997" i="4"/>
  <c r="I3996" i="4"/>
  <c r="I3995" i="4"/>
  <c r="I3994" i="4"/>
  <c r="I3993" i="4"/>
  <c r="I3992" i="4"/>
  <c r="I3991" i="4"/>
  <c r="I3990" i="4"/>
  <c r="I3989" i="4"/>
  <c r="J3990" i="4" s="1"/>
  <c r="I3988" i="4"/>
  <c r="I3987" i="4"/>
  <c r="I3986" i="4"/>
  <c r="I3985" i="4"/>
  <c r="I3984" i="4"/>
  <c r="I3983" i="4"/>
  <c r="I3982" i="4"/>
  <c r="I3981" i="4"/>
  <c r="I3980" i="4"/>
  <c r="I3979" i="4"/>
  <c r="I3978" i="4"/>
  <c r="I3977" i="4"/>
  <c r="I3976" i="4"/>
  <c r="I3975" i="4"/>
  <c r="I3974" i="4"/>
  <c r="I3973" i="4"/>
  <c r="I3972" i="4"/>
  <c r="I3971" i="4"/>
  <c r="I3970" i="4"/>
  <c r="I3969" i="4"/>
  <c r="I3968" i="4"/>
  <c r="I3967" i="4"/>
  <c r="I3966" i="4"/>
  <c r="I3965" i="4"/>
  <c r="I3964" i="4"/>
  <c r="I3963" i="4"/>
  <c r="I3962" i="4"/>
  <c r="I3961" i="4"/>
  <c r="I3960" i="4"/>
  <c r="I3959" i="4"/>
  <c r="I3958" i="4"/>
  <c r="I3957" i="4"/>
  <c r="I3956" i="4"/>
  <c r="I3955" i="4"/>
  <c r="I3954" i="4"/>
  <c r="I3953" i="4"/>
  <c r="I3952" i="4"/>
  <c r="I3951" i="4"/>
  <c r="I3950" i="4"/>
  <c r="I3949" i="4"/>
  <c r="J3949" i="4" s="1"/>
  <c r="I3948" i="4"/>
  <c r="I3947" i="4"/>
  <c r="I3946" i="4"/>
  <c r="I3945" i="4"/>
  <c r="I3944" i="4"/>
  <c r="I3943" i="4"/>
  <c r="I3942" i="4"/>
  <c r="I3941" i="4"/>
  <c r="J3942" i="4" s="1"/>
  <c r="I3940" i="4"/>
  <c r="I3939" i="4"/>
  <c r="I3938" i="4"/>
  <c r="I3937" i="4"/>
  <c r="I3936" i="4"/>
  <c r="I3935" i="4"/>
  <c r="I3934" i="4"/>
  <c r="I3933" i="4"/>
  <c r="I3932" i="4"/>
  <c r="I3931" i="4"/>
  <c r="I3930" i="4"/>
  <c r="I3929" i="4"/>
  <c r="J3930" i="4" s="1"/>
  <c r="I3928" i="4"/>
  <c r="I3927" i="4"/>
  <c r="I3926" i="4"/>
  <c r="I3925" i="4"/>
  <c r="I3924" i="4"/>
  <c r="I3923" i="4"/>
  <c r="I3922" i="4"/>
  <c r="I3921" i="4"/>
  <c r="I3920" i="4"/>
  <c r="I3919" i="4"/>
  <c r="I3918" i="4"/>
  <c r="I3917" i="4"/>
  <c r="I3916" i="4"/>
  <c r="I3915" i="4"/>
  <c r="I3914" i="4"/>
  <c r="I3913" i="4"/>
  <c r="J3914" i="4" s="1"/>
  <c r="I3912" i="4"/>
  <c r="I3911" i="4"/>
  <c r="I3910" i="4"/>
  <c r="I3909" i="4"/>
  <c r="I3908" i="4"/>
  <c r="I3907" i="4"/>
  <c r="I3906" i="4"/>
  <c r="I3905" i="4"/>
  <c r="J3906" i="4" s="1"/>
  <c r="I3904" i="4"/>
  <c r="I3903" i="4"/>
  <c r="I3902" i="4"/>
  <c r="I3901" i="4"/>
  <c r="I3900" i="4"/>
  <c r="I3899" i="4"/>
  <c r="I3898" i="4"/>
  <c r="I3897" i="4"/>
  <c r="I3896" i="4"/>
  <c r="I3895" i="4"/>
  <c r="I3894" i="4"/>
  <c r="I3893" i="4"/>
  <c r="I3892" i="4"/>
  <c r="I3891" i="4"/>
  <c r="I3890" i="4"/>
  <c r="I3889" i="4"/>
  <c r="I3888" i="4"/>
  <c r="I3887" i="4"/>
  <c r="I3886" i="4"/>
  <c r="I3885" i="4"/>
  <c r="I3884" i="4"/>
  <c r="I3883" i="4"/>
  <c r="I3882" i="4"/>
  <c r="I3881" i="4"/>
  <c r="I3880" i="4"/>
  <c r="I3879" i="4"/>
  <c r="I3878" i="4"/>
  <c r="I3877" i="4"/>
  <c r="I3876" i="4"/>
  <c r="I3875" i="4"/>
  <c r="I3874" i="4"/>
  <c r="I3873" i="4"/>
  <c r="J3874" i="4" s="1"/>
  <c r="I3872" i="4"/>
  <c r="I3871" i="4"/>
  <c r="I3870" i="4"/>
  <c r="I3869" i="4"/>
  <c r="I3868" i="4"/>
  <c r="I3867" i="4"/>
  <c r="I3866" i="4"/>
  <c r="I3865" i="4"/>
  <c r="J3866" i="4" s="1"/>
  <c r="I3864" i="4"/>
  <c r="I3863" i="4"/>
  <c r="I3862" i="4"/>
  <c r="I3861" i="4"/>
  <c r="I3860" i="4"/>
  <c r="I3859" i="4"/>
  <c r="I3858" i="4"/>
  <c r="I3857" i="4"/>
  <c r="I3856" i="4"/>
  <c r="I3855" i="4"/>
  <c r="I3854" i="4"/>
  <c r="I3853" i="4"/>
  <c r="I3852" i="4"/>
  <c r="I3851" i="4"/>
  <c r="I3850" i="4"/>
  <c r="I3849" i="4"/>
  <c r="I3848" i="4"/>
  <c r="I3847" i="4"/>
  <c r="I3846" i="4"/>
  <c r="I3845" i="4"/>
  <c r="I3844" i="4"/>
  <c r="I3843" i="4"/>
  <c r="I3842" i="4"/>
  <c r="I3841" i="4"/>
  <c r="J3842" i="4" s="1"/>
  <c r="I3840" i="4"/>
  <c r="I3839" i="4"/>
  <c r="I3838" i="4"/>
  <c r="I3837" i="4"/>
  <c r="I3836" i="4"/>
  <c r="I3835" i="4"/>
  <c r="I3834" i="4"/>
  <c r="I3833" i="4"/>
  <c r="I3832" i="4"/>
  <c r="I3831" i="4"/>
  <c r="I3830" i="4"/>
  <c r="I3829" i="4"/>
  <c r="I3828" i="4"/>
  <c r="I3827" i="4"/>
  <c r="I3826" i="4"/>
  <c r="I3825" i="4"/>
  <c r="I3824" i="4"/>
  <c r="I3823" i="4"/>
  <c r="I3822" i="4"/>
  <c r="I3821" i="4"/>
  <c r="I3820" i="4"/>
  <c r="I3819" i="4"/>
  <c r="I3818" i="4"/>
  <c r="I3817" i="4"/>
  <c r="I3816" i="4"/>
  <c r="I3815" i="4"/>
  <c r="I3814" i="4"/>
  <c r="I3813" i="4"/>
  <c r="I3812" i="4"/>
  <c r="I3811" i="4"/>
  <c r="I3810" i="4"/>
  <c r="I3809" i="4"/>
  <c r="I3808" i="4"/>
  <c r="I3807" i="4"/>
  <c r="I3806" i="4"/>
  <c r="I3805" i="4"/>
  <c r="I3804" i="4"/>
  <c r="I3803" i="4"/>
  <c r="I3802" i="4"/>
  <c r="I3801" i="4"/>
  <c r="I3800" i="4"/>
  <c r="I3799" i="4"/>
  <c r="I3798" i="4"/>
  <c r="I3797" i="4"/>
  <c r="I3796" i="4"/>
  <c r="I3795" i="4"/>
  <c r="I3794" i="4"/>
  <c r="I3793" i="4"/>
  <c r="I3792" i="4"/>
  <c r="I3791" i="4"/>
  <c r="I3790" i="4"/>
  <c r="I3789" i="4"/>
  <c r="I3788" i="4"/>
  <c r="I3787" i="4"/>
  <c r="I3786" i="4"/>
  <c r="I3785" i="4"/>
  <c r="I3784" i="4"/>
  <c r="I3783" i="4"/>
  <c r="I3782" i="4"/>
  <c r="I3781" i="4"/>
  <c r="I3780" i="4"/>
  <c r="I3779" i="4"/>
  <c r="I3778" i="4"/>
  <c r="I3777" i="4"/>
  <c r="I3776" i="4"/>
  <c r="I3775" i="4"/>
  <c r="I3774" i="4"/>
  <c r="I3773" i="4"/>
  <c r="I3772" i="4"/>
  <c r="I3771" i="4"/>
  <c r="I3770" i="4"/>
  <c r="I3769" i="4"/>
  <c r="I3768" i="4"/>
  <c r="I3767" i="4"/>
  <c r="I3766" i="4"/>
  <c r="I3765" i="4"/>
  <c r="I3764" i="4"/>
  <c r="I3763" i="4"/>
  <c r="I3762" i="4"/>
  <c r="I3761" i="4"/>
  <c r="I3760" i="4"/>
  <c r="I3759" i="4"/>
  <c r="I3758" i="4"/>
  <c r="I3757" i="4"/>
  <c r="I3756" i="4"/>
  <c r="I3755" i="4"/>
  <c r="I3754" i="4"/>
  <c r="I3753" i="4"/>
  <c r="I3752" i="4"/>
  <c r="I3751" i="4"/>
  <c r="I3750" i="4"/>
  <c r="I3749" i="4"/>
  <c r="I3748" i="4"/>
  <c r="I3747" i="4"/>
  <c r="I3746" i="4"/>
  <c r="I3745" i="4"/>
  <c r="I3744" i="4"/>
  <c r="I3743" i="4"/>
  <c r="I3742" i="4"/>
  <c r="I3741" i="4"/>
  <c r="I3740" i="4"/>
  <c r="I3739" i="4"/>
  <c r="I3738" i="4"/>
  <c r="I3737" i="4"/>
  <c r="I3736" i="4"/>
  <c r="I3735" i="4"/>
  <c r="I3734" i="4"/>
  <c r="I3733" i="4"/>
  <c r="I3732" i="4"/>
  <c r="I3731" i="4"/>
  <c r="I3730" i="4"/>
  <c r="I3729" i="4"/>
  <c r="I3728" i="4"/>
  <c r="I3727" i="4"/>
  <c r="I3726" i="4"/>
  <c r="I3725" i="4"/>
  <c r="I3724" i="4"/>
  <c r="I3723" i="4"/>
  <c r="I3722" i="4"/>
  <c r="I3721" i="4"/>
  <c r="I3720" i="4"/>
  <c r="I3719" i="4"/>
  <c r="I3718" i="4"/>
  <c r="I3717" i="4"/>
  <c r="I3716" i="4"/>
  <c r="I3715" i="4"/>
  <c r="I3714" i="4"/>
  <c r="I3713" i="4"/>
  <c r="I3712" i="4"/>
  <c r="I3711" i="4"/>
  <c r="I3710" i="4"/>
  <c r="I3709" i="4"/>
  <c r="I3708" i="4"/>
  <c r="I3707" i="4"/>
  <c r="I3706" i="4"/>
  <c r="I3705" i="4"/>
  <c r="I3704" i="4"/>
  <c r="I3703" i="4"/>
  <c r="I3702" i="4"/>
  <c r="I3701" i="4"/>
  <c r="I3700" i="4"/>
  <c r="I3699" i="4"/>
  <c r="I3698" i="4"/>
  <c r="I3697" i="4"/>
  <c r="I3696" i="4"/>
  <c r="I3695" i="4"/>
  <c r="I3694" i="4"/>
  <c r="I3693" i="4"/>
  <c r="I3692" i="4"/>
  <c r="I3691" i="4"/>
  <c r="I3690" i="4"/>
  <c r="I3689" i="4"/>
  <c r="I3688" i="4"/>
  <c r="I3687" i="4"/>
  <c r="I3686" i="4"/>
  <c r="I3685" i="4"/>
  <c r="I3684" i="4"/>
  <c r="I3683" i="4"/>
  <c r="I3682" i="4"/>
  <c r="I3681" i="4"/>
  <c r="I3680" i="4"/>
  <c r="I3679" i="4"/>
  <c r="I3678" i="4"/>
  <c r="I3677" i="4"/>
  <c r="I3676" i="4"/>
  <c r="I3675" i="4"/>
  <c r="I3674" i="4"/>
  <c r="I3673" i="4"/>
  <c r="I3672" i="4"/>
  <c r="I3671" i="4"/>
  <c r="I3670" i="4"/>
  <c r="I3669" i="4"/>
  <c r="I3668" i="4"/>
  <c r="I3667" i="4"/>
  <c r="I3666" i="4"/>
  <c r="I3665" i="4"/>
  <c r="I3664" i="4"/>
  <c r="I3663" i="4"/>
  <c r="I3662" i="4"/>
  <c r="I3661" i="4"/>
  <c r="I3660" i="4"/>
  <c r="I3659" i="4"/>
  <c r="I3658" i="4"/>
  <c r="I3657" i="4"/>
  <c r="I3656" i="4"/>
  <c r="I3655" i="4"/>
  <c r="I3654" i="4"/>
  <c r="I3653" i="4"/>
  <c r="I3652" i="4"/>
  <c r="I3651" i="4"/>
  <c r="I3650" i="4"/>
  <c r="I3649" i="4"/>
  <c r="I3648" i="4"/>
  <c r="I3647" i="4"/>
  <c r="I3646" i="4"/>
  <c r="I3645" i="4"/>
  <c r="I3644" i="4"/>
  <c r="I3643" i="4"/>
  <c r="I3642" i="4"/>
  <c r="I3641" i="4"/>
  <c r="I3640" i="4"/>
  <c r="I3639" i="4"/>
  <c r="I3638" i="4"/>
  <c r="I3637" i="4"/>
  <c r="I3636" i="4"/>
  <c r="I3635" i="4"/>
  <c r="I3634" i="4"/>
  <c r="I3633" i="4"/>
  <c r="I3632" i="4"/>
  <c r="I3631" i="4"/>
  <c r="I3630" i="4"/>
  <c r="I3629" i="4"/>
  <c r="I3628" i="4"/>
  <c r="I3627" i="4"/>
  <c r="I3626" i="4"/>
  <c r="I3625" i="4"/>
  <c r="I3624" i="4"/>
  <c r="I3623" i="4"/>
  <c r="I3622" i="4"/>
  <c r="I3621" i="4"/>
  <c r="I3620" i="4"/>
  <c r="I3619" i="4"/>
  <c r="I3618" i="4"/>
  <c r="I3617" i="4"/>
  <c r="I3616" i="4"/>
  <c r="I3615" i="4"/>
  <c r="I3614" i="4"/>
  <c r="I3613" i="4"/>
  <c r="I3612" i="4"/>
  <c r="I3611" i="4"/>
  <c r="I3610" i="4"/>
  <c r="I3609" i="4"/>
  <c r="I3608" i="4"/>
  <c r="I3607" i="4"/>
  <c r="I3606" i="4"/>
  <c r="I3605" i="4"/>
  <c r="I3604" i="4"/>
  <c r="I3603" i="4"/>
  <c r="I3602" i="4"/>
  <c r="I3601" i="4"/>
  <c r="I3600" i="4"/>
  <c r="I3599" i="4"/>
  <c r="I3598" i="4"/>
  <c r="I3597" i="4"/>
  <c r="I3596" i="4"/>
  <c r="I3595" i="4"/>
  <c r="I3594" i="4"/>
  <c r="I3593" i="4"/>
  <c r="I3592" i="4"/>
  <c r="I3591" i="4"/>
  <c r="I3590" i="4"/>
  <c r="I3589" i="4"/>
  <c r="I3588" i="4"/>
  <c r="I3587" i="4"/>
  <c r="I3586" i="4"/>
  <c r="I3585" i="4"/>
  <c r="I3584" i="4"/>
  <c r="I3583" i="4"/>
  <c r="I3582" i="4"/>
  <c r="I3581" i="4"/>
  <c r="I3580" i="4"/>
  <c r="I3579" i="4"/>
  <c r="I3578" i="4"/>
  <c r="I3577" i="4"/>
  <c r="I3576" i="4"/>
  <c r="I3575" i="4"/>
  <c r="I3574" i="4"/>
  <c r="I3573" i="4"/>
  <c r="I3572" i="4"/>
  <c r="I3571" i="4"/>
  <c r="I3570" i="4"/>
  <c r="I3569" i="4"/>
  <c r="I3568" i="4"/>
  <c r="I3567" i="4"/>
  <c r="I3566" i="4"/>
  <c r="I3565" i="4"/>
  <c r="I3564" i="4"/>
  <c r="I3563" i="4"/>
  <c r="I3562" i="4"/>
  <c r="I3561" i="4"/>
  <c r="I3560" i="4"/>
  <c r="I3559" i="4"/>
  <c r="I3558" i="4"/>
  <c r="I3557" i="4"/>
  <c r="I3556" i="4"/>
  <c r="I3555" i="4"/>
  <c r="I3554" i="4"/>
  <c r="I3553" i="4"/>
  <c r="I3552" i="4"/>
  <c r="I3551" i="4"/>
  <c r="I3550" i="4"/>
  <c r="I3549" i="4"/>
  <c r="I3548" i="4"/>
  <c r="I3547" i="4"/>
  <c r="I3546" i="4"/>
  <c r="I3545" i="4"/>
  <c r="I3544" i="4"/>
  <c r="I3543" i="4"/>
  <c r="I3542" i="4"/>
  <c r="I3541" i="4"/>
  <c r="I3540" i="4"/>
  <c r="I3539" i="4"/>
  <c r="I3538" i="4"/>
  <c r="I3537" i="4"/>
  <c r="I3536" i="4"/>
  <c r="I3535" i="4"/>
  <c r="I3534" i="4"/>
  <c r="I3533" i="4"/>
  <c r="I3532" i="4"/>
  <c r="I3531" i="4"/>
  <c r="I3530" i="4"/>
  <c r="I3529" i="4"/>
  <c r="I3528" i="4"/>
  <c r="I3527" i="4"/>
  <c r="I3526" i="4"/>
  <c r="I3525" i="4"/>
  <c r="I3524" i="4"/>
  <c r="I3523" i="4"/>
  <c r="I3522" i="4"/>
  <c r="I3521" i="4"/>
  <c r="I3520" i="4"/>
  <c r="I3519" i="4"/>
  <c r="I3518" i="4"/>
  <c r="I3517" i="4"/>
  <c r="I3516" i="4"/>
  <c r="I3515" i="4"/>
  <c r="I3514" i="4"/>
  <c r="I3513" i="4"/>
  <c r="I3512" i="4"/>
  <c r="I3511" i="4"/>
  <c r="I3510" i="4"/>
  <c r="I3509" i="4"/>
  <c r="I3508" i="4"/>
  <c r="I3507" i="4"/>
  <c r="I3506" i="4"/>
  <c r="I3505" i="4"/>
  <c r="I3504" i="4"/>
  <c r="I3503" i="4"/>
  <c r="I3502" i="4"/>
  <c r="I3501" i="4"/>
  <c r="I3500" i="4"/>
  <c r="I3499" i="4"/>
  <c r="I3498" i="4"/>
  <c r="I3497" i="4"/>
  <c r="I3496" i="4"/>
  <c r="I3495" i="4"/>
  <c r="I3494" i="4"/>
  <c r="I3493" i="4"/>
  <c r="I3492" i="4"/>
  <c r="I3491" i="4"/>
  <c r="I3490" i="4"/>
  <c r="I3489" i="4"/>
  <c r="I3488" i="4"/>
  <c r="I3487" i="4"/>
  <c r="I3486" i="4"/>
  <c r="I3485" i="4"/>
  <c r="I3484" i="4"/>
  <c r="I3483" i="4"/>
  <c r="I3482" i="4"/>
  <c r="I3481" i="4"/>
  <c r="I3480" i="4"/>
  <c r="I3479" i="4"/>
  <c r="I3478" i="4"/>
  <c r="I3477" i="4"/>
  <c r="I3476" i="4"/>
  <c r="I3475" i="4"/>
  <c r="I3474" i="4"/>
  <c r="I3473" i="4"/>
  <c r="I3472" i="4"/>
  <c r="I3471" i="4"/>
  <c r="I3470" i="4"/>
  <c r="I3469" i="4"/>
  <c r="I3468" i="4"/>
  <c r="I3467" i="4"/>
  <c r="I3466" i="4"/>
  <c r="I3465" i="4"/>
  <c r="I3464" i="4"/>
  <c r="I3463" i="4"/>
  <c r="I3462" i="4"/>
  <c r="I3461" i="4"/>
  <c r="I3460" i="4"/>
  <c r="I3459" i="4"/>
  <c r="I3458" i="4"/>
  <c r="I3457" i="4"/>
  <c r="I3456" i="4"/>
  <c r="I3455" i="4"/>
  <c r="I3454" i="4"/>
  <c r="I3453" i="4"/>
  <c r="I3452" i="4"/>
  <c r="I3451" i="4"/>
  <c r="I3450" i="4"/>
  <c r="I3449" i="4"/>
  <c r="I3448" i="4"/>
  <c r="I3447" i="4"/>
  <c r="I3446" i="4"/>
  <c r="I3445" i="4"/>
  <c r="I3444" i="4"/>
  <c r="I3443" i="4"/>
  <c r="I3442" i="4"/>
  <c r="I3441" i="4"/>
  <c r="I3440" i="4"/>
  <c r="I3439" i="4"/>
  <c r="I3438" i="4"/>
  <c r="I3437" i="4"/>
  <c r="I3436" i="4"/>
  <c r="I3435" i="4"/>
  <c r="I3434" i="4"/>
  <c r="I3433" i="4"/>
  <c r="I3432" i="4"/>
  <c r="I3431" i="4"/>
  <c r="I3430" i="4"/>
  <c r="I3429" i="4"/>
  <c r="I3428" i="4"/>
  <c r="I3427" i="4"/>
  <c r="I3426" i="4"/>
  <c r="I3425" i="4"/>
  <c r="I3424" i="4"/>
  <c r="I3423" i="4"/>
  <c r="I3422" i="4"/>
  <c r="I3421" i="4"/>
  <c r="I3420" i="4"/>
  <c r="I3419" i="4"/>
  <c r="I3418" i="4"/>
  <c r="I3417" i="4"/>
  <c r="I3416" i="4"/>
  <c r="I3415" i="4"/>
  <c r="I3414" i="4"/>
  <c r="I3413" i="4"/>
  <c r="I3412" i="4"/>
  <c r="I3411" i="4"/>
  <c r="I3410" i="4"/>
  <c r="I3409" i="4"/>
  <c r="I3408" i="4"/>
  <c r="I3407" i="4"/>
  <c r="I3406" i="4"/>
  <c r="I3405" i="4"/>
  <c r="I3404" i="4"/>
  <c r="I3403" i="4"/>
  <c r="I3402" i="4"/>
  <c r="I3401" i="4"/>
  <c r="I3400" i="4"/>
  <c r="I3399" i="4"/>
  <c r="I3398" i="4"/>
  <c r="I3397" i="4"/>
  <c r="I3396" i="4"/>
  <c r="I3395" i="4"/>
  <c r="I3394" i="4"/>
  <c r="I3393" i="4"/>
  <c r="I3392" i="4"/>
  <c r="I3391" i="4"/>
  <c r="I3390" i="4"/>
  <c r="I3389" i="4"/>
  <c r="I3388" i="4"/>
  <c r="I3387" i="4"/>
  <c r="I3386" i="4"/>
  <c r="I3385" i="4"/>
  <c r="I3384" i="4"/>
  <c r="I3383" i="4"/>
  <c r="I3382" i="4"/>
  <c r="I3381" i="4"/>
  <c r="I3380" i="4"/>
  <c r="I3379" i="4"/>
  <c r="I3378" i="4"/>
  <c r="I3377" i="4"/>
  <c r="I3376" i="4"/>
  <c r="I3375" i="4"/>
  <c r="I3374" i="4"/>
  <c r="I3373" i="4"/>
  <c r="I3372" i="4"/>
  <c r="I3371" i="4"/>
  <c r="I3370" i="4"/>
  <c r="I3369" i="4"/>
  <c r="I3368" i="4"/>
  <c r="I3367" i="4"/>
  <c r="I3366" i="4"/>
  <c r="I3365" i="4"/>
  <c r="I3364" i="4"/>
  <c r="I3363" i="4"/>
  <c r="I3362" i="4"/>
  <c r="I3361" i="4"/>
  <c r="I3360" i="4"/>
  <c r="I3359" i="4"/>
  <c r="I3358" i="4"/>
  <c r="I3357" i="4"/>
  <c r="I3356" i="4"/>
  <c r="I3355" i="4"/>
  <c r="I3354" i="4"/>
  <c r="I3353" i="4"/>
  <c r="I3352" i="4"/>
  <c r="I3351" i="4"/>
  <c r="I3350" i="4"/>
  <c r="I3349" i="4"/>
  <c r="I3348" i="4"/>
  <c r="I3347" i="4"/>
  <c r="I3346" i="4"/>
  <c r="I3345" i="4"/>
  <c r="I3344" i="4"/>
  <c r="I3343" i="4"/>
  <c r="I3342" i="4"/>
  <c r="I3341" i="4"/>
  <c r="I3340" i="4"/>
  <c r="I3339" i="4"/>
  <c r="I3338" i="4"/>
  <c r="I3337" i="4"/>
  <c r="I3336" i="4"/>
  <c r="I3335" i="4"/>
  <c r="I3334" i="4"/>
  <c r="I3333" i="4"/>
  <c r="I3332" i="4"/>
  <c r="I3331" i="4"/>
  <c r="I3330" i="4"/>
  <c r="I3329" i="4"/>
  <c r="I3328" i="4"/>
  <c r="I3327" i="4"/>
  <c r="I3326" i="4"/>
  <c r="I3325" i="4"/>
  <c r="I3324" i="4"/>
  <c r="I3323" i="4"/>
  <c r="I3322" i="4"/>
  <c r="I3321" i="4"/>
  <c r="I3320" i="4"/>
  <c r="I3319" i="4"/>
  <c r="I3318" i="4"/>
  <c r="I3317" i="4"/>
  <c r="I3316" i="4"/>
  <c r="I3315" i="4"/>
  <c r="I3314" i="4"/>
  <c r="I3313" i="4"/>
  <c r="I3312" i="4"/>
  <c r="I3311" i="4"/>
  <c r="I3310" i="4"/>
  <c r="I3309" i="4"/>
  <c r="I3308" i="4"/>
  <c r="I3307" i="4"/>
  <c r="I3306" i="4"/>
  <c r="I3305" i="4"/>
  <c r="I3304" i="4"/>
  <c r="I3303" i="4"/>
  <c r="I3302" i="4"/>
  <c r="I3301" i="4"/>
  <c r="I3300" i="4"/>
  <c r="I3299" i="4"/>
  <c r="I3298" i="4"/>
  <c r="I3297" i="4"/>
  <c r="I3296" i="4"/>
  <c r="I3295" i="4"/>
  <c r="I3294" i="4"/>
  <c r="I3293" i="4"/>
  <c r="I3292" i="4"/>
  <c r="I3291" i="4"/>
  <c r="I3290" i="4"/>
  <c r="I3289" i="4"/>
  <c r="I3288" i="4"/>
  <c r="I3287" i="4"/>
  <c r="I3286" i="4"/>
  <c r="I3285" i="4"/>
  <c r="I3284" i="4"/>
  <c r="I3283" i="4"/>
  <c r="I3282" i="4"/>
  <c r="I3281" i="4"/>
  <c r="I3280" i="4"/>
  <c r="I3279" i="4"/>
  <c r="I3278" i="4"/>
  <c r="I3277" i="4"/>
  <c r="I3276" i="4"/>
  <c r="I3275" i="4"/>
  <c r="I3274" i="4"/>
  <c r="I3273" i="4"/>
  <c r="I3272" i="4"/>
  <c r="I3271" i="4"/>
  <c r="I3270" i="4"/>
  <c r="I3269" i="4"/>
  <c r="I3268" i="4"/>
  <c r="I3267" i="4"/>
  <c r="I3266" i="4"/>
  <c r="I3265" i="4"/>
  <c r="I3264" i="4"/>
  <c r="I3263" i="4"/>
  <c r="I3262" i="4"/>
  <c r="I3261" i="4"/>
  <c r="I3260" i="4"/>
  <c r="I3259" i="4"/>
  <c r="I3258" i="4"/>
  <c r="I3257" i="4"/>
  <c r="I3256" i="4"/>
  <c r="I3255" i="4"/>
  <c r="I3254" i="4"/>
  <c r="I3253" i="4"/>
  <c r="I3252" i="4"/>
  <c r="I3251" i="4"/>
  <c r="I3250" i="4"/>
  <c r="I3249" i="4"/>
  <c r="I3248" i="4"/>
  <c r="I3247" i="4"/>
  <c r="I3246" i="4"/>
  <c r="I3245" i="4"/>
  <c r="I3244" i="4"/>
  <c r="I3243" i="4"/>
  <c r="I3242" i="4"/>
  <c r="I3241" i="4"/>
  <c r="I3240" i="4"/>
  <c r="I3239" i="4"/>
  <c r="I3238" i="4"/>
  <c r="I3237" i="4"/>
  <c r="I3236" i="4"/>
  <c r="I3235" i="4"/>
  <c r="I3234" i="4"/>
  <c r="I3233" i="4"/>
  <c r="I3232" i="4"/>
  <c r="I3231" i="4"/>
  <c r="I3230" i="4"/>
  <c r="I3229" i="4"/>
  <c r="I3228" i="4"/>
  <c r="I3227" i="4"/>
  <c r="I3226" i="4"/>
  <c r="I3225" i="4"/>
  <c r="I3224" i="4"/>
  <c r="I3223" i="4"/>
  <c r="I3222" i="4"/>
  <c r="I3221" i="4"/>
  <c r="I3220" i="4"/>
  <c r="I3219" i="4"/>
  <c r="I3218" i="4"/>
  <c r="I3217" i="4"/>
  <c r="I3216" i="4"/>
  <c r="I3215" i="4"/>
  <c r="I3214" i="4"/>
  <c r="I3213" i="4"/>
  <c r="I3212" i="4"/>
  <c r="I3211" i="4"/>
  <c r="I3210" i="4"/>
  <c r="I3209" i="4"/>
  <c r="I3208" i="4"/>
  <c r="I3207" i="4"/>
  <c r="I3206" i="4"/>
  <c r="I3205" i="4"/>
  <c r="I3204" i="4"/>
  <c r="I3203" i="4"/>
  <c r="I320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81" i="4"/>
  <c r="I3180" i="4"/>
  <c r="I3179" i="4"/>
  <c r="I3178" i="4"/>
  <c r="I3177" i="4"/>
  <c r="I3176" i="4"/>
  <c r="I3175" i="4"/>
  <c r="I3174" i="4"/>
  <c r="I3173" i="4"/>
  <c r="I3172" i="4"/>
  <c r="I3171" i="4"/>
  <c r="I3170" i="4"/>
  <c r="I3169" i="4"/>
  <c r="I3168" i="4"/>
  <c r="I3167" i="4"/>
  <c r="I3166" i="4"/>
  <c r="I3165" i="4"/>
  <c r="I3164" i="4"/>
  <c r="I3163" i="4"/>
  <c r="I316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41" i="4"/>
  <c r="I3140" i="4"/>
  <c r="I3139" i="4"/>
  <c r="I3138" i="4"/>
  <c r="I3137" i="4"/>
  <c r="I3136" i="4"/>
  <c r="I3135" i="4"/>
  <c r="I3134" i="4"/>
  <c r="I3133" i="4"/>
  <c r="I3132" i="4"/>
  <c r="I3131" i="4"/>
  <c r="I3130" i="4"/>
  <c r="I3129" i="4"/>
  <c r="I3128" i="4"/>
  <c r="I3127" i="4"/>
  <c r="I3126" i="4"/>
  <c r="I3125" i="4"/>
  <c r="I3124" i="4"/>
  <c r="I3123" i="4"/>
  <c r="I312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101" i="4"/>
  <c r="I3100" i="4"/>
  <c r="I3099" i="4"/>
  <c r="I3098" i="4"/>
  <c r="I3097" i="4"/>
  <c r="I3096" i="4"/>
  <c r="I3095" i="4"/>
  <c r="I3094" i="4"/>
  <c r="I3093" i="4"/>
  <c r="I3092" i="4"/>
  <c r="I3091" i="4"/>
  <c r="I3090" i="4"/>
  <c r="I3089" i="4"/>
  <c r="I3088" i="4"/>
  <c r="I3087" i="4"/>
  <c r="I3086" i="4"/>
  <c r="I3085" i="4"/>
  <c r="I3084" i="4"/>
  <c r="I3083" i="4"/>
  <c r="I308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61" i="4"/>
  <c r="I3060" i="4"/>
  <c r="I3059" i="4"/>
  <c r="I3058" i="4"/>
  <c r="I3057" i="4"/>
  <c r="I3056" i="4"/>
  <c r="I3055" i="4"/>
  <c r="I3054" i="4"/>
  <c r="I3053" i="4"/>
  <c r="I3052" i="4"/>
  <c r="I3051" i="4"/>
  <c r="I3050" i="4"/>
  <c r="I3049" i="4"/>
  <c r="I3048" i="4"/>
  <c r="I3047" i="4"/>
  <c r="I3046" i="4"/>
  <c r="I3045" i="4"/>
  <c r="I3044" i="4"/>
  <c r="I3043" i="4"/>
  <c r="I304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21" i="4"/>
  <c r="I3020" i="4"/>
  <c r="I3019" i="4"/>
  <c r="I3018" i="4"/>
  <c r="I3017" i="4"/>
  <c r="I3016" i="4"/>
  <c r="I3015" i="4"/>
  <c r="I3014" i="4"/>
  <c r="I3013" i="4"/>
  <c r="I3012" i="4"/>
  <c r="I3011" i="4"/>
  <c r="I3010" i="4"/>
  <c r="I3009" i="4"/>
  <c r="I3008" i="4"/>
  <c r="I3007" i="4"/>
  <c r="I3006" i="4"/>
  <c r="I3005" i="4"/>
  <c r="I3004" i="4"/>
  <c r="I3003" i="4"/>
  <c r="I300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81" i="4"/>
  <c r="I2980" i="4"/>
  <c r="I2979" i="4"/>
  <c r="I2978" i="4"/>
  <c r="I2977" i="4"/>
  <c r="I2976" i="4"/>
  <c r="I2975" i="4"/>
  <c r="I2974" i="4"/>
  <c r="I2973" i="4"/>
  <c r="I2972" i="4"/>
  <c r="I2971" i="4"/>
  <c r="I2970" i="4"/>
  <c r="I2969" i="4"/>
  <c r="I2968" i="4"/>
  <c r="I2967" i="4"/>
  <c r="I2966" i="4"/>
  <c r="I2965" i="4"/>
  <c r="I2964" i="4"/>
  <c r="I2963" i="4"/>
  <c r="I296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41" i="4"/>
  <c r="I2940" i="4"/>
  <c r="I2939" i="4"/>
  <c r="I2938" i="4"/>
  <c r="I2937" i="4"/>
  <c r="I2936" i="4"/>
  <c r="I2935" i="4"/>
  <c r="I2934" i="4"/>
  <c r="I2933" i="4"/>
  <c r="I2932" i="4"/>
  <c r="I2931" i="4"/>
  <c r="I2930" i="4"/>
  <c r="I2929" i="4"/>
  <c r="I2928" i="4"/>
  <c r="I2927" i="4"/>
  <c r="I2926" i="4"/>
  <c r="I2925" i="4"/>
  <c r="I2924" i="4"/>
  <c r="I2923" i="4"/>
  <c r="I292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901" i="4"/>
  <c r="I2900" i="4"/>
  <c r="I2899" i="4"/>
  <c r="I2898" i="4"/>
  <c r="I2897" i="4"/>
  <c r="I2896" i="4"/>
  <c r="I2895" i="4"/>
  <c r="I2894" i="4"/>
  <c r="I2893" i="4"/>
  <c r="I2892" i="4"/>
  <c r="I2891" i="4"/>
  <c r="I2890" i="4"/>
  <c r="I2889" i="4"/>
  <c r="I2888" i="4"/>
  <c r="I2887" i="4"/>
  <c r="I2886" i="4"/>
  <c r="I2885" i="4"/>
  <c r="I2884" i="4"/>
  <c r="I2883" i="4"/>
  <c r="I288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61" i="4"/>
  <c r="I2860" i="4"/>
  <c r="I2859" i="4"/>
  <c r="I2858" i="4"/>
  <c r="I2857" i="4"/>
  <c r="I2856" i="4"/>
  <c r="I2855" i="4"/>
  <c r="I2854" i="4"/>
  <c r="I2853" i="4"/>
  <c r="I2852" i="4"/>
  <c r="I2851" i="4"/>
  <c r="I2850" i="4"/>
  <c r="I2849" i="4"/>
  <c r="I2848" i="4"/>
  <c r="I2847" i="4"/>
  <c r="I2846" i="4"/>
  <c r="I2845" i="4"/>
  <c r="I2844" i="4"/>
  <c r="I2843" i="4"/>
  <c r="I284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21" i="4"/>
  <c r="I2820" i="4"/>
  <c r="I2819" i="4"/>
  <c r="I2818" i="4"/>
  <c r="I2817" i="4"/>
  <c r="I2816" i="4"/>
  <c r="I2815" i="4"/>
  <c r="I2814" i="4"/>
  <c r="I2813" i="4"/>
  <c r="I2812" i="4"/>
  <c r="I2811" i="4"/>
  <c r="I2810" i="4"/>
  <c r="I2809" i="4"/>
  <c r="I2808" i="4"/>
  <c r="I2807" i="4"/>
  <c r="I2806" i="4"/>
  <c r="I2805" i="4"/>
  <c r="I2804" i="4"/>
  <c r="I2803" i="4"/>
  <c r="I280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81" i="4"/>
  <c r="I2780" i="4"/>
  <c r="I2779" i="4"/>
  <c r="I2778" i="4"/>
  <c r="I2777" i="4"/>
  <c r="I2776" i="4"/>
  <c r="I2775" i="4"/>
  <c r="I2774" i="4"/>
  <c r="I2773" i="4"/>
  <c r="I2772" i="4"/>
  <c r="I2771" i="4"/>
  <c r="I2770" i="4"/>
  <c r="I2769" i="4"/>
  <c r="I2768" i="4"/>
  <c r="I2767" i="4"/>
  <c r="I2766" i="4"/>
  <c r="I2765" i="4"/>
  <c r="I2764" i="4"/>
  <c r="I2763" i="4"/>
  <c r="I276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41" i="4"/>
  <c r="I2740" i="4"/>
  <c r="I2739" i="4"/>
  <c r="I2738" i="4"/>
  <c r="I2737" i="4"/>
  <c r="I2736" i="4"/>
  <c r="I2735" i="4"/>
  <c r="I2734" i="4"/>
  <c r="I2733" i="4"/>
  <c r="I2732" i="4"/>
  <c r="I2731" i="4"/>
  <c r="I2730" i="4"/>
  <c r="I2729" i="4"/>
  <c r="I2728" i="4"/>
  <c r="I2727" i="4"/>
  <c r="I2726" i="4"/>
  <c r="I2725" i="4"/>
  <c r="I2724" i="4"/>
  <c r="I2723" i="4"/>
  <c r="I272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701" i="4"/>
  <c r="I2700" i="4"/>
  <c r="I2699" i="4"/>
  <c r="I2698" i="4"/>
  <c r="I2697" i="4"/>
  <c r="I2696" i="4"/>
  <c r="I2695" i="4"/>
  <c r="I2694" i="4"/>
  <c r="I2693" i="4"/>
  <c r="I2692" i="4"/>
  <c r="I2691" i="4"/>
  <c r="I2690" i="4"/>
  <c r="I2689" i="4"/>
  <c r="I2688" i="4"/>
  <c r="I2687" i="4"/>
  <c r="I2686" i="4"/>
  <c r="I2685" i="4"/>
  <c r="I2684" i="4"/>
  <c r="I2683" i="4"/>
  <c r="I268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61" i="4"/>
  <c r="I2660" i="4"/>
  <c r="I2659" i="4"/>
  <c r="I2658" i="4"/>
  <c r="I2657" i="4"/>
  <c r="I2656" i="4"/>
  <c r="I2655" i="4"/>
  <c r="I2654" i="4"/>
  <c r="I2653" i="4"/>
  <c r="I2652" i="4"/>
  <c r="I2651" i="4"/>
  <c r="I2650" i="4"/>
  <c r="I2649" i="4"/>
  <c r="I2648" i="4"/>
  <c r="I2647" i="4"/>
  <c r="I2646" i="4"/>
  <c r="I2645" i="4"/>
  <c r="I2644" i="4"/>
  <c r="I2643" i="4"/>
  <c r="I264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21" i="4"/>
  <c r="I2620" i="4"/>
  <c r="I2619" i="4"/>
  <c r="I2618" i="4"/>
  <c r="I2617" i="4"/>
  <c r="I2616" i="4"/>
  <c r="I2615" i="4"/>
  <c r="I2614" i="4"/>
  <c r="I2613" i="4"/>
  <c r="I2612" i="4"/>
  <c r="I2611" i="4"/>
  <c r="I2610" i="4"/>
  <c r="I2609" i="4"/>
  <c r="I2608" i="4"/>
  <c r="I2607" i="4"/>
  <c r="I2606" i="4"/>
  <c r="I2605" i="4"/>
  <c r="I2604" i="4"/>
  <c r="I2603" i="4"/>
  <c r="I260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81" i="4"/>
  <c r="I2580" i="4"/>
  <c r="I2579" i="4"/>
  <c r="I2578" i="4"/>
  <c r="I2577" i="4"/>
  <c r="I2576" i="4"/>
  <c r="I2575" i="4"/>
  <c r="I2574" i="4"/>
  <c r="I2573" i="4"/>
  <c r="I2572" i="4"/>
  <c r="I2571" i="4"/>
  <c r="I2570" i="4"/>
  <c r="I2569" i="4"/>
  <c r="I2568" i="4"/>
  <c r="I2567" i="4"/>
  <c r="I2566" i="4"/>
  <c r="I2565" i="4"/>
  <c r="I2564" i="4"/>
  <c r="I2563" i="4"/>
  <c r="I256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41" i="4"/>
  <c r="I2540" i="4"/>
  <c r="I2539" i="4"/>
  <c r="I2538" i="4"/>
  <c r="I2537" i="4"/>
  <c r="I2536" i="4"/>
  <c r="I2535" i="4"/>
  <c r="I2534" i="4"/>
  <c r="I2533" i="4"/>
  <c r="I2532" i="4"/>
  <c r="I2531" i="4"/>
  <c r="I2530" i="4"/>
  <c r="I2529" i="4"/>
  <c r="I2528" i="4"/>
  <c r="I2527" i="4"/>
  <c r="I2526" i="4"/>
  <c r="I2525" i="4"/>
  <c r="I2524" i="4"/>
  <c r="I2523" i="4"/>
  <c r="I252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501" i="4"/>
  <c r="I2500" i="4"/>
  <c r="I2499" i="4"/>
  <c r="I2498" i="4"/>
  <c r="I2497" i="4"/>
  <c r="I2496" i="4"/>
  <c r="I2495" i="4"/>
  <c r="I2494" i="4"/>
  <c r="I2493" i="4"/>
  <c r="I2492" i="4"/>
  <c r="I2491" i="4"/>
  <c r="I2490" i="4"/>
  <c r="I2489" i="4"/>
  <c r="I2488" i="4"/>
  <c r="I2487" i="4"/>
  <c r="I2486" i="4"/>
  <c r="I2485" i="4"/>
  <c r="I2484" i="4"/>
  <c r="I2483" i="4"/>
  <c r="I248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61" i="4"/>
  <c r="I2460" i="4"/>
  <c r="I2459" i="4"/>
  <c r="I2458" i="4"/>
  <c r="I2457" i="4"/>
  <c r="I2456" i="4"/>
  <c r="I2455" i="4"/>
  <c r="I2454" i="4"/>
  <c r="I2453" i="4"/>
  <c r="I2452" i="4"/>
  <c r="I2451" i="4"/>
  <c r="I2450" i="4"/>
  <c r="I2449" i="4"/>
  <c r="I2448" i="4"/>
  <c r="I2447" i="4"/>
  <c r="I2446" i="4"/>
  <c r="I2445" i="4"/>
  <c r="I2444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21" i="4"/>
  <c r="I2420" i="4"/>
  <c r="I2419" i="4"/>
  <c r="I2418" i="4"/>
  <c r="I2417" i="4"/>
  <c r="I2416" i="4"/>
  <c r="I2415" i="4"/>
  <c r="I2414" i="4"/>
  <c r="I2413" i="4"/>
  <c r="I2412" i="4"/>
  <c r="I2411" i="4"/>
  <c r="I2410" i="4"/>
  <c r="I2409" i="4"/>
  <c r="I2408" i="4"/>
  <c r="I2407" i="4"/>
  <c r="I2406" i="4"/>
  <c r="I2405" i="4"/>
  <c r="I2404" i="4"/>
  <c r="I2403" i="4"/>
  <c r="I240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81" i="4"/>
  <c r="I2380" i="4"/>
  <c r="I2379" i="4"/>
  <c r="I2378" i="4"/>
  <c r="I2377" i="4"/>
  <c r="I2376" i="4"/>
  <c r="I2375" i="4"/>
  <c r="I2374" i="4"/>
  <c r="I2373" i="4"/>
  <c r="I2372" i="4"/>
  <c r="I2371" i="4"/>
  <c r="I2370" i="4"/>
  <c r="I2369" i="4"/>
  <c r="I2368" i="4"/>
  <c r="I2367" i="4"/>
  <c r="I2366" i="4"/>
  <c r="I2365" i="4"/>
  <c r="I2364" i="4"/>
  <c r="I2363" i="4"/>
  <c r="I236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41" i="4"/>
  <c r="I2340" i="4"/>
  <c r="I2339" i="4"/>
  <c r="I2338" i="4"/>
  <c r="I2337" i="4"/>
  <c r="I2336" i="4"/>
  <c r="I2335" i="4"/>
  <c r="I2334" i="4"/>
  <c r="I2333" i="4"/>
  <c r="I2332" i="4"/>
  <c r="I2331" i="4"/>
  <c r="I2330" i="4"/>
  <c r="I2329" i="4"/>
  <c r="I2328" i="4"/>
  <c r="I2327" i="4"/>
  <c r="I2326" i="4"/>
  <c r="I2325" i="4"/>
  <c r="I2324" i="4"/>
  <c r="I2323" i="4"/>
  <c r="I232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7" i="4"/>
  <c r="I2286" i="4"/>
  <c r="I2285" i="4"/>
  <c r="I2284" i="4"/>
  <c r="I2283" i="4"/>
  <c r="I228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61" i="4"/>
  <c r="I2260" i="4"/>
  <c r="I2259" i="4"/>
  <c r="I2258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G4628" i="4"/>
  <c r="G4627" i="4"/>
  <c r="G4626" i="4"/>
  <c r="G4625" i="4"/>
  <c r="G4624" i="4"/>
  <c r="G4623" i="4"/>
  <c r="G4622" i="4"/>
  <c r="G4621" i="4"/>
  <c r="J4621" i="4"/>
  <c r="G4620" i="4"/>
  <c r="G4619" i="4"/>
  <c r="G4618" i="4"/>
  <c r="G4617" i="4"/>
  <c r="J4617" i="4"/>
  <c r="G4616" i="4"/>
  <c r="G4615" i="4"/>
  <c r="G4614" i="4"/>
  <c r="G4613" i="4"/>
  <c r="J4613" i="4"/>
  <c r="G4612" i="4"/>
  <c r="G4611" i="4"/>
  <c r="G4610" i="4"/>
  <c r="G4609" i="4"/>
  <c r="J4609" i="4"/>
  <c r="G4608" i="4"/>
  <c r="G4607" i="4"/>
  <c r="G4606" i="4"/>
  <c r="G4605" i="4"/>
  <c r="G4604" i="4"/>
  <c r="J4604" i="4"/>
  <c r="G4603" i="4"/>
  <c r="G4602" i="4"/>
  <c r="G4601" i="4"/>
  <c r="G4600" i="4"/>
  <c r="J4600" i="4"/>
  <c r="G4599" i="4"/>
  <c r="G4598" i="4"/>
  <c r="G4597" i="4"/>
  <c r="G4596" i="4"/>
  <c r="G4595" i="4"/>
  <c r="G4594" i="4"/>
  <c r="G4593" i="4"/>
  <c r="G4592" i="4"/>
  <c r="G4591" i="4"/>
  <c r="G4590" i="4"/>
  <c r="G4589" i="4"/>
  <c r="J4589" i="4"/>
  <c r="G4588" i="4"/>
  <c r="G4587" i="4"/>
  <c r="G4586" i="4"/>
  <c r="G4585" i="4"/>
  <c r="G4584" i="4"/>
  <c r="G4583" i="4"/>
  <c r="G4582" i="4"/>
  <c r="G4581" i="4"/>
  <c r="G4580" i="4"/>
  <c r="J4580" i="4"/>
  <c r="G4579" i="4"/>
  <c r="G4578" i="4"/>
  <c r="G4577" i="4"/>
  <c r="G4576" i="4"/>
  <c r="G4575" i="4"/>
  <c r="G4574" i="4"/>
  <c r="G4573" i="4"/>
  <c r="J4573" i="4"/>
  <c r="G4572" i="4"/>
  <c r="G4571" i="4"/>
  <c r="G4570" i="4"/>
  <c r="G4569" i="4"/>
  <c r="J4569" i="4"/>
  <c r="G4568" i="4"/>
  <c r="G4567" i="4"/>
  <c r="G4566" i="4"/>
  <c r="G4565" i="4"/>
  <c r="G4564" i="4"/>
  <c r="J4564" i="4"/>
  <c r="G4563" i="4"/>
  <c r="G4562" i="4"/>
  <c r="G4561" i="4"/>
  <c r="G4560" i="4"/>
  <c r="J4559" i="4"/>
  <c r="G4559" i="4"/>
  <c r="G4558" i="4"/>
  <c r="G4557" i="4"/>
  <c r="J4557" i="4"/>
  <c r="G4556" i="4"/>
  <c r="G4555" i="4"/>
  <c r="G4554" i="4"/>
  <c r="G4553" i="4"/>
  <c r="J4553" i="4"/>
  <c r="G4552" i="4"/>
  <c r="G4551" i="4"/>
  <c r="G4550" i="4"/>
  <c r="G4549" i="4"/>
  <c r="G4548" i="4"/>
  <c r="J4548" i="4"/>
  <c r="G4547" i="4"/>
  <c r="G4546" i="4"/>
  <c r="G4545" i="4"/>
  <c r="G4544" i="4"/>
  <c r="G4543" i="4"/>
  <c r="G4542" i="4"/>
  <c r="G4541" i="4"/>
  <c r="G4540" i="4"/>
  <c r="G4539" i="4"/>
  <c r="J4539" i="4"/>
  <c r="G4538" i="4"/>
  <c r="G4537" i="4"/>
  <c r="J4537" i="4"/>
  <c r="G4536" i="4"/>
  <c r="G4535" i="4"/>
  <c r="G4534" i="4"/>
  <c r="G4533" i="4"/>
  <c r="G4532" i="4"/>
  <c r="G4531" i="4"/>
  <c r="J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J4517" i="4"/>
  <c r="G4516" i="4"/>
  <c r="G4515" i="4"/>
  <c r="J4515" i="4"/>
  <c r="G4514" i="4"/>
  <c r="G4513" i="4"/>
  <c r="G4512" i="4"/>
  <c r="G4511" i="4"/>
  <c r="G4510" i="4"/>
  <c r="G4509" i="4"/>
  <c r="G4508" i="4"/>
  <c r="G4507" i="4"/>
  <c r="G4506" i="4"/>
  <c r="G4505" i="4"/>
  <c r="G4504" i="4"/>
  <c r="J4504" i="4"/>
  <c r="G4503" i="4"/>
  <c r="G4502" i="4"/>
  <c r="G4501" i="4"/>
  <c r="G4500" i="4"/>
  <c r="J4500" i="4"/>
  <c r="G4499" i="4"/>
  <c r="G4498" i="4"/>
  <c r="J4497" i="4"/>
  <c r="G4497" i="4"/>
  <c r="G4496" i="4"/>
  <c r="G4495" i="4"/>
  <c r="G4494" i="4"/>
  <c r="G4493" i="4"/>
  <c r="G4492" i="4"/>
  <c r="G4491" i="4"/>
  <c r="G4490" i="4"/>
  <c r="G4489" i="4"/>
  <c r="G4488" i="4"/>
  <c r="J4488" i="4"/>
  <c r="G4487" i="4"/>
  <c r="G4486" i="4"/>
  <c r="G4485" i="4"/>
  <c r="G4484" i="4"/>
  <c r="J4484" i="4"/>
  <c r="G4483" i="4"/>
  <c r="G4482" i="4"/>
  <c r="G4481" i="4"/>
  <c r="G4480" i="4"/>
  <c r="J4479" i="4"/>
  <c r="G4479" i="4"/>
  <c r="G4478" i="4"/>
  <c r="G4477" i="4"/>
  <c r="G4476" i="4"/>
  <c r="G4475" i="4"/>
  <c r="J4475" i="4"/>
  <c r="G4474" i="4"/>
  <c r="G4473" i="4"/>
  <c r="J4473" i="4"/>
  <c r="G4472" i="4"/>
  <c r="G4471" i="4"/>
  <c r="J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J4452" i="4"/>
  <c r="G4451" i="4"/>
  <c r="G4450" i="4"/>
  <c r="J4450" i="4"/>
  <c r="G4449" i="4"/>
  <c r="G4448" i="4"/>
  <c r="J4447" i="4"/>
  <c r="G4447" i="4"/>
  <c r="G4446" i="4"/>
  <c r="G4445" i="4"/>
  <c r="G4444" i="4"/>
  <c r="G4443" i="4"/>
  <c r="J4443" i="4"/>
  <c r="G4442" i="4"/>
  <c r="G4441" i="4"/>
  <c r="J4440" i="4"/>
  <c r="G4440" i="4"/>
  <c r="G4439" i="4"/>
  <c r="J4439" i="4"/>
  <c r="G4438" i="4"/>
  <c r="G4437" i="4"/>
  <c r="J4437" i="4"/>
  <c r="G4436" i="4"/>
  <c r="J4436" i="4"/>
  <c r="G4435" i="4"/>
  <c r="G4434" i="4"/>
  <c r="G4433" i="4"/>
  <c r="G4432" i="4"/>
  <c r="G4431" i="4"/>
  <c r="G4430" i="4"/>
  <c r="J4430" i="4"/>
  <c r="G4429" i="4"/>
  <c r="G4428" i="4"/>
  <c r="G4427" i="4"/>
  <c r="J4426" i="4"/>
  <c r="G4426" i="4"/>
  <c r="G4425" i="4"/>
  <c r="J4425" i="4"/>
  <c r="G4424" i="4"/>
  <c r="G4423" i="4"/>
  <c r="G4422" i="4"/>
  <c r="G4421" i="4"/>
  <c r="G4420" i="4"/>
  <c r="J4420" i="4"/>
  <c r="G4419" i="4"/>
  <c r="G4418" i="4"/>
  <c r="G4417" i="4"/>
  <c r="G4416" i="4"/>
  <c r="J4416" i="4"/>
  <c r="G4415" i="4"/>
  <c r="G4414" i="4"/>
  <c r="G4413" i="4"/>
  <c r="G4412" i="4"/>
  <c r="G4411" i="4"/>
  <c r="G4410" i="4"/>
  <c r="J4409" i="4"/>
  <c r="G4409" i="4"/>
  <c r="G4408" i="4"/>
  <c r="J4408" i="4"/>
  <c r="G4407" i="4"/>
  <c r="G4406" i="4"/>
  <c r="G4405" i="4"/>
  <c r="G4404" i="4"/>
  <c r="J4404" i="4"/>
  <c r="G4403" i="4"/>
  <c r="G4402" i="4"/>
  <c r="G4401" i="4"/>
  <c r="G4400" i="4"/>
  <c r="G4399" i="4"/>
  <c r="G4398" i="4"/>
  <c r="G4397" i="4"/>
  <c r="G4396" i="4"/>
  <c r="G4395" i="4"/>
  <c r="G4394" i="4"/>
  <c r="G4393" i="4"/>
  <c r="J4393" i="4"/>
  <c r="G4392" i="4"/>
  <c r="G4391" i="4"/>
  <c r="J4390" i="4"/>
  <c r="G4390" i="4"/>
  <c r="G4389" i="4"/>
  <c r="G4388" i="4"/>
  <c r="G4387" i="4"/>
  <c r="G4386" i="4"/>
  <c r="G4385" i="4"/>
  <c r="G4384" i="4"/>
  <c r="J4384" i="4"/>
  <c r="G4383" i="4"/>
  <c r="G4382" i="4"/>
  <c r="J4381" i="4"/>
  <c r="G4381" i="4"/>
  <c r="G4380" i="4"/>
  <c r="G4379" i="4"/>
  <c r="G4378" i="4"/>
  <c r="G4377" i="4"/>
  <c r="G4376" i="4"/>
  <c r="G4375" i="4"/>
  <c r="J4374" i="4"/>
  <c r="G4374" i="4"/>
  <c r="G4373" i="4"/>
  <c r="G4372" i="4"/>
  <c r="G4371" i="4"/>
  <c r="G4370" i="4"/>
  <c r="G4369" i="4"/>
  <c r="J4369" i="4"/>
  <c r="G4368" i="4"/>
  <c r="G4367" i="4"/>
  <c r="G4366" i="4"/>
  <c r="G4365" i="4"/>
  <c r="J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J4352" i="4"/>
  <c r="G4351" i="4"/>
  <c r="G4350" i="4"/>
  <c r="J4349" i="4"/>
  <c r="G4349" i="4"/>
  <c r="G4348" i="4"/>
  <c r="G4347" i="4"/>
  <c r="J4347" i="4"/>
  <c r="G4346" i="4"/>
  <c r="G4345" i="4"/>
  <c r="G4344" i="4"/>
  <c r="G4343" i="4"/>
  <c r="J4342" i="4"/>
  <c r="G4342" i="4"/>
  <c r="G4341" i="4"/>
  <c r="G4340" i="4"/>
  <c r="G4339" i="4"/>
  <c r="J4339" i="4"/>
  <c r="G4338" i="4"/>
  <c r="G4337" i="4"/>
  <c r="J4337" i="4"/>
  <c r="G4336" i="4"/>
  <c r="G4335" i="4"/>
  <c r="J4335" i="4"/>
  <c r="G4334" i="4"/>
  <c r="G4333" i="4"/>
  <c r="G4332" i="4"/>
  <c r="G4331" i="4"/>
  <c r="J4331" i="4"/>
  <c r="G4330" i="4"/>
  <c r="G4329" i="4"/>
  <c r="G4328" i="4"/>
  <c r="G4327" i="4"/>
  <c r="J4327" i="4"/>
  <c r="G4326" i="4"/>
  <c r="G4325" i="4"/>
  <c r="G4324" i="4"/>
  <c r="J4323" i="4"/>
  <c r="G4323" i="4"/>
  <c r="G4322" i="4"/>
  <c r="G4321" i="4"/>
  <c r="G4320" i="4"/>
  <c r="G4319" i="4"/>
  <c r="J4319" i="4"/>
  <c r="G4318" i="4"/>
  <c r="J4318" i="4"/>
  <c r="G4317" i="4"/>
  <c r="G4316" i="4"/>
  <c r="G4315" i="4"/>
  <c r="G4314" i="4"/>
  <c r="J4313" i="4"/>
  <c r="G4313" i="4"/>
  <c r="G4312" i="4"/>
  <c r="G4311" i="4"/>
  <c r="G4310" i="4"/>
  <c r="G4309" i="4"/>
  <c r="G4308" i="4"/>
  <c r="J4308" i="4"/>
  <c r="G4307" i="4"/>
  <c r="G4306" i="4"/>
  <c r="G4305" i="4"/>
  <c r="G4304" i="4"/>
  <c r="G4303" i="4"/>
  <c r="G4302" i="4"/>
  <c r="G4301" i="4"/>
  <c r="G4300" i="4"/>
  <c r="G4299" i="4"/>
  <c r="G4298" i="4"/>
  <c r="J4297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J4284" i="4"/>
  <c r="J4285" i="4"/>
  <c r="G4284" i="4"/>
  <c r="J4283" i="4"/>
  <c r="G4283" i="4"/>
  <c r="G4282" i="4"/>
  <c r="G4281" i="4"/>
  <c r="G4280" i="4"/>
  <c r="J4280" i="4"/>
  <c r="G4279" i="4"/>
  <c r="G4278" i="4"/>
  <c r="G4277" i="4"/>
  <c r="G4276" i="4"/>
  <c r="G4275" i="4"/>
  <c r="G4274" i="4"/>
  <c r="G4273" i="4"/>
  <c r="G4272" i="4"/>
  <c r="J4272" i="4"/>
  <c r="G4271" i="4"/>
  <c r="G4270" i="4"/>
  <c r="G4269" i="4"/>
  <c r="G4268" i="4"/>
  <c r="J4267" i="4"/>
  <c r="G4267" i="4"/>
  <c r="G4266" i="4"/>
  <c r="J4266" i="4"/>
  <c r="G4265" i="4"/>
  <c r="G4264" i="4"/>
  <c r="J4264" i="4"/>
  <c r="G4263" i="4"/>
  <c r="G4262" i="4"/>
  <c r="G4261" i="4"/>
  <c r="G4260" i="4"/>
  <c r="J4260" i="4"/>
  <c r="G4259" i="4"/>
  <c r="G4258" i="4"/>
  <c r="G4257" i="4"/>
  <c r="G4256" i="4"/>
  <c r="J4256" i="4"/>
  <c r="G4255" i="4"/>
  <c r="G4254" i="4"/>
  <c r="G4253" i="4"/>
  <c r="G4252" i="4"/>
  <c r="J4251" i="4"/>
  <c r="G4251" i="4"/>
  <c r="G4250" i="4"/>
  <c r="G4249" i="4"/>
  <c r="G4248" i="4"/>
  <c r="J4248" i="4"/>
  <c r="G4247" i="4"/>
  <c r="G4246" i="4"/>
  <c r="G4245" i="4"/>
  <c r="G4244" i="4"/>
  <c r="G4243" i="4"/>
  <c r="G4242" i="4"/>
  <c r="G4241" i="4"/>
  <c r="G4240" i="4"/>
  <c r="G4239" i="4"/>
  <c r="J4238" i="4"/>
  <c r="G4238" i="4"/>
  <c r="G4237" i="4"/>
  <c r="G4236" i="4"/>
  <c r="G4235" i="4"/>
  <c r="J4235" i="4"/>
  <c r="G4234" i="4"/>
  <c r="G4233" i="4"/>
  <c r="G4232" i="4"/>
  <c r="G4231" i="4"/>
  <c r="G4230" i="4"/>
  <c r="G4229" i="4"/>
  <c r="G4228" i="4"/>
  <c r="G4227" i="4"/>
  <c r="G4226" i="4"/>
  <c r="G4225" i="4"/>
  <c r="J4224" i="4"/>
  <c r="G4224" i="4"/>
  <c r="G4223" i="4"/>
  <c r="G4222" i="4"/>
  <c r="G4221" i="4"/>
  <c r="G4220" i="4"/>
  <c r="J4220" i="4"/>
  <c r="G4219" i="4"/>
  <c r="G4218" i="4"/>
  <c r="G4217" i="4"/>
  <c r="G4216" i="4"/>
  <c r="J4216" i="4"/>
  <c r="G4215" i="4"/>
  <c r="G4214" i="4"/>
  <c r="G4213" i="4"/>
  <c r="G4212" i="4"/>
  <c r="G4211" i="4"/>
  <c r="G4210" i="4"/>
  <c r="G4209" i="4"/>
  <c r="J4208" i="4"/>
  <c r="G4208" i="4"/>
  <c r="G4207" i="4"/>
  <c r="J4206" i="4"/>
  <c r="G4206" i="4"/>
  <c r="G4205" i="4"/>
  <c r="J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J4192" i="4"/>
  <c r="G4191" i="4"/>
  <c r="G4190" i="4"/>
  <c r="G4189" i="4"/>
  <c r="G4188" i="4"/>
  <c r="J4188" i="4"/>
  <c r="G4187" i="4"/>
  <c r="G4186" i="4"/>
  <c r="G4185" i="4"/>
  <c r="G4184" i="4"/>
  <c r="J4184" i="4"/>
  <c r="G4183" i="4"/>
  <c r="G4182" i="4"/>
  <c r="G4181" i="4"/>
  <c r="G4180" i="4"/>
  <c r="G4179" i="4"/>
  <c r="G4178" i="4"/>
  <c r="G4177" i="4"/>
  <c r="G4176" i="4"/>
  <c r="G4175" i="4"/>
  <c r="G4174" i="4"/>
  <c r="G4173" i="4"/>
  <c r="J4173" i="4"/>
  <c r="G4172" i="4"/>
  <c r="G4171" i="4"/>
  <c r="G4170" i="4"/>
  <c r="G4169" i="4"/>
  <c r="G4168" i="4"/>
  <c r="G4167" i="4"/>
  <c r="G4166" i="4"/>
  <c r="G4165" i="4"/>
  <c r="G4164" i="4"/>
  <c r="J4164" i="4"/>
  <c r="G4163" i="4"/>
  <c r="G4162" i="4"/>
  <c r="G4161" i="4"/>
  <c r="G4160" i="4"/>
  <c r="J4160" i="4"/>
  <c r="G4159" i="4"/>
  <c r="G4158" i="4"/>
  <c r="G4157" i="4"/>
  <c r="G4156" i="4"/>
  <c r="G4155" i="4"/>
  <c r="J4155" i="4"/>
  <c r="G4154" i="4"/>
  <c r="G4153" i="4"/>
  <c r="G4152" i="4"/>
  <c r="G4151" i="4"/>
  <c r="G4150" i="4"/>
  <c r="G4149" i="4"/>
  <c r="G4148" i="4"/>
  <c r="G4147" i="4"/>
  <c r="G4146" i="4"/>
  <c r="G4145" i="4"/>
  <c r="J4144" i="4"/>
  <c r="G4144" i="4"/>
  <c r="G4143" i="4"/>
  <c r="G4142" i="4"/>
  <c r="G4141" i="4"/>
  <c r="G4140" i="4"/>
  <c r="G4139" i="4"/>
  <c r="G4138" i="4"/>
  <c r="J4138" i="4"/>
  <c r="G4137" i="4"/>
  <c r="G4136" i="4"/>
  <c r="J4136" i="4"/>
  <c r="G4135" i="4"/>
  <c r="G4134" i="4"/>
  <c r="G4133" i="4"/>
  <c r="G4132" i="4"/>
  <c r="G4131" i="4"/>
  <c r="G4130" i="4"/>
  <c r="G4129" i="4"/>
  <c r="J4128" i="4"/>
  <c r="G4128" i="4"/>
  <c r="G4127" i="4"/>
  <c r="J4126" i="4"/>
  <c r="G4126" i="4"/>
  <c r="G4125" i="4"/>
  <c r="G4124" i="4"/>
  <c r="J4123" i="4"/>
  <c r="G4123" i="4"/>
  <c r="G4122" i="4"/>
  <c r="G4121" i="4"/>
  <c r="G4120" i="4"/>
  <c r="G4119" i="4"/>
  <c r="G4118" i="4"/>
  <c r="G4117" i="4"/>
  <c r="G4116" i="4"/>
  <c r="G4115" i="4"/>
  <c r="G4114" i="4"/>
  <c r="G4113" i="4"/>
  <c r="J4112" i="4"/>
  <c r="G4112" i="4"/>
  <c r="G4111" i="4"/>
  <c r="J4110" i="4"/>
  <c r="G4110" i="4"/>
  <c r="G4109" i="4"/>
  <c r="J4109" i="4"/>
  <c r="G4108" i="4"/>
  <c r="G4107" i="4"/>
  <c r="J4107" i="4"/>
  <c r="G4106" i="4"/>
  <c r="G4105" i="4"/>
  <c r="G4104" i="4"/>
  <c r="G4103" i="4"/>
  <c r="G4102" i="4"/>
  <c r="G4101" i="4"/>
  <c r="G4100" i="4"/>
  <c r="G4099" i="4"/>
  <c r="G4098" i="4"/>
  <c r="G4097" i="4"/>
  <c r="G4096" i="4"/>
  <c r="J4096" i="4"/>
  <c r="G4095" i="4"/>
  <c r="G4094" i="4"/>
  <c r="G4093" i="4"/>
  <c r="G4092" i="4"/>
  <c r="J4092" i="4"/>
  <c r="G4091" i="4"/>
  <c r="G4090" i="4"/>
  <c r="G4089" i="4"/>
  <c r="G4088" i="4"/>
  <c r="J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J4075" i="4"/>
  <c r="G4074" i="4"/>
  <c r="G4073" i="4"/>
  <c r="J4072" i="4"/>
  <c r="G4072" i="4"/>
  <c r="G4071" i="4"/>
  <c r="G4070" i="4"/>
  <c r="J4070" i="4"/>
  <c r="G4069" i="4"/>
  <c r="G4068" i="4"/>
  <c r="J4067" i="4"/>
  <c r="G4067" i="4"/>
  <c r="J4066" i="4"/>
  <c r="G4066" i="4"/>
  <c r="G4065" i="4"/>
  <c r="G4064" i="4"/>
  <c r="G4063" i="4"/>
  <c r="G4062" i="4"/>
  <c r="J4061" i="4"/>
  <c r="G4061" i="4"/>
  <c r="G4060" i="4"/>
  <c r="G4059" i="4"/>
  <c r="J4059" i="4"/>
  <c r="G4058" i="4"/>
  <c r="G4057" i="4"/>
  <c r="G4056" i="4"/>
  <c r="G4055" i="4"/>
  <c r="G4054" i="4"/>
  <c r="G4053" i="4"/>
  <c r="G4052" i="4"/>
  <c r="G4051" i="4"/>
  <c r="J4050" i="4"/>
  <c r="G4050" i="4"/>
  <c r="G4049" i="4"/>
  <c r="J4048" i="4"/>
  <c r="G4048" i="4"/>
  <c r="G4047" i="4"/>
  <c r="G4046" i="4"/>
  <c r="J4045" i="4"/>
  <c r="G4045" i="4"/>
  <c r="G4044" i="4"/>
  <c r="J4044" i="4"/>
  <c r="G4043" i="4"/>
  <c r="G4042" i="4"/>
  <c r="G4041" i="4"/>
  <c r="G4040" i="4"/>
  <c r="J4040" i="4"/>
  <c r="G4039" i="4"/>
  <c r="G4038" i="4"/>
  <c r="J4038" i="4"/>
  <c r="G4037" i="4"/>
  <c r="G4036" i="4"/>
  <c r="J4035" i="4"/>
  <c r="G4035" i="4"/>
  <c r="G4034" i="4"/>
  <c r="G4033" i="4"/>
  <c r="J4032" i="4"/>
  <c r="G4032" i="4"/>
  <c r="G4031" i="4"/>
  <c r="G4030" i="4"/>
  <c r="G4029" i="4"/>
  <c r="G4028" i="4"/>
  <c r="G4027" i="4"/>
  <c r="G4026" i="4"/>
  <c r="G4025" i="4"/>
  <c r="G4024" i="4"/>
  <c r="G4023" i="4"/>
  <c r="J4022" i="4"/>
  <c r="G4022" i="4"/>
  <c r="G4021" i="4"/>
  <c r="G4020" i="4"/>
  <c r="G4019" i="4"/>
  <c r="G4018" i="4"/>
  <c r="G4017" i="4"/>
  <c r="J4016" i="4"/>
  <c r="G4016" i="4"/>
  <c r="G4015" i="4"/>
  <c r="G4014" i="4"/>
  <c r="G4013" i="4"/>
  <c r="J4013" i="4"/>
  <c r="G4012" i="4"/>
  <c r="G4011" i="4"/>
  <c r="J4011" i="4"/>
  <c r="G4010" i="4"/>
  <c r="G4009" i="4"/>
  <c r="G4008" i="4"/>
  <c r="G4007" i="4"/>
  <c r="G4006" i="4"/>
  <c r="G4005" i="4"/>
  <c r="G4004" i="4"/>
  <c r="G4003" i="4"/>
  <c r="G4002" i="4"/>
  <c r="G4001" i="4"/>
  <c r="G4000" i="4"/>
  <c r="J4000" i="4"/>
  <c r="G3999" i="4"/>
  <c r="G3998" i="4"/>
  <c r="G3997" i="4"/>
  <c r="G3996" i="4"/>
  <c r="J3996" i="4"/>
  <c r="G3995" i="4"/>
  <c r="G3994" i="4"/>
  <c r="J3994" i="4"/>
  <c r="G3993" i="4"/>
  <c r="G3992" i="4"/>
  <c r="J3992" i="4"/>
  <c r="G3991" i="4"/>
  <c r="G3990" i="4"/>
  <c r="G3989" i="4"/>
  <c r="G3988" i="4"/>
  <c r="J3988" i="4"/>
  <c r="G3987" i="4"/>
  <c r="G3986" i="4"/>
  <c r="J3985" i="4"/>
  <c r="G3985" i="4"/>
  <c r="J3984" i="4"/>
  <c r="G3984" i="4"/>
  <c r="G3983" i="4"/>
  <c r="J3982" i="4"/>
  <c r="G3982" i="4"/>
  <c r="G3981" i="4"/>
  <c r="J3981" i="4"/>
  <c r="G3980" i="4"/>
  <c r="G3979" i="4"/>
  <c r="G3978" i="4"/>
  <c r="G3977" i="4"/>
  <c r="G3976" i="4"/>
  <c r="G3975" i="4"/>
  <c r="J3975" i="4"/>
  <c r="G3974" i="4"/>
  <c r="G3973" i="4"/>
  <c r="G3972" i="4"/>
  <c r="G3971" i="4"/>
  <c r="J3970" i="4"/>
  <c r="G3970" i="4"/>
  <c r="G3969" i="4"/>
  <c r="G3968" i="4"/>
  <c r="G3967" i="4"/>
  <c r="J3966" i="4"/>
  <c r="G3966" i="4"/>
  <c r="G3965" i="4"/>
  <c r="G3964" i="4"/>
  <c r="G3963" i="4"/>
  <c r="J3963" i="4"/>
  <c r="G3962" i="4"/>
  <c r="G3961" i="4"/>
  <c r="J3961" i="4"/>
  <c r="G3960" i="4"/>
  <c r="G3959" i="4"/>
  <c r="J3959" i="4"/>
  <c r="G3958" i="4"/>
  <c r="G3957" i="4"/>
  <c r="G3956" i="4"/>
  <c r="G3955" i="4"/>
  <c r="G3954" i="4"/>
  <c r="G3953" i="4"/>
  <c r="G3952" i="4"/>
  <c r="J3951" i="4"/>
  <c r="G3951" i="4"/>
  <c r="G3950" i="4"/>
  <c r="G3949" i="4"/>
  <c r="G3948" i="4"/>
  <c r="G3947" i="4"/>
  <c r="G3946" i="4"/>
  <c r="J3946" i="4"/>
  <c r="G3945" i="4"/>
  <c r="G3944" i="4"/>
  <c r="J3944" i="4"/>
  <c r="G3943" i="4"/>
  <c r="G3942" i="4"/>
  <c r="G3941" i="4"/>
  <c r="G3940" i="4"/>
  <c r="J3940" i="4"/>
  <c r="G3939" i="4"/>
  <c r="G3938" i="4"/>
  <c r="G3937" i="4"/>
  <c r="G3936" i="4"/>
  <c r="J3936" i="4"/>
  <c r="G3935" i="4"/>
  <c r="G3934" i="4"/>
  <c r="G3933" i="4"/>
  <c r="G3932" i="4"/>
  <c r="J3932" i="4"/>
  <c r="G3931" i="4"/>
  <c r="G3930" i="4"/>
  <c r="G3929" i="4"/>
  <c r="G3928" i="4"/>
  <c r="J3928" i="4"/>
  <c r="G3927" i="4"/>
  <c r="G3926" i="4"/>
  <c r="G3925" i="4"/>
  <c r="G3924" i="4"/>
  <c r="J3924" i="4"/>
  <c r="G3923" i="4"/>
  <c r="G3922" i="4"/>
  <c r="G3921" i="4"/>
  <c r="G3920" i="4"/>
  <c r="J3920" i="4"/>
  <c r="G3919" i="4"/>
  <c r="G3918" i="4"/>
  <c r="G3917" i="4"/>
  <c r="G3916" i="4"/>
  <c r="J3916" i="4"/>
  <c r="G3915" i="4"/>
  <c r="G3914" i="4"/>
  <c r="G3913" i="4"/>
  <c r="G3912" i="4"/>
  <c r="J3912" i="4"/>
  <c r="G3911" i="4"/>
  <c r="G3910" i="4"/>
  <c r="G3909" i="4"/>
  <c r="G3908" i="4"/>
  <c r="J3908" i="4"/>
  <c r="G3907" i="4"/>
  <c r="G3906" i="4"/>
  <c r="G3905" i="4"/>
  <c r="G3904" i="4"/>
  <c r="J3904" i="4"/>
  <c r="G3903" i="4"/>
  <c r="G3902" i="4"/>
  <c r="G3901" i="4"/>
  <c r="G3900" i="4"/>
  <c r="J3900" i="4"/>
  <c r="G3899" i="4"/>
  <c r="G3898" i="4"/>
  <c r="J3898" i="4"/>
  <c r="G3897" i="4"/>
  <c r="G3896" i="4"/>
  <c r="J3896" i="4"/>
  <c r="G3895" i="4"/>
  <c r="J3894" i="4"/>
  <c r="G3894" i="4"/>
  <c r="G3893" i="4"/>
  <c r="G3892" i="4"/>
  <c r="J3892" i="4"/>
  <c r="G3891" i="4"/>
  <c r="G3890" i="4"/>
  <c r="J3890" i="4"/>
  <c r="G3889" i="4"/>
  <c r="G3888" i="4"/>
  <c r="J3888" i="4"/>
  <c r="G3887" i="4"/>
  <c r="G3886" i="4"/>
  <c r="G3885" i="4"/>
  <c r="G3884" i="4"/>
  <c r="J3884" i="4"/>
  <c r="G3883" i="4"/>
  <c r="G3882" i="4"/>
  <c r="J3882" i="4"/>
  <c r="G3881" i="4"/>
  <c r="G3880" i="4"/>
  <c r="J3880" i="4"/>
  <c r="G3879" i="4"/>
  <c r="G3878" i="4"/>
  <c r="G3877" i="4"/>
  <c r="G3876" i="4"/>
  <c r="J3875" i="4"/>
  <c r="G3875" i="4"/>
  <c r="G3874" i="4"/>
  <c r="G3873" i="4"/>
  <c r="G3872" i="4"/>
  <c r="J3872" i="4"/>
  <c r="G3871" i="4"/>
  <c r="G3870" i="4"/>
  <c r="G3869" i="4"/>
  <c r="G3868" i="4"/>
  <c r="J3868" i="4"/>
  <c r="G3867" i="4"/>
  <c r="G3866" i="4"/>
  <c r="G3865" i="4"/>
  <c r="G3864" i="4"/>
  <c r="J3864" i="4"/>
  <c r="G3863" i="4"/>
  <c r="G3862" i="4"/>
  <c r="G3861" i="4"/>
  <c r="G3860" i="4"/>
  <c r="J3860" i="4"/>
  <c r="G3859" i="4"/>
  <c r="G3858" i="4"/>
  <c r="J3858" i="4"/>
  <c r="G3857" i="4"/>
  <c r="G3856" i="4"/>
  <c r="J3856" i="4"/>
  <c r="G3855" i="4"/>
  <c r="G3854" i="4"/>
  <c r="G3853" i="4"/>
  <c r="G3852" i="4"/>
  <c r="J3852" i="4"/>
  <c r="G3851" i="4"/>
  <c r="G3850" i="4"/>
  <c r="G3849" i="4"/>
  <c r="G3848" i="4"/>
  <c r="J3848" i="4"/>
  <c r="G3847" i="4"/>
  <c r="G3846" i="4"/>
  <c r="G3845" i="4"/>
  <c r="G3844" i="4"/>
  <c r="J3844" i="4"/>
  <c r="G3843" i="4"/>
  <c r="G3842" i="4"/>
  <c r="G3841" i="4"/>
  <c r="G3840" i="4"/>
  <c r="J3840" i="4"/>
  <c r="G3839" i="4"/>
  <c r="G3838" i="4"/>
  <c r="G3837" i="4"/>
  <c r="G3836" i="4"/>
  <c r="J3836" i="4"/>
  <c r="G3835" i="4"/>
  <c r="G3834" i="4"/>
  <c r="G3833" i="4"/>
  <c r="J3832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O100" i="2" l="1"/>
  <c r="O98" i="2"/>
  <c r="O96" i="2"/>
  <c r="O88" i="2"/>
  <c r="O76" i="2"/>
  <c r="O74" i="2"/>
  <c r="O72" i="2"/>
  <c r="O68" i="2"/>
  <c r="O77" i="2"/>
  <c r="J3834" i="4"/>
  <c r="J3850" i="4"/>
  <c r="J3922" i="4"/>
  <c r="J4014" i="4"/>
  <c r="J4030" i="4"/>
  <c r="J4090" i="4"/>
  <c r="J4166" i="4"/>
  <c r="J4174" i="4"/>
  <c r="J4186" i="4"/>
  <c r="J4214" i="4"/>
  <c r="J4274" i="4"/>
  <c r="J4282" i="4"/>
  <c r="J4298" i="4"/>
  <c r="J4354" i="4"/>
  <c r="J4358" i="4"/>
  <c r="J4382" i="4"/>
  <c r="J4398" i="4"/>
  <c r="J4594" i="4"/>
  <c r="J4598" i="4"/>
  <c r="J4078" i="4"/>
  <c r="O101" i="2"/>
  <c r="O99" i="2"/>
  <c r="O97" i="2"/>
  <c r="O93" i="2"/>
  <c r="O87" i="2"/>
  <c r="O81" i="2"/>
  <c r="O80" i="2"/>
  <c r="O64" i="2"/>
  <c r="O92" i="2"/>
  <c r="O75" i="2"/>
  <c r="O73" i="2"/>
  <c r="O69" i="2"/>
  <c r="O67" i="2"/>
  <c r="O65" i="2"/>
  <c r="O86" i="2"/>
  <c r="O85" i="2"/>
  <c r="O66" i="2"/>
  <c r="O94" i="2"/>
  <c r="O91" i="2"/>
  <c r="O89" i="2"/>
  <c r="O84" i="2"/>
  <c r="O82" i="2"/>
  <c r="O79" i="2"/>
  <c r="O70" i="2"/>
  <c r="O63" i="2"/>
  <c r="O61" i="2"/>
  <c r="O59" i="2"/>
  <c r="O57" i="2"/>
  <c r="O95" i="2"/>
  <c r="O90" i="2"/>
  <c r="O83" i="2"/>
  <c r="O78" i="2"/>
  <c r="O71" i="2"/>
  <c r="O62" i="2"/>
  <c r="O60" i="2"/>
  <c r="O58" i="2"/>
  <c r="J4275" i="4"/>
  <c r="O2" i="2"/>
  <c r="O14" i="2"/>
  <c r="O6" i="2"/>
  <c r="O4" i="2"/>
  <c r="O40" i="2"/>
  <c r="O38" i="2"/>
  <c r="O34" i="2"/>
  <c r="O26" i="2"/>
  <c r="O21" i="2"/>
  <c r="O17" i="2"/>
  <c r="O15" i="2"/>
  <c r="O52" i="2"/>
  <c r="O47" i="2"/>
  <c r="O11" i="2"/>
  <c r="O3" i="2"/>
  <c r="O33" i="2"/>
  <c r="O13" i="2"/>
  <c r="O9" i="2"/>
  <c r="O7" i="2"/>
  <c r="O32" i="2"/>
  <c r="O30" i="2"/>
  <c r="O50" i="2"/>
  <c r="O48" i="2"/>
  <c r="O46" i="2"/>
  <c r="O44" i="2"/>
  <c r="O42" i="2"/>
  <c r="O56" i="2"/>
  <c r="O20" i="2"/>
  <c r="O18" i="2"/>
  <c r="O16" i="2"/>
  <c r="O5" i="2"/>
  <c r="O37" i="2"/>
  <c r="O35" i="2"/>
  <c r="O24" i="2"/>
  <c r="O22" i="2"/>
  <c r="O53" i="2"/>
  <c r="O19" i="2"/>
  <c r="O12" i="2"/>
  <c r="O10" i="2"/>
  <c r="O8" i="2"/>
  <c r="O29" i="2"/>
  <c r="O27" i="2"/>
  <c r="O25" i="2"/>
  <c r="O49" i="2"/>
  <c r="O41" i="2"/>
  <c r="O55" i="2"/>
  <c r="O39" i="2"/>
  <c r="O36" i="2"/>
  <c r="O31" i="2"/>
  <c r="O28" i="2"/>
  <c r="O23" i="2"/>
  <c r="O54" i="2"/>
  <c r="O45" i="2"/>
  <c r="O43" i="2"/>
  <c r="O51" i="2"/>
  <c r="J3947" i="4"/>
  <c r="J3948" i="4"/>
  <c r="J4020" i="4"/>
  <c r="J4019" i="4"/>
  <c r="J4231" i="4"/>
  <c r="J4230" i="4"/>
  <c r="J4302" i="4"/>
  <c r="J4301" i="4"/>
  <c r="J4388" i="4"/>
  <c r="J4387" i="4"/>
  <c r="J4528" i="4"/>
  <c r="J4527" i="4"/>
  <c r="J4596" i="4"/>
  <c r="J4595" i="4"/>
  <c r="J4055" i="4"/>
  <c r="J4054" i="4"/>
  <c r="J4116" i="4"/>
  <c r="J4115" i="4"/>
  <c r="J4151" i="4"/>
  <c r="J4150" i="4"/>
  <c r="J4295" i="4"/>
  <c r="J4294" i="4"/>
  <c r="J3835" i="4"/>
  <c r="J3837" i="4"/>
  <c r="J3839" i="4"/>
  <c r="J3841" i="4"/>
  <c r="J3843" i="4"/>
  <c r="J3845" i="4"/>
  <c r="J3847" i="4"/>
  <c r="J3849" i="4"/>
  <c r="J3851" i="4"/>
  <c r="J3853" i="4"/>
  <c r="J3855" i="4"/>
  <c r="J3857" i="4"/>
  <c r="J3859" i="4"/>
  <c r="J3861" i="4"/>
  <c r="J3863" i="4"/>
  <c r="J3865" i="4"/>
  <c r="J3867" i="4"/>
  <c r="J3869" i="4"/>
  <c r="J3871" i="4"/>
  <c r="J3873" i="4"/>
  <c r="J3877" i="4"/>
  <c r="J3879" i="4"/>
  <c r="J3881" i="4"/>
  <c r="J3883" i="4"/>
  <c r="J3885" i="4"/>
  <c r="J3965" i="4"/>
  <c r="J3964" i="4"/>
  <c r="J4007" i="4"/>
  <c r="J4006" i="4"/>
  <c r="J4178" i="4"/>
  <c r="J4179" i="4"/>
  <c r="J4199" i="4"/>
  <c r="J4198" i="4"/>
  <c r="J4356" i="4"/>
  <c r="J4355" i="4"/>
  <c r="J4414" i="4"/>
  <c r="J4413" i="4"/>
  <c r="J4082" i="4"/>
  <c r="J4083" i="4"/>
  <c r="J4103" i="4"/>
  <c r="J4102" i="4"/>
  <c r="J3833" i="4"/>
  <c r="J3956" i="4"/>
  <c r="J4004" i="4"/>
  <c r="J4087" i="4"/>
  <c r="J4100" i="4"/>
  <c r="J4135" i="4"/>
  <c r="J4157" i="4"/>
  <c r="J4183" i="4"/>
  <c r="J4196" i="4"/>
  <c r="J4247" i="4"/>
  <c r="J4456" i="4"/>
  <c r="J4455" i="4"/>
  <c r="J4546" i="4"/>
  <c r="J4545" i="4"/>
  <c r="J4628" i="4"/>
  <c r="J4627" i="4"/>
  <c r="J3887" i="4"/>
  <c r="J3889" i="4"/>
  <c r="J3891" i="4"/>
  <c r="J3893" i="4"/>
  <c r="J3897" i="4"/>
  <c r="J3899" i="4"/>
  <c r="J3901" i="4"/>
  <c r="J3903" i="4"/>
  <c r="J3905" i="4"/>
  <c r="J3907" i="4"/>
  <c r="J3909" i="4"/>
  <c r="J3911" i="4"/>
  <c r="J3913" i="4"/>
  <c r="J3915" i="4"/>
  <c r="J3917" i="4"/>
  <c r="J3919" i="4"/>
  <c r="J3921" i="4"/>
  <c r="J3923" i="4"/>
  <c r="J3925" i="4"/>
  <c r="J3927" i="4"/>
  <c r="J3929" i="4"/>
  <c r="J3931" i="4"/>
  <c r="J3933" i="4"/>
  <c r="J3935" i="4"/>
  <c r="J3938" i="4"/>
  <c r="J3943" i="4"/>
  <c r="J3955" i="4"/>
  <c r="J3958" i="4"/>
  <c r="J3960" i="4"/>
  <c r="J3962" i="4"/>
  <c r="J3986" i="4"/>
  <c r="J3991" i="4"/>
  <c r="J4003" i="4"/>
  <c r="J4018" i="4"/>
  <c r="J4024" i="4"/>
  <c r="J4026" i="4"/>
  <c r="J4028" i="4"/>
  <c r="J4039" i="4"/>
  <c r="J4052" i="4"/>
  <c r="J4071" i="4"/>
  <c r="J4074" i="4"/>
  <c r="J4076" i="4"/>
  <c r="J4080" i="4"/>
  <c r="J4084" i="4"/>
  <c r="J4086" i="4"/>
  <c r="J4091" i="4"/>
  <c r="J4093" i="4"/>
  <c r="J4094" i="4"/>
  <c r="J4099" i="4"/>
  <c r="J4114" i="4"/>
  <c r="J4120" i="4"/>
  <c r="J4122" i="4"/>
  <c r="J4134" i="4"/>
  <c r="J4139" i="4"/>
  <c r="J4141" i="4"/>
  <c r="J4148" i="4"/>
  <c r="J4156" i="4"/>
  <c r="J4158" i="4"/>
  <c r="J4168" i="4"/>
  <c r="J4170" i="4"/>
  <c r="J4172" i="4"/>
  <c r="J4176" i="4"/>
  <c r="J4180" i="4"/>
  <c r="J4182" i="4"/>
  <c r="J4187" i="4"/>
  <c r="J4189" i="4"/>
  <c r="J4190" i="4"/>
  <c r="J4195" i="4"/>
  <c r="J4210" i="4"/>
  <c r="J4228" i="4"/>
  <c r="J4246" i="4"/>
  <c r="J4253" i="4"/>
  <c r="J4252" i="4"/>
  <c r="J4325" i="4"/>
  <c r="J4326" i="4"/>
  <c r="J4330" i="4"/>
  <c r="J4351" i="4"/>
  <c r="J4353" i="4"/>
  <c r="J4362" i="4"/>
  <c r="J4424" i="4"/>
  <c r="J4429" i="4"/>
  <c r="J4431" i="4"/>
  <c r="J4433" i="4"/>
  <c r="J4435" i="4"/>
  <c r="J4482" i="4"/>
  <c r="J4481" i="4"/>
  <c r="J4562" i="4"/>
  <c r="J4561" i="4"/>
  <c r="J3950" i="4"/>
  <c r="J3954" i="4"/>
  <c r="J3968" i="4"/>
  <c r="J3972" i="4"/>
  <c r="J3974" i="4"/>
  <c r="J3976" i="4"/>
  <c r="J3978" i="4"/>
  <c r="J3980" i="4"/>
  <c r="J3995" i="4"/>
  <c r="J3997" i="4"/>
  <c r="J3998" i="4"/>
  <c r="J4002" i="4"/>
  <c r="J4008" i="4"/>
  <c r="J4010" i="4"/>
  <c r="J4012" i="4"/>
  <c r="J4023" i="4"/>
  <c r="J4036" i="4"/>
  <c r="J4043" i="4"/>
  <c r="J4046" i="4"/>
  <c r="J4056" i="4"/>
  <c r="J4058" i="4"/>
  <c r="J4060" i="4"/>
  <c r="J4064" i="4"/>
  <c r="J4068" i="4"/>
  <c r="J4098" i="4"/>
  <c r="J4104" i="4"/>
  <c r="J4106" i="4"/>
  <c r="J4108" i="4"/>
  <c r="J4119" i="4"/>
  <c r="J4132" i="4"/>
  <c r="J4140" i="4"/>
  <c r="J4142" i="4"/>
  <c r="J4152" i="4"/>
  <c r="J4154" i="4"/>
  <c r="J4162" i="4"/>
  <c r="J4167" i="4"/>
  <c r="J4194" i="4"/>
  <c r="J4200" i="4"/>
  <c r="J4202" i="4"/>
  <c r="J4204" i="4"/>
  <c r="J4215" i="4"/>
  <c r="J4269" i="4"/>
  <c r="J4271" i="4"/>
  <c r="J4273" i="4"/>
  <c r="J4277" i="4"/>
  <c r="J4279" i="4"/>
  <c r="J4281" i="4"/>
  <c r="J4303" i="4"/>
  <c r="J4305" i="4"/>
  <c r="J4307" i="4"/>
  <c r="J4310" i="4"/>
  <c r="J4315" i="4"/>
  <c r="J4317" i="4"/>
  <c r="J4329" i="4"/>
  <c r="J4334" i="4"/>
  <c r="J4372" i="4"/>
  <c r="J4373" i="4"/>
  <c r="J4377" i="4"/>
  <c r="J4415" i="4"/>
  <c r="J4417" i="4"/>
  <c r="J4419" i="4"/>
  <c r="J4423" i="4"/>
  <c r="J4506" i="4"/>
  <c r="J4505" i="4"/>
  <c r="J4578" i="4"/>
  <c r="J4577" i="4"/>
  <c r="J4468" i="4"/>
  <c r="J4490" i="4"/>
  <c r="J4512" i="4"/>
  <c r="J4530" i="4"/>
  <c r="J4552" i="4"/>
  <c r="J4568" i="4"/>
  <c r="J4584" i="4"/>
  <c r="J4608" i="4"/>
  <c r="J4441" i="4"/>
  <c r="J4446" i="4"/>
  <c r="J4449" i="4"/>
  <c r="J4451" i="4"/>
  <c r="J4453" i="4"/>
  <c r="J4454" i="4"/>
  <c r="J4467" i="4"/>
  <c r="J4470" i="4"/>
  <c r="J4472" i="4"/>
  <c r="J4474" i="4"/>
  <c r="J4489" i="4"/>
  <c r="J4496" i="4"/>
  <c r="J4499" i="4"/>
  <c r="J4501" i="4"/>
  <c r="J4503" i="4"/>
  <c r="J4511" i="4"/>
  <c r="J4514" i="4"/>
  <c r="J4523" i="4"/>
  <c r="J4525" i="4"/>
  <c r="J4529" i="4"/>
  <c r="J4532" i="4"/>
  <c r="J4536" i="4"/>
  <c r="J4538" i="4"/>
  <c r="J4551" i="4"/>
  <c r="J4554" i="4"/>
  <c r="J4567" i="4"/>
  <c r="J4570" i="4"/>
  <c r="J4583" i="4"/>
  <c r="J4586" i="4"/>
  <c r="J4593" i="4"/>
  <c r="J4607" i="4"/>
  <c r="J4610" i="4"/>
  <c r="J4612" i="4"/>
  <c r="J4625" i="4"/>
  <c r="J4212" i="4"/>
  <c r="J4219" i="4"/>
  <c r="J4221" i="4"/>
  <c r="J4222" i="4"/>
  <c r="J4232" i="4"/>
  <c r="J4234" i="4"/>
  <c r="J4236" i="4"/>
  <c r="J4240" i="4"/>
  <c r="J4244" i="4"/>
  <c r="J4254" i="4"/>
  <c r="J4258" i="4"/>
  <c r="J4263" i="4"/>
  <c r="J4288" i="4"/>
  <c r="J4290" i="4"/>
  <c r="J4293" i="4"/>
  <c r="J4299" i="4"/>
  <c r="J4320" i="4"/>
  <c r="J4322" i="4"/>
  <c r="J4324" i="4"/>
  <c r="J4340" i="4"/>
  <c r="J4341" i="4"/>
  <c r="J4345" i="4"/>
  <c r="J4350" i="4"/>
  <c r="J4359" i="4"/>
  <c r="J4366" i="4"/>
  <c r="J4383" i="4"/>
  <c r="J4385" i="4"/>
  <c r="J4394" i="4"/>
  <c r="J4399" i="4"/>
  <c r="J4401" i="4"/>
  <c r="J4403" i="4"/>
  <c r="J4405" i="4"/>
  <c r="J4406" i="4"/>
  <c r="J4411" i="4"/>
  <c r="J4427" i="4"/>
  <c r="J4445" i="4"/>
  <c r="J4448" i="4"/>
  <c r="J4459" i="4"/>
  <c r="J4461" i="4"/>
  <c r="J4463" i="4"/>
  <c r="J4465" i="4"/>
  <c r="J4480" i="4"/>
  <c r="J4483" i="4"/>
  <c r="J4485" i="4"/>
  <c r="J4487" i="4"/>
  <c r="J4498" i="4"/>
  <c r="J4507" i="4"/>
  <c r="J4509" i="4"/>
  <c r="J4516" i="4"/>
  <c r="J4520" i="4"/>
  <c r="J4522" i="4"/>
  <c r="J4544" i="4"/>
  <c r="J4547" i="4"/>
  <c r="J4549" i="4"/>
  <c r="J4560" i="4"/>
  <c r="J4563" i="4"/>
  <c r="J4565" i="4"/>
  <c r="J4576" i="4"/>
  <c r="J4579" i="4"/>
  <c r="J4581" i="4"/>
  <c r="J4592" i="4"/>
  <c r="J4597" i="4"/>
  <c r="J4599" i="4"/>
  <c r="J4601" i="4"/>
  <c r="J4603" i="4"/>
  <c r="J4605" i="4"/>
  <c r="J4614" i="4"/>
  <c r="J4616" i="4"/>
  <c r="J4620" i="4"/>
  <c r="J4624" i="4"/>
  <c r="J3838" i="4"/>
  <c r="J3846" i="4"/>
  <c r="J3854" i="4"/>
  <c r="J3862" i="4"/>
  <c r="J3870" i="4"/>
  <c r="J3878" i="4"/>
  <c r="J3886" i="4"/>
  <c r="J3902" i="4"/>
  <c r="J3910" i="4"/>
  <c r="J3918" i="4"/>
  <c r="J3926" i="4"/>
  <c r="J3934" i="4"/>
  <c r="J3939" i="4"/>
  <c r="J3971" i="4"/>
  <c r="J3895" i="4"/>
  <c r="J3967" i="4"/>
  <c r="J3876" i="4"/>
  <c r="J3952" i="4"/>
  <c r="J4243" i="4"/>
  <c r="J4259" i="4"/>
  <c r="J4268" i="4"/>
  <c r="J4292" i="4"/>
  <c r="J4291" i="4"/>
  <c r="J3945" i="4"/>
  <c r="J3977" i="4"/>
  <c r="J3979" i="4"/>
  <c r="J3987" i="4"/>
  <c r="J4051" i="4"/>
  <c r="J4131" i="4"/>
  <c r="J4147" i="4"/>
  <c r="J4163" i="4"/>
  <c r="J4227" i="4"/>
  <c r="J4276" i="4"/>
  <c r="J4458" i="4"/>
  <c r="J3983" i="4"/>
  <c r="J3993" i="4"/>
  <c r="J3999" i="4"/>
  <c r="J4009" i="4"/>
  <c r="J4015" i="4"/>
  <c r="J4025" i="4"/>
  <c r="J4031" i="4"/>
  <c r="J4041" i="4"/>
  <c r="J4047" i="4"/>
  <c r="J4057" i="4"/>
  <c r="J4063" i="4"/>
  <c r="J4073" i="4"/>
  <c r="J4079" i="4"/>
  <c r="J4089" i="4"/>
  <c r="J4095" i="4"/>
  <c r="J4105" i="4"/>
  <c r="J4111" i="4"/>
  <c r="J4121" i="4"/>
  <c r="J4124" i="4"/>
  <c r="J4127" i="4"/>
  <c r="J4137" i="4"/>
  <c r="J4143" i="4"/>
  <c r="J4153" i="4"/>
  <c r="J4159" i="4"/>
  <c r="J4169" i="4"/>
  <c r="J4175" i="4"/>
  <c r="J4185" i="4"/>
  <c r="J4191" i="4"/>
  <c r="J4201" i="4"/>
  <c r="J4207" i="4"/>
  <c r="J4217" i="4"/>
  <c r="J4223" i="4"/>
  <c r="J4233" i="4"/>
  <c r="J4239" i="4"/>
  <c r="J4249" i="4"/>
  <c r="J4255" i="4"/>
  <c r="J4265" i="4"/>
  <c r="J4311" i="4"/>
  <c r="J4314" i="4"/>
  <c r="J4343" i="4"/>
  <c r="J4346" i="4"/>
  <c r="J4375" i="4"/>
  <c r="J4378" i="4"/>
  <c r="J4407" i="4"/>
  <c r="J4410" i="4"/>
  <c r="J4442" i="4"/>
  <c r="J3941" i="4"/>
  <c r="J3957" i="4"/>
  <c r="J3973" i="4"/>
  <c r="J3989" i="4"/>
  <c r="J4005" i="4"/>
  <c r="J4021" i="4"/>
  <c r="J4037" i="4"/>
  <c r="J4053" i="4"/>
  <c r="J4069" i="4"/>
  <c r="J4085" i="4"/>
  <c r="J4101" i="4"/>
  <c r="J4117" i="4"/>
  <c r="J4133" i="4"/>
  <c r="J4149" i="4"/>
  <c r="J4165" i="4"/>
  <c r="J4181" i="4"/>
  <c r="J4197" i="4"/>
  <c r="J4213" i="4"/>
  <c r="J4229" i="4"/>
  <c r="J4245" i="4"/>
  <c r="J4261" i="4"/>
  <c r="J4270" i="4"/>
  <c r="J4278" i="4"/>
  <c r="J4286" i="4"/>
  <c r="J4304" i="4"/>
  <c r="J4306" i="4"/>
  <c r="J4336" i="4"/>
  <c r="J4338" i="4"/>
  <c r="J4368" i="4"/>
  <c r="J4370" i="4"/>
  <c r="J4400" i="4"/>
  <c r="J4402" i="4"/>
  <c r="J4432" i="4"/>
  <c r="J4434" i="4"/>
  <c r="J4469" i="4"/>
  <c r="J3937" i="4"/>
  <c r="J3953" i="4"/>
  <c r="J3969" i="4"/>
  <c r="J4001" i="4"/>
  <c r="J4017" i="4"/>
  <c r="J4033" i="4"/>
  <c r="J4065" i="4"/>
  <c r="J4081" i="4"/>
  <c r="J4097" i="4"/>
  <c r="J4113" i="4"/>
  <c r="J4129" i="4"/>
  <c r="J4145" i="4"/>
  <c r="J4161" i="4"/>
  <c r="J4177" i="4"/>
  <c r="J4193" i="4"/>
  <c r="J4209" i="4"/>
  <c r="J4225" i="4"/>
  <c r="J4241" i="4"/>
  <c r="J4257" i="4"/>
  <c r="J4421" i="4"/>
  <c r="J4464" i="4"/>
  <c r="J4466" i="4"/>
  <c r="J4476" i="4"/>
  <c r="J4492" i="4"/>
  <c r="J4508" i="4"/>
  <c r="J4524" i="4"/>
  <c r="J4540" i="4"/>
  <c r="J4556" i="4"/>
  <c r="J4572" i="4"/>
  <c r="J4588" i="4"/>
  <c r="J4300" i="4"/>
  <c r="J4316" i="4"/>
  <c r="J4332" i="4"/>
  <c r="J4348" i="4"/>
  <c r="J4364" i="4"/>
  <c r="J4380" i="4"/>
  <c r="J4396" i="4"/>
  <c r="J4412" i="4"/>
  <c r="J4428" i="4"/>
  <c r="J4444" i="4"/>
  <c r="J4460" i="4"/>
  <c r="J4478" i="4"/>
  <c r="J4486" i="4"/>
  <c r="J4494" i="4"/>
  <c r="J4502" i="4"/>
  <c r="J4510" i="4"/>
  <c r="J4518" i="4"/>
  <c r="J4526" i="4"/>
  <c r="J4534" i="4"/>
  <c r="J4542" i="4"/>
  <c r="J4550" i="4"/>
  <c r="J4558" i="4"/>
  <c r="J4566" i="4"/>
  <c r="J4574" i="4"/>
  <c r="J4582" i="4"/>
  <c r="J4590" i="4"/>
  <c r="J4602" i="4"/>
  <c r="J4618" i="4"/>
  <c r="J4296" i="4"/>
  <c r="J4312" i="4"/>
  <c r="J4328" i="4"/>
  <c r="J4344" i="4"/>
  <c r="J4360" i="4"/>
  <c r="J4376" i="4"/>
  <c r="J4392" i="4"/>
  <c r="J4606" i="4"/>
  <c r="J4622" i="4"/>
</calcChain>
</file>

<file path=xl/sharedStrings.xml><?xml version="1.0" encoding="utf-8"?>
<sst xmlns="http://schemas.openxmlformats.org/spreadsheetml/2006/main" count="29690" uniqueCount="9443">
  <si>
    <t>tangen</t>
    <phoneticPr fontId="1"/>
  </si>
  <si>
    <t>question</t>
    <phoneticPr fontId="1"/>
  </si>
  <si>
    <t>answer</t>
    <phoneticPr fontId="1"/>
  </si>
  <si>
    <t>editor</t>
    <phoneticPr fontId="1"/>
  </si>
  <si>
    <t>id</t>
    <phoneticPr fontId="1"/>
  </si>
  <si>
    <t>date</t>
    <phoneticPr fontId="1"/>
  </si>
  <si>
    <t>newcrown1</t>
    <phoneticPr fontId="1"/>
  </si>
  <si>
    <t>newhorizon1</t>
    <phoneticPr fontId="1"/>
  </si>
  <si>
    <t>newhorizon2</t>
    <phoneticPr fontId="1"/>
  </si>
  <si>
    <t>science1</t>
    <phoneticPr fontId="1"/>
  </si>
  <si>
    <t>kanji1</t>
    <phoneticPr fontId="1"/>
  </si>
  <si>
    <t>zatu1</t>
    <phoneticPr fontId="1"/>
  </si>
  <si>
    <t>math</t>
    <phoneticPr fontId="1"/>
  </si>
  <si>
    <t>m1000</t>
    <phoneticPr fontId="1"/>
  </si>
  <si>
    <t>m1100</t>
  </si>
  <si>
    <t>m1200</t>
  </si>
  <si>
    <t>m1300</t>
  </si>
  <si>
    <t>english</t>
    <phoneticPr fontId="1"/>
  </si>
  <si>
    <t>category</t>
    <phoneticPr fontId="1"/>
  </si>
  <si>
    <t>newhorizon3</t>
  </si>
  <si>
    <t>newcrown2</t>
  </si>
  <si>
    <t>newcrown3</t>
  </si>
  <si>
    <t>Lesson0-pre</t>
    <phoneticPr fontId="1"/>
  </si>
  <si>
    <t>Lesson0-pre2</t>
    <phoneticPr fontId="1"/>
  </si>
  <si>
    <t>Lesson0-pre3</t>
    <phoneticPr fontId="1"/>
  </si>
  <si>
    <t>Lesson1</t>
  </si>
  <si>
    <t>Lesson1</t>
    <phoneticPr fontId="1"/>
  </si>
  <si>
    <t>Lesson2</t>
  </si>
  <si>
    <t>Lesson3</t>
  </si>
  <si>
    <t>Lesson4</t>
  </si>
  <si>
    <t>Lesson5</t>
  </si>
  <si>
    <t>Lesson6</t>
  </si>
  <si>
    <t>Lesson7</t>
  </si>
  <si>
    <t>Lesson8</t>
  </si>
  <si>
    <t>Lesson0</t>
  </si>
  <si>
    <t>Lesson1-GET</t>
    <phoneticPr fontId="1"/>
  </si>
  <si>
    <t>Lesson1-READ</t>
    <phoneticPr fontId="1"/>
  </si>
  <si>
    <t>Lesson1-TAKE</t>
  </si>
  <si>
    <t>Lesson1-TAKE</t>
    <phoneticPr fontId="1"/>
  </si>
  <si>
    <t>Lesson2</t>
    <phoneticPr fontId="1"/>
  </si>
  <si>
    <t>Lesson2-GET</t>
    <phoneticPr fontId="1"/>
  </si>
  <si>
    <t>Lesson2-PROJECT</t>
  </si>
  <si>
    <t>Lesson2-PROJECT</t>
    <phoneticPr fontId="1"/>
  </si>
  <si>
    <t>Lesson2-READ</t>
    <phoneticPr fontId="1"/>
  </si>
  <si>
    <t>Lesson2-TAKE</t>
  </si>
  <si>
    <t>Lesson2-TAKE</t>
    <phoneticPr fontId="1"/>
  </si>
  <si>
    <t>Lesson3</t>
    <phoneticPr fontId="1"/>
  </si>
  <si>
    <t>Lesson3-GET</t>
  </si>
  <si>
    <t>Lesson3-GET</t>
    <phoneticPr fontId="1"/>
  </si>
  <si>
    <t>Lesson3-READ</t>
    <phoneticPr fontId="1"/>
  </si>
  <si>
    <t>Lesson3-SPEAK</t>
    <phoneticPr fontId="1"/>
  </si>
  <si>
    <t>Lesson4</t>
    <phoneticPr fontId="1"/>
  </si>
  <si>
    <t>Lesson4-GET</t>
    <phoneticPr fontId="1"/>
  </si>
  <si>
    <t>Lesson4-READING</t>
  </si>
  <si>
    <t>Lesson4-READING</t>
    <phoneticPr fontId="1"/>
  </si>
  <si>
    <t>Lesson4-TAKE</t>
  </si>
  <si>
    <t>Lesson4-TAKE</t>
    <phoneticPr fontId="1"/>
  </si>
  <si>
    <t>Lesson4-WRITE</t>
    <phoneticPr fontId="1"/>
  </si>
  <si>
    <t>Lesson5</t>
    <phoneticPr fontId="1"/>
  </si>
  <si>
    <t>Lesson5-PROJECT</t>
  </si>
  <si>
    <t>Lesson5-PROJECT</t>
    <phoneticPr fontId="1"/>
  </si>
  <si>
    <t>Lesson5-TAKE</t>
  </si>
  <si>
    <t>Lesson5-TAKE</t>
    <phoneticPr fontId="1"/>
  </si>
  <si>
    <t>Lesson5-WRITE</t>
  </si>
  <si>
    <t>Lesson5-WRITE</t>
    <phoneticPr fontId="1"/>
  </si>
  <si>
    <t>Lesson6</t>
    <phoneticPr fontId="1"/>
  </si>
  <si>
    <t>Lesson6-GET</t>
  </si>
  <si>
    <t>Lesson6-GET</t>
    <phoneticPr fontId="1"/>
  </si>
  <si>
    <t>Lesson6-TAKE</t>
  </si>
  <si>
    <t>Lesson6-TAKE</t>
    <phoneticPr fontId="1"/>
  </si>
  <si>
    <t>Lesson6-WRITE</t>
  </si>
  <si>
    <t>Lesson6-WRITE</t>
    <phoneticPr fontId="1"/>
  </si>
  <si>
    <t>Lesson7</t>
    <phoneticPr fontId="1"/>
  </si>
  <si>
    <t>Lesson7-PROJECT</t>
  </si>
  <si>
    <t>Lesson7-PROJECT</t>
    <phoneticPr fontId="1"/>
  </si>
  <si>
    <t>Lesson7-READ</t>
    <phoneticPr fontId="1"/>
  </si>
  <si>
    <t>Lesson7-READING</t>
  </si>
  <si>
    <t>Lesson7-READING</t>
    <phoneticPr fontId="1"/>
  </si>
  <si>
    <t>Lesson7-SPEAK</t>
  </si>
  <si>
    <t>Lesson7-SPEAK</t>
    <phoneticPr fontId="1"/>
  </si>
  <si>
    <t>Lesson7-TAKE</t>
    <phoneticPr fontId="1"/>
  </si>
  <si>
    <t>Lesson5-GET</t>
  </si>
  <si>
    <t>Lesson5-GET</t>
    <phoneticPr fontId="1"/>
  </si>
  <si>
    <t>Lesson0-Starter</t>
  </si>
  <si>
    <t>Lesson1-SPEAK</t>
  </si>
  <si>
    <t>Lesson2-WRITE</t>
  </si>
  <si>
    <t>Lesson3-TAKE</t>
  </si>
  <si>
    <t>Lesson3-WRITE</t>
  </si>
  <si>
    <t>Lesson7-READING3</t>
  </si>
  <si>
    <t>縄文時代</t>
  </si>
  <si>
    <t>弥生時代</t>
  </si>
  <si>
    <t>古墳時代</t>
  </si>
  <si>
    <t>飛鳥時代</t>
  </si>
  <si>
    <t>奈良時代</t>
  </si>
  <si>
    <t>平安時代</t>
  </si>
  <si>
    <t>鎌倉時代</t>
  </si>
  <si>
    <t>南北朝時代</t>
  </si>
  <si>
    <t>室町時代</t>
  </si>
  <si>
    <t>安土桃山時代</t>
  </si>
  <si>
    <t>江戸時代</t>
  </si>
  <si>
    <t>明治時代</t>
  </si>
  <si>
    <t>大正時代</t>
  </si>
  <si>
    <t>昭和時代</t>
  </si>
  <si>
    <t>平成時代</t>
  </si>
  <si>
    <t>history</t>
  </si>
  <si>
    <t>sostudy</t>
    <phoneticPr fontId="1"/>
  </si>
  <si>
    <t>世界の姿</t>
  </si>
  <si>
    <t>アジア州</t>
  </si>
  <si>
    <t>ヨーロッパ州</t>
  </si>
  <si>
    <t>アフリカ州</t>
  </si>
  <si>
    <t>北アメリカ州</t>
  </si>
  <si>
    <t>南アメリカ州</t>
  </si>
  <si>
    <t>オセアニア州</t>
  </si>
  <si>
    <t>日本の姿</t>
  </si>
  <si>
    <t>九州地方</t>
  </si>
  <si>
    <t>中国四国地方</t>
  </si>
  <si>
    <t>近畿地方</t>
  </si>
  <si>
    <t>中部地方</t>
  </si>
  <si>
    <t>関東地方</t>
  </si>
  <si>
    <t>東北地方</t>
  </si>
  <si>
    <t>北海道地方</t>
  </si>
  <si>
    <t>geography</t>
  </si>
  <si>
    <t>時事問題</t>
    <phoneticPr fontId="1"/>
  </si>
  <si>
    <t>現代社会</t>
  </si>
  <si>
    <t>憲法</t>
  </si>
  <si>
    <t>政治</t>
  </si>
  <si>
    <t>経済</t>
  </si>
  <si>
    <t>国際</t>
  </si>
  <si>
    <t>citizen</t>
  </si>
  <si>
    <t>science</t>
    <phoneticPr fontId="1"/>
  </si>
  <si>
    <t>植物の生活と種類</t>
  </si>
  <si>
    <t>物質の姿</t>
  </si>
  <si>
    <t>身近な物理現象</t>
  </si>
  <si>
    <t>大地の変化</t>
  </si>
  <si>
    <t>化学変化と原子・分子</t>
  </si>
  <si>
    <t>生物の体のつくり</t>
  </si>
  <si>
    <t>電流とその利用</t>
  </si>
  <si>
    <t>気象と天気の変化</t>
  </si>
  <si>
    <t>science2</t>
  </si>
  <si>
    <t>science3</t>
  </si>
  <si>
    <t>運動とエネルギー</t>
  </si>
  <si>
    <t>生命と自然のつながり</t>
  </si>
  <si>
    <t>化学変化とイオン</t>
  </si>
  <si>
    <t>地球と宇宙</t>
  </si>
  <si>
    <t>地球の明るい未来</t>
  </si>
  <si>
    <t>scbuturi3</t>
  </si>
  <si>
    <t>scseibutu3</t>
  </si>
  <si>
    <t>sckagaku3</t>
  </si>
  <si>
    <t>sctigaku3</t>
  </si>
  <si>
    <t>sceirth</t>
  </si>
  <si>
    <t>scbuturi2</t>
    <phoneticPr fontId="1"/>
  </si>
  <si>
    <t>scseibutu2</t>
    <phoneticPr fontId="1"/>
  </si>
  <si>
    <t>sckagaku2</t>
    <phoneticPr fontId="1"/>
  </si>
  <si>
    <t>sctigaku2</t>
    <phoneticPr fontId="1"/>
  </si>
  <si>
    <t>sckagaku1</t>
    <phoneticPr fontId="1"/>
  </si>
  <si>
    <t>scseibutu1</t>
    <phoneticPr fontId="1"/>
  </si>
  <si>
    <t>scbuturi1</t>
    <phoneticPr fontId="1"/>
  </si>
  <si>
    <t>sctigaku1</t>
    <phoneticPr fontId="1"/>
  </si>
  <si>
    <t>jomon</t>
    <phoneticPr fontId="1"/>
  </si>
  <si>
    <t>yayoi</t>
    <phoneticPr fontId="1"/>
  </si>
  <si>
    <t>kohun</t>
    <phoneticPr fontId="1"/>
  </si>
  <si>
    <t>asuka</t>
    <phoneticPr fontId="1"/>
  </si>
  <si>
    <t>heian</t>
    <phoneticPr fontId="1"/>
  </si>
  <si>
    <t>nara</t>
    <phoneticPr fontId="1"/>
  </si>
  <si>
    <t>kamakura</t>
    <phoneticPr fontId="1"/>
  </si>
  <si>
    <t>nanboku</t>
    <phoneticPr fontId="1"/>
  </si>
  <si>
    <t>muromati</t>
    <phoneticPr fontId="1"/>
  </si>
  <si>
    <t>aduti</t>
    <phoneticPr fontId="1"/>
  </si>
  <si>
    <t>edo</t>
    <phoneticPr fontId="1"/>
  </si>
  <si>
    <t>meiji</t>
    <phoneticPr fontId="1"/>
  </si>
  <si>
    <t>syowa</t>
    <phoneticPr fontId="1"/>
  </si>
  <si>
    <t>heisei</t>
    <phoneticPr fontId="1"/>
  </si>
  <si>
    <t>taisyo</t>
    <phoneticPr fontId="1"/>
  </si>
  <si>
    <t>geoworld</t>
    <phoneticPr fontId="1"/>
  </si>
  <si>
    <t>geoeuropa</t>
    <phoneticPr fontId="1"/>
  </si>
  <si>
    <t>geoafrica</t>
    <phoneticPr fontId="1"/>
  </si>
  <si>
    <t>geonorthamerica</t>
    <phoneticPr fontId="1"/>
  </si>
  <si>
    <t>geosouthamerica</t>
    <phoneticPr fontId="1"/>
  </si>
  <si>
    <t>geooceania</t>
    <phoneticPr fontId="1"/>
  </si>
  <si>
    <t>geojapan</t>
    <phoneticPr fontId="1"/>
  </si>
  <si>
    <t>geokyusyu</t>
    <phoneticPr fontId="1"/>
  </si>
  <si>
    <t>geochugokushikoku</t>
    <phoneticPr fontId="1"/>
  </si>
  <si>
    <t>geokinki</t>
    <phoneticPr fontId="1"/>
  </si>
  <si>
    <t>geochubu</t>
    <phoneticPr fontId="1"/>
  </si>
  <si>
    <t>geokanto</t>
    <phoneticPr fontId="1"/>
  </si>
  <si>
    <t>geotohoku</t>
    <phoneticPr fontId="1"/>
  </si>
  <si>
    <t>geohokkaido</t>
    <phoneticPr fontId="1"/>
  </si>
  <si>
    <t>citijiji</t>
    <phoneticPr fontId="1"/>
  </si>
  <si>
    <t>citigendai</t>
    <phoneticPr fontId="1"/>
  </si>
  <si>
    <t>citikenpo</t>
    <phoneticPr fontId="1"/>
  </si>
  <si>
    <t>citiseiji</t>
    <phoneticPr fontId="1"/>
  </si>
  <si>
    <t>citikeizai</t>
    <phoneticPr fontId="1"/>
  </si>
  <si>
    <t>citikokusai</t>
    <phoneticPr fontId="1"/>
  </si>
  <si>
    <t>label</t>
    <phoneticPr fontId="1"/>
  </si>
  <si>
    <t>Unit0</t>
    <phoneticPr fontId="1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</si>
  <si>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</si>
  <si>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</si>
  <si>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</si>
  <si>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</si>
  <si>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</si>
  <si>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</si>
  <si>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</si>
  <si>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</si>
  <si>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</si>
  <si>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Unit10</t>
  </si>
  <si>
    <t>kanji2</t>
  </si>
  <si>
    <t>小学１年生（書き）</t>
    <phoneticPr fontId="1"/>
  </si>
  <si>
    <t>小学２年生（書き）</t>
    <phoneticPr fontId="1"/>
  </si>
  <si>
    <t>小学３年生（書き）</t>
    <phoneticPr fontId="1"/>
  </si>
  <si>
    <t>小学４年生（書き）</t>
    <phoneticPr fontId="1"/>
  </si>
  <si>
    <t>小学５年生（書き）</t>
    <phoneticPr fontId="1"/>
  </si>
  <si>
    <t>小学６年生（書き）</t>
    <phoneticPr fontId="1"/>
  </si>
  <si>
    <t>小学１年生（読み）</t>
    <phoneticPr fontId="1"/>
  </si>
  <si>
    <t>小学２年生（読み）</t>
    <phoneticPr fontId="1"/>
  </si>
  <si>
    <t>小学３年生（読み）</t>
    <phoneticPr fontId="1"/>
  </si>
  <si>
    <t>小学４年生（読み）</t>
    <phoneticPr fontId="1"/>
  </si>
  <si>
    <t>小学５年生（読み）</t>
    <phoneticPr fontId="1"/>
  </si>
  <si>
    <t>小学６年生（読み）</t>
    <phoneticPr fontId="1"/>
  </si>
  <si>
    <t>宇宙</t>
    <phoneticPr fontId="1"/>
  </si>
  <si>
    <t>地球</t>
    <phoneticPr fontId="1"/>
  </si>
  <si>
    <t>生き物</t>
    <phoneticPr fontId="1"/>
  </si>
  <si>
    <t>歴史</t>
    <phoneticPr fontId="1"/>
  </si>
  <si>
    <t>世界の国々</t>
    <phoneticPr fontId="1"/>
  </si>
  <si>
    <t>文学</t>
    <phoneticPr fontId="1"/>
  </si>
  <si>
    <t>音楽</t>
    <phoneticPr fontId="1"/>
  </si>
  <si>
    <t>インターネット</t>
    <phoneticPr fontId="1"/>
  </si>
  <si>
    <t>wkanji1</t>
    <phoneticPr fontId="1"/>
  </si>
  <si>
    <t>wkanji2</t>
    <phoneticPr fontId="1"/>
  </si>
  <si>
    <t>wkanji3</t>
    <phoneticPr fontId="1"/>
  </si>
  <si>
    <t>wkanji4</t>
    <phoneticPr fontId="1"/>
  </si>
  <si>
    <t>wkanji5</t>
    <phoneticPr fontId="1"/>
  </si>
  <si>
    <t>wkanji6</t>
    <phoneticPr fontId="1"/>
  </si>
  <si>
    <t>rkanji1</t>
    <phoneticPr fontId="1"/>
  </si>
  <si>
    <t>rkanji2</t>
    <phoneticPr fontId="1"/>
  </si>
  <si>
    <t>rkanji3</t>
    <phoneticPr fontId="1"/>
  </si>
  <si>
    <t>rkanji5</t>
    <phoneticPr fontId="1"/>
  </si>
  <si>
    <t>rkanji6</t>
    <phoneticPr fontId="1"/>
  </si>
  <si>
    <t>rkanji4</t>
    <phoneticPr fontId="1"/>
  </si>
  <si>
    <t>zatu2</t>
    <phoneticPr fontId="1"/>
  </si>
  <si>
    <t>zatu3</t>
    <phoneticPr fontId="1"/>
  </si>
  <si>
    <t>zatu5</t>
    <phoneticPr fontId="1"/>
  </si>
  <si>
    <t>zatu6</t>
    <phoneticPr fontId="1"/>
  </si>
  <si>
    <t>zatu7</t>
    <phoneticPr fontId="1"/>
  </si>
  <si>
    <t>zatu4</t>
    <phoneticPr fontId="1"/>
  </si>
  <si>
    <t>zatu8</t>
    <phoneticPr fontId="1"/>
  </si>
  <si>
    <t>zatugaku</t>
    <phoneticPr fontId="1"/>
  </si>
  <si>
    <t>m1400</t>
  </si>
  <si>
    <t>m1500</t>
  </si>
  <si>
    <t>m1600</t>
  </si>
  <si>
    <t>m1700</t>
  </si>
  <si>
    <t>m1800</t>
  </si>
  <si>
    <t>m1900</t>
  </si>
  <si>
    <t>m2000</t>
  </si>
  <si>
    <t>m2100</t>
  </si>
  <si>
    <t>m2200</t>
  </si>
  <si>
    <t>m2300</t>
  </si>
  <si>
    <t>m2400</t>
  </si>
  <si>
    <t>m2500</t>
  </si>
  <si>
    <t>m2600</t>
  </si>
  <si>
    <t>m2700</t>
  </si>
  <si>
    <t>m2800</t>
  </si>
  <si>
    <t>m3000</t>
  </si>
  <si>
    <t>m3100</t>
  </si>
  <si>
    <t>m3200</t>
  </si>
  <si>
    <t>m3300</t>
  </si>
  <si>
    <t>m3400</t>
  </si>
  <si>
    <t>m3500</t>
  </si>
  <si>
    <t>m3600</t>
  </si>
  <si>
    <t>m3700</t>
  </si>
  <si>
    <t>m3800</t>
  </si>
  <si>
    <t>m3900</t>
  </si>
  <si>
    <t>m4000</t>
  </si>
  <si>
    <t>m4100</t>
  </si>
  <si>
    <t>m4200</t>
  </si>
  <si>
    <t>m5000</t>
  </si>
  <si>
    <t>m5200</t>
  </si>
  <si>
    <t>m5400</t>
  </si>
  <si>
    <t>m5600</t>
  </si>
  <si>
    <t>m5700</t>
  </si>
  <si>
    <t>m5800</t>
  </si>
  <si>
    <t>m5900</t>
  </si>
  <si>
    <t>m6000</t>
  </si>
  <si>
    <t>m6100</t>
  </si>
  <si>
    <t>m6200</t>
  </si>
  <si>
    <t>m6300</t>
  </si>
  <si>
    <t>m6400</t>
  </si>
  <si>
    <t>m6500</t>
  </si>
  <si>
    <t>m6600</t>
  </si>
  <si>
    <t>m6700</t>
  </si>
  <si>
    <t>m6800</t>
  </si>
  <si>
    <t>m6900</t>
  </si>
  <si>
    <t>m7000</t>
  </si>
  <si>
    <t>m7100</t>
  </si>
  <si>
    <t>m7200</t>
  </si>
  <si>
    <t>m7300</t>
  </si>
  <si>
    <t>m7400</t>
  </si>
  <si>
    <t>m7500</t>
  </si>
  <si>
    <t>くりあげなし</t>
  </si>
  <si>
    <t>くりあげあり</t>
  </si>
  <si>
    <t>２けた</t>
  </si>
  <si>
    <t>くりさげなし</t>
  </si>
  <si>
    <t>３けた</t>
  </si>
  <si>
    <t>九九</t>
  </si>
  <si>
    <t>〇〇÷１けた</t>
  </si>
  <si>
    <t>〇〇÷２けた</t>
  </si>
  <si>
    <t>あまりあり</t>
  </si>
  <si>
    <t>四則計算</t>
  </si>
  <si>
    <t>かっこのある計算</t>
  </si>
  <si>
    <t>たし算</t>
  </si>
  <si>
    <t>ひき算</t>
  </si>
  <si>
    <t>かけ算</t>
  </si>
  <si>
    <t>加減算（通分なし）</t>
  </si>
  <si>
    <t>加減算（通分あり）</t>
  </si>
  <si>
    <t>わり算</t>
  </si>
  <si>
    <t>約分</t>
  </si>
  <si>
    <t>百分率</t>
  </si>
  <si>
    <t>歩合</t>
  </si>
  <si>
    <t>加減</t>
  </si>
  <si>
    <t>乗除</t>
  </si>
  <si>
    <t>計算</t>
  </si>
  <si>
    <t>分配法則</t>
  </si>
  <si>
    <t>加減のみ</t>
  </si>
  <si>
    <t>乗除のみ</t>
  </si>
  <si>
    <t>代入法</t>
  </si>
  <si>
    <t>公式１</t>
  </si>
  <si>
    <t>公式２，３</t>
  </si>
  <si>
    <t>簡単化</t>
  </si>
  <si>
    <t>因数分解</t>
  </si>
  <si>
    <t>分数の計算</t>
  </si>
  <si>
    <t>整数のたし算</t>
    <phoneticPr fontId="1"/>
  </si>
  <si>
    <t>割合　</t>
  </si>
  <si>
    <t>方程式</t>
  </si>
  <si>
    <t>平方根</t>
  </si>
  <si>
    <t>難しい計算</t>
  </si>
  <si>
    <t>正負の数　</t>
  </si>
  <si>
    <t>連立方程式</t>
  </si>
  <si>
    <t>展開公式　</t>
  </si>
  <si>
    <t>因数分解　</t>
  </si>
  <si>
    <t>二次方程式</t>
  </si>
  <si>
    <t>整数のひき算</t>
  </si>
  <si>
    <t>整数のかけ算</t>
  </si>
  <si>
    <t>整数のわり算</t>
  </si>
  <si>
    <t>文字式の計算</t>
  </si>
  <si>
    <t>小数の計算</t>
    <rPh sb="0" eb="1">
      <t>ショウ</t>
    </rPh>
    <phoneticPr fontId="1"/>
  </si>
  <si>
    <t>1+1=</t>
    <phoneticPr fontId="1"/>
  </si>
  <si>
    <t>(10-5)+5=</t>
    <phoneticPr fontId="1"/>
  </si>
  <si>
    <t>112+124=</t>
    <phoneticPr fontId="1"/>
  </si>
  <si>
    <t>1U0</t>
  </si>
  <si>
    <t>1U1</t>
  </si>
  <si>
    <t>1U2</t>
  </si>
  <si>
    <t>1U3</t>
  </si>
  <si>
    <t>1U4</t>
  </si>
  <si>
    <t>1U5</t>
  </si>
  <si>
    <t>1U6</t>
  </si>
  <si>
    <t>1U7</t>
  </si>
  <si>
    <t>1U8</t>
  </si>
  <si>
    <t>1U9</t>
  </si>
  <si>
    <t>1U10</t>
  </si>
  <si>
    <t>2U0</t>
  </si>
  <si>
    <t>2U1</t>
  </si>
  <si>
    <t>2U2</t>
  </si>
  <si>
    <t>2U3</t>
  </si>
  <si>
    <t>2U4</t>
  </si>
  <si>
    <t>2U5</t>
  </si>
  <si>
    <t>2U6</t>
  </si>
  <si>
    <t>2U7</t>
  </si>
  <si>
    <t>3U0</t>
  </si>
  <si>
    <t>3U1</t>
  </si>
  <si>
    <t>3U2</t>
  </si>
  <si>
    <t>3U3</t>
  </si>
  <si>
    <t>3U4</t>
  </si>
  <si>
    <t>3U5</t>
  </si>
  <si>
    <t>3U6</t>
  </si>
  <si>
    <t>mathsub</t>
    <phoneticPr fontId="1"/>
  </si>
  <si>
    <t>englishsub</t>
    <phoneticPr fontId="1"/>
  </si>
  <si>
    <t>sostudysub</t>
    <phoneticPr fontId="1"/>
  </si>
  <si>
    <t>sciencesub</t>
    <phoneticPr fontId="1"/>
  </si>
  <si>
    <t>japanesesub</t>
    <phoneticPr fontId="1"/>
  </si>
  <si>
    <t>zatugakusub</t>
    <phoneticPr fontId="1"/>
  </si>
  <si>
    <t>math</t>
  </si>
  <si>
    <t>science</t>
  </si>
  <si>
    <t>japaneze</t>
    <phoneticPr fontId="1"/>
  </si>
  <si>
    <t>seisu-tashizan</t>
    <phoneticPr fontId="1"/>
  </si>
  <si>
    <t>seisu-hikizan</t>
    <phoneticPr fontId="1"/>
  </si>
  <si>
    <t>seisu-kakezan</t>
    <phoneticPr fontId="1"/>
  </si>
  <si>
    <t>seisu-warizan</t>
    <phoneticPr fontId="1"/>
  </si>
  <si>
    <t>seisu-muzu</t>
    <phoneticPr fontId="1"/>
  </si>
  <si>
    <t>syosu</t>
    <phoneticPr fontId="1"/>
  </si>
  <si>
    <t>むずかしめ&lt;</t>
    <phoneticPr fontId="1"/>
  </si>
  <si>
    <t>むずかしめ</t>
  </si>
  <si>
    <t>累乗</t>
  </si>
  <si>
    <t>帯分数</t>
  </si>
  <si>
    <t>比</t>
  </si>
  <si>
    <t>加減乗除</t>
  </si>
  <si>
    <t>加減法</t>
  </si>
  <si>
    <t>公式４</t>
  </si>
  <si>
    <t>解の公式</t>
  </si>
  <si>
    <t>bunsu</t>
    <phoneticPr fontId="1"/>
  </si>
  <si>
    <t>wariai</t>
    <phoneticPr fontId="1"/>
  </si>
  <si>
    <t>seifu</t>
    <phoneticPr fontId="1"/>
  </si>
  <si>
    <t>moji</t>
    <phoneticPr fontId="1"/>
  </si>
  <si>
    <t>houteishiki</t>
    <phoneticPr fontId="1"/>
  </si>
  <si>
    <t>renritsu</t>
    <phoneticPr fontId="1"/>
  </si>
  <si>
    <t>joho-koshiki</t>
    <phoneticPr fontId="1"/>
  </si>
  <si>
    <t>insubunkai</t>
    <phoneticPr fontId="1"/>
  </si>
  <si>
    <t>heihokon</t>
    <phoneticPr fontId="1"/>
  </si>
  <si>
    <t>2ji-houteishiki</t>
    <phoneticPr fontId="1"/>
  </si>
  <si>
    <t>ji-houteishiki</t>
    <phoneticPr fontId="1"/>
  </si>
  <si>
    <t>harazono</t>
    <phoneticPr fontId="1"/>
  </si>
  <si>
    <t>Qm1000-1</t>
    <phoneticPr fontId="1"/>
  </si>
  <si>
    <t>Am1000-1</t>
    <phoneticPr fontId="1"/>
  </si>
  <si>
    <t>Qm1000-2</t>
  </si>
  <si>
    <t>Qm1000-3</t>
  </si>
  <si>
    <t>Qm1000-4</t>
  </si>
  <si>
    <t>Qm1000-5</t>
  </si>
  <si>
    <t>Am1000-2</t>
  </si>
  <si>
    <t>Am1000-3</t>
  </si>
  <si>
    <t>Am1000-4</t>
  </si>
  <si>
    <t>Am1000-5</t>
  </si>
  <si>
    <t>Qm1100-1</t>
    <phoneticPr fontId="1"/>
  </si>
  <si>
    <t>Am1100-1</t>
    <phoneticPr fontId="1"/>
  </si>
  <si>
    <t>Qm1100-2</t>
  </si>
  <si>
    <t>Am1100-2</t>
  </si>
  <si>
    <t>Qm1100-3</t>
  </si>
  <si>
    <t>Am1100-3</t>
  </si>
  <si>
    <t>Qm1100-4</t>
  </si>
  <si>
    <t>Am1100-4</t>
  </si>
  <si>
    <t>Qm1100-5</t>
  </si>
  <si>
    <t>Am1100-5</t>
  </si>
  <si>
    <t>Qm1200-1</t>
    <phoneticPr fontId="1"/>
  </si>
  <si>
    <t>Am1200-2</t>
  </si>
  <si>
    <t>Am1200-1</t>
    <phoneticPr fontId="1"/>
  </si>
  <si>
    <t>Qm1200-2</t>
  </si>
  <si>
    <t>Qm1200-3</t>
  </si>
  <si>
    <t>Am1200-3</t>
  </si>
  <si>
    <t>Qm1200-4</t>
  </si>
  <si>
    <t>Am1200-4</t>
  </si>
  <si>
    <t>Qm1200-5</t>
  </si>
  <si>
    <t>Am1200-5</t>
  </si>
  <si>
    <t>Qm1300-1</t>
    <phoneticPr fontId="1"/>
  </si>
  <si>
    <t>Am1300-1</t>
    <phoneticPr fontId="1"/>
  </si>
  <si>
    <t>Qm1300-2</t>
  </si>
  <si>
    <t>Am1300-2</t>
  </si>
  <si>
    <t>Qm1300-3</t>
  </si>
  <si>
    <t>Am1300-3</t>
  </si>
  <si>
    <t>Qm1300-4</t>
  </si>
  <si>
    <t>Am1300-4</t>
  </si>
  <si>
    <t>Qm1300-5</t>
  </si>
  <si>
    <t>Am1300-5</t>
  </si>
  <si>
    <t>Qm1400-1</t>
    <phoneticPr fontId="1"/>
  </si>
  <si>
    <t>Am1400-1</t>
    <phoneticPr fontId="1"/>
  </si>
  <si>
    <t>Qm1400-2</t>
  </si>
  <si>
    <t>Am1400-2</t>
  </si>
  <si>
    <t>Qm1400-3</t>
  </si>
  <si>
    <t>Am1400-3</t>
  </si>
  <si>
    <t>Qm1400-4</t>
  </si>
  <si>
    <t>Am1400-4</t>
  </si>
  <si>
    <t>Qm1400-5</t>
  </si>
  <si>
    <t>Am1400-5</t>
  </si>
  <si>
    <t>Qm1500-1</t>
    <phoneticPr fontId="1"/>
  </si>
  <si>
    <t>Am1500-1</t>
    <phoneticPr fontId="1"/>
  </si>
  <si>
    <t>Qm1500-2</t>
  </si>
  <si>
    <t>Am1500-2</t>
  </si>
  <si>
    <t>Qm1500-3</t>
  </si>
  <si>
    <t>Am1500-3</t>
  </si>
  <si>
    <t>Qm1500-4</t>
  </si>
  <si>
    <t>Am1500-4</t>
  </si>
  <si>
    <t>Qm1500-5</t>
  </si>
  <si>
    <t>Am1500-5</t>
  </si>
  <si>
    <t>Qm1600-1</t>
    <phoneticPr fontId="1"/>
  </si>
  <si>
    <t>Am1600-1</t>
    <phoneticPr fontId="1"/>
  </si>
  <si>
    <t>Qm1600-2</t>
  </si>
  <si>
    <t>Am1600-2</t>
  </si>
  <si>
    <t>Qm1600-3</t>
  </si>
  <si>
    <t>Am1600-3</t>
  </si>
  <si>
    <t>Qm1600-4</t>
  </si>
  <si>
    <t>Am1600-4</t>
  </si>
  <si>
    <t>Qm1600-5</t>
  </si>
  <si>
    <t>Am1600-5</t>
  </si>
  <si>
    <t>Qm1700-1</t>
    <phoneticPr fontId="1"/>
  </si>
  <si>
    <t>Am1700-1</t>
    <phoneticPr fontId="1"/>
  </si>
  <si>
    <t>Qm1700-2</t>
  </si>
  <si>
    <t>Am1700-2</t>
  </si>
  <si>
    <t>Qm1700-3</t>
  </si>
  <si>
    <t>Am1700-3</t>
  </si>
  <si>
    <t>Qm1700-4</t>
  </si>
  <si>
    <t>Am1700-4</t>
  </si>
  <si>
    <t>Qm1700-5</t>
  </si>
  <si>
    <t>Am1700-5</t>
  </si>
  <si>
    <t>Qm1800-1</t>
    <phoneticPr fontId="1"/>
  </si>
  <si>
    <t>Am1800-1</t>
    <phoneticPr fontId="1"/>
  </si>
  <si>
    <t>Qm1800-2</t>
  </si>
  <si>
    <t>Am1800-2</t>
  </si>
  <si>
    <t>Qm1800-3</t>
  </si>
  <si>
    <t>Am1800-3</t>
  </si>
  <si>
    <t>Qm1800-4</t>
  </si>
  <si>
    <t>Am1800-4</t>
  </si>
  <si>
    <t>Qm1800-5</t>
  </si>
  <si>
    <t>Am1800-5</t>
  </si>
  <si>
    <t>Qm1900-1</t>
    <phoneticPr fontId="1"/>
  </si>
  <si>
    <t>Am1900-1</t>
    <phoneticPr fontId="1"/>
  </si>
  <si>
    <t>Qm1900-2</t>
  </si>
  <si>
    <t>Am1900-2</t>
  </si>
  <si>
    <t>Qm1900-3</t>
  </si>
  <si>
    <t>Am1900-3</t>
  </si>
  <si>
    <t>Qm1900-4</t>
  </si>
  <si>
    <t>Am1900-4</t>
  </si>
  <si>
    <t>Qm1900-5</t>
  </si>
  <si>
    <t>Am1900-5</t>
  </si>
  <si>
    <t>Qm200-10</t>
  </si>
  <si>
    <t>Am200-10</t>
  </si>
  <si>
    <t>Qm2100-1</t>
  </si>
  <si>
    <t>Am2100-1</t>
  </si>
  <si>
    <t>Qm2200-1</t>
  </si>
  <si>
    <t>Am2200-1</t>
  </si>
  <si>
    <t>Qm2300-1</t>
  </si>
  <si>
    <t>Am2300-1</t>
  </si>
  <si>
    <t>Qm2400-1</t>
  </si>
  <si>
    <t>Am2400-1</t>
  </si>
  <si>
    <t>Qm2500-1</t>
  </si>
  <si>
    <t>Am2500-1</t>
  </si>
  <si>
    <t>Qm2600-1</t>
  </si>
  <si>
    <t>Am2600-1</t>
  </si>
  <si>
    <t>Qm2700-1</t>
  </si>
  <si>
    <t>Am2700-1</t>
  </si>
  <si>
    <t>Qm2800-1</t>
  </si>
  <si>
    <t>Am2800-1</t>
  </si>
  <si>
    <t>Qm3100-1</t>
  </si>
  <si>
    <t>Am3100-1</t>
  </si>
  <si>
    <t>Qm3200-1</t>
  </si>
  <si>
    <t>Am3200-1</t>
  </si>
  <si>
    <t>Qm3300-1</t>
  </si>
  <si>
    <t>Am3300-1</t>
  </si>
  <si>
    <t>Qm3400-1</t>
  </si>
  <si>
    <t>Am3400-1</t>
  </si>
  <si>
    <t>Qm3500-1</t>
  </si>
  <si>
    <t>Am3500-1</t>
  </si>
  <si>
    <t>Qm3600-1</t>
  </si>
  <si>
    <t>Am3600-1</t>
  </si>
  <si>
    <t>Qm3700-1</t>
  </si>
  <si>
    <t>Am3700-1</t>
  </si>
  <si>
    <t>Qm3800-1</t>
  </si>
  <si>
    <t>Am3800-1</t>
  </si>
  <si>
    <t>Qm3900-1</t>
  </si>
  <si>
    <t>Am3900-1</t>
  </si>
  <si>
    <t>Qm4100-1</t>
  </si>
  <si>
    <t>Am4100-1</t>
  </si>
  <si>
    <t>Qm4200-1</t>
  </si>
  <si>
    <t>Am4200-1</t>
  </si>
  <si>
    <t>Qm5200-1</t>
  </si>
  <si>
    <t>Am5200-1</t>
  </si>
  <si>
    <t>Qm5400-1</t>
  </si>
  <si>
    <t>Am5400-1</t>
  </si>
  <si>
    <t>Qm5600-1</t>
  </si>
  <si>
    <t>Am5600-1</t>
  </si>
  <si>
    <t>Qm5700-1</t>
  </si>
  <si>
    <t>Am5700-1</t>
  </si>
  <si>
    <t>Qm5800-1</t>
  </si>
  <si>
    <t>Am5800-1</t>
  </si>
  <si>
    <t>Qm5900-1</t>
  </si>
  <si>
    <t>Am5900-1</t>
  </si>
  <si>
    <t>Qm6100-1</t>
  </si>
  <si>
    <t>Am6100-1</t>
  </si>
  <si>
    <t>Qm6200-1</t>
  </si>
  <si>
    <t>Am6200-1</t>
  </si>
  <si>
    <t>Qm6300-1</t>
  </si>
  <si>
    <t>Am6300-1</t>
  </si>
  <si>
    <t>Qm6400-1</t>
  </si>
  <si>
    <t>Am6400-1</t>
  </si>
  <si>
    <t>Qm6500-1</t>
  </si>
  <si>
    <t>Am6500-1</t>
  </si>
  <si>
    <t>Qm6600-1</t>
  </si>
  <si>
    <t>Am6600-1</t>
  </si>
  <si>
    <t>Qm6700-1</t>
  </si>
  <si>
    <t>Am6700-1</t>
  </si>
  <si>
    <t>Qm6800-1</t>
  </si>
  <si>
    <t>Am6800-1</t>
  </si>
  <si>
    <t>Qm6900-1</t>
  </si>
  <si>
    <t>Am6900-1</t>
  </si>
  <si>
    <t>Qm7100-1</t>
  </si>
  <si>
    <t>Am7100-1</t>
  </si>
  <si>
    <t>Qm7200-1</t>
  </si>
  <si>
    <t>Am7200-1</t>
  </si>
  <si>
    <t>Qm7300-1</t>
  </si>
  <si>
    <t>Am7300-1</t>
  </si>
  <si>
    <t>Qm7400-1</t>
  </si>
  <si>
    <t>Am7400-1</t>
  </si>
  <si>
    <t>Qm7500-1</t>
  </si>
  <si>
    <t>Am7500-1</t>
  </si>
  <si>
    <t>Qm3000-1</t>
    <phoneticPr fontId="1"/>
  </si>
  <si>
    <t>Am3000-1</t>
    <phoneticPr fontId="1"/>
  </si>
  <si>
    <t>Qm4000-1</t>
    <phoneticPr fontId="1"/>
  </si>
  <si>
    <t>Am4000-1</t>
    <phoneticPr fontId="1"/>
  </si>
  <si>
    <t>Qm5000-1</t>
    <phoneticPr fontId="1"/>
  </si>
  <si>
    <t>Am5000-1</t>
    <phoneticPr fontId="1"/>
  </si>
  <si>
    <t>Qm6000-1</t>
    <phoneticPr fontId="1"/>
  </si>
  <si>
    <t>Am6000-1</t>
    <phoneticPr fontId="1"/>
  </si>
  <si>
    <t>Qm7000-1</t>
    <phoneticPr fontId="1"/>
  </si>
  <si>
    <t>Am7000-1</t>
    <phoneticPr fontId="1"/>
  </si>
  <si>
    <t>Qm7500-2</t>
  </si>
  <si>
    <t>Am7500-2</t>
  </si>
  <si>
    <t>Qm7500-3</t>
  </si>
  <si>
    <t>Am7500-3</t>
  </si>
  <si>
    <t>Qm7500-4</t>
  </si>
  <si>
    <t>Am7500-4</t>
  </si>
  <si>
    <t>Qm7500-5</t>
  </si>
  <si>
    <t>Am7500-5</t>
  </si>
  <si>
    <t>Qm7400-2</t>
  </si>
  <si>
    <t>Am7400-2</t>
  </si>
  <si>
    <t>Qm7400-3</t>
  </si>
  <si>
    <t>Am7400-3</t>
  </si>
  <si>
    <t>Qm7400-4</t>
  </si>
  <si>
    <t>Am7400-4</t>
  </si>
  <si>
    <t>Qm7400-5</t>
  </si>
  <si>
    <t>Am7400-5</t>
  </si>
  <si>
    <t>Qm7300-2</t>
  </si>
  <si>
    <t>Am7300-2</t>
  </si>
  <si>
    <t>Qm7300-3</t>
  </si>
  <si>
    <t>Am7300-3</t>
  </si>
  <si>
    <t>Qm7300-4</t>
  </si>
  <si>
    <t>Am7300-4</t>
  </si>
  <si>
    <t>Qm7300-5</t>
  </si>
  <si>
    <t>Am7300-5</t>
  </si>
  <si>
    <t>Qm7200-2</t>
  </si>
  <si>
    <t>Am7200-2</t>
  </si>
  <si>
    <t>Qm7200-3</t>
  </si>
  <si>
    <t>Am7200-3</t>
  </si>
  <si>
    <t>Qm7200-4</t>
  </si>
  <si>
    <t>Am7200-4</t>
  </si>
  <si>
    <t>Qm7200-5</t>
  </si>
  <si>
    <t>Am7200-5</t>
  </si>
  <si>
    <t>Qm7100-2</t>
  </si>
  <si>
    <t>Am7100-2</t>
  </si>
  <si>
    <t>Qm7100-3</t>
  </si>
  <si>
    <t>Am7100-3</t>
  </si>
  <si>
    <t>Qm7100-4</t>
  </si>
  <si>
    <t>Am7100-4</t>
  </si>
  <si>
    <t>Qm7100-5</t>
  </si>
  <si>
    <t>Am7100-5</t>
  </si>
  <si>
    <t>Qm7000-2</t>
  </si>
  <si>
    <t>Am7000-2</t>
  </si>
  <si>
    <t>Qm7000-3</t>
  </si>
  <si>
    <t>Am7000-3</t>
  </si>
  <si>
    <t>Qm7000-4</t>
  </si>
  <si>
    <t>Am7000-4</t>
  </si>
  <si>
    <t>Qm7000-5</t>
  </si>
  <si>
    <t>Am7000-5</t>
  </si>
  <si>
    <t>Qm6900-2</t>
  </si>
  <si>
    <t>Am6900-2</t>
  </si>
  <si>
    <t>Qm6900-3</t>
  </si>
  <si>
    <t>Am6900-3</t>
  </si>
  <si>
    <t>Qm6900-4</t>
  </si>
  <si>
    <t>Am6900-4</t>
  </si>
  <si>
    <t>Qm6900-5</t>
  </si>
  <si>
    <t>Am6900-5</t>
  </si>
  <si>
    <t>Qm6800-2</t>
  </si>
  <si>
    <t>Am6800-2</t>
  </si>
  <si>
    <t>Qm6800-3</t>
  </si>
  <si>
    <t>Am6800-3</t>
  </si>
  <si>
    <t>Qm6800-4</t>
  </si>
  <si>
    <t>Am6800-4</t>
  </si>
  <si>
    <t>Qm6800-5</t>
  </si>
  <si>
    <t>Am6800-5</t>
  </si>
  <si>
    <t>Qm6700-2</t>
  </si>
  <si>
    <t>Am6700-2</t>
  </si>
  <si>
    <t>Qm6700-3</t>
  </si>
  <si>
    <t>Am6700-3</t>
  </si>
  <si>
    <t>Qm6700-4</t>
  </si>
  <si>
    <t>Am6700-4</t>
  </si>
  <si>
    <t>Qm6700-5</t>
  </si>
  <si>
    <t>Am6700-5</t>
  </si>
  <si>
    <t>Qm6600-2</t>
  </si>
  <si>
    <t>Am6600-2</t>
  </si>
  <si>
    <t>Qm6600-3</t>
  </si>
  <si>
    <t>Am6600-3</t>
  </si>
  <si>
    <t>Qm6600-4</t>
  </si>
  <si>
    <t>Am6600-4</t>
  </si>
  <si>
    <t>Qm6600-5</t>
  </si>
  <si>
    <t>Am6600-5</t>
  </si>
  <si>
    <t>Qm6500-2</t>
  </si>
  <si>
    <t>Am6500-2</t>
  </si>
  <si>
    <t>Qm6500-3</t>
  </si>
  <si>
    <t>Am6500-3</t>
  </si>
  <si>
    <t>Qm6500-4</t>
  </si>
  <si>
    <t>Am6500-4</t>
  </si>
  <si>
    <t>Qm6500-5</t>
  </si>
  <si>
    <t>Am6500-5</t>
  </si>
  <si>
    <t>Qm6400-2</t>
  </si>
  <si>
    <t>Am6400-2</t>
  </si>
  <si>
    <t>Qm6400-3</t>
  </si>
  <si>
    <t>Am6400-3</t>
  </si>
  <si>
    <t>Qm6400-4</t>
  </si>
  <si>
    <t>Am6400-4</t>
  </si>
  <si>
    <t>Qm6400-5</t>
  </si>
  <si>
    <t>Am6400-5</t>
  </si>
  <si>
    <t>Qm6300-2</t>
  </si>
  <si>
    <t>Am6300-2</t>
  </si>
  <si>
    <t>Qm6300-3</t>
  </si>
  <si>
    <t>Am6300-3</t>
  </si>
  <si>
    <t>Qm6300-4</t>
  </si>
  <si>
    <t>Am6300-4</t>
  </si>
  <si>
    <t>Qm6300-5</t>
  </si>
  <si>
    <t>Am6300-5</t>
  </si>
  <si>
    <t>Qm6200-2</t>
  </si>
  <si>
    <t>Am6200-2</t>
  </si>
  <si>
    <t>Qm6200-3</t>
  </si>
  <si>
    <t>Am6200-3</t>
  </si>
  <si>
    <t>Qm6200-4</t>
  </si>
  <si>
    <t>Am6200-4</t>
  </si>
  <si>
    <t>Qm6200-5</t>
  </si>
  <si>
    <t>Am6200-5</t>
  </si>
  <si>
    <t>Qm6100-2</t>
  </si>
  <si>
    <t>Am6100-2</t>
  </si>
  <si>
    <t>Qm6100-3</t>
  </si>
  <si>
    <t>Am6100-3</t>
  </si>
  <si>
    <t>Qm6100-4</t>
  </si>
  <si>
    <t>Am6100-4</t>
  </si>
  <si>
    <t>Qm6100-5</t>
  </si>
  <si>
    <t>Am6100-5</t>
  </si>
  <si>
    <t>Qm6000-2</t>
  </si>
  <si>
    <t>Am6000-2</t>
  </si>
  <si>
    <t>Qm6000-3</t>
  </si>
  <si>
    <t>Am6000-3</t>
  </si>
  <si>
    <t>Qm6000-4</t>
  </si>
  <si>
    <t>Am6000-4</t>
  </si>
  <si>
    <t>Qm6000-5</t>
  </si>
  <si>
    <t>Am6000-5</t>
  </si>
  <si>
    <t>Qm5900-2</t>
  </si>
  <si>
    <t>Am5900-2</t>
  </si>
  <si>
    <t>Qm5900-3</t>
  </si>
  <si>
    <t>Am5900-3</t>
  </si>
  <si>
    <t>Qm5900-4</t>
  </si>
  <si>
    <t>Am5900-4</t>
  </si>
  <si>
    <t>Qm5900-5</t>
  </si>
  <si>
    <t>Am5900-5</t>
  </si>
  <si>
    <t>Qm5800-2</t>
  </si>
  <si>
    <t>Am5800-2</t>
  </si>
  <si>
    <t>Qm5800-3</t>
  </si>
  <si>
    <t>Am5800-3</t>
  </si>
  <si>
    <t>Qm5800-4</t>
  </si>
  <si>
    <t>Am5800-4</t>
  </si>
  <si>
    <t>Qm5800-5</t>
  </si>
  <si>
    <t>Am5800-5</t>
  </si>
  <si>
    <t>Qm5700-2</t>
  </si>
  <si>
    <t>Am5700-2</t>
  </si>
  <si>
    <t>Qm5700-3</t>
  </si>
  <si>
    <t>Am5700-3</t>
  </si>
  <si>
    <t>Qm5700-4</t>
  </si>
  <si>
    <t>Am5700-4</t>
  </si>
  <si>
    <t>Qm5700-5</t>
  </si>
  <si>
    <t>Am5700-5</t>
  </si>
  <si>
    <t>Qm5600-2</t>
  </si>
  <si>
    <t>Am5600-2</t>
  </si>
  <si>
    <t>Qm5600-3</t>
  </si>
  <si>
    <t>Am5600-3</t>
  </si>
  <si>
    <t>Qm5600-4</t>
  </si>
  <si>
    <t>Am5600-4</t>
  </si>
  <si>
    <t>Qm5600-5</t>
  </si>
  <si>
    <t>Am5600-5</t>
  </si>
  <si>
    <t>Qm5400-2</t>
  </si>
  <si>
    <t>Am5400-2</t>
  </si>
  <si>
    <t>Qm5400-3</t>
  </si>
  <si>
    <t>Am5400-3</t>
  </si>
  <si>
    <t>Qm5400-4</t>
  </si>
  <si>
    <t>Am5400-4</t>
  </si>
  <si>
    <t>Qm5400-5</t>
  </si>
  <si>
    <t>Am5400-5</t>
  </si>
  <si>
    <t>Qm5200-2</t>
  </si>
  <si>
    <t>Am5200-2</t>
  </si>
  <si>
    <t>Qm5200-3</t>
  </si>
  <si>
    <t>Am5200-3</t>
  </si>
  <si>
    <t>Qm5200-4</t>
  </si>
  <si>
    <t>Am5200-4</t>
  </si>
  <si>
    <t>Qm5200-5</t>
  </si>
  <si>
    <t>Am5200-5</t>
  </si>
  <si>
    <t>Qm5000-2</t>
  </si>
  <si>
    <t>Am5000-2</t>
  </si>
  <si>
    <t>Qm5000-3</t>
  </si>
  <si>
    <t>Am5000-3</t>
  </si>
  <si>
    <t>Qm5000-4</t>
  </si>
  <si>
    <t>Am5000-4</t>
  </si>
  <si>
    <t>Qm5000-5</t>
  </si>
  <si>
    <t>Am5000-5</t>
  </si>
  <si>
    <t>Qm4200-2</t>
  </si>
  <si>
    <t>Am4200-2</t>
  </si>
  <si>
    <t>Qm4200-3</t>
  </si>
  <si>
    <t>Am4200-3</t>
  </si>
  <si>
    <t>Qm4200-4</t>
  </si>
  <si>
    <t>Am4200-4</t>
  </si>
  <si>
    <t>Qm4200-5</t>
  </si>
  <si>
    <t>Am4200-5</t>
  </si>
  <si>
    <t>Qm4100-2</t>
  </si>
  <si>
    <t>Am4100-2</t>
  </si>
  <si>
    <t>Qm4100-3</t>
  </si>
  <si>
    <t>Am4100-3</t>
  </si>
  <si>
    <t>Qm4100-4</t>
  </si>
  <si>
    <t>Am4100-4</t>
  </si>
  <si>
    <t>Qm4100-5</t>
  </si>
  <si>
    <t>Am4100-5</t>
  </si>
  <si>
    <t>Qm4000-2</t>
  </si>
  <si>
    <t>Am4000-2</t>
  </si>
  <si>
    <t>Qm4000-3</t>
  </si>
  <si>
    <t>Am4000-3</t>
  </si>
  <si>
    <t>Qm4000-4</t>
  </si>
  <si>
    <t>Am4000-4</t>
  </si>
  <si>
    <t>Qm4000-5</t>
  </si>
  <si>
    <t>Am4000-5</t>
  </si>
  <si>
    <t>Qm3900-2</t>
  </si>
  <si>
    <t>Am3900-2</t>
  </si>
  <si>
    <t>Qm3900-3</t>
  </si>
  <si>
    <t>Am3900-3</t>
  </si>
  <si>
    <t>Qm3900-4</t>
  </si>
  <si>
    <t>Am3900-4</t>
  </si>
  <si>
    <t>Qm3900-5</t>
  </si>
  <si>
    <t>Am3900-5</t>
  </si>
  <si>
    <t>Qm3800-2</t>
  </si>
  <si>
    <t>Am3800-2</t>
  </si>
  <si>
    <t>Qm3800-3</t>
  </si>
  <si>
    <t>Am3800-3</t>
  </si>
  <si>
    <t>Qm3800-4</t>
  </si>
  <si>
    <t>Am3800-4</t>
  </si>
  <si>
    <t>Qm3800-5</t>
  </si>
  <si>
    <t>Am3800-5</t>
  </si>
  <si>
    <t>Qm3700-2</t>
  </si>
  <si>
    <t>Am3700-2</t>
  </si>
  <si>
    <t>Qm3700-3</t>
  </si>
  <si>
    <t>Am3700-3</t>
  </si>
  <si>
    <t>Qm3700-4</t>
  </si>
  <si>
    <t>Am3700-4</t>
  </si>
  <si>
    <t>Qm3700-5</t>
  </si>
  <si>
    <t>Am3700-5</t>
  </si>
  <si>
    <t>Qm3600-2</t>
  </si>
  <si>
    <t>Am3600-2</t>
  </si>
  <si>
    <t>Qm3600-3</t>
  </si>
  <si>
    <t>Am3600-3</t>
  </si>
  <si>
    <t>Qm3600-4</t>
  </si>
  <si>
    <t>Am3600-4</t>
  </si>
  <si>
    <t>Qm3600-5</t>
  </si>
  <si>
    <t>Am3600-5</t>
  </si>
  <si>
    <t>Qm3500-2</t>
  </si>
  <si>
    <t>Am3500-2</t>
  </si>
  <si>
    <t>Qm3500-3</t>
  </si>
  <si>
    <t>Am3500-3</t>
  </si>
  <si>
    <t>Qm3500-4</t>
  </si>
  <si>
    <t>Am3500-4</t>
  </si>
  <si>
    <t>Qm3500-5</t>
  </si>
  <si>
    <t>Am3500-5</t>
  </si>
  <si>
    <t>Qm3400-2</t>
  </si>
  <si>
    <t>Am3400-2</t>
  </si>
  <si>
    <t>Qm3400-3</t>
  </si>
  <si>
    <t>Am3400-3</t>
  </si>
  <si>
    <t>Qm3400-4</t>
  </si>
  <si>
    <t>Am3400-4</t>
  </si>
  <si>
    <t>Qm3400-5</t>
  </si>
  <si>
    <t>Am3400-5</t>
  </si>
  <si>
    <t>Qm3300-2</t>
  </si>
  <si>
    <t>Am3300-2</t>
  </si>
  <si>
    <t>Qm3300-3</t>
  </si>
  <si>
    <t>Am3300-3</t>
  </si>
  <si>
    <t>Qm3300-4</t>
  </si>
  <si>
    <t>Am3300-4</t>
  </si>
  <si>
    <t>Qm3300-5</t>
  </si>
  <si>
    <t>Am3300-5</t>
  </si>
  <si>
    <t>Qm3200-2</t>
  </si>
  <si>
    <t>Am3200-2</t>
  </si>
  <si>
    <t>Qm3200-3</t>
  </si>
  <si>
    <t>Am3200-3</t>
  </si>
  <si>
    <t>Qm3200-4</t>
  </si>
  <si>
    <t>Am3200-4</t>
  </si>
  <si>
    <t>Qm3200-5</t>
  </si>
  <si>
    <t>Am3200-5</t>
  </si>
  <si>
    <t>Qm3100-2</t>
  </si>
  <si>
    <t>Am3100-2</t>
  </si>
  <si>
    <t>Qm3100-3</t>
  </si>
  <si>
    <t>Am3100-3</t>
  </si>
  <si>
    <t>Qm3100-4</t>
  </si>
  <si>
    <t>Am3100-4</t>
  </si>
  <si>
    <t>Qm3100-5</t>
  </si>
  <si>
    <t>Am3100-5</t>
  </si>
  <si>
    <t>Qm3000-2</t>
  </si>
  <si>
    <t>Am3000-2</t>
  </si>
  <si>
    <t>Qm3000-3</t>
  </si>
  <si>
    <t>Am3000-3</t>
  </si>
  <si>
    <t>Qm3000-4</t>
  </si>
  <si>
    <t>Am3000-4</t>
  </si>
  <si>
    <t>Qm3000-5</t>
  </si>
  <si>
    <t>Am3000-5</t>
  </si>
  <si>
    <t>Qm2800-2</t>
  </si>
  <si>
    <t>Am2800-2</t>
  </si>
  <si>
    <t>Qm2800-3</t>
  </si>
  <si>
    <t>Am2800-3</t>
  </si>
  <si>
    <t>Qm2800-4</t>
  </si>
  <si>
    <t>Am2800-4</t>
  </si>
  <si>
    <t>Qm2800-5</t>
  </si>
  <si>
    <t>Am2800-5</t>
  </si>
  <si>
    <t>Qm2700-2</t>
  </si>
  <si>
    <t>Am2700-2</t>
  </si>
  <si>
    <t>Qm2700-3</t>
  </si>
  <si>
    <t>Am2700-3</t>
  </si>
  <si>
    <t>Qm2700-4</t>
  </si>
  <si>
    <t>Am2700-4</t>
  </si>
  <si>
    <t>Qm2700-5</t>
  </si>
  <si>
    <t>Am2700-5</t>
  </si>
  <si>
    <t>Qm2600-2</t>
  </si>
  <si>
    <t>Am2600-2</t>
  </si>
  <si>
    <t>Qm2600-3</t>
  </si>
  <si>
    <t>Am2600-3</t>
  </si>
  <si>
    <t>Qm2600-4</t>
  </si>
  <si>
    <t>Am2600-4</t>
  </si>
  <si>
    <t>Qm2600-5</t>
  </si>
  <si>
    <t>Am2600-5</t>
  </si>
  <si>
    <t>Qm2500-2</t>
  </si>
  <si>
    <t>Am2500-2</t>
  </si>
  <si>
    <t>Qm2500-3</t>
  </si>
  <si>
    <t>Am2500-3</t>
  </si>
  <si>
    <t>Qm2500-4</t>
  </si>
  <si>
    <t>Am2500-4</t>
  </si>
  <si>
    <t>Qm2500-5</t>
  </si>
  <si>
    <t>Am2500-5</t>
  </si>
  <si>
    <t>Qm2400-2</t>
  </si>
  <si>
    <t>Am2400-2</t>
  </si>
  <si>
    <t>Qm2400-3</t>
  </si>
  <si>
    <t>Am2400-3</t>
  </si>
  <si>
    <t>Qm2400-4</t>
  </si>
  <si>
    <t>Am2400-4</t>
  </si>
  <si>
    <t>Qm2400-5</t>
  </si>
  <si>
    <t>Am2400-5</t>
  </si>
  <si>
    <t>Qm2300-2</t>
  </si>
  <si>
    <t>Am2300-2</t>
  </si>
  <si>
    <t>Qm2300-3</t>
  </si>
  <si>
    <t>Am2300-3</t>
  </si>
  <si>
    <t>Qm2300-4</t>
  </si>
  <si>
    <t>Am2300-4</t>
  </si>
  <si>
    <t>Qm2300-5</t>
  </si>
  <si>
    <t>Am2300-5</t>
  </si>
  <si>
    <t>Qm2200-2</t>
  </si>
  <si>
    <t>Am2200-2</t>
  </si>
  <si>
    <t>Qm2200-3</t>
  </si>
  <si>
    <t>Am2200-3</t>
  </si>
  <si>
    <t>Qm2200-4</t>
  </si>
  <si>
    <t>Am2200-4</t>
  </si>
  <si>
    <t>Qm2200-5</t>
  </si>
  <si>
    <t>Am2200-5</t>
  </si>
  <si>
    <t>Qm2100-2</t>
  </si>
  <si>
    <t>Am2100-2</t>
  </si>
  <si>
    <t>Qm2100-3</t>
  </si>
  <si>
    <t>Am2100-3</t>
  </si>
  <si>
    <t>Qm2100-4</t>
  </si>
  <si>
    <t>Am2100-4</t>
  </si>
  <si>
    <t>Qm2100-5</t>
  </si>
  <si>
    <t>Am2100-5</t>
  </si>
  <si>
    <t>geoasia</t>
    <phoneticPr fontId="1"/>
  </si>
  <si>
    <t>Qjomon1</t>
    <phoneticPr fontId="1"/>
  </si>
  <si>
    <t>Qyayoi1</t>
    <phoneticPr fontId="1"/>
  </si>
  <si>
    <t>Qkohun1</t>
    <phoneticPr fontId="1"/>
  </si>
  <si>
    <t>Qasuka1</t>
    <phoneticPr fontId="1"/>
  </si>
  <si>
    <t>Qnara1</t>
    <phoneticPr fontId="1"/>
  </si>
  <si>
    <t>Qheian1</t>
    <phoneticPr fontId="1"/>
  </si>
  <si>
    <t>Qkamakura1</t>
    <phoneticPr fontId="1"/>
  </si>
  <si>
    <t>Qnanboku1</t>
    <phoneticPr fontId="1"/>
  </si>
  <si>
    <t>Qmuromati1</t>
    <phoneticPr fontId="1"/>
  </si>
  <si>
    <t>Qaduti1</t>
    <phoneticPr fontId="1"/>
  </si>
  <si>
    <t>Qedo1</t>
    <phoneticPr fontId="1"/>
  </si>
  <si>
    <t>Qmeiji1</t>
    <phoneticPr fontId="1"/>
  </si>
  <si>
    <t>Qtaisyo1</t>
    <phoneticPr fontId="1"/>
  </si>
  <si>
    <t>Qsyowa1</t>
    <phoneticPr fontId="1"/>
  </si>
  <si>
    <t>Qheisei1</t>
    <phoneticPr fontId="1"/>
  </si>
  <si>
    <t>Qgeoworld1</t>
    <phoneticPr fontId="1"/>
  </si>
  <si>
    <t>Qgeoasia1</t>
    <phoneticPr fontId="1"/>
  </si>
  <si>
    <t>Qgeoeuropa1</t>
    <phoneticPr fontId="1"/>
  </si>
  <si>
    <t>Qgeoafrica1</t>
    <phoneticPr fontId="1"/>
  </si>
  <si>
    <t>Qgeonorthamerica1</t>
  </si>
  <si>
    <t>Qgeosouthamerica1</t>
    <phoneticPr fontId="1"/>
  </si>
  <si>
    <t>Qgeooceania1</t>
    <phoneticPr fontId="1"/>
  </si>
  <si>
    <t>Qgeojapan1</t>
    <phoneticPr fontId="1"/>
  </si>
  <si>
    <t>Qgeokyusyu1</t>
    <phoneticPr fontId="1"/>
  </si>
  <si>
    <t>Qgeochugokushikoku1</t>
    <phoneticPr fontId="1"/>
  </si>
  <si>
    <t>Qgeokinki1</t>
    <phoneticPr fontId="1"/>
  </si>
  <si>
    <t>Qgeochubu1</t>
    <phoneticPr fontId="1"/>
  </si>
  <si>
    <t>Qgeokanto1</t>
    <phoneticPr fontId="1"/>
  </si>
  <si>
    <t>Qgeotohoku1</t>
    <phoneticPr fontId="1"/>
  </si>
  <si>
    <t>Qgeohokkaido1</t>
    <phoneticPr fontId="1"/>
  </si>
  <si>
    <t>Qcitijiji1</t>
    <phoneticPr fontId="1"/>
  </si>
  <si>
    <t>Qcitigendai1</t>
    <phoneticPr fontId="1"/>
  </si>
  <si>
    <t>Qcitikenpo1</t>
    <phoneticPr fontId="1"/>
  </si>
  <si>
    <t>Qcitiseiji1</t>
    <phoneticPr fontId="1"/>
  </si>
  <si>
    <t>Qcitikeizai1</t>
    <phoneticPr fontId="1"/>
  </si>
  <si>
    <t>Qcitikokusai1</t>
    <phoneticPr fontId="1"/>
  </si>
  <si>
    <t>Ajomon1</t>
  </si>
  <si>
    <t>Ayayoi1</t>
  </si>
  <si>
    <t>Akohun1</t>
  </si>
  <si>
    <t>Aasuka1</t>
  </si>
  <si>
    <t>Anara1</t>
  </si>
  <si>
    <t>Aheian1</t>
  </si>
  <si>
    <t>Akamakura1</t>
  </si>
  <si>
    <t>Ananboku1</t>
  </si>
  <si>
    <t>Amuromati1</t>
  </si>
  <si>
    <t>Aaduti1</t>
  </si>
  <si>
    <t>Aedo1</t>
  </si>
  <si>
    <t>Ameiji1</t>
  </si>
  <si>
    <t>Ataisyo1</t>
  </si>
  <si>
    <t>Asyowa1</t>
  </si>
  <si>
    <t>Aheisei1</t>
  </si>
  <si>
    <t>Ageoworld1</t>
  </si>
  <si>
    <t>Ageoasia1</t>
  </si>
  <si>
    <t>Ageoeuropa1</t>
  </si>
  <si>
    <t>Ageoafrica1</t>
  </si>
  <si>
    <t>Ageonorthamerica1</t>
  </si>
  <si>
    <t>Ageosouthamerica1</t>
  </si>
  <si>
    <t>Ageooceania1</t>
  </si>
  <si>
    <t>Ageojapan1</t>
  </si>
  <si>
    <t>Ageokyusyu1</t>
  </si>
  <si>
    <t>Ageochugokushikoku1</t>
  </si>
  <si>
    <t>Ageokinki1</t>
  </si>
  <si>
    <t>Ageochubu1</t>
  </si>
  <si>
    <t>Ageokanto1</t>
  </si>
  <si>
    <t>Ageotohoku1</t>
  </si>
  <si>
    <t>Ageohokkaido1</t>
  </si>
  <si>
    <t>Acitijiji1</t>
  </si>
  <si>
    <t>Acitigendai1</t>
  </si>
  <si>
    <t>Acitikenpo1</t>
  </si>
  <si>
    <t>Acitiseiji1</t>
  </si>
  <si>
    <t>Acitikeizai1</t>
  </si>
  <si>
    <t>Acitikokusai1</t>
  </si>
  <si>
    <t>Qcitikokusai2</t>
  </si>
  <si>
    <t>Acitikokusai2</t>
  </si>
  <si>
    <t>Qcitikokusai3</t>
  </si>
  <si>
    <t>Acitikokusai3</t>
  </si>
  <si>
    <t>Qcitikokusai4</t>
  </si>
  <si>
    <t>Acitikokusai4</t>
  </si>
  <si>
    <t>Qcitikokusai5</t>
  </si>
  <si>
    <t>Acitikokusai5</t>
  </si>
  <si>
    <t>Qcitikeizai2</t>
  </si>
  <si>
    <t>Acitikeizai2</t>
  </si>
  <si>
    <t>Qcitikeizai3</t>
  </si>
  <si>
    <t>Acitikeizai3</t>
  </si>
  <si>
    <t>Qcitikeizai4</t>
  </si>
  <si>
    <t>Acitikeizai4</t>
  </si>
  <si>
    <t>Qcitikeizai5</t>
  </si>
  <si>
    <t>Acitikeizai5</t>
  </si>
  <si>
    <t>Qcitiseiji2</t>
  </si>
  <si>
    <t>Acitiseiji2</t>
  </si>
  <si>
    <t>Qcitiseiji3</t>
  </si>
  <si>
    <t>Acitiseiji3</t>
  </si>
  <si>
    <t>Qcitiseiji4</t>
  </si>
  <si>
    <t>Acitiseiji4</t>
  </si>
  <si>
    <t>Qcitiseiji5</t>
  </si>
  <si>
    <t>Acitiseiji5</t>
  </si>
  <si>
    <t>Qcitikenpo2</t>
  </si>
  <si>
    <t>Acitikenpo2</t>
  </si>
  <si>
    <t>Qcitikenpo3</t>
  </si>
  <si>
    <t>Acitikenpo3</t>
  </si>
  <si>
    <t>Qcitikenpo4</t>
  </si>
  <si>
    <t>Acitikenpo4</t>
  </si>
  <si>
    <t>Qcitikenpo5</t>
  </si>
  <si>
    <t>Acitikenpo5</t>
  </si>
  <si>
    <t>Qcitigendai2</t>
  </si>
  <si>
    <t>Acitigendai2</t>
  </si>
  <si>
    <t>Qcitigendai3</t>
  </si>
  <si>
    <t>Acitigendai3</t>
  </si>
  <si>
    <t>Qcitigendai4</t>
  </si>
  <si>
    <t>Acitigendai4</t>
  </si>
  <si>
    <t>Qcitigendai5</t>
  </si>
  <si>
    <t>Acitigendai5</t>
  </si>
  <si>
    <t>Qcitijiji2</t>
  </si>
  <si>
    <t>Acitijiji2</t>
  </si>
  <si>
    <t>Qcitijiji3</t>
  </si>
  <si>
    <t>Acitijiji3</t>
  </si>
  <si>
    <t>Qcitijiji4</t>
  </si>
  <si>
    <t>Acitijiji4</t>
  </si>
  <si>
    <t>Qcitijiji5</t>
  </si>
  <si>
    <t>Acitijiji5</t>
  </si>
  <si>
    <t>Qgeohokkaido2</t>
  </si>
  <si>
    <t>Ageohokkaido2</t>
  </si>
  <si>
    <t>Qgeohokkaido3</t>
  </si>
  <si>
    <t>Ageohokkaido3</t>
  </si>
  <si>
    <t>Qgeohokkaido4</t>
  </si>
  <si>
    <t>Ageohokkaido4</t>
  </si>
  <si>
    <t>Qgeohokkaido5</t>
  </si>
  <si>
    <t>Ageohokkaido5</t>
  </si>
  <si>
    <t>Qgeotohoku2</t>
  </si>
  <si>
    <t>Ageotohoku2</t>
  </si>
  <si>
    <t>Qgeotohoku3</t>
  </si>
  <si>
    <t>Ageotohoku3</t>
  </si>
  <si>
    <t>Qgeotohoku4</t>
  </si>
  <si>
    <t>Ageotohoku4</t>
  </si>
  <si>
    <t>Qgeotohoku5</t>
  </si>
  <si>
    <t>Ageotohoku5</t>
  </si>
  <si>
    <t>Qgeokanto2</t>
  </si>
  <si>
    <t>Ageokanto2</t>
  </si>
  <si>
    <t>Qgeokanto3</t>
  </si>
  <si>
    <t>Ageokanto3</t>
  </si>
  <si>
    <t>Qgeokanto4</t>
  </si>
  <si>
    <t>Ageokanto4</t>
  </si>
  <si>
    <t>Qgeokanto5</t>
  </si>
  <si>
    <t>Ageokanto5</t>
  </si>
  <si>
    <t>Qgeochubu2</t>
  </si>
  <si>
    <t>Ageochubu2</t>
  </si>
  <si>
    <t>Qgeochubu3</t>
  </si>
  <si>
    <t>Ageochubu3</t>
  </si>
  <si>
    <t>Qgeochubu4</t>
  </si>
  <si>
    <t>Ageochubu4</t>
  </si>
  <si>
    <t>Qgeochubu5</t>
  </si>
  <si>
    <t>Ageochubu5</t>
  </si>
  <si>
    <t>Qgeokinki2</t>
  </si>
  <si>
    <t>Ageokinki2</t>
  </si>
  <si>
    <t>Qgeokinki3</t>
  </si>
  <si>
    <t>Ageokinki3</t>
  </si>
  <si>
    <t>Qgeokinki4</t>
  </si>
  <si>
    <t>Ageokinki4</t>
  </si>
  <si>
    <t>Qgeokinki5</t>
  </si>
  <si>
    <t>Ageokinki5</t>
  </si>
  <si>
    <t>Qgeochugokushikoku2</t>
  </si>
  <si>
    <t>Ageochugokushikoku2</t>
  </si>
  <si>
    <t>Qgeochugokushikoku3</t>
  </si>
  <si>
    <t>Ageochugokushikoku3</t>
  </si>
  <si>
    <t>Qgeochugokushikoku4</t>
  </si>
  <si>
    <t>Ageochugokushikoku4</t>
  </si>
  <si>
    <t>Qgeochugokushikoku5</t>
  </si>
  <si>
    <t>Ageochugokushikoku5</t>
  </si>
  <si>
    <t>Qgeokyusyu2</t>
  </si>
  <si>
    <t>Ageokyusyu2</t>
  </si>
  <si>
    <t>Qgeokyusyu3</t>
  </si>
  <si>
    <t>Ageokyusyu3</t>
  </si>
  <si>
    <t>Qgeokyusyu4</t>
  </si>
  <si>
    <t>Ageokyusyu4</t>
  </si>
  <si>
    <t>Qgeokyusyu5</t>
  </si>
  <si>
    <t>Ageokyusyu5</t>
  </si>
  <si>
    <t>Qgeojapan2</t>
  </si>
  <si>
    <t>Ageojapan2</t>
  </si>
  <si>
    <t>Qgeojapan3</t>
  </si>
  <si>
    <t>Ageojapan3</t>
  </si>
  <si>
    <t>Qgeojapan4</t>
  </si>
  <si>
    <t>Ageojapan4</t>
  </si>
  <si>
    <t>Qgeojapan5</t>
  </si>
  <si>
    <t>Ageojapan5</t>
  </si>
  <si>
    <t>Qgeooceania2</t>
  </si>
  <si>
    <t>Ageooceania2</t>
  </si>
  <si>
    <t>Qgeooceania3</t>
  </si>
  <si>
    <t>Ageooceania3</t>
  </si>
  <si>
    <t>Qgeooceania4</t>
  </si>
  <si>
    <t>Ageooceania4</t>
  </si>
  <si>
    <t>Qgeooceania5</t>
  </si>
  <si>
    <t>Ageooceania5</t>
  </si>
  <si>
    <t>Qgeosouthamerica2</t>
  </si>
  <si>
    <t>Ageosouthamerica2</t>
  </si>
  <si>
    <t>Qgeosouthamerica3</t>
  </si>
  <si>
    <t>Ageosouthamerica3</t>
  </si>
  <si>
    <t>Qgeosouthamerica4</t>
  </si>
  <si>
    <t>Ageosouthamerica4</t>
  </si>
  <si>
    <t>Qgeosouthamerica5</t>
  </si>
  <si>
    <t>Ageosouthamerica5</t>
  </si>
  <si>
    <t>Qgeonorthamerica2</t>
  </si>
  <si>
    <t>Ageonorthamerica2</t>
  </si>
  <si>
    <t>Qgeonorthamerica3</t>
  </si>
  <si>
    <t>Ageonorthamerica3</t>
  </si>
  <si>
    <t>Qgeonorthamerica4</t>
  </si>
  <si>
    <t>Ageonorthamerica4</t>
  </si>
  <si>
    <t>Qgeonorthamerica5</t>
  </si>
  <si>
    <t>Ageonorthamerica5</t>
  </si>
  <si>
    <t>Qgeoafrica2</t>
  </si>
  <si>
    <t>Ageoafrica2</t>
  </si>
  <si>
    <t>Qgeoafrica3</t>
  </si>
  <si>
    <t>Ageoafrica3</t>
  </si>
  <si>
    <t>Qgeoafrica4</t>
  </si>
  <si>
    <t>Ageoafrica4</t>
  </si>
  <si>
    <t>Qgeoafrica5</t>
  </si>
  <si>
    <t>Ageoafrica5</t>
  </si>
  <si>
    <t>Qgeoeuropa2</t>
  </si>
  <si>
    <t>Ageoeuropa2</t>
  </si>
  <si>
    <t>Qgeoeuropa3</t>
  </si>
  <si>
    <t>Ageoeuropa3</t>
  </si>
  <si>
    <t>Qgeoeuropa4</t>
  </si>
  <si>
    <t>Ageoeuropa4</t>
  </si>
  <si>
    <t>Qgeoeuropa5</t>
  </si>
  <si>
    <t>Ageoeuropa5</t>
  </si>
  <si>
    <t>Qgeoasia2</t>
  </si>
  <si>
    <t>Ageoasia2</t>
  </si>
  <si>
    <t>Qgeoasia3</t>
  </si>
  <si>
    <t>Ageoasia3</t>
  </si>
  <si>
    <t>Qgeoasia4</t>
  </si>
  <si>
    <t>Ageoasia4</t>
  </si>
  <si>
    <t>Qgeoasia5</t>
  </si>
  <si>
    <t>Ageoasia5</t>
  </si>
  <si>
    <t>Qgeoworld2</t>
  </si>
  <si>
    <t>Ageoworld2</t>
  </si>
  <si>
    <t>Qgeoworld3</t>
  </si>
  <si>
    <t>Ageoworld3</t>
  </si>
  <si>
    <t>Qgeoworld4</t>
  </si>
  <si>
    <t>Ageoworld4</t>
  </si>
  <si>
    <t>Qgeoworld5</t>
  </si>
  <si>
    <t>Ageoworld5</t>
  </si>
  <si>
    <t>Qheisei2</t>
  </si>
  <si>
    <t>Aheisei2</t>
  </si>
  <si>
    <t>Qheisei3</t>
  </si>
  <si>
    <t>Aheisei3</t>
  </si>
  <si>
    <t>Qheisei4</t>
  </si>
  <si>
    <t>Aheisei4</t>
  </si>
  <si>
    <t>Qheisei5</t>
  </si>
  <si>
    <t>Aheisei5</t>
  </si>
  <si>
    <t>Qsyowa2</t>
  </si>
  <si>
    <t>Asyowa2</t>
  </si>
  <si>
    <t>Qsyowa3</t>
  </si>
  <si>
    <t>Asyowa3</t>
  </si>
  <si>
    <t>Qsyowa4</t>
  </si>
  <si>
    <t>Asyowa4</t>
  </si>
  <si>
    <t>Qsyowa5</t>
  </si>
  <si>
    <t>Asyowa5</t>
  </si>
  <si>
    <t>Qtaisyo2</t>
  </si>
  <si>
    <t>Ataisyo2</t>
  </si>
  <si>
    <t>Qtaisyo3</t>
  </si>
  <si>
    <t>Ataisyo3</t>
  </si>
  <si>
    <t>Qtaisyo4</t>
  </si>
  <si>
    <t>Ataisyo4</t>
  </si>
  <si>
    <t>Qtaisyo5</t>
  </si>
  <si>
    <t>Ataisyo5</t>
  </si>
  <si>
    <t>Qmeiji2</t>
  </si>
  <si>
    <t>Ameiji2</t>
  </si>
  <si>
    <t>Qmeiji3</t>
  </si>
  <si>
    <t>Ameiji3</t>
  </si>
  <si>
    <t>Qmeiji4</t>
  </si>
  <si>
    <t>Ameiji4</t>
  </si>
  <si>
    <t>Qmeiji5</t>
  </si>
  <si>
    <t>Ameiji5</t>
  </si>
  <si>
    <t>Qedo2</t>
  </si>
  <si>
    <t>Aedo2</t>
  </si>
  <si>
    <t>Qedo3</t>
  </si>
  <si>
    <t>Aedo3</t>
  </si>
  <si>
    <t>Qedo4</t>
  </si>
  <si>
    <t>Aedo4</t>
  </si>
  <si>
    <t>Qedo5</t>
  </si>
  <si>
    <t>Aedo5</t>
  </si>
  <si>
    <t>Qaduti2</t>
  </si>
  <si>
    <t>Aaduti2</t>
  </si>
  <si>
    <t>Qaduti3</t>
  </si>
  <si>
    <t>Aaduti3</t>
  </si>
  <si>
    <t>Qaduti4</t>
  </si>
  <si>
    <t>Aaduti4</t>
  </si>
  <si>
    <t>Qaduti5</t>
  </si>
  <si>
    <t>Aaduti5</t>
  </si>
  <si>
    <t>Qmuromati2</t>
  </si>
  <si>
    <t>Amuromati2</t>
  </si>
  <si>
    <t>Qmuromati3</t>
  </si>
  <si>
    <t>Amuromati3</t>
  </si>
  <si>
    <t>Qmuromati4</t>
  </si>
  <si>
    <t>Amuromati4</t>
  </si>
  <si>
    <t>Qmuromati5</t>
  </si>
  <si>
    <t>Amuromati5</t>
  </si>
  <si>
    <t>Qnanboku2</t>
  </si>
  <si>
    <t>Ananboku2</t>
  </si>
  <si>
    <t>Qnanboku3</t>
  </si>
  <si>
    <t>Ananboku3</t>
  </si>
  <si>
    <t>Qnanboku4</t>
  </si>
  <si>
    <t>Ananboku4</t>
  </si>
  <si>
    <t>Qnanboku5</t>
  </si>
  <si>
    <t>Ananboku5</t>
  </si>
  <si>
    <t>Qkamakura2</t>
  </si>
  <si>
    <t>Akamakura2</t>
  </si>
  <si>
    <t>Qkamakura3</t>
  </si>
  <si>
    <t>Akamakura3</t>
  </si>
  <si>
    <t>Qkamakura4</t>
  </si>
  <si>
    <t>Akamakura4</t>
  </si>
  <si>
    <t>Qkamakura5</t>
  </si>
  <si>
    <t>Akamakura5</t>
  </si>
  <si>
    <t>Qheian2</t>
  </si>
  <si>
    <t>Aheian2</t>
  </si>
  <si>
    <t>Qheian3</t>
  </si>
  <si>
    <t>Aheian3</t>
  </si>
  <si>
    <t>Qheian4</t>
  </si>
  <si>
    <t>Aheian4</t>
  </si>
  <si>
    <t>Qheian5</t>
  </si>
  <si>
    <t>Aheian5</t>
  </si>
  <si>
    <t>Qnara2</t>
  </si>
  <si>
    <t>Anara2</t>
  </si>
  <si>
    <t>Qnara3</t>
  </si>
  <si>
    <t>Anara3</t>
  </si>
  <si>
    <t>Qnara4</t>
  </si>
  <si>
    <t>Anara4</t>
  </si>
  <si>
    <t>Qnara5</t>
  </si>
  <si>
    <t>Anara5</t>
  </si>
  <si>
    <t>Qasuka2</t>
  </si>
  <si>
    <t>Aasuka2</t>
  </si>
  <si>
    <t>Qasuka3</t>
  </si>
  <si>
    <t>Aasuka3</t>
  </si>
  <si>
    <t>Qasuka4</t>
  </si>
  <si>
    <t>Aasuka4</t>
  </si>
  <si>
    <t>Qasuka5</t>
  </si>
  <si>
    <t>Aasuka5</t>
  </si>
  <si>
    <t>Qkohun2</t>
  </si>
  <si>
    <t>Akohun2</t>
  </si>
  <si>
    <t>Qkohun3</t>
  </si>
  <si>
    <t>Akohun3</t>
  </si>
  <si>
    <t>Qkohun4</t>
  </si>
  <si>
    <t>Akohun4</t>
  </si>
  <si>
    <t>Qkohun5</t>
  </si>
  <si>
    <t>Akohun5</t>
  </si>
  <si>
    <t>Qyayoi2</t>
  </si>
  <si>
    <t>Ayayoi2</t>
  </si>
  <si>
    <t>Qyayoi3</t>
  </si>
  <si>
    <t>Ayayoi3</t>
  </si>
  <si>
    <t>Qyayoi4</t>
  </si>
  <si>
    <t>Ayayoi4</t>
  </si>
  <si>
    <t>Qyayoi5</t>
  </si>
  <si>
    <t>Ayayoi5</t>
  </si>
  <si>
    <t>Qjomon2</t>
  </si>
  <si>
    <t>Ajomon2</t>
  </si>
  <si>
    <t>Qjomon3</t>
  </si>
  <si>
    <t>Ajomon3</t>
  </si>
  <si>
    <t>Qjomon4</t>
  </si>
  <si>
    <t>Ajomon4</t>
  </si>
  <si>
    <t>Qjomon5</t>
  </si>
  <si>
    <t>Ajomon5</t>
  </si>
  <si>
    <t>Qjomon6</t>
  </si>
  <si>
    <t>Ajomon6</t>
  </si>
  <si>
    <t>Qjomon7</t>
  </si>
  <si>
    <t>Ajomon7</t>
  </si>
  <si>
    <t>Qjomon8</t>
  </si>
  <si>
    <t>Ajomon8</t>
  </si>
  <si>
    <t>Qjomon9</t>
  </si>
  <si>
    <t>Ajomon9</t>
  </si>
  <si>
    <t>Qjomon10</t>
  </si>
  <si>
    <t>Ajomon10</t>
  </si>
  <si>
    <t>Qjomon11</t>
  </si>
  <si>
    <t>Ajomon11</t>
  </si>
  <si>
    <t>Qjomon12</t>
  </si>
  <si>
    <t>Ajomon12</t>
  </si>
  <si>
    <t>Qjomon13</t>
  </si>
  <si>
    <t>Ajomon13</t>
  </si>
  <si>
    <t>Qjomon14</t>
  </si>
  <si>
    <t>Ajomon14</t>
  </si>
  <si>
    <t>Qjomon15</t>
  </si>
  <si>
    <t>Ajomon15</t>
  </si>
  <si>
    <t>Qjomon16</t>
  </si>
  <si>
    <t>Ajomon16</t>
  </si>
  <si>
    <t>Qjomon17</t>
  </si>
  <si>
    <t>Ajomon17</t>
  </si>
  <si>
    <t>Qjomon18</t>
  </si>
  <si>
    <t>Ajomon18</t>
  </si>
  <si>
    <t>Qjomon19</t>
  </si>
  <si>
    <t>Ajomon19</t>
  </si>
  <si>
    <t>Qjomon20</t>
  </si>
  <si>
    <t>Ajomon20</t>
  </si>
  <si>
    <t>Qyayoi6</t>
  </si>
  <si>
    <t>Ayayoi6</t>
  </si>
  <si>
    <t>Qyayoi7</t>
  </si>
  <si>
    <t>Ayayoi7</t>
  </si>
  <si>
    <t>Qyayoi8</t>
  </si>
  <si>
    <t>Ayayoi8</t>
  </si>
  <si>
    <t>Qyayoi9</t>
  </si>
  <si>
    <t>Ayayoi9</t>
  </si>
  <si>
    <t>Qyayoi10</t>
  </si>
  <si>
    <t>Ayayoi10</t>
  </si>
  <si>
    <t>Qyayoi11</t>
  </si>
  <si>
    <t>Ayayoi11</t>
  </si>
  <si>
    <t>Qyayoi12</t>
  </si>
  <si>
    <t>Ayayoi12</t>
  </si>
  <si>
    <t>Qyayoi13</t>
  </si>
  <si>
    <t>Ayayoi13</t>
  </si>
  <si>
    <t>Qyayoi14</t>
  </si>
  <si>
    <t>Ayayoi14</t>
  </si>
  <si>
    <t>Qyayoi15</t>
  </si>
  <si>
    <t>Ayayoi15</t>
  </si>
  <si>
    <t>Qyayoi16</t>
  </si>
  <si>
    <t>Ayayoi16</t>
  </si>
  <si>
    <t>Qyayoi17</t>
  </si>
  <si>
    <t>Ayayoi17</t>
  </si>
  <si>
    <t>Qyayoi18</t>
  </si>
  <si>
    <t>Ayayoi18</t>
  </si>
  <si>
    <t>Qyayoi19</t>
  </si>
  <si>
    <t>Ayayoi19</t>
  </si>
  <si>
    <t>Qyayoi20</t>
  </si>
  <si>
    <t>Ayayoi20</t>
  </si>
  <si>
    <t>Qkohun6</t>
  </si>
  <si>
    <t>Akohun6</t>
  </si>
  <si>
    <t>Qkohun7</t>
  </si>
  <si>
    <t>Akohun7</t>
  </si>
  <si>
    <t>Qkohun8</t>
  </si>
  <si>
    <t>Akohun8</t>
  </si>
  <si>
    <t>Qkohun9</t>
  </si>
  <si>
    <t>Akohun9</t>
  </si>
  <si>
    <t>Qkohun10</t>
  </si>
  <si>
    <t>Akohun10</t>
  </si>
  <si>
    <t>Qkohun11</t>
  </si>
  <si>
    <t>Akohun11</t>
  </si>
  <si>
    <t>Qkohun12</t>
  </si>
  <si>
    <t>Akohun12</t>
  </si>
  <si>
    <t>Qkohun13</t>
  </si>
  <si>
    <t>Akohun13</t>
  </si>
  <si>
    <t>Qkohun14</t>
  </si>
  <si>
    <t>Akohun14</t>
  </si>
  <si>
    <t>Qkohun15</t>
  </si>
  <si>
    <t>Akohun15</t>
  </si>
  <si>
    <t>Qkohun16</t>
  </si>
  <si>
    <t>Akohun16</t>
  </si>
  <si>
    <t>Qkohun17</t>
  </si>
  <si>
    <t>Akohun17</t>
  </si>
  <si>
    <t>Qkohun18</t>
  </si>
  <si>
    <t>Akohun18</t>
  </si>
  <si>
    <t>Qkohun19</t>
  </si>
  <si>
    <t>Akohun19</t>
  </si>
  <si>
    <t>Qkohun20</t>
  </si>
  <si>
    <t>Akohun20</t>
  </si>
  <si>
    <t>Qm1000-6</t>
  </si>
  <si>
    <t>Am1000-6</t>
  </si>
  <si>
    <t>Qm1000-7</t>
  </si>
  <si>
    <t>Am1000-7</t>
  </si>
  <si>
    <t>Qm1000-8</t>
  </si>
  <si>
    <t>Am1000-8</t>
  </si>
  <si>
    <t>Qm1000-9</t>
  </si>
  <si>
    <t>Am1000-9</t>
  </si>
  <si>
    <t>Qm1000-10</t>
  </si>
  <si>
    <t>Am1000-10</t>
  </si>
  <si>
    <t>Qm1000-11</t>
  </si>
  <si>
    <t>Am1000-11</t>
  </si>
  <si>
    <t>Qm1000-12</t>
  </si>
  <si>
    <t>Am1000-12</t>
  </si>
  <si>
    <t>Qm1000-13</t>
  </si>
  <si>
    <t>Am1000-13</t>
  </si>
  <si>
    <t>Qm1000-14</t>
  </si>
  <si>
    <t>Am1000-14</t>
  </si>
  <si>
    <t>Qm1000-15</t>
  </si>
  <si>
    <t>Am1000-15</t>
  </si>
  <si>
    <t>Qm1000-16</t>
  </si>
  <si>
    <t>Am1000-16</t>
  </si>
  <si>
    <t>Qm1000-17</t>
  </si>
  <si>
    <t>Am1000-17</t>
  </si>
  <si>
    <t>Qm1000-18</t>
  </si>
  <si>
    <t>Am1000-18</t>
  </si>
  <si>
    <t>Qm1000-19</t>
  </si>
  <si>
    <t>Am1000-19</t>
  </si>
  <si>
    <t>Qm1000-20</t>
  </si>
  <si>
    <t>Am1000-20</t>
  </si>
  <si>
    <t>Qm1100-6</t>
  </si>
  <si>
    <t>Am1100-6</t>
  </si>
  <si>
    <t>Qm1100-7</t>
  </si>
  <si>
    <t>Am1100-7</t>
  </si>
  <si>
    <t>Qm1100-8</t>
  </si>
  <si>
    <t>Am1100-8</t>
  </si>
  <si>
    <t>Qm1100-9</t>
  </si>
  <si>
    <t>Am1100-9</t>
  </si>
  <si>
    <t>Qm1100-10</t>
  </si>
  <si>
    <t>Am1100-10</t>
  </si>
  <si>
    <t>Qm1100-11</t>
  </si>
  <si>
    <t>Am1100-11</t>
  </si>
  <si>
    <t>Qm1100-12</t>
  </si>
  <si>
    <t>Am1100-12</t>
  </si>
  <si>
    <t>Qm1100-13</t>
  </si>
  <si>
    <t>Am1100-13</t>
  </si>
  <si>
    <t>Qm1100-14</t>
  </si>
  <si>
    <t>Am1100-14</t>
  </si>
  <si>
    <t>Qm1100-15</t>
  </si>
  <si>
    <t>Am1100-15</t>
  </si>
  <si>
    <t>Qm1100-16</t>
  </si>
  <si>
    <t>Am1100-16</t>
  </si>
  <si>
    <t>Qm1100-17</t>
  </si>
  <si>
    <t>Am1100-17</t>
  </si>
  <si>
    <t>Qm1100-18</t>
  </si>
  <si>
    <t>Am1100-18</t>
  </si>
  <si>
    <t>Qm1100-19</t>
  </si>
  <si>
    <t>Am1100-19</t>
  </si>
  <si>
    <t>Qm1100-20</t>
  </si>
  <si>
    <t>Am1100-20</t>
  </si>
  <si>
    <t>Qm1200-6</t>
  </si>
  <si>
    <t>Am1200-6</t>
  </si>
  <si>
    <t>Qm1200-7</t>
  </si>
  <si>
    <t>Am1200-7</t>
  </si>
  <si>
    <t>Qm1200-8</t>
  </si>
  <si>
    <t>Am1200-8</t>
  </si>
  <si>
    <t>Qm1200-9</t>
  </si>
  <si>
    <t>Am1200-9</t>
  </si>
  <si>
    <t>Qm1200-10</t>
  </si>
  <si>
    <t>Am1200-10</t>
  </si>
  <si>
    <t>Qm1200-11</t>
  </si>
  <si>
    <t>Am1200-11</t>
  </si>
  <si>
    <t>Qm1200-12</t>
  </si>
  <si>
    <t>Am1200-12</t>
  </si>
  <si>
    <t>Qm1200-13</t>
  </si>
  <si>
    <t>Am1200-13</t>
  </si>
  <si>
    <t>Qm1200-14</t>
  </si>
  <si>
    <t>Am1200-14</t>
  </si>
  <si>
    <t>Qm1200-15</t>
  </si>
  <si>
    <t>Am1200-15</t>
  </si>
  <si>
    <t>Qm1200-16</t>
  </si>
  <si>
    <t>Am1200-16</t>
  </si>
  <si>
    <t>Qm1200-17</t>
  </si>
  <si>
    <t>Am1200-17</t>
  </si>
  <si>
    <t>Qm1200-18</t>
  </si>
  <si>
    <t>Am1200-18</t>
  </si>
  <si>
    <t>Qm1200-19</t>
  </si>
  <si>
    <t>Am1200-19</t>
  </si>
  <si>
    <t>Qm1200-20</t>
  </si>
  <si>
    <t>Am1200-20</t>
  </si>
  <si>
    <t>Qsckagaku1</t>
    <phoneticPr fontId="1"/>
  </si>
  <si>
    <t>Qsckagaku2</t>
  </si>
  <si>
    <t>Qsckagaku3</t>
  </si>
  <si>
    <t>Qscseibutu1-1</t>
    <phoneticPr fontId="1"/>
  </si>
  <si>
    <t>Qscseibutu1-2</t>
  </si>
  <si>
    <t>Qscseibutu1-3</t>
  </si>
  <si>
    <t>Qscseibutu1-4</t>
  </si>
  <si>
    <t>Qscseibutu1-5</t>
  </si>
  <si>
    <t>Qscseibutu1-6</t>
  </si>
  <si>
    <t>Qscseibutu1-7</t>
  </si>
  <si>
    <t>Qscseibutu1-8</t>
  </si>
  <si>
    <t>Qscseibutu1-9</t>
  </si>
  <si>
    <t>Qscseibutu1-10</t>
  </si>
  <si>
    <t>Qscseibutu1-11</t>
  </si>
  <si>
    <t>Qscseibutu1-12</t>
  </si>
  <si>
    <t>Qscseibutu1-13</t>
  </si>
  <si>
    <t>Qscseibutu1-14</t>
  </si>
  <si>
    <t>Qscseibutu1-15</t>
  </si>
  <si>
    <t>Qscseibutu1-16</t>
  </si>
  <si>
    <t>Qscseibutu1-17</t>
  </si>
  <si>
    <t>Qscseibutu1-18</t>
  </si>
  <si>
    <t>Qscseibutu1-19</t>
  </si>
  <si>
    <t>Qscseibutu1-20</t>
  </si>
  <si>
    <t>Qsckagaku4</t>
  </si>
  <si>
    <t>Qsckagaku5</t>
  </si>
  <si>
    <t>Qsckagaku6</t>
  </si>
  <si>
    <t>Qsckagaku7</t>
  </si>
  <si>
    <t>Qsckagaku8</t>
  </si>
  <si>
    <t>Qsckagaku9</t>
  </si>
  <si>
    <t>Qsckagaku10</t>
  </si>
  <si>
    <t>Qsckagaku11</t>
  </si>
  <si>
    <t>Qsckagaku12</t>
  </si>
  <si>
    <t>Qsckagaku13</t>
  </si>
  <si>
    <t>Qsckagaku14</t>
  </si>
  <si>
    <t>Qsckagaku15</t>
  </si>
  <si>
    <t>Qsckagaku16</t>
  </si>
  <si>
    <t>Qsckagaku17</t>
  </si>
  <si>
    <t>Qsckagaku18</t>
  </si>
  <si>
    <t>Qsckagaku19</t>
  </si>
  <si>
    <t>Qsckagaku20</t>
  </si>
  <si>
    <t>Qscbuturi1-1</t>
    <phoneticPr fontId="1"/>
  </si>
  <si>
    <t>Qsctigaku1-1</t>
    <phoneticPr fontId="1"/>
  </si>
  <si>
    <t>Qsckagaku2-1</t>
    <phoneticPr fontId="1"/>
  </si>
  <si>
    <t>Qscseibutu2-1</t>
    <phoneticPr fontId="1"/>
  </si>
  <si>
    <t>Qscbuturi2-1</t>
    <phoneticPr fontId="1"/>
  </si>
  <si>
    <t>Qsctigaku2-1</t>
    <phoneticPr fontId="1"/>
  </si>
  <si>
    <t>Qscbuturi3-1</t>
    <phoneticPr fontId="1"/>
  </si>
  <si>
    <t>Qscseibutu3-1</t>
    <phoneticPr fontId="1"/>
  </si>
  <si>
    <t>Qsckagaku3-1</t>
    <phoneticPr fontId="1"/>
  </si>
  <si>
    <t>Qsctigaku3-1</t>
    <phoneticPr fontId="1"/>
  </si>
  <si>
    <t>Qsceirth-1</t>
    <phoneticPr fontId="1"/>
  </si>
  <si>
    <t>Qsceirth-2</t>
  </si>
  <si>
    <t>Qsceirth-3</t>
  </si>
  <si>
    <t>Qsceirth-4</t>
  </si>
  <si>
    <t>Qsceirth-5</t>
  </si>
  <si>
    <t>Qsctigaku3-2</t>
  </si>
  <si>
    <t>Qsctigaku3-3</t>
  </si>
  <si>
    <t>Qsctigaku3-4</t>
  </si>
  <si>
    <t>Qsctigaku3-5</t>
  </si>
  <si>
    <t>Qsckagaku3-2</t>
  </si>
  <si>
    <t>Qsckagaku3-3</t>
  </si>
  <si>
    <t>Qsckagaku3-4</t>
  </si>
  <si>
    <t>Qsckagaku3-5</t>
  </si>
  <si>
    <t>Qscseibutu3-2</t>
  </si>
  <si>
    <t>Qscseibutu3-3</t>
  </si>
  <si>
    <t>Qscseibutu3-4</t>
  </si>
  <si>
    <t>Qscseibutu3-5</t>
  </si>
  <si>
    <t>Qscbuturi3-2</t>
  </si>
  <si>
    <t>Qscbuturi3-3</t>
  </si>
  <si>
    <t>Qscbuturi3-4</t>
  </si>
  <si>
    <t>Qscbuturi3-5</t>
  </si>
  <si>
    <t>Qsctigaku2-2</t>
  </si>
  <si>
    <t>Qsctigaku2-3</t>
  </si>
  <si>
    <t>Qsctigaku2-4</t>
  </si>
  <si>
    <t>Qsctigaku2-5</t>
  </si>
  <si>
    <t>Qscbuturi2-2</t>
  </si>
  <si>
    <t>Qscbuturi2-3</t>
  </si>
  <si>
    <t>Qscbuturi2-4</t>
  </si>
  <si>
    <t>Qscbuturi2-5</t>
  </si>
  <si>
    <t>Qscseibutu2-2</t>
  </si>
  <si>
    <t>Qscseibutu2-3</t>
  </si>
  <si>
    <t>Qscseibutu2-4</t>
  </si>
  <si>
    <t>Qscseibutu2-5</t>
  </si>
  <si>
    <t>Qsckagaku2-2</t>
  </si>
  <si>
    <t>Qsckagaku2-3</t>
  </si>
  <si>
    <t>Qsckagaku2-4</t>
  </si>
  <si>
    <t>Qsckagaku2-5</t>
  </si>
  <si>
    <t>Qsctigaku1-2</t>
  </si>
  <si>
    <t>Qsctigaku1-3</t>
  </si>
  <si>
    <t>Qsctigaku1-4</t>
  </si>
  <si>
    <t>Qsctigaku1-5</t>
  </si>
  <si>
    <t>Qscbuturi1-2</t>
  </si>
  <si>
    <t>Qscbuturi1-3</t>
  </si>
  <si>
    <t>Qscbuturi1-4</t>
  </si>
  <si>
    <t>Qscbuturi1-5</t>
  </si>
  <si>
    <t>Qscbuturi1-6</t>
  </si>
  <si>
    <t>Qscbuturi1-7</t>
  </si>
  <si>
    <t>Qscbuturi1-8</t>
  </si>
  <si>
    <t>Qscbuturi1-9</t>
  </si>
  <si>
    <t>Qscbuturi1-10</t>
  </si>
  <si>
    <t>Qscbuturi1-11</t>
  </si>
  <si>
    <t>Qscbuturi1-12</t>
  </si>
  <si>
    <t>Qscbuturi1-13</t>
  </si>
  <si>
    <t>Qscbuturi1-14</t>
  </si>
  <si>
    <t>Qscbuturi1-15</t>
  </si>
  <si>
    <t>Qscbuturi1-16</t>
  </si>
  <si>
    <t>Qscbuturi1-17</t>
  </si>
  <si>
    <t>Qscbuturi1-18</t>
  </si>
  <si>
    <t>Qscbuturi1-19</t>
  </si>
  <si>
    <t>Qscbuturi1-20</t>
  </si>
  <si>
    <t>Ascseibutu1-1</t>
  </si>
  <si>
    <t>Ascseibutu1-2</t>
  </si>
  <si>
    <t>Ascseibutu1-3</t>
  </si>
  <si>
    <t>Ascseibutu1-4</t>
  </si>
  <si>
    <t>Ascseibutu1-5</t>
  </si>
  <si>
    <t>Ascseibutu1-6</t>
  </si>
  <si>
    <t>Ascseibutu1-7</t>
  </si>
  <si>
    <t>Ascseibutu1-8</t>
  </si>
  <si>
    <t>Ascseibutu1-9</t>
  </si>
  <si>
    <t>Ascseibutu1-10</t>
  </si>
  <si>
    <t>Ascseibutu1-11</t>
  </si>
  <si>
    <t>Ascseibutu1-12</t>
  </si>
  <si>
    <t>Ascseibutu1-13</t>
  </si>
  <si>
    <t>Ascseibutu1-14</t>
  </si>
  <si>
    <t>Ascseibutu1-15</t>
  </si>
  <si>
    <t>Ascseibutu1-16</t>
  </si>
  <si>
    <t>Ascseibutu1-17</t>
  </si>
  <si>
    <t>Ascseibutu1-18</t>
  </si>
  <si>
    <t>Ascseibutu1-19</t>
  </si>
  <si>
    <t>Ascseibutu1-20</t>
  </si>
  <si>
    <t>Asckagaku1</t>
  </si>
  <si>
    <t>Asckagaku2</t>
  </si>
  <si>
    <t>Asckagaku3</t>
  </si>
  <si>
    <t>Asckagaku4</t>
  </si>
  <si>
    <t>Asckagaku5</t>
  </si>
  <si>
    <t>Asckagaku6</t>
  </si>
  <si>
    <t>Asckagaku7</t>
  </si>
  <si>
    <t>Asckagaku8</t>
  </si>
  <si>
    <t>Asckagaku9</t>
  </si>
  <si>
    <t>Asckagaku10</t>
  </si>
  <si>
    <t>Asckagaku11</t>
  </si>
  <si>
    <t>Asckagaku12</t>
  </si>
  <si>
    <t>Asckagaku13</t>
  </si>
  <si>
    <t>Asckagaku14</t>
  </si>
  <si>
    <t>Asckagaku15</t>
  </si>
  <si>
    <t>Asckagaku16</t>
  </si>
  <si>
    <t>Asckagaku17</t>
  </si>
  <si>
    <t>Asckagaku18</t>
  </si>
  <si>
    <t>Asckagaku19</t>
  </si>
  <si>
    <t>Asckagaku20</t>
  </si>
  <si>
    <t>Ascbuturi1-1</t>
  </si>
  <si>
    <t>Ascbuturi1-2</t>
  </si>
  <si>
    <t>Ascbuturi1-3</t>
  </si>
  <si>
    <t>Ascbuturi1-4</t>
  </si>
  <si>
    <t>Ascbuturi1-5</t>
  </si>
  <si>
    <t>Ascbuturi1-6</t>
  </si>
  <si>
    <t>Ascbuturi1-7</t>
  </si>
  <si>
    <t>Ascbuturi1-8</t>
  </si>
  <si>
    <t>Ascbuturi1-9</t>
  </si>
  <si>
    <t>Ascbuturi1-10</t>
  </si>
  <si>
    <t>Ascbuturi1-11</t>
  </si>
  <si>
    <t>Ascbuturi1-12</t>
  </si>
  <si>
    <t>Ascbuturi1-13</t>
  </si>
  <si>
    <t>Ascbuturi1-14</t>
  </si>
  <si>
    <t>Ascbuturi1-15</t>
  </si>
  <si>
    <t>Ascbuturi1-16</t>
  </si>
  <si>
    <t>Ascbuturi1-17</t>
  </si>
  <si>
    <t>Ascbuturi1-18</t>
  </si>
  <si>
    <t>Ascbuturi1-19</t>
  </si>
  <si>
    <t>Ascbuturi1-20</t>
  </si>
  <si>
    <t>Asctigaku1-1</t>
  </si>
  <si>
    <t>Asctigaku1-2</t>
  </si>
  <si>
    <t>Asctigaku1-3</t>
  </si>
  <si>
    <t>Asctigaku1-4</t>
  </si>
  <si>
    <t>Asctigaku1-5</t>
  </si>
  <si>
    <t>Asckagaku2-1</t>
  </si>
  <si>
    <t>Asckagaku2-2</t>
  </si>
  <si>
    <t>Asckagaku2-3</t>
  </si>
  <si>
    <t>Asckagaku2-4</t>
  </si>
  <si>
    <t>Asckagaku2-5</t>
  </si>
  <si>
    <t>Ascseibutu2-1</t>
  </si>
  <si>
    <t>Ascseibutu2-2</t>
  </si>
  <si>
    <t>Ascseibutu2-3</t>
  </si>
  <si>
    <t>Ascseibutu2-4</t>
  </si>
  <si>
    <t>Ascseibutu2-5</t>
  </si>
  <si>
    <t>Ascbuturi2-1</t>
  </si>
  <si>
    <t>Ascbuturi2-2</t>
  </si>
  <si>
    <t>Ascbuturi2-3</t>
  </si>
  <si>
    <t>Ascbuturi2-4</t>
  </si>
  <si>
    <t>Ascbuturi2-5</t>
  </si>
  <si>
    <t>Asctigaku2-1</t>
  </si>
  <si>
    <t>Asctigaku2-2</t>
  </si>
  <si>
    <t>Asctigaku2-3</t>
  </si>
  <si>
    <t>Asctigaku2-4</t>
  </si>
  <si>
    <t>Asctigaku2-5</t>
  </si>
  <si>
    <t>Ascbuturi3-1</t>
  </si>
  <si>
    <t>Ascbuturi3-2</t>
  </si>
  <si>
    <t>Ascbuturi3-3</t>
  </si>
  <si>
    <t>Ascbuturi3-4</t>
  </si>
  <si>
    <t>Ascbuturi3-5</t>
  </si>
  <si>
    <t>Ascseibutu3-1</t>
  </si>
  <si>
    <t>Ascseibutu3-2</t>
  </si>
  <si>
    <t>Ascseibutu3-3</t>
  </si>
  <si>
    <t>Ascseibutu3-4</t>
  </si>
  <si>
    <t>Ascseibutu3-5</t>
  </si>
  <si>
    <t>Asckagaku3-1</t>
  </si>
  <si>
    <t>Asckagaku3-2</t>
  </si>
  <si>
    <t>Asckagaku3-3</t>
  </si>
  <si>
    <t>Asckagaku3-4</t>
  </si>
  <si>
    <t>Asckagaku3-5</t>
  </si>
  <si>
    <t>Asctigaku3-1</t>
  </si>
  <si>
    <t>Asctigaku3-2</t>
  </si>
  <si>
    <t>Asctigaku3-3</t>
  </si>
  <si>
    <t>Asctigaku3-4</t>
  </si>
  <si>
    <t>Asctigaku3-5</t>
  </si>
  <si>
    <t>Asceirth-1</t>
  </si>
  <si>
    <t>Asceirth-2</t>
  </si>
  <si>
    <t>Asceirth-3</t>
  </si>
  <si>
    <t>Asceirth-4</t>
  </si>
  <si>
    <t>Asceirth-5</t>
  </si>
  <si>
    <t>Qwkanji1-1</t>
    <phoneticPr fontId="1"/>
  </si>
  <si>
    <t>Qwkanji1-2</t>
  </si>
  <si>
    <t>Qwkanji1-3</t>
  </si>
  <si>
    <t>Qwkanji1-4</t>
  </si>
  <si>
    <t>Qwkanji1-5</t>
  </si>
  <si>
    <t>Qwkanji1-6</t>
  </si>
  <si>
    <t>Qwkanji1-7</t>
  </si>
  <si>
    <t>Qwkanji1-8</t>
  </si>
  <si>
    <t>Qwkanji1-9</t>
  </si>
  <si>
    <t>Qwkanji1-10</t>
  </si>
  <si>
    <t>Qwkanji1-11</t>
  </si>
  <si>
    <t>Qwkanji1-12</t>
  </si>
  <si>
    <t>Qwkanji1-13</t>
  </si>
  <si>
    <t>Qwkanji1-14</t>
  </si>
  <si>
    <t>Qwkanji1-15</t>
  </si>
  <si>
    <t>Qwkanji1-16</t>
  </si>
  <si>
    <t>Qwkanji1-17</t>
  </si>
  <si>
    <t>Qwkanji1-18</t>
  </si>
  <si>
    <t>Qwkanji1-19</t>
  </si>
  <si>
    <t>Qwkanji1-20</t>
  </si>
  <si>
    <t>Qwkanji2-1</t>
    <phoneticPr fontId="1"/>
  </si>
  <si>
    <t>Qwkanji2-2</t>
  </si>
  <si>
    <t>Qwkanji2-3</t>
  </si>
  <si>
    <t>Qwkanji2-4</t>
  </si>
  <si>
    <t>Qwkanji2-5</t>
  </si>
  <si>
    <t>Qwkanji2-6</t>
  </si>
  <si>
    <t>Qwkanji2-7</t>
  </si>
  <si>
    <t>Qwkanji2-8</t>
  </si>
  <si>
    <t>Qwkanji2-9</t>
  </si>
  <si>
    <t>Qwkanji2-10</t>
  </si>
  <si>
    <t>Qwkanji2-11</t>
  </si>
  <si>
    <t>Qwkanji2-12</t>
  </si>
  <si>
    <t>Qwkanji2-13</t>
  </si>
  <si>
    <t>Qwkanji2-14</t>
  </si>
  <si>
    <t>Qwkanji2-15</t>
  </si>
  <si>
    <t>Qwkanji2-16</t>
  </si>
  <si>
    <t>Qwkanji2-17</t>
  </si>
  <si>
    <t>Qwkanji2-18</t>
  </si>
  <si>
    <t>Qwkanji2-19</t>
  </si>
  <si>
    <t>Qwkanji3-1</t>
    <phoneticPr fontId="1"/>
  </si>
  <si>
    <t>Qwkanji3-2</t>
  </si>
  <si>
    <t>Qwkanji3-3</t>
  </si>
  <si>
    <t>Qwkanji3-4</t>
  </si>
  <si>
    <t>Qwkanji3-5</t>
  </si>
  <si>
    <t>Qwkanji3-6</t>
  </si>
  <si>
    <t>Qwkanji3-7</t>
  </si>
  <si>
    <t>Qwkanji3-8</t>
  </si>
  <si>
    <t>Qwkanji3-9</t>
  </si>
  <si>
    <t>Qwkanji3-10</t>
  </si>
  <si>
    <t>Qwkanji3-11</t>
  </si>
  <si>
    <t>Qwkanji3-12</t>
  </si>
  <si>
    <t>Qwkanji3-13</t>
  </si>
  <si>
    <t>Qwkanji3-14</t>
  </si>
  <si>
    <t>Qwkanji3-15</t>
  </si>
  <si>
    <t>Qwkanji3-16</t>
  </si>
  <si>
    <t>Qwkanji3-17</t>
  </si>
  <si>
    <t>Qwkanji3-18</t>
  </si>
  <si>
    <t>Qwkanji4-1</t>
    <phoneticPr fontId="1"/>
  </si>
  <si>
    <t>Qwkanji5-1</t>
    <phoneticPr fontId="1"/>
  </si>
  <si>
    <t>Qwkanji6-1</t>
    <phoneticPr fontId="1"/>
  </si>
  <si>
    <t>Qrkanji1-1</t>
    <phoneticPr fontId="1"/>
  </si>
  <si>
    <t>Qrkanji2-1</t>
    <phoneticPr fontId="1"/>
  </si>
  <si>
    <t>Qrkanji3-1</t>
    <phoneticPr fontId="1"/>
  </si>
  <si>
    <t>Qrkanji4-1</t>
    <phoneticPr fontId="1"/>
  </si>
  <si>
    <t>Qrkanji5-1</t>
    <phoneticPr fontId="1"/>
  </si>
  <si>
    <t>Qrkanji6-1</t>
    <phoneticPr fontId="1"/>
  </si>
  <si>
    <t>Qwkanji4-2</t>
  </si>
  <si>
    <t>Qwkanji4-3</t>
  </si>
  <si>
    <t>Qwkanji4-4</t>
  </si>
  <si>
    <t>Qwkanji4-5</t>
  </si>
  <si>
    <t>Qwkanji5-2</t>
  </si>
  <si>
    <t>Qwkanji5-3</t>
  </si>
  <si>
    <t>Qwkanji5-4</t>
  </si>
  <si>
    <t>Qwkanji5-5</t>
  </si>
  <si>
    <t>Qwkanji6-2</t>
  </si>
  <si>
    <t>Qwkanji6-3</t>
  </si>
  <si>
    <t>Qwkanji6-4</t>
  </si>
  <si>
    <t>Qwkanji6-5</t>
  </si>
  <si>
    <t>Qrkanji1-2</t>
  </si>
  <si>
    <t>Qrkanji1-3</t>
  </si>
  <si>
    <t>Qrkanji1-4</t>
  </si>
  <si>
    <t>Qrkanji1-5</t>
  </si>
  <si>
    <t>Qrkanji2-2</t>
  </si>
  <si>
    <t>Qrkanji2-3</t>
  </si>
  <si>
    <t>Qrkanji2-4</t>
  </si>
  <si>
    <t>Qrkanji2-5</t>
  </si>
  <si>
    <t>Qrkanji3-2</t>
  </si>
  <si>
    <t>Qrkanji3-3</t>
  </si>
  <si>
    <t>Qrkanji3-4</t>
  </si>
  <si>
    <t>Qrkanji3-5</t>
  </si>
  <si>
    <t>Qrkanji4-2</t>
  </si>
  <si>
    <t>Qrkanji4-3</t>
  </si>
  <si>
    <t>Qrkanji4-4</t>
  </si>
  <si>
    <t>Qrkanji4-5</t>
  </si>
  <si>
    <t>Qrkanji5-2</t>
  </si>
  <si>
    <t>Qrkanji5-3</t>
  </si>
  <si>
    <t>Qrkanji5-4</t>
  </si>
  <si>
    <t>Qrkanji5-5</t>
  </si>
  <si>
    <t>Qrkanji6-2</t>
  </si>
  <si>
    <t>Qrkanji6-3</t>
  </si>
  <si>
    <t>Qrkanji6-4</t>
  </si>
  <si>
    <t>Qrkanji6-5</t>
  </si>
  <si>
    <t>Qwkanji3-19</t>
  </si>
  <si>
    <t>Qwkanji3-20</t>
  </si>
  <si>
    <t>Qwkanji2-20</t>
  </si>
  <si>
    <t>Awkanji1-1</t>
  </si>
  <si>
    <t>Awkanji1-2</t>
  </si>
  <si>
    <t>Awkanji1-3</t>
  </si>
  <si>
    <t>Awkanji1-4</t>
  </si>
  <si>
    <t>Awkanji1-5</t>
  </si>
  <si>
    <t>Awkanji1-6</t>
  </si>
  <si>
    <t>Awkanji1-7</t>
  </si>
  <si>
    <t>Awkanji1-8</t>
  </si>
  <si>
    <t>Awkanji1-9</t>
  </si>
  <si>
    <t>Awkanji1-10</t>
  </si>
  <si>
    <t>Awkanji1-11</t>
  </si>
  <si>
    <t>Awkanji1-12</t>
  </si>
  <si>
    <t>Awkanji1-13</t>
  </si>
  <si>
    <t>Awkanji1-14</t>
  </si>
  <si>
    <t>Awkanji1-15</t>
  </si>
  <si>
    <t>Awkanji1-16</t>
  </si>
  <si>
    <t>Awkanji1-17</t>
  </si>
  <si>
    <t>Awkanji1-18</t>
  </si>
  <si>
    <t>Awkanji1-19</t>
  </si>
  <si>
    <t>Awkanji1-20</t>
  </si>
  <si>
    <t>Awkanji2-1</t>
  </si>
  <si>
    <t>Awkanji2-2</t>
  </si>
  <si>
    <t>Awkanji2-3</t>
  </si>
  <si>
    <t>Awkanji2-4</t>
  </si>
  <si>
    <t>Awkanji2-5</t>
  </si>
  <si>
    <t>Awkanji2-6</t>
  </si>
  <si>
    <t>Awkanji2-7</t>
  </si>
  <si>
    <t>Awkanji2-8</t>
  </si>
  <si>
    <t>Awkanji2-9</t>
  </si>
  <si>
    <t>Awkanji2-10</t>
  </si>
  <si>
    <t>Awkanji2-11</t>
  </si>
  <si>
    <t>Awkanji2-12</t>
  </si>
  <si>
    <t>Awkanji2-13</t>
  </si>
  <si>
    <t>Awkanji2-14</t>
  </si>
  <si>
    <t>Awkanji2-15</t>
  </si>
  <si>
    <t>Awkanji2-16</t>
  </si>
  <si>
    <t>Awkanji2-17</t>
  </si>
  <si>
    <t>Awkanji2-18</t>
  </si>
  <si>
    <t>Awkanji2-19</t>
  </si>
  <si>
    <t>Awkanji2-20</t>
  </si>
  <si>
    <t>Awkanji3-1</t>
  </si>
  <si>
    <t>Awkanji3-2</t>
  </si>
  <si>
    <t>Awkanji3-3</t>
  </si>
  <si>
    <t>Awkanji3-4</t>
  </si>
  <si>
    <t>Awkanji3-5</t>
  </si>
  <si>
    <t>Awkanji3-6</t>
  </si>
  <si>
    <t>Awkanji3-7</t>
  </si>
  <si>
    <t>Awkanji3-8</t>
  </si>
  <si>
    <t>Awkanji3-9</t>
  </si>
  <si>
    <t>Awkanji3-10</t>
  </si>
  <si>
    <t>Awkanji3-11</t>
  </si>
  <si>
    <t>Awkanji3-12</t>
  </si>
  <si>
    <t>Awkanji3-13</t>
  </si>
  <si>
    <t>Awkanji3-14</t>
  </si>
  <si>
    <t>Awkanji3-15</t>
  </si>
  <si>
    <t>Awkanji3-16</t>
  </si>
  <si>
    <t>Awkanji3-17</t>
  </si>
  <si>
    <t>Awkanji3-18</t>
  </si>
  <si>
    <t>Awkanji3-19</t>
  </si>
  <si>
    <t>Awkanji3-20</t>
  </si>
  <si>
    <t>Awkanji4-1</t>
  </si>
  <si>
    <t>Awkanji4-2</t>
  </si>
  <si>
    <t>Awkanji4-3</t>
  </si>
  <si>
    <t>Awkanji4-4</t>
  </si>
  <si>
    <t>Awkanji4-5</t>
  </si>
  <si>
    <t>Awkanji5-1</t>
  </si>
  <si>
    <t>Awkanji5-2</t>
  </si>
  <si>
    <t>Awkanji5-3</t>
  </si>
  <si>
    <t>Awkanji5-4</t>
  </si>
  <si>
    <t>Awkanji5-5</t>
  </si>
  <si>
    <t>Awkanji6-1</t>
  </si>
  <si>
    <t>Awkanji6-2</t>
  </si>
  <si>
    <t>Awkanji6-3</t>
  </si>
  <si>
    <t>Awkanji6-4</t>
  </si>
  <si>
    <t>Awkanji6-5</t>
  </si>
  <si>
    <t>Arkanji1-1</t>
  </si>
  <si>
    <t>Arkanji1-2</t>
  </si>
  <si>
    <t>Arkanji1-3</t>
  </si>
  <si>
    <t>Arkanji1-4</t>
  </si>
  <si>
    <t>Arkanji1-5</t>
  </si>
  <si>
    <t>Arkanji2-1</t>
  </si>
  <si>
    <t>Arkanji2-2</t>
  </si>
  <si>
    <t>Arkanji2-3</t>
  </si>
  <si>
    <t>Arkanji2-4</t>
  </si>
  <si>
    <t>Arkanji2-5</t>
  </si>
  <si>
    <t>Arkanji3-1</t>
  </si>
  <si>
    <t>Arkanji3-2</t>
  </si>
  <si>
    <t>Arkanji3-3</t>
  </si>
  <si>
    <t>Arkanji3-4</t>
  </si>
  <si>
    <t>Arkanji3-5</t>
  </si>
  <si>
    <t>Arkanji4-1</t>
  </si>
  <si>
    <t>Arkanji4-2</t>
  </si>
  <si>
    <t>Arkanji4-3</t>
  </si>
  <si>
    <t>Arkanji4-4</t>
  </si>
  <si>
    <t>Arkanji4-5</t>
  </si>
  <si>
    <t>Arkanji5-1</t>
  </si>
  <si>
    <t>Arkanji5-2</t>
  </si>
  <si>
    <t>Arkanji5-3</t>
  </si>
  <si>
    <t>Arkanji5-4</t>
  </si>
  <si>
    <t>Arkanji5-5</t>
  </si>
  <si>
    <t>Arkanji6-1</t>
  </si>
  <si>
    <t>Arkanji6-2</t>
  </si>
  <si>
    <t>Arkanji6-3</t>
  </si>
  <si>
    <t>Arkanji6-4</t>
  </si>
  <si>
    <t>Arkanji6-5</t>
  </si>
  <si>
    <t>japanese</t>
    <phoneticPr fontId="1"/>
  </si>
  <si>
    <t>Qzatu1-1</t>
    <phoneticPr fontId="1"/>
  </si>
  <si>
    <t>Qzatu2-1</t>
    <phoneticPr fontId="1"/>
  </si>
  <si>
    <t>Qzatu3-1</t>
    <phoneticPr fontId="1"/>
  </si>
  <si>
    <t>Qzatu4-1</t>
    <phoneticPr fontId="1"/>
  </si>
  <si>
    <t>Qzatu5-1</t>
    <phoneticPr fontId="1"/>
  </si>
  <si>
    <t>Qzatu6-1</t>
    <phoneticPr fontId="1"/>
  </si>
  <si>
    <t>Qzatu7-1</t>
    <phoneticPr fontId="1"/>
  </si>
  <si>
    <t>Qzatu8-1</t>
    <phoneticPr fontId="1"/>
  </si>
  <si>
    <t>Qzatu1-2</t>
  </si>
  <si>
    <t>Qzatu1-3</t>
  </si>
  <si>
    <t>Qzatu1-4</t>
  </si>
  <si>
    <t>Qzatu1-5</t>
  </si>
  <si>
    <t>Qzatu1-6</t>
  </si>
  <si>
    <t>Qzatu1-7</t>
  </si>
  <si>
    <t>Qzatu1-8</t>
  </si>
  <si>
    <t>Qzatu1-9</t>
  </si>
  <si>
    <t>Qzatu1-10</t>
  </si>
  <si>
    <t>Qzatu1-11</t>
  </si>
  <si>
    <t>Qzatu1-12</t>
  </si>
  <si>
    <t>Qzatu1-13</t>
  </si>
  <si>
    <t>Qzatu1-14</t>
  </si>
  <si>
    <t>Qzatu1-15</t>
  </si>
  <si>
    <t>Qzatu1-16</t>
  </si>
  <si>
    <t>Qzatu1-17</t>
  </si>
  <si>
    <t>Qzatu1-18</t>
  </si>
  <si>
    <t>Qzatu1-19</t>
  </si>
  <si>
    <t>Qzatu1-20</t>
  </si>
  <si>
    <t>Qzatu2-2</t>
  </si>
  <si>
    <t>Qzatu2-3</t>
  </si>
  <si>
    <t>Qzatu2-4</t>
  </si>
  <si>
    <t>Qzatu2-5</t>
  </si>
  <si>
    <t>Qzatu2-6</t>
  </si>
  <si>
    <t>Qzatu2-7</t>
  </si>
  <si>
    <t>Qzatu2-8</t>
  </si>
  <si>
    <t>Qzatu2-9</t>
  </si>
  <si>
    <t>Qzatu2-10</t>
  </si>
  <si>
    <t>Qzatu2-11</t>
  </si>
  <si>
    <t>Qzatu2-12</t>
  </si>
  <si>
    <t>Qzatu2-13</t>
  </si>
  <si>
    <t>Qzatu2-14</t>
  </si>
  <si>
    <t>Qzatu2-15</t>
  </si>
  <si>
    <t>Qzatu2-16</t>
  </si>
  <si>
    <t>Qzatu2-17</t>
  </si>
  <si>
    <t>Qzatu2-18</t>
  </si>
  <si>
    <t>Qzatu2-19</t>
  </si>
  <si>
    <t>Qzatu2-20</t>
  </si>
  <si>
    <t>Qzatu3-2</t>
  </si>
  <si>
    <t>Qzatu3-3</t>
  </si>
  <si>
    <t>Qzatu3-4</t>
  </si>
  <si>
    <t>Qzatu3-5</t>
  </si>
  <si>
    <t>Qzatu3-6</t>
  </si>
  <si>
    <t>Qzatu3-7</t>
  </si>
  <si>
    <t>Qzatu3-8</t>
  </si>
  <si>
    <t>Qzatu3-9</t>
  </si>
  <si>
    <t>Qzatu3-10</t>
  </si>
  <si>
    <t>Qzatu3-11</t>
  </si>
  <si>
    <t>Qzatu3-12</t>
  </si>
  <si>
    <t>Qzatu3-13</t>
  </si>
  <si>
    <t>Qzatu3-14</t>
  </si>
  <si>
    <t>Qzatu3-15</t>
  </si>
  <si>
    <t>Qzatu3-16</t>
  </si>
  <si>
    <t>Qzatu3-17</t>
  </si>
  <si>
    <t>Qzatu3-18</t>
  </si>
  <si>
    <t>Qzatu3-19</t>
  </si>
  <si>
    <t>Qzatu3-20</t>
  </si>
  <si>
    <t>Qzatu4-2</t>
  </si>
  <si>
    <t>Qzatu4-3</t>
  </si>
  <si>
    <t>Qzatu4-4</t>
  </si>
  <si>
    <t>Qzatu4-5</t>
  </si>
  <si>
    <t>Qzatu5-2</t>
  </si>
  <si>
    <t>Qzatu5-3</t>
  </si>
  <si>
    <t>Qzatu5-4</t>
  </si>
  <si>
    <t>Qzatu5-5</t>
  </si>
  <si>
    <t>Qzatu6-2</t>
  </si>
  <si>
    <t>Qzatu6-3</t>
  </si>
  <si>
    <t>Qzatu6-4</t>
  </si>
  <si>
    <t>Qzatu6-5</t>
  </si>
  <si>
    <t>Qzatu7-2</t>
  </si>
  <si>
    <t>Qzatu7-3</t>
  </si>
  <si>
    <t>Qzatu7-4</t>
  </si>
  <si>
    <t>Qzatu7-5</t>
  </si>
  <si>
    <t>Qzatu8-2</t>
  </si>
  <si>
    <t>Qzatu8-3</t>
  </si>
  <si>
    <t>Qzatu8-4</t>
  </si>
  <si>
    <t>Qzatu8-5</t>
  </si>
  <si>
    <t>Azatu1-1</t>
  </si>
  <si>
    <t>Azatu1-2</t>
  </si>
  <si>
    <t>Azatu1-3</t>
  </si>
  <si>
    <t>Azatu1-4</t>
  </si>
  <si>
    <t>Azatu1-5</t>
  </si>
  <si>
    <t>Azatu1-6</t>
  </si>
  <si>
    <t>Azatu1-7</t>
  </si>
  <si>
    <t>Azatu1-8</t>
  </si>
  <si>
    <t>Azatu1-9</t>
  </si>
  <si>
    <t>Azatu1-10</t>
  </si>
  <si>
    <t>Azatu1-11</t>
  </si>
  <si>
    <t>Azatu1-12</t>
  </si>
  <si>
    <t>Azatu1-13</t>
  </si>
  <si>
    <t>Azatu1-14</t>
  </si>
  <si>
    <t>Azatu1-15</t>
  </si>
  <si>
    <t>Azatu1-16</t>
  </si>
  <si>
    <t>Azatu1-17</t>
  </si>
  <si>
    <t>Azatu1-18</t>
  </si>
  <si>
    <t>Azatu1-19</t>
  </si>
  <si>
    <t>Azatu1-20</t>
  </si>
  <si>
    <t>Azatu2-1</t>
  </si>
  <si>
    <t>Azatu2-2</t>
  </si>
  <si>
    <t>Azatu2-3</t>
  </si>
  <si>
    <t>Azatu2-4</t>
  </si>
  <si>
    <t>Azatu2-5</t>
  </si>
  <si>
    <t>Azatu2-6</t>
  </si>
  <si>
    <t>Azatu2-7</t>
  </si>
  <si>
    <t>Azatu2-8</t>
  </si>
  <si>
    <t>Azatu2-9</t>
  </si>
  <si>
    <t>Azatu2-10</t>
  </si>
  <si>
    <t>Azatu2-11</t>
  </si>
  <si>
    <t>Azatu2-12</t>
  </si>
  <si>
    <t>Azatu2-13</t>
  </si>
  <si>
    <t>Azatu2-14</t>
  </si>
  <si>
    <t>Azatu2-15</t>
  </si>
  <si>
    <t>Azatu2-16</t>
  </si>
  <si>
    <t>Azatu2-17</t>
  </si>
  <si>
    <t>Azatu2-18</t>
  </si>
  <si>
    <t>Azatu2-19</t>
  </si>
  <si>
    <t>Azatu2-20</t>
  </si>
  <si>
    <t>Azatu3-1</t>
  </si>
  <si>
    <t>Azatu3-2</t>
  </si>
  <si>
    <t>Azatu3-3</t>
  </si>
  <si>
    <t>Azatu3-4</t>
  </si>
  <si>
    <t>Azatu3-5</t>
  </si>
  <si>
    <t>Azatu3-6</t>
  </si>
  <si>
    <t>Azatu3-7</t>
  </si>
  <si>
    <t>Azatu3-8</t>
  </si>
  <si>
    <t>Azatu3-9</t>
  </si>
  <si>
    <t>Azatu3-10</t>
  </si>
  <si>
    <t>Azatu3-11</t>
  </si>
  <si>
    <t>Azatu3-12</t>
  </si>
  <si>
    <t>Azatu3-13</t>
  </si>
  <si>
    <t>Azatu3-14</t>
  </si>
  <si>
    <t>Azatu3-15</t>
  </si>
  <si>
    <t>Azatu3-16</t>
  </si>
  <si>
    <t>Azatu3-17</t>
  </si>
  <si>
    <t>Azatu3-18</t>
  </si>
  <si>
    <t>Azatu3-19</t>
  </si>
  <si>
    <t>Azatu3-20</t>
  </si>
  <si>
    <t>Azatu4-1</t>
  </si>
  <si>
    <t>Azatu4-2</t>
  </si>
  <si>
    <t>Azatu4-3</t>
  </si>
  <si>
    <t>Azatu4-4</t>
  </si>
  <si>
    <t>Azatu4-5</t>
  </si>
  <si>
    <t>Azatu5-1</t>
  </si>
  <si>
    <t>Azatu5-2</t>
  </si>
  <si>
    <t>Azatu5-3</t>
  </si>
  <si>
    <t>Azatu5-4</t>
  </si>
  <si>
    <t>Azatu5-5</t>
  </si>
  <si>
    <t>Azatu6-1</t>
  </si>
  <si>
    <t>Azatu6-2</t>
  </si>
  <si>
    <t>Azatu6-3</t>
  </si>
  <si>
    <t>Azatu6-4</t>
  </si>
  <si>
    <t>Azatu6-5</t>
  </si>
  <si>
    <t>Azatu7-1</t>
  </si>
  <si>
    <t>Azatu7-2</t>
  </si>
  <si>
    <t>Azatu7-3</t>
  </si>
  <si>
    <t>Azatu7-4</t>
  </si>
  <si>
    <t>Azatu7-5</t>
  </si>
  <si>
    <t>Azatu8-1</t>
  </si>
  <si>
    <t>Azatu8-2</t>
  </si>
  <si>
    <t>Azatu8-3</t>
  </si>
  <si>
    <t>Azatu8-4</t>
  </si>
  <si>
    <t>Azatu8-5</t>
  </si>
  <si>
    <t>リンゴ</t>
  </si>
  <si>
    <t>apple</t>
  </si>
  <si>
    <t>かばん</t>
  </si>
  <si>
    <t>bag</t>
  </si>
  <si>
    <t>野球</t>
  </si>
  <si>
    <t>baseball</t>
  </si>
  <si>
    <t>バスケットボール</t>
  </si>
  <si>
    <t>basketball</t>
  </si>
  <si>
    <t>ネコ</t>
  </si>
  <si>
    <t>cat</t>
  </si>
  <si>
    <t>コンピューター</t>
  </si>
  <si>
    <t>computer</t>
  </si>
  <si>
    <t>机</t>
  </si>
  <si>
    <t>desk</t>
  </si>
  <si>
    <t>イヌ</t>
  </si>
  <si>
    <t>dog</t>
  </si>
  <si>
    <t>父</t>
  </si>
  <si>
    <t>father</t>
  </si>
  <si>
    <t>食べ物</t>
  </si>
  <si>
    <t>food</t>
  </si>
  <si>
    <t>友だち</t>
  </si>
  <si>
    <t>friend</t>
  </si>
  <si>
    <t>ギター</t>
  </si>
  <si>
    <t>guitar</t>
  </si>
  <si>
    <t>図書館</t>
  </si>
  <si>
    <t>library</t>
  </si>
  <si>
    <t>母</t>
  </si>
  <si>
    <t>mother</t>
  </si>
  <si>
    <t>ノート</t>
  </si>
  <si>
    <t>notebook</t>
  </si>
  <si>
    <t>ペン</t>
  </si>
  <si>
    <t>pen</t>
  </si>
  <si>
    <t>えんぴつ</t>
  </si>
  <si>
    <t>pencil</t>
  </si>
  <si>
    <t>ピアノ</t>
  </si>
  <si>
    <t>piano</t>
  </si>
  <si>
    <t>学校</t>
  </si>
  <si>
    <t>school</t>
  </si>
  <si>
    <t>ボール</t>
  </si>
  <si>
    <t>ball</t>
  </si>
  <si>
    <t>ベッド</t>
  </si>
  <si>
    <t>bed</t>
  </si>
  <si>
    <t>箱</t>
  </si>
  <si>
    <t>box</t>
  </si>
  <si>
    <t>ケーキ</t>
  </si>
  <si>
    <t>cake</t>
  </si>
  <si>
    <t>車</t>
  </si>
  <si>
    <t>car</t>
  </si>
  <si>
    <t>いす</t>
  </si>
  <si>
    <t>chair</t>
  </si>
  <si>
    <t>サクランボ</t>
  </si>
  <si>
    <t>cherry</t>
  </si>
  <si>
    <t>市</t>
  </si>
  <si>
    <t>city</t>
  </si>
  <si>
    <t>コーヒー</t>
  </si>
  <si>
    <t>coﬀee</t>
  </si>
  <si>
    <t>カレー</t>
  </si>
  <si>
    <t>curry</t>
  </si>
  <si>
    <t>夕食</t>
  </si>
  <si>
    <t>dinner</t>
  </si>
  <si>
    <t>卵</t>
  </si>
  <si>
    <t>egg</t>
  </si>
  <si>
    <t>帽子</t>
  </si>
  <si>
    <t>hat</t>
  </si>
  <si>
    <t>牛乳</t>
  </si>
  <si>
    <t>milk</t>
  </si>
  <si>
    <t>音楽</t>
  </si>
  <si>
    <t>music</t>
  </si>
  <si>
    <t>オレンジ</t>
  </si>
  <si>
    <t>orange</t>
  </si>
  <si>
    <t>部屋</t>
  </si>
  <si>
    <t>room</t>
  </si>
  <si>
    <t>海</t>
  </si>
  <si>
    <t>sea</t>
  </si>
  <si>
    <t>シャツ</t>
  </si>
  <si>
    <t>shirt</t>
  </si>
  <si>
    <t>春</t>
  </si>
  <si>
    <t>spring</t>
  </si>
  <si>
    <t>夏</t>
  </si>
  <si>
    <t>summer</t>
  </si>
  <si>
    <t>秋</t>
  </si>
  <si>
    <t>fall</t>
  </si>
  <si>
    <t>冬</t>
  </si>
  <si>
    <t>winter</t>
  </si>
  <si>
    <t>駅</t>
  </si>
  <si>
    <t>station</t>
  </si>
  <si>
    <t>教科，科目</t>
  </si>
  <si>
    <t>subject</t>
  </si>
  <si>
    <t>テーブル</t>
  </si>
  <si>
    <t>table</t>
  </si>
  <si>
    <t>テニス</t>
  </si>
  <si>
    <t>tennis</t>
  </si>
  <si>
    <t>かさ</t>
  </si>
  <si>
    <t>umbrella</t>
  </si>
  <si>
    <t>バレーボール</t>
  </si>
  <si>
    <t>volleyball</t>
  </si>
  <si>
    <t>～をきれいにする</t>
  </si>
  <si>
    <t>clean</t>
  </si>
  <si>
    <t>行く</t>
  </si>
  <si>
    <t>go</t>
  </si>
  <si>
    <t>～が好きだ</t>
  </si>
  <si>
    <t>like</t>
  </si>
  <si>
    <t>作る</t>
  </si>
  <si>
    <t>make</t>
  </si>
  <si>
    <t>教える</t>
  </si>
  <si>
    <t>teach</t>
  </si>
  <si>
    <t>持っている</t>
  </si>
  <si>
    <t>have</t>
  </si>
  <si>
    <t>書く</t>
  </si>
  <si>
    <t>write</t>
  </si>
  <si>
    <t>踊る</t>
  </si>
  <si>
    <t>dance</t>
  </si>
  <si>
    <t>～について</t>
  </si>
  <si>
    <t>about</t>
  </si>
  <si>
    <t>お気に入りの</t>
  </si>
  <si>
    <t>favorite</t>
  </si>
  <si>
    <t>よい</t>
  </si>
  <si>
    <t>good</t>
  </si>
  <si>
    <t>親切な</t>
  </si>
  <si>
    <t>kind</t>
  </si>
  <si>
    <t>空腹の</t>
  </si>
  <si>
    <t>hungry</t>
  </si>
  <si>
    <t>新しい</t>
  </si>
  <si>
    <t>new</t>
  </si>
  <si>
    <t>ゼロ</t>
  </si>
  <si>
    <t>zero</t>
  </si>
  <si>
    <t>1，1つの</t>
  </si>
  <si>
    <t>one</t>
  </si>
  <si>
    <t>2（の）</t>
  </si>
  <si>
    <t>two</t>
  </si>
  <si>
    <t>3（の）</t>
  </si>
  <si>
    <t>three</t>
  </si>
  <si>
    <t>4（の）</t>
  </si>
  <si>
    <t>four</t>
  </si>
  <si>
    <t>5（の）</t>
  </si>
  <si>
    <t>five</t>
  </si>
  <si>
    <t>6（の）</t>
  </si>
  <si>
    <t>six</t>
  </si>
  <si>
    <t>7（の）</t>
  </si>
  <si>
    <t>seven</t>
  </si>
  <si>
    <t>8（の）</t>
  </si>
  <si>
    <t>eight</t>
  </si>
  <si>
    <t>9（の）</t>
  </si>
  <si>
    <t>nine</t>
  </si>
  <si>
    <t>10（の）</t>
  </si>
  <si>
    <t>ten</t>
  </si>
  <si>
    <t>11（の）</t>
  </si>
  <si>
    <t>eleven</t>
  </si>
  <si>
    <t>12（の）</t>
  </si>
  <si>
    <t>twelve</t>
  </si>
  <si>
    <t>13（の）</t>
  </si>
  <si>
    <t>thirteen</t>
  </si>
  <si>
    <t>14（の）</t>
  </si>
  <si>
    <t>fourteen</t>
  </si>
  <si>
    <t>元気な</t>
  </si>
  <si>
    <t>fine</t>
  </si>
  <si>
    <t>黒（い）</t>
  </si>
  <si>
    <t>black</t>
  </si>
  <si>
    <t>青（い）</t>
  </si>
  <si>
    <t>blue</t>
  </si>
  <si>
    <t>赤（い）</t>
  </si>
  <si>
    <t>red</t>
  </si>
  <si>
    <t>黄色（い）</t>
  </si>
  <si>
    <t>yellow</t>
  </si>
  <si>
    <t>白（い）</t>
  </si>
  <si>
    <t>white</t>
  </si>
  <si>
    <t>15（の）</t>
  </si>
  <si>
    <t>fifteen</t>
  </si>
  <si>
    <t>16（の）</t>
  </si>
  <si>
    <t>sixteen</t>
  </si>
  <si>
    <t>17（の）</t>
  </si>
  <si>
    <t>seventeen</t>
  </si>
  <si>
    <t>18（の）</t>
  </si>
  <si>
    <t>eighteen</t>
  </si>
  <si>
    <t>19（の）</t>
  </si>
  <si>
    <t>nineteen</t>
  </si>
  <si>
    <t>20（の）</t>
  </si>
  <si>
    <t>twenty</t>
  </si>
  <si>
    <t>30（の）</t>
  </si>
  <si>
    <t>thirty</t>
  </si>
  <si>
    <t>40（の）</t>
  </si>
  <si>
    <t>forty</t>
  </si>
  <si>
    <t>50（の）</t>
  </si>
  <si>
    <t>fifty</t>
  </si>
  <si>
    <t>60（の）</t>
  </si>
  <si>
    <t>sixty</t>
  </si>
  <si>
    <t>70（の）</t>
  </si>
  <si>
    <t>seventy</t>
  </si>
  <si>
    <t>80（の）</t>
  </si>
  <si>
    <t>eighty</t>
  </si>
  <si>
    <t>90（の）</t>
  </si>
  <si>
    <t>ninety</t>
  </si>
  <si>
    <t>100（の）</t>
  </si>
  <si>
    <t>one hundred</t>
  </si>
  <si>
    <t>1000（の）</t>
  </si>
  <si>
    <t>one thousand</t>
  </si>
  <si>
    <t>1月</t>
  </si>
  <si>
    <t>January</t>
  </si>
  <si>
    <t>2月</t>
  </si>
  <si>
    <t>February</t>
  </si>
  <si>
    <t>3月</t>
  </si>
  <si>
    <t>March</t>
  </si>
  <si>
    <t>4月</t>
  </si>
  <si>
    <t>April</t>
  </si>
  <si>
    <t>5月</t>
  </si>
  <si>
    <t>May</t>
  </si>
  <si>
    <t>6月</t>
  </si>
  <si>
    <t>June</t>
  </si>
  <si>
    <t>7月</t>
  </si>
  <si>
    <t>July</t>
  </si>
  <si>
    <t>8月</t>
  </si>
  <si>
    <t>August</t>
  </si>
  <si>
    <t>9月</t>
  </si>
  <si>
    <t>September</t>
  </si>
  <si>
    <t>10月</t>
  </si>
  <si>
    <t>October</t>
  </si>
  <si>
    <t>11月</t>
  </si>
  <si>
    <t>November</t>
  </si>
  <si>
    <t>12月</t>
  </si>
  <si>
    <t>December</t>
  </si>
  <si>
    <t>日曜日</t>
  </si>
  <si>
    <t>Sunday</t>
  </si>
  <si>
    <t>月曜日</t>
  </si>
  <si>
    <t>Monday</t>
  </si>
  <si>
    <t>火曜日</t>
  </si>
  <si>
    <t>Tuesday</t>
  </si>
  <si>
    <t>水曜日</t>
  </si>
  <si>
    <t>Wednesday</t>
  </si>
  <si>
    <t>木曜日</t>
  </si>
  <si>
    <t>Thursday</t>
  </si>
  <si>
    <t>金曜日</t>
  </si>
  <si>
    <t>Friday</t>
  </si>
  <si>
    <t>土曜日</t>
  </si>
  <si>
    <t>Saturday</t>
  </si>
  <si>
    <t>今日は何曜日ですか。</t>
  </si>
  <si>
    <t>What day is it today?</t>
  </si>
  <si>
    <t>1番目の</t>
  </si>
  <si>
    <t>first</t>
  </si>
  <si>
    <t>2番目の</t>
  </si>
  <si>
    <t>second</t>
  </si>
  <si>
    <t>3番目の</t>
  </si>
  <si>
    <t>third</t>
  </si>
  <si>
    <t>4番目の</t>
  </si>
  <si>
    <t>fourth</t>
  </si>
  <si>
    <t>5番目の</t>
  </si>
  <si>
    <t>fifth</t>
  </si>
  <si>
    <t>6番目の</t>
  </si>
  <si>
    <t>sixth</t>
  </si>
  <si>
    <t>7番目の</t>
  </si>
  <si>
    <t>seventh</t>
  </si>
  <si>
    <t>8番目の</t>
  </si>
  <si>
    <t>eighth</t>
  </si>
  <si>
    <t>9番目の</t>
  </si>
  <si>
    <t>ninth</t>
  </si>
  <si>
    <t>10番目の</t>
  </si>
  <si>
    <t>tenth</t>
  </si>
  <si>
    <t>11番目の</t>
  </si>
  <si>
    <t>eleventh</t>
  </si>
  <si>
    <t>12番目の</t>
  </si>
  <si>
    <t>twelfth</t>
  </si>
  <si>
    <t>13番目の</t>
  </si>
  <si>
    <t>thirteenth</t>
  </si>
  <si>
    <t>14番目の</t>
  </si>
  <si>
    <t>fourteenth</t>
  </si>
  <si>
    <t>15番目の</t>
  </si>
  <si>
    <t>ﬁfteenth</t>
  </si>
  <si>
    <t>16番目の</t>
  </si>
  <si>
    <t>sixteenth</t>
  </si>
  <si>
    <t>17番目の</t>
  </si>
  <si>
    <t>seventeenth</t>
  </si>
  <si>
    <t>18番目の</t>
  </si>
  <si>
    <t>eighteenth</t>
  </si>
  <si>
    <t>19番目の</t>
  </si>
  <si>
    <t>nineteenth</t>
  </si>
  <si>
    <t>20番目の</t>
  </si>
  <si>
    <t>twentieth</t>
  </si>
  <si>
    <t>21番目の</t>
  </si>
  <si>
    <t>twenty-ﬁrst</t>
  </si>
  <si>
    <t>30番目の</t>
  </si>
  <si>
    <t>thirtieth</t>
  </si>
  <si>
    <t>今日は何月何日ですか。</t>
  </si>
  <si>
    <t>What’s the date today?</t>
  </si>
  <si>
    <t>私は</t>
  </si>
  <si>
    <t>Ⅰ</t>
  </si>
  <si>
    <t>あなたは</t>
  </si>
  <si>
    <t>you</t>
  </si>
  <si>
    <t>私は～です。</t>
  </si>
  <si>
    <t>Ⅰam ～ .</t>
  </si>
  <si>
    <t>～を勉強する</t>
  </si>
  <si>
    <t>study</t>
  </si>
  <si>
    <t>～が好きである</t>
  </si>
  <si>
    <t>英語</t>
  </si>
  <si>
    <t>English</t>
  </si>
  <si>
    <t>日本語</t>
  </si>
  <si>
    <t>Japanese</t>
  </si>
  <si>
    <t>日本</t>
  </si>
  <si>
    <t>Japan</t>
  </si>
  <si>
    <t>こんにちは</t>
  </si>
  <si>
    <t>hello</t>
  </si>
  <si>
    <t>あなたは～です。</t>
  </si>
  <si>
    <t>You are ～ .</t>
  </si>
  <si>
    <t>～を飲む</t>
  </si>
  <si>
    <t>drink</t>
  </si>
  <si>
    <t>～が大好きである</t>
  </si>
  <si>
    <t>love</t>
  </si>
  <si>
    <t>みんな</t>
  </si>
  <si>
    <t>everyone</t>
  </si>
  <si>
    <t>日本の，日本人の</t>
  </si>
  <si>
    <t>しばしば，よく</t>
  </si>
  <si>
    <t>often</t>
  </si>
  <si>
    <t>～から，～出身の</t>
  </si>
  <si>
    <t>from ～</t>
  </si>
  <si>
    <t>私を～と呼んでください。</t>
  </si>
  <si>
    <t>Call me ～ .</t>
  </si>
  <si>
    <t>数</t>
  </si>
  <si>
    <t>number</t>
  </si>
  <si>
    <t>色</t>
  </si>
  <si>
    <t>color</t>
  </si>
  <si>
    <t>オーストラリア</t>
  </si>
  <si>
    <t>Australia</t>
  </si>
  <si>
    <t>緑茶</t>
  </si>
  <si>
    <t>green tea</t>
  </si>
  <si>
    <t>～をする，演奏する</t>
    <phoneticPr fontId="1"/>
  </si>
  <si>
    <t>play</t>
  </si>
  <si>
    <t>～を（注意して）見る</t>
  </si>
  <si>
    <t>watch</t>
  </si>
  <si>
    <t>それを［に］</t>
  </si>
  <si>
    <t>it</t>
  </si>
  <si>
    <t>ファン</t>
  </si>
  <si>
    <t>fan</t>
  </si>
  <si>
    <t>サッカー</t>
  </si>
  <si>
    <t>soccer</t>
  </si>
  <si>
    <t>～でない</t>
  </si>
  <si>
    <t>not</t>
  </si>
  <si>
    <t>はい</t>
  </si>
  <si>
    <t>yes</t>
  </si>
  <si>
    <t>いいえ</t>
  </si>
  <si>
    <t>no</t>
  </si>
  <si>
    <t>ただ～だけ</t>
  </si>
  <si>
    <t>just</t>
  </si>
  <si>
    <t>だから</t>
  </si>
  <si>
    <t>so</t>
  </si>
  <si>
    <t>～についてはどうですか。</t>
  </si>
  <si>
    <t>How about ～ ?</t>
  </si>
  <si>
    <t>クリケット</t>
  </si>
  <si>
    <t>cricket</t>
  </si>
  <si>
    <t>ラグビー</t>
  </si>
  <si>
    <t>rugby</t>
  </si>
  <si>
    <t>シドニー</t>
  </si>
  <si>
    <t>Sydney</t>
  </si>
  <si>
    <t>～できない</t>
  </si>
  <si>
    <t>cannot</t>
  </si>
  <si>
    <t>読む</t>
  </si>
  <si>
    <t>read</t>
  </si>
  <si>
    <t>～が見える，～を見る</t>
  </si>
  <si>
    <t>see</t>
  </si>
  <si>
    <t>話す</t>
  </si>
  <si>
    <t>speak</t>
  </si>
  <si>
    <t>勉強する，研究する</t>
  </si>
  <si>
    <t>泳ぐ</t>
  </si>
  <si>
    <t>swim</t>
  </si>
  <si>
    <t>バドミントン</t>
  </si>
  <si>
    <t>badminton</t>
  </si>
  <si>
    <t>there</t>
  </si>
  <si>
    <t>しかし</t>
  </si>
  <si>
    <t>but</t>
  </si>
  <si>
    <t>少し</t>
  </si>
  <si>
    <t>a little</t>
  </si>
  <si>
    <t>毎日</t>
  </si>
  <si>
    <t>every day</t>
  </si>
  <si>
    <t>ありがとう。</t>
  </si>
  <si>
    <t>Thank you.</t>
  </si>
  <si>
    <t>私も。</t>
  </si>
  <si>
    <t>Me, too.</t>
  </si>
  <si>
    <t>まあ</t>
  </si>
  <si>
    <t>oh</t>
  </si>
  <si>
    <t>これは～です。</t>
  </si>
  <si>
    <t>This is ～ .</t>
  </si>
  <si>
    <t>あれは～です。</t>
  </si>
  <si>
    <t>That is ～ .</t>
  </si>
  <si>
    <t>先生</t>
  </si>
  <si>
    <t>teacher</t>
  </si>
  <si>
    <t>学級，クラス</t>
  </si>
  <si>
    <t>class</t>
  </si>
  <si>
    <t>レストラン</t>
  </si>
  <si>
    <t>restaurant</t>
  </si>
  <si>
    <t>市場</t>
  </si>
  <si>
    <t>market</t>
  </si>
  <si>
    <t>私たちの</t>
  </si>
  <si>
    <t>our</t>
  </si>
  <si>
    <t>人気のある</t>
  </si>
  <si>
    <t>popular</t>
  </si>
  <si>
    <t>いつも</t>
  </si>
  <si>
    <t>always</t>
  </si>
  <si>
    <t>～（の中）に</t>
  </si>
  <si>
    <t>in</t>
  </si>
  <si>
    <t>こみ合った，満員の</t>
  </si>
  <si>
    <t>crowded</t>
  </si>
  <si>
    <t>［男性をさして］～さん，先生</t>
  </si>
  <si>
    <t>Mr.</t>
  </si>
  <si>
    <t>［女性をさして］～さん，先生</t>
  </si>
  <si>
    <t>Ms.</t>
  </si>
  <si>
    <t>～はだれですか。</t>
  </si>
  <si>
    <t>Who is ～ ?</t>
  </si>
  <si>
    <t>町</t>
  </si>
  <si>
    <t>town</t>
  </si>
  <si>
    <t>地図</t>
  </si>
  <si>
    <t>map</t>
  </si>
  <si>
    <t>朝，午前</t>
  </si>
  <si>
    <t>morning</t>
  </si>
  <si>
    <t>午後</t>
  </si>
  <si>
    <t>afternoon</t>
  </si>
  <si>
    <t>おもしろい，興味深い</t>
  </si>
  <si>
    <t>interesting</t>
  </si>
  <si>
    <t>本当に</t>
  </si>
  <si>
    <t>really</t>
  </si>
  <si>
    <t>おはようございます。</t>
  </si>
  <si>
    <t>Good morning.</t>
  </si>
  <si>
    <t>ピクニック，遠足</t>
  </si>
  <si>
    <t>picnic</t>
  </si>
  <si>
    <t>区域，場所</t>
  </si>
  <si>
    <t>area</t>
  </si>
  <si>
    <t>神社</t>
  </si>
  <si>
    <t>shrine</t>
  </si>
  <si>
    <t>象徴，記号</t>
  </si>
  <si>
    <t>symbol</t>
  </si>
  <si>
    <t>フィリピン</t>
  </si>
  <si>
    <t>the Philippines</t>
  </si>
  <si>
    <t>～に相当する</t>
  </si>
  <si>
    <t>for</t>
  </si>
  <si>
    <t>やあ</t>
  </si>
  <si>
    <t>hey</t>
  </si>
  <si>
    <t>なるほど。</t>
  </si>
  <si>
    <t>Ⅰsee.</t>
  </si>
  <si>
    <t>住んでいる</t>
  </si>
  <si>
    <t>live</t>
  </si>
  <si>
    <t>歩く</t>
  </si>
  <si>
    <t>walk</t>
  </si>
  <si>
    <t>来る</t>
  </si>
  <si>
    <t>come</t>
  </si>
  <si>
    <t>朝食</t>
  </si>
  <si>
    <t>breakfast</t>
  </si>
  <si>
    <t>果物</t>
  </si>
  <si>
    <t>fruit</t>
  </si>
  <si>
    <t>ここに，ここで</t>
  </si>
  <si>
    <t>here</t>
  </si>
  <si>
    <t>1つの，1人の</t>
  </si>
  <si>
    <t>an</t>
  </si>
  <si>
    <t>～の近くに</t>
  </si>
  <si>
    <t>around</t>
  </si>
  <si>
    <t>たいてい，ふつう</t>
  </si>
  <si>
    <t>usually</t>
  </si>
  <si>
    <t>～もまた，その上</t>
  </si>
  <si>
    <t>also</t>
  </si>
  <si>
    <t>自転車で</t>
  </si>
  <si>
    <t>by bike</t>
  </si>
  <si>
    <t>あなたはどうですか。</t>
  </si>
  <si>
    <t>How about you?</t>
  </si>
  <si>
    <t>～に聞こえる，思える</t>
  </si>
  <si>
    <t>sound</t>
  </si>
  <si>
    <t>スープ</t>
  </si>
  <si>
    <t>soup</t>
  </si>
  <si>
    <t>ソーセージ</t>
  </si>
  <si>
    <t>sausage</t>
  </si>
  <si>
    <t>トースト</t>
  </si>
  <si>
    <t>toast</t>
  </si>
  <si>
    <t>ヨーグルト</t>
  </si>
  <si>
    <t>yogurt</t>
  </si>
  <si>
    <t>よさそうですね。</t>
  </si>
  <si>
    <t>Sounds nice.</t>
  </si>
  <si>
    <t>～の近くに［で］</t>
  </si>
  <si>
    <t>near</t>
  </si>
  <si>
    <t>演奏会，コンサート</t>
  </si>
  <si>
    <t>concert</t>
  </si>
  <si>
    <t>会館，ホール</t>
  </si>
  <si>
    <t>hall</t>
  </si>
  <si>
    <t>～に，～で</t>
  </si>
  <si>
    <t>at</t>
  </si>
  <si>
    <t>トランペット</t>
  </si>
  <si>
    <t>trumpet</t>
  </si>
  <si>
    <t>ブラスバンド，吹奏楽</t>
  </si>
  <si>
    <t>brass band</t>
  </si>
  <si>
    <t>どこに［で，へ］</t>
  </si>
  <si>
    <t>where</t>
  </si>
  <si>
    <t>いつ，どんなとき</t>
  </si>
  <si>
    <t>when</t>
  </si>
  <si>
    <t>（～を）練習する</t>
  </si>
  <si>
    <t>practice</t>
  </si>
  <si>
    <t>（暦の上での）月</t>
  </si>
  <si>
    <t>month</t>
  </si>
  <si>
    <t>日付</t>
  </si>
  <si>
    <t>date</t>
  </si>
  <si>
    <t>次の，となりの</t>
  </si>
  <si>
    <t>next</t>
  </si>
  <si>
    <t>～である，～になる</t>
  </si>
  <si>
    <t>be</t>
  </si>
  <si>
    <t>～に勝つ</t>
  </si>
  <si>
    <t>win</t>
  </si>
  <si>
    <t>試合，競技</t>
  </si>
  <si>
    <t>game</t>
  </si>
  <si>
    <t>かっこいい</t>
  </si>
  <si>
    <t>cool</t>
  </si>
  <si>
    <t>わくわくした</t>
  </si>
  <si>
    <t>excited</t>
  </si>
  <si>
    <t>熱心に，一生懸命に</t>
  </si>
  <si>
    <t>hard</t>
  </si>
  <si>
    <t>全部</t>
  </si>
  <si>
    <t>all</t>
  </si>
  <si>
    <t>なぜ，どうして</t>
  </si>
  <si>
    <t>why</t>
  </si>
  <si>
    <t>今日</t>
  </si>
  <si>
    <t>today</t>
  </si>
  <si>
    <t>お元気ですか。</t>
  </si>
  <si>
    <t>How are you?</t>
  </si>
  <si>
    <t>運</t>
  </si>
  <si>
    <t>luck</t>
  </si>
  <si>
    <t>いつか</t>
  </si>
  <si>
    <t>someday</t>
  </si>
  <si>
    <t>うん，そう</t>
  </si>
  <si>
    <t>yeah</t>
  </si>
  <si>
    <t>幸運を祈ります。</t>
  </si>
  <si>
    <t>Good luck.</t>
  </si>
  <si>
    <t>ワールドカップ</t>
  </si>
  <si>
    <t>the World Cup</t>
  </si>
  <si>
    <t>持ってくる，連れてくる</t>
  </si>
  <si>
    <t>bring</t>
  </si>
  <si>
    <t>週</t>
  </si>
  <si>
    <t>week</t>
  </si>
  <si>
    <t>水</t>
  </si>
  <si>
    <t>water</t>
  </si>
  <si>
    <t>彼らは，彼女らは，それらは</t>
  </si>
  <si>
    <t>they</t>
  </si>
  <si>
    <t>あれらの，それらの</t>
  </si>
  <si>
    <t>those</t>
  </si>
  <si>
    <t>男性［単数形-複数形］</t>
  </si>
  <si>
    <t>man-men</t>
  </si>
  <si>
    <t>女性［単数形-複数形］</t>
  </si>
  <si>
    <t>woman-women</t>
  </si>
  <si>
    <t>タオル</t>
  </si>
  <si>
    <t>towel</t>
  </si>
  <si>
    <t>くつ</t>
  </si>
  <si>
    <t>shoe</t>
  </si>
  <si>
    <t>びん，ボトル</t>
  </si>
  <si>
    <t>bottle</t>
  </si>
  <si>
    <t>コーチ</t>
  </si>
  <si>
    <t>coach</t>
  </si>
  <si>
    <t>休んで</t>
  </si>
  <si>
    <t>oﬀ</t>
  </si>
  <si>
    <t>ラケット</t>
  </si>
  <si>
    <t>racket</t>
  </si>
  <si>
    <t>～を楽しむ</t>
  </si>
  <si>
    <t>enjoy</t>
  </si>
  <si>
    <t>天気</t>
  </si>
  <si>
    <t>weather</t>
  </si>
  <si>
    <t>季節</t>
  </si>
  <si>
    <t>season</t>
  </si>
  <si>
    <t>熱い，暑い</t>
  </si>
  <si>
    <t>hot</t>
  </si>
  <si>
    <t>冷たい，寒い</t>
  </si>
  <si>
    <t>cold</t>
  </si>
  <si>
    <t>お願いします</t>
  </si>
  <si>
    <t>please</t>
  </si>
  <si>
    <t>悩む</t>
  </si>
  <si>
    <t>worry</t>
  </si>
  <si>
    <t>順番</t>
  </si>
  <si>
    <t>turn</t>
  </si>
  <si>
    <t>前，正面</t>
  </si>
  <si>
    <t>front</t>
  </si>
  <si>
    <t>勇敢な</t>
  </si>
  <si>
    <t>brave</t>
  </si>
  <si>
    <t>緊張して</t>
  </si>
  <si>
    <t>nervous</t>
  </si>
  <si>
    <t>あなた自身を</t>
  </si>
  <si>
    <t>yourself</t>
  </si>
  <si>
    <t>楽しく過ごしてください。</t>
  </si>
  <si>
    <t>Enjoy yourself.</t>
  </si>
  <si>
    <t>何時ですか。</t>
  </si>
  <si>
    <t>What time is it?</t>
  </si>
  <si>
    <t>昼食</t>
  </si>
  <si>
    <t>lunch</t>
  </si>
  <si>
    <t>休憩</t>
  </si>
  <si>
    <t>break</t>
  </si>
  <si>
    <t>午前</t>
  </si>
  <si>
    <t>a.m.</t>
  </si>
  <si>
    <t>p.m.</t>
  </si>
  <si>
    <t>～時ちょうど</t>
  </si>
  <si>
    <t>o’clock</t>
  </si>
  <si>
    <t>正午</t>
  </si>
  <si>
    <t>noon</t>
  </si>
  <si>
    <t>今</t>
  </si>
  <si>
    <t>now</t>
  </si>
  <si>
    <t>長い</t>
  </si>
  <si>
    <t>long</t>
  </si>
  <si>
    <t>短い</t>
  </si>
  <si>
    <t>short</t>
  </si>
  <si>
    <t>いくつかの</t>
  </si>
  <si>
    <t>some</t>
  </si>
  <si>
    <t>AかまたはB</t>
  </si>
  <si>
    <t>A or B</t>
  </si>
  <si>
    <t>～の間に</t>
  </si>
  <si>
    <t>during</t>
  </si>
  <si>
    <t>軽食</t>
  </si>
  <si>
    <t>snack</t>
  </si>
  <si>
    <t>（授業の）時間</t>
  </si>
  <si>
    <t>period</t>
  </si>
  <si>
    <t>～を意味する</t>
  </si>
  <si>
    <t>mean</t>
  </si>
  <si>
    <t>動物</t>
  </si>
  <si>
    <t>animal</t>
  </si>
  <si>
    <t>スポーツ</t>
  </si>
  <si>
    <t>sports</t>
  </si>
  <si>
    <t>鳥</t>
  </si>
  <si>
    <t>bird</t>
  </si>
  <si>
    <t>正しい</t>
  </si>
  <si>
    <t>right</t>
  </si>
  <si>
    <t>［運動部］A部の一員で</t>
  </si>
  <si>
    <t>on the A team</t>
  </si>
  <si>
    <t>丸い</t>
  </si>
  <si>
    <t>round</t>
  </si>
  <si>
    <t>アメリカンフットボール，サッカー</t>
  </si>
  <si>
    <t>football</t>
  </si>
  <si>
    <t>ネットボール</t>
  </si>
  <si>
    <t>netball</t>
  </si>
  <si>
    <t>国の</t>
  </si>
  <si>
    <t>national</t>
  </si>
  <si>
    <t>～のような</t>
  </si>
  <si>
    <t>like ～</t>
  </si>
  <si>
    <t>ヒツジ</t>
  </si>
  <si>
    <t>sheep</t>
  </si>
  <si>
    <t>キウイフルーツ</t>
  </si>
  <si>
    <t>kiwi fruit</t>
  </si>
  <si>
    <t>ニュージーランド</t>
  </si>
  <si>
    <t>New Zealand</t>
  </si>
  <si>
    <t>公園，遊園地</t>
  </si>
  <si>
    <t>park</t>
  </si>
  <si>
    <t>木</t>
  </si>
  <si>
    <t>tree</t>
  </si>
  <si>
    <t>男の子</t>
  </si>
  <si>
    <t>boy</t>
  </si>
  <si>
    <t>女の子</t>
  </si>
  <si>
    <t>girl</t>
  </si>
  <si>
    <t>人々</t>
  </si>
  <si>
    <t>people</t>
  </si>
  <si>
    <t>静かな</t>
  </si>
  <si>
    <t>quiet</t>
  </si>
  <si>
    <t>～といっしょに</t>
  </si>
  <si>
    <t>with</t>
  </si>
  <si>
    <t>～の下に</t>
  </si>
  <si>
    <t>under</t>
  </si>
  <si>
    <t>あそこに，向こうでは</t>
  </si>
  <si>
    <t>over there</t>
  </si>
  <si>
    <t>～を見る</t>
  </si>
  <si>
    <t>look at ～</t>
  </si>
  <si>
    <t>髪</t>
  </si>
  <si>
    <t>hair</t>
  </si>
  <si>
    <t>舞台，ステージ</t>
  </si>
  <si>
    <t>stage</t>
  </si>
  <si>
    <t>ジョギングする</t>
  </si>
  <si>
    <t>jog</t>
  </si>
  <si>
    <t>池</t>
  </si>
  <si>
    <t>pond</t>
  </si>
  <si>
    <t>ベンチ</t>
  </si>
  <si>
    <t>bench</t>
  </si>
  <si>
    <t>～が得意だ</t>
  </si>
  <si>
    <t>be good at ～＊</t>
  </si>
  <si>
    <t>～を必要とする</t>
  </si>
  <si>
    <t>need</t>
  </si>
  <si>
    <t>ジュース</t>
  </si>
  <si>
    <t>juice</t>
  </si>
  <si>
    <t>何か</t>
  </si>
  <si>
    <t>something</t>
  </si>
  <si>
    <t>いっしょに</t>
  </si>
  <si>
    <t>together</t>
  </si>
  <si>
    <t>考え，アイディア</t>
  </si>
  <si>
    <t>idea</t>
  </si>
  <si>
    <t>内気な，恥ずかしがりの</t>
  </si>
  <si>
    <t>shy</t>
  </si>
  <si>
    <t>のどのかわいた</t>
  </si>
  <si>
    <t>thirsty</t>
  </si>
  <si>
    <t>（ためらいを表して）ううん，ええ</t>
  </si>
  <si>
    <t>umm</t>
  </si>
  <si>
    <t>焼きそば</t>
  </si>
  <si>
    <t>fried noodle</t>
  </si>
  <si>
    <t>さぁ。がんばれ。</t>
  </si>
  <si>
    <t>Come on.</t>
  </si>
  <si>
    <t>Thanks.</t>
  </si>
  <si>
    <t>いいえ，けっこうです。</t>
  </si>
  <si>
    <t>No, thank you.</t>
  </si>
  <si>
    <t>was</t>
  </si>
  <si>
    <t>行く［現在形-過去形］</t>
  </si>
  <si>
    <t>go-went</t>
  </si>
  <si>
    <t>食べる［現在形-過去形］</t>
  </si>
  <si>
    <t>eat-ate</t>
  </si>
  <si>
    <t>見る［現在形-過去形］</t>
  </si>
  <si>
    <t>see-saw</t>
  </si>
  <si>
    <t>持っている［現在形-過去形］</t>
  </si>
  <si>
    <t>have-had</t>
  </si>
  <si>
    <t>終わり，最後</t>
  </si>
  <si>
    <t>end</t>
  </si>
  <si>
    <t>昨日</t>
  </si>
  <si>
    <t>yesterday</t>
  </si>
  <si>
    <t>大きい</t>
  </si>
  <si>
    <t>big</t>
  </si>
  <si>
    <t>小さい</t>
  </si>
  <si>
    <t>small</t>
  </si>
  <si>
    <t>とてもおいしい</t>
  </si>
  <si>
    <t>delicious</t>
  </si>
  <si>
    <t>花火</t>
  </si>
  <si>
    <t>firework</t>
  </si>
  <si>
    <t>キャンディー</t>
  </si>
  <si>
    <t>candy</t>
  </si>
  <si>
    <t>すばらしい</t>
  </si>
  <si>
    <t>wonderful</t>
  </si>
  <si>
    <t>～な時を過ごす</t>
  </si>
  <si>
    <t>have a ～ time</t>
  </si>
  <si>
    <t>たくさんの</t>
  </si>
  <si>
    <t>lots of</t>
  </si>
  <si>
    <t>今年</t>
  </si>
  <si>
    <t>this year</t>
  </si>
  <si>
    <t>祭り，催し物</t>
  </si>
  <si>
    <t>festival</t>
  </si>
  <si>
    <t>～のまわりを回って</t>
  </si>
  <si>
    <t>話す，教える</t>
  </si>
  <si>
    <t>tell</t>
  </si>
  <si>
    <t>映画</t>
  </si>
  <si>
    <t>movie</t>
  </si>
  <si>
    <t>本</t>
  </si>
  <si>
    <t>book</t>
  </si>
  <si>
    <t>ほかの</t>
  </si>
  <si>
    <t>other</t>
  </si>
  <si>
    <t>有名な</t>
  </si>
  <si>
    <t>famous</t>
  </si>
  <si>
    <t>ときどき</t>
  </si>
  <si>
    <t>sometimes</t>
  </si>
  <si>
    <t>年齢</t>
  </si>
  <si>
    <t>age</t>
  </si>
  <si>
    <t>小学校</t>
  </si>
  <si>
    <t>elementary school</t>
  </si>
  <si>
    <t>ポスター，広告</t>
  </si>
  <si>
    <t>poster</t>
  </si>
  <si>
    <t>マンガ</t>
  </si>
  <si>
    <t>comic</t>
  </si>
  <si>
    <t>先発メンバー</t>
  </si>
  <si>
    <t>starter</t>
  </si>
  <si>
    <t>スタジアム，競技場</t>
  </si>
  <si>
    <t>stadium</t>
  </si>
  <si>
    <t>持っている［現在形-3単現］</t>
  </si>
  <si>
    <t>have-has</t>
  </si>
  <si>
    <t>会う</t>
  </si>
  <si>
    <t>meet</t>
  </si>
  <si>
    <t>兄，弟</t>
  </si>
  <si>
    <t>brother</t>
  </si>
  <si>
    <t>姉，妹</t>
  </si>
  <si>
    <t>sister</t>
  </si>
  <si>
    <t>言語</t>
  </si>
  <si>
    <t>language</t>
  </si>
  <si>
    <t>学生，生徒</t>
  </si>
  <si>
    <t>student</t>
  </si>
  <si>
    <t>週末</t>
  </si>
  <si>
    <t>weekend</t>
  </si>
  <si>
    <t>彼の</t>
  </si>
  <si>
    <t>his</t>
  </si>
  <si>
    <t>美しい</t>
  </si>
  <si>
    <t>beautiful</t>
  </si>
  <si>
    <t>～歳の</t>
  </si>
  <si>
    <t>old</t>
  </si>
  <si>
    <t>そして，それから</t>
  </si>
  <si>
    <t>and</t>
  </si>
  <si>
    <t>浜辺</t>
  </si>
  <si>
    <t>beach</t>
  </si>
  <si>
    <t>スピーチ，演説</t>
  </si>
  <si>
    <t>speech</t>
  </si>
  <si>
    <t>平日</t>
  </si>
  <si>
    <t>weekday</t>
  </si>
  <si>
    <t>アジア（人）の</t>
  </si>
  <si>
    <t>Asian</t>
  </si>
  <si>
    <t>～しに行く</t>
  </si>
  <si>
    <t>go ～ ing</t>
  </si>
  <si>
    <t>～を得る</t>
  </si>
  <si>
    <t>get</t>
  </si>
  <si>
    <t>（写真など）を撮る</t>
  </si>
  <si>
    <t>take</t>
  </si>
  <si>
    <t>カメラ</t>
  </si>
  <si>
    <t>camera</t>
  </si>
  <si>
    <t>生活</t>
  </si>
  <si>
    <t>life</t>
  </si>
  <si>
    <t>（ある）地方の，地元の</t>
  </si>
  <si>
    <t>local</t>
  </si>
  <si>
    <t>たくさんの，多数の</t>
  </si>
  <si>
    <t>a lot of</t>
  </si>
  <si>
    <t>とても</t>
  </si>
  <si>
    <t>very much</t>
  </si>
  <si>
    <t>を掲示する</t>
    <phoneticPr fontId="1"/>
  </si>
  <si>
    <t>post</t>
  </si>
  <si>
    <t>自然</t>
  </si>
  <si>
    <t>nature</t>
  </si>
  <si>
    <t>［前出の名詞のかわり］～なもの</t>
    <phoneticPr fontId="1"/>
  </si>
  <si>
    <t>地点，場所</t>
  </si>
  <si>
    <t>spot</t>
  </si>
  <si>
    <t>ブログ</t>
  </si>
  <si>
    <t>blog</t>
  </si>
  <si>
    <t>批評，コメント</t>
  </si>
  <si>
    <t>comment</t>
  </si>
  <si>
    <t>防水の</t>
  </si>
  <si>
    <t>waterproof</t>
  </si>
  <si>
    <t>～するための</t>
  </si>
  <si>
    <t>for ～</t>
  </si>
  <si>
    <t>質問</t>
  </si>
  <si>
    <t>question</t>
  </si>
  <si>
    <t>だれか，だれも～ない</t>
    <phoneticPr fontId="1"/>
  </si>
  <si>
    <t>anyone</t>
  </si>
  <si>
    <t>～など</t>
  </si>
  <si>
    <t>and so on</t>
  </si>
  <si>
    <t>豆</t>
  </si>
  <si>
    <t>bean</t>
  </si>
  <si>
    <t>混合</t>
  </si>
  <si>
    <t>mix</t>
  </si>
  <si>
    <t>デザート</t>
  </si>
  <si>
    <t>dessert</t>
  </si>
  <si>
    <t>パフェ</t>
  </si>
  <si>
    <t>parfait</t>
  </si>
  <si>
    <t>甘い</t>
  </si>
  <si>
    <t>sweet</t>
  </si>
  <si>
    <t>酸っぱい</t>
  </si>
  <si>
    <t>sour</t>
  </si>
  <si>
    <t>～を使って</t>
  </si>
  <si>
    <t>in ～</t>
  </si>
  <si>
    <t>かき氷</t>
  </si>
  <si>
    <t>shaved ice</t>
  </si>
  <si>
    <t>アイスクリーム</t>
  </si>
  <si>
    <t>ice cream</t>
  </si>
  <si>
    <t>もぐる，ダイビングする</t>
  </si>
  <si>
    <t>dive</t>
  </si>
  <si>
    <t>セブ（フィリピンの島）</t>
  </si>
  <si>
    <t>Cebu</t>
  </si>
  <si>
    <t>シニガン（フィリピンのスープ）</t>
  </si>
  <si>
    <t>sinigang</t>
  </si>
  <si>
    <t>ハロハロ（フィリピンのパフェ）</t>
  </si>
  <si>
    <t>halo-halo</t>
  </si>
  <si>
    <t>フィリピンの，フィリピン語（の）</t>
  </si>
  <si>
    <t>Filipino</t>
  </si>
  <si>
    <t>スキューバダイビング</t>
  </si>
  <si>
    <t>scuba diving</t>
  </si>
  <si>
    <t>～を借りる</t>
  </si>
  <si>
    <t>borrow</t>
  </si>
  <si>
    <t>開く</t>
  </si>
  <si>
    <t>open</t>
  </si>
  <si>
    <t>～を使う</t>
  </si>
  <si>
    <t>use</t>
  </si>
  <si>
    <t>ドア，戸</t>
  </si>
  <si>
    <t>door</t>
  </si>
  <si>
    <t>宿題</t>
  </si>
  <si>
    <t>homework</t>
  </si>
  <si>
    <t>AをBの面で手伝う</t>
  </si>
  <si>
    <t>help A with B</t>
  </si>
  <si>
    <t>ちょっと待って。</t>
  </si>
  <si>
    <t>Just a moment.</t>
  </si>
  <si>
    <t>いいですよ。</t>
  </si>
  <si>
    <t>No problem.</t>
  </si>
  <si>
    <t>お父さん</t>
  </si>
  <si>
    <t>dad</t>
  </si>
  <si>
    <t>お母さん</t>
  </si>
  <si>
    <t>mom</t>
  </si>
  <si>
    <t>扇風機</t>
  </si>
  <si>
    <t>もちろん</t>
  </si>
  <si>
    <t>sure</t>
  </si>
  <si>
    <t>よろしい。</t>
  </si>
  <si>
    <t>All right.</t>
  </si>
  <si>
    <t>（スイッチを）入れる</t>
  </si>
  <si>
    <t>turn on</t>
  </si>
  <si>
    <t>私［４変化］</t>
  </si>
  <si>
    <t>Ⅰ-my-me-mine</t>
  </si>
  <si>
    <t>あなた(たち)［４変化］</t>
    <rPh sb="9" eb="11">
      <t>ヘンカ</t>
    </rPh>
    <phoneticPr fontId="1"/>
  </si>
  <si>
    <t>you-your-you-yours</t>
  </si>
  <si>
    <t>彼［４変化］</t>
  </si>
  <si>
    <t>he-his-him-his</t>
  </si>
  <si>
    <t>彼女［４変化］</t>
  </si>
  <si>
    <t>she-her-her-hers</t>
  </si>
  <si>
    <t>それ［４変化］</t>
  </si>
  <si>
    <t>it-its-it</t>
  </si>
  <si>
    <t>私たち［４変化］</t>
  </si>
  <si>
    <t>we-our-us-ours</t>
  </si>
  <si>
    <t>彼（女）ら，それら［４変化］</t>
  </si>
  <si>
    <t>they-their-them-theirs</t>
  </si>
  <si>
    <t>～を買う</t>
  </si>
  <si>
    <t>buy</t>
  </si>
  <si>
    <t>祖父</t>
  </si>
  <si>
    <t>grandfather</t>
  </si>
  <si>
    <t>祖母</t>
  </si>
  <si>
    <t>grandmother</t>
  </si>
  <si>
    <t>役に立つ</t>
  </si>
  <si>
    <t>useful</t>
  </si>
  <si>
    <t>外国の</t>
  </si>
  <si>
    <t>foreign</t>
  </si>
  <si>
    <t>演じる，演奏する</t>
  </si>
  <si>
    <t>perform</t>
  </si>
  <si>
    <t>場所</t>
  </si>
  <si>
    <t>place</t>
  </si>
  <si>
    <t>作品</t>
  </si>
  <si>
    <t>piece</t>
  </si>
  <si>
    <t>ショー</t>
  </si>
  <si>
    <t>show</t>
  </si>
  <si>
    <t>演技者</t>
  </si>
  <si>
    <t>performer</t>
  </si>
  <si>
    <t>陶器，陶芸</t>
  </si>
  <si>
    <t>pottery</t>
  </si>
  <si>
    <t>どちら，どれ</t>
  </si>
  <si>
    <t>which</t>
  </si>
  <si>
    <t>手</t>
  </si>
  <si>
    <t>hand</t>
  </si>
  <si>
    <t>いろいろな</t>
  </si>
  <si>
    <t>diﬀerent</t>
  </si>
  <si>
    <t>only</t>
  </si>
  <si>
    <t>（いっしょに）～しませんか。</t>
  </si>
  <si>
    <t>Why don’t we ～ ?</t>
  </si>
  <si>
    <t>クッション，ざぶとん</t>
  </si>
  <si>
    <t>cushion</t>
  </si>
  <si>
    <t>小道具</t>
  </si>
  <si>
    <t>prop</t>
  </si>
  <si>
    <t>役を演じる</t>
  </si>
  <si>
    <t>play a role</t>
  </si>
  <si>
    <t>話芸</t>
  </si>
  <si>
    <t>comic storytelling</t>
  </si>
  <si>
    <t>だれの，だれのもの</t>
  </si>
  <si>
    <t>whose</t>
  </si>
  <si>
    <t>待つ</t>
  </si>
  <si>
    <t>wait</t>
  </si>
  <si>
    <t>歴史</t>
  </si>
  <si>
    <t>（時間の単位の）分</t>
  </si>
  <si>
    <t>minute</t>
  </si>
  <si>
    <t>たぶん</t>
  </si>
  <si>
    <t>maybe</t>
  </si>
  <si>
    <t>まだ</t>
  </si>
  <si>
    <t>still</t>
  </si>
  <si>
    <t>～の扱いに気をつける</t>
  </si>
  <si>
    <t>be careful with ～</t>
  </si>
  <si>
    <t>はい，どうぞ。</t>
  </si>
  <si>
    <t>Here you are.</t>
  </si>
  <si>
    <t>切符，チケット</t>
  </si>
  <si>
    <t>ticket</t>
  </si>
  <si>
    <t>～より多く，～をこえて</t>
  </si>
  <si>
    <t>over</t>
  </si>
  <si>
    <t>おっと</t>
  </si>
  <si>
    <t>oops</t>
  </si>
  <si>
    <t>イギリス</t>
  </si>
  <si>
    <t>the U.K.</t>
  </si>
  <si>
    <t>ダイアン［女性名］</t>
  </si>
  <si>
    <t>Diane</t>
  </si>
  <si>
    <t>ユアン・クレイグ［男性名］</t>
  </si>
  <si>
    <t>Euan Craig</t>
  </si>
  <si>
    <t>～の</t>
  </si>
  <si>
    <t>～ ’s</t>
  </si>
  <si>
    <t>胃痛，腹痛</t>
  </si>
  <si>
    <t>stomachache</t>
  </si>
  <si>
    <t>歯痛</t>
  </si>
  <si>
    <t>toothache</t>
  </si>
  <si>
    <t>悪い，よくない，ひどい</t>
  </si>
  <si>
    <t>bad</t>
  </si>
  <si>
    <t>具合が悪い</t>
  </si>
  <si>
    <t>wrong</t>
  </si>
  <si>
    <t>あまりに，～すぎる</t>
  </si>
  <si>
    <t>too</t>
  </si>
  <si>
    <t>～の間</t>
  </si>
  <si>
    <t>熱</t>
  </si>
  <si>
    <t>fever</t>
  </si>
  <si>
    <t>1時間</t>
  </si>
  <si>
    <t>hour</t>
  </si>
  <si>
    <t>ひと休みする</t>
  </si>
  <si>
    <t>take a rest</t>
  </si>
  <si>
    <t>それはいけませんね。</t>
  </si>
  <si>
    <t>That’s too bad.</t>
  </si>
  <si>
    <t>どうかしたのですか。</t>
  </si>
  <si>
    <t>What’s wrong?</t>
  </si>
  <si>
    <t>事務所，役所</t>
  </si>
  <si>
    <t>oﬃce</t>
  </si>
  <si>
    <t>頭痛</t>
  </si>
  <si>
    <t>headache</t>
  </si>
  <si>
    <t>考える，思う</t>
  </si>
  <si>
    <t>think</t>
  </si>
  <si>
    <t>家，住宅</t>
  </si>
  <si>
    <t>house</t>
  </si>
  <si>
    <t>明日</t>
  </si>
  <si>
    <t>tomorrow</t>
  </si>
  <si>
    <t>ひまな</t>
  </si>
  <si>
    <t>free</t>
  </si>
  <si>
    <t>忙しい</t>
  </si>
  <si>
    <t>busy</t>
  </si>
  <si>
    <t>～を楽しみに待つ</t>
  </si>
  <si>
    <t>look forward to ～</t>
  </si>
  <si>
    <t>どうしたのですか。</t>
  </si>
  <si>
    <t>What’s up?</t>
  </si>
  <si>
    <t>パーティー</t>
  </si>
  <si>
    <t>party</t>
  </si>
  <si>
    <t>テレビ</t>
  </si>
  <si>
    <t>TV</t>
  </si>
  <si>
    <t>驚くべきこと</t>
  </si>
  <si>
    <t>surprise</t>
  </si>
  <si>
    <t>そのとき</t>
  </si>
  <si>
    <t>then</t>
  </si>
  <si>
    <t>もしもし</t>
  </si>
  <si>
    <t>さよなら，バイバイ</t>
  </si>
  <si>
    <t>bye</t>
  </si>
  <si>
    <t>～のように聞こえる，思える</t>
  </si>
  <si>
    <t>sound like ～</t>
  </si>
  <si>
    <t>テレビゲーム</t>
  </si>
  <si>
    <t>video game</t>
  </si>
  <si>
    <t>またね。</t>
  </si>
  <si>
    <t>See you.</t>
  </si>
  <si>
    <t>準備をする，備える</t>
  </si>
  <si>
    <t>prepare</t>
  </si>
  <si>
    <t>言う</t>
  </si>
  <si>
    <t>say</t>
  </si>
  <si>
    <t>幸せな，うれしい</t>
  </si>
  <si>
    <t>happy</t>
  </si>
  <si>
    <t>最もよい</t>
  </si>
  <si>
    <t>best</t>
  </si>
  <si>
    <t>～を飾る</t>
  </si>
  <si>
    <t>decorate</t>
  </si>
  <si>
    <t>はがき</t>
  </si>
  <si>
    <t>card</t>
  </si>
  <si>
    <t>永遠に</t>
  </si>
  <si>
    <t>forever</t>
  </si>
  <si>
    <t>誕生日おめでとう。</t>
  </si>
  <si>
    <t>Happy birthday!</t>
  </si>
  <si>
    <t>忘れる</t>
  </si>
  <si>
    <t>forget</t>
  </si>
  <si>
    <t>起こる</t>
  </si>
  <si>
    <t>happen</t>
  </si>
  <si>
    <t>プレゼント</t>
  </si>
  <si>
    <t>present</t>
  </si>
  <si>
    <t>かわいい</t>
  </si>
  <si>
    <t>cute</t>
  </si>
  <si>
    <t>quickly</t>
  </si>
  <si>
    <t>of course</t>
  </si>
  <si>
    <t>善良さ，優しさ</t>
  </si>
  <si>
    <t>goodness</t>
  </si>
  <si>
    <t>入る</t>
  </si>
  <si>
    <t>come in</t>
  </si>
  <si>
    <t>どういたしまして。</t>
  </si>
  <si>
    <t>You’re welcome.</t>
  </si>
  <si>
    <t>歓迎される</t>
  </si>
  <si>
    <t>welcome</t>
  </si>
  <si>
    <t>（驚きを表して）えっ。</t>
  </si>
  <si>
    <t>Oh! My goodness!</t>
  </si>
  <si>
    <t>親愛なる～</t>
  </si>
  <si>
    <t>dear</t>
  </si>
  <si>
    <t>早く元気になってね。</t>
  </si>
  <si>
    <t>Get well soon!</t>
  </si>
  <si>
    <t>新年おめでとう。</t>
  </si>
  <si>
    <t>Happy New Year!</t>
  </si>
  <si>
    <t>～の幸せを祈ります。</t>
  </si>
  <si>
    <t>Best wishes for ～</t>
  </si>
  <si>
    <t>work</t>
  </si>
  <si>
    <t>try to ～</t>
  </si>
  <si>
    <t>～する必要がある</t>
  </si>
  <si>
    <t>need to ～</t>
  </si>
  <si>
    <t>国</t>
  </si>
  <si>
    <t>country</t>
  </si>
  <si>
    <t>いとこ</t>
  </si>
  <si>
    <t>cousin</t>
  </si>
  <si>
    <t>医者</t>
  </si>
  <si>
    <t>doctor</t>
  </si>
  <si>
    <t>病院</t>
  </si>
  <si>
    <t>hospital</t>
  </si>
  <si>
    <t>仕事</t>
  </si>
  <si>
    <t>job</t>
  </si>
  <si>
    <t>難しい</t>
  </si>
  <si>
    <t>diﬃcult</t>
  </si>
  <si>
    <t>病気の</t>
  </si>
  <si>
    <t>sick</t>
  </si>
  <si>
    <t>行動する</t>
  </si>
  <si>
    <t>act</t>
  </si>
  <si>
    <t>未来の</t>
  </si>
  <si>
    <t>future</t>
  </si>
  <si>
    <t>確信して</t>
  </si>
  <si>
    <t>～として</t>
  </si>
  <si>
    <t>as ～</t>
  </si>
  <si>
    <t>最善を尽くす</t>
  </si>
  <si>
    <t>do one’s best</t>
  </si>
  <si>
    <t>世界的に</t>
  </si>
  <si>
    <t>globally</t>
  </si>
  <si>
    <t>その地方で</t>
  </si>
  <si>
    <t>locally</t>
  </si>
  <si>
    <t>理解する</t>
  </si>
  <si>
    <t>understand</t>
  </si>
  <si>
    <t>遅刻した</t>
  </si>
  <si>
    <t>late</t>
  </si>
  <si>
    <t>あとで</t>
  </si>
  <si>
    <t>later</t>
  </si>
  <si>
    <t>最初に</t>
  </si>
  <si>
    <t>～に着く</t>
  </si>
  <si>
    <t>get to ～</t>
  </si>
  <si>
    <t>～を聞く</t>
  </si>
  <si>
    <t>listen to ～</t>
  </si>
  <si>
    <t>発表</t>
  </si>
  <si>
    <t>presentation</t>
  </si>
  <si>
    <t>主な</t>
  </si>
  <si>
    <t>main</t>
  </si>
  <si>
    <t>民族の</t>
  </si>
  <si>
    <t>ethnic</t>
  </si>
  <si>
    <t>1列に並んで</t>
  </si>
  <si>
    <t>in line</t>
  </si>
  <si>
    <t>～を建てる</t>
  </si>
  <si>
    <t>build</t>
  </si>
  <si>
    <t>～を集める</t>
  </si>
  <si>
    <t>collect</t>
  </si>
  <si>
    <t>～に見える</t>
  </si>
  <si>
    <t>look</t>
  </si>
  <si>
    <t>子供［単数形-複数形］</t>
  </si>
  <si>
    <t>child-children</t>
  </si>
  <si>
    <t>川</t>
  </si>
  <si>
    <t>river</t>
  </si>
  <si>
    <t>ボランティア</t>
  </si>
  <si>
    <t>volunteer</t>
  </si>
  <si>
    <t>村</t>
  </si>
  <si>
    <t>village</t>
  </si>
  <si>
    <t>きれいな，清潔な</t>
  </si>
  <si>
    <t>金</t>
  </si>
  <si>
    <t>money</t>
  </si>
  <si>
    <t>井戸</t>
  </si>
  <si>
    <t>well</t>
  </si>
  <si>
    <t>他方では</t>
  </si>
  <si>
    <t>on the other hand</t>
  </si>
  <si>
    <t>長い間</t>
  </si>
  <si>
    <t>for a long time</t>
  </si>
  <si>
    <t>ケニア</t>
  </si>
  <si>
    <t>Kenya</t>
  </si>
  <si>
    <t>困っている</t>
  </si>
  <si>
    <t>in need</t>
  </si>
  <si>
    <t>リリー［女性名］</t>
  </si>
  <si>
    <t>Lily</t>
  </si>
  <si>
    <t>スミス［姓］</t>
  </si>
  <si>
    <t>Smith</t>
  </si>
  <si>
    <t>もう一度おっしゃってください。</t>
  </si>
  <si>
    <t>Pardon me?</t>
  </si>
  <si>
    <t>通り，街路</t>
  </si>
  <si>
    <t>street</t>
  </si>
  <si>
    <t>～をさがす</t>
  </si>
  <si>
    <t>look for ～</t>
  </si>
  <si>
    <t>すみません。失礼ですが。</t>
  </si>
  <si>
    <t>Excuse me.</t>
  </si>
  <si>
    <t>（通り・道）を進む</t>
  </si>
  <si>
    <t>go along</t>
  </si>
  <si>
    <t>ええと。そうですね。</t>
    <phoneticPr fontId="1"/>
  </si>
  <si>
    <t>Let’s see.</t>
  </si>
  <si>
    <t>郵便局</t>
  </si>
  <si>
    <t>post oﬃce</t>
  </si>
  <si>
    <t>交通信号</t>
  </si>
  <si>
    <t>traﬃc light</t>
  </si>
  <si>
    <t>市役所</t>
  </si>
  <si>
    <t>city hall</t>
  </si>
  <si>
    <t>Aを元気づける</t>
  </si>
  <si>
    <t>cheer A up</t>
  </si>
  <si>
    <t>英雄，ヒーロー</t>
  </si>
  <si>
    <t>hero</t>
  </si>
  <si>
    <t>独創的な</t>
  </si>
  <si>
    <t>original</t>
  </si>
  <si>
    <t>そのとおり。</t>
  </si>
  <si>
    <t>That’s right.</t>
  </si>
  <si>
    <t>推測する</t>
  </si>
  <si>
    <t>guess</t>
  </si>
  <si>
    <t>歌手</t>
  </si>
  <si>
    <t>singer</t>
  </si>
  <si>
    <t>歌</t>
  </si>
  <si>
    <t>song</t>
  </si>
  <si>
    <t>声</t>
  </si>
  <si>
    <t>voice</t>
  </si>
  <si>
    <t>word</t>
  </si>
  <si>
    <t>～に［を］のぼる</t>
  </si>
  <si>
    <t>climb</t>
  </si>
  <si>
    <t>滞在する，泊まる</t>
  </si>
  <si>
    <t>stay</t>
  </si>
  <si>
    <t>バス</t>
  </si>
  <si>
    <t>bus</t>
  </si>
  <si>
    <t>山</t>
  </si>
  <si>
    <t>mountain</t>
  </si>
  <si>
    <t>疲れた</t>
  </si>
  <si>
    <t>tired</t>
  </si>
  <si>
    <t>それから，その次に</t>
  </si>
  <si>
    <t>～に興味を持っている</t>
  </si>
  <si>
    <t>be interested in ～</t>
  </si>
  <si>
    <t>～を計画する</t>
  </si>
  <si>
    <t>plan</t>
  </si>
  <si>
    <t>～を選ぶ</t>
  </si>
  <si>
    <t>choose</t>
  </si>
  <si>
    <t>旅行</t>
  </si>
  <si>
    <t>trip</t>
  </si>
  <si>
    <t>足</t>
  </si>
  <si>
    <t>foot</t>
  </si>
  <si>
    <t>情報</t>
  </si>
  <si>
    <t>information</t>
  </si>
  <si>
    <t>訪問，見学</t>
  </si>
  <si>
    <t>visit</t>
  </si>
  <si>
    <t>登山者</t>
  </si>
  <si>
    <t>climber</t>
  </si>
  <si>
    <t>群衆，人ごみ</t>
  </si>
  <si>
    <t>crowd</t>
  </si>
  <si>
    <t>詳細</t>
  </si>
  <si>
    <t>detail</t>
  </si>
  <si>
    <t>小屋</t>
  </si>
  <si>
    <t>hut</t>
  </si>
  <si>
    <t>［山の名の前につけて］～山</t>
  </si>
  <si>
    <t>Mt.</t>
  </si>
  <si>
    <t>日の出</t>
  </si>
  <si>
    <t>sunrise</t>
  </si>
  <si>
    <t>小道</t>
  </si>
  <si>
    <t>trail</t>
  </si>
  <si>
    <t>簡単に</t>
  </si>
  <si>
    <t>easily</t>
  </si>
  <si>
    <t>probably</t>
  </si>
  <si>
    <t>とにかく</t>
  </si>
  <si>
    <t>anyway</t>
  </si>
  <si>
    <t>のぼる，上がる</t>
  </si>
  <si>
    <t>go up</t>
  </si>
  <si>
    <t>徒歩で</t>
  </si>
  <si>
    <t>on foot</t>
  </si>
  <si>
    <t>あのね，何だと思う？</t>
  </si>
  <si>
    <t>Guess what!</t>
  </si>
  <si>
    <t>ここに～があります。</t>
  </si>
  <si>
    <t>Here are ～ .</t>
  </si>
  <si>
    <t>～をありがとう。</t>
  </si>
  <si>
    <t>Thanks for ～ .</t>
  </si>
  <si>
    <t>旅行する</t>
  </si>
  <si>
    <t>travel</t>
  </si>
  <si>
    <t>訪ねる</t>
  </si>
  <si>
    <t>博物館，美術館</t>
  </si>
  <si>
    <t>museum</t>
  </si>
  <si>
    <t>もの，こと</t>
  </si>
  <si>
    <t>thing</t>
  </si>
  <si>
    <t>休暇</t>
  </si>
  <si>
    <t>vacation</t>
  </si>
  <si>
    <t>俳優</t>
  </si>
  <si>
    <t>actor</t>
  </si>
  <si>
    <t>役目</t>
  </si>
  <si>
    <t>part</t>
  </si>
  <si>
    <t>演技，演奏</t>
  </si>
  <si>
    <t>performance</t>
  </si>
  <si>
    <t>劇場，映画館</t>
  </si>
  <si>
    <t>theater</t>
  </si>
  <si>
    <t>この前の</t>
  </si>
  <si>
    <t>last</t>
  </si>
  <si>
    <t>ミュージカル</t>
  </si>
  <si>
    <t>musical</t>
  </si>
  <si>
    <t>～でいっぱいである</t>
  </si>
  <si>
    <t>be full of ～</t>
  </si>
  <si>
    <t>来る［現在形-過去形］</t>
  </si>
  <si>
    <t>come-came</t>
  </si>
  <si>
    <t>～と感じる［現在形-過去形］</t>
  </si>
  <si>
    <t>feel-felt</t>
  </si>
  <si>
    <t>言う［現在形-過去形］</t>
  </si>
  <si>
    <t>say-said</t>
  </si>
  <si>
    <t>（時）を過ごす［現在形-過去形］</t>
    <phoneticPr fontId="1"/>
  </si>
  <si>
    <t>spend-spent</t>
  </si>
  <si>
    <t>に乗る,撮る［現在形-過去形］</t>
    <phoneticPr fontId="1"/>
  </si>
  <si>
    <t>take-took</t>
  </si>
  <si>
    <t>立つ，立っている［現在形-過去形］</t>
  </si>
  <si>
    <t>stand-stood</t>
  </si>
  <si>
    <t>夜</t>
  </si>
  <si>
    <t>night</t>
  </si>
  <si>
    <t>たがい（に）</t>
  </si>
  <si>
    <t>each other</t>
  </si>
  <si>
    <t>（～を）数える</t>
  </si>
  <si>
    <t>count</t>
  </si>
  <si>
    <t>塔，タワー</t>
  </si>
  <si>
    <t>tower</t>
  </si>
  <si>
    <t>地下鉄</t>
  </si>
  <si>
    <t>subway</t>
  </si>
  <si>
    <t>それぞれの，各自の</t>
  </si>
  <si>
    <t>each</t>
  </si>
  <si>
    <t>下に，下がって</t>
  </si>
  <si>
    <t>down</t>
  </si>
  <si>
    <t>真夜中</t>
  </si>
  <si>
    <t>midnight</t>
  </si>
  <si>
    <t>ウエストミンスター</t>
  </si>
  <si>
    <t>Westminster</t>
  </si>
  <si>
    <t>秒読みする</t>
  </si>
  <si>
    <t>count down</t>
  </si>
  <si>
    <t>手に入れる［現在形-過去形］</t>
  </si>
  <si>
    <t>get-got</t>
  </si>
  <si>
    <t>作る［現在形-過去形］</t>
  </si>
  <si>
    <t>make-made</t>
  </si>
  <si>
    <t>持ってくる［現在形-過去形］</t>
  </si>
  <si>
    <t>bring-brought</t>
  </si>
  <si>
    <t>何も～ない</t>
  </si>
  <si>
    <t>nothing</t>
  </si>
  <si>
    <t>家族</t>
  </si>
  <si>
    <t>family</t>
  </si>
  <si>
    <t>親</t>
  </si>
  <si>
    <t>parent</t>
  </si>
  <si>
    <t>早く</t>
  </si>
  <si>
    <t>early</t>
  </si>
  <si>
    <t>起きる，起床する</t>
  </si>
  <si>
    <t>get up</t>
  </si>
  <si>
    <t>家で［に］</t>
  </si>
  <si>
    <t>at home</t>
  </si>
  <si>
    <t>くつろぐ</t>
  </si>
  <si>
    <t>relax</t>
  </si>
  <si>
    <t>伝統的な</t>
  </si>
  <si>
    <t>traditional</t>
  </si>
  <si>
    <t>特別の</t>
  </si>
  <si>
    <t>special</t>
  </si>
  <si>
    <t>［否定文］どこにも（～ない）</t>
  </si>
  <si>
    <t>anywhere</t>
  </si>
  <si>
    <t>ロンドン</t>
  </si>
  <si>
    <t>London</t>
  </si>
  <si>
    <t>ロンドンの地下鉄</t>
  </si>
  <si>
    <t>Tube</t>
  </si>
  <si>
    <t>主要な</t>
  </si>
  <si>
    <t>leading</t>
  </si>
  <si>
    <t>歩き回る</t>
  </si>
  <si>
    <t>walk around</t>
  </si>
  <si>
    <t>元日</t>
  </si>
  <si>
    <t>New Year’s Day</t>
  </si>
  <si>
    <t>大英博物館</t>
  </si>
  <si>
    <t>the British Museum</t>
  </si>
  <si>
    <t>ビッグベン</t>
  </si>
  <si>
    <t>Big Ben</t>
  </si>
  <si>
    <t>時計塔</t>
  </si>
  <si>
    <t>clock tower</t>
  </si>
  <si>
    <t>フィッシュ・アンド・チップス</t>
  </si>
  <si>
    <t>fish　and chips</t>
  </si>
  <si>
    <t>お体にお気をつけて。</t>
  </si>
  <si>
    <t>Take care of yourself.</t>
  </si>
  <si>
    <t>～がいないのをさびしく思う</t>
  </si>
  <si>
    <t>miss</t>
  </si>
  <si>
    <t>雪が降る</t>
  </si>
  <si>
    <t>snow</t>
  </si>
  <si>
    <t>スキーをする</t>
  </si>
  <si>
    <t>ski</t>
  </si>
  <si>
    <t>はじめて</t>
  </si>
  <si>
    <t>for the first time</t>
  </si>
  <si>
    <t>転ぶ，倒れる［現在形-過去形］</t>
    <phoneticPr fontId="1"/>
  </si>
  <si>
    <t>fall-fell</t>
  </si>
  <si>
    <t>ホテル，旅館</t>
  </si>
  <si>
    <t>hotel</t>
  </si>
  <si>
    <t>おばあちゃん</t>
  </si>
  <si>
    <t>grandma</t>
  </si>
  <si>
    <t>外で［に，へ］</t>
  </si>
  <si>
    <t>outside</t>
  </si>
  <si>
    <t>たいへん，とても</t>
  </si>
  <si>
    <t>a lot</t>
  </si>
  <si>
    <t>～回</t>
  </si>
  <si>
    <t>time</t>
  </si>
  <si>
    <t>倒れる</t>
  </si>
  <si>
    <t>fall down</t>
  </si>
  <si>
    <t>［手紙などの結び言葉］</t>
  </si>
  <si>
    <t>Love，</t>
  </si>
  <si>
    <t>areの過去形</t>
  </si>
  <si>
    <t>were</t>
  </si>
  <si>
    <t>負ける［現在形-過去形］</t>
  </si>
  <si>
    <t>lose-lost</t>
  </si>
  <si>
    <t>思い出</t>
  </si>
  <si>
    <t>memory</t>
  </si>
  <si>
    <t>悲しい</t>
  </si>
  <si>
    <t>sad</t>
  </si>
  <si>
    <t>ほかの，別の，ちがった</t>
  </si>
  <si>
    <t>another</t>
  </si>
  <si>
    <t>最初，はじめのうちは</t>
  </si>
  <si>
    <t>at ﬁrst</t>
  </si>
  <si>
    <t>～に対抗して，反対して</t>
  </si>
  <si>
    <t>against</t>
  </si>
  <si>
    <t>ルーキー，新人</t>
  </si>
  <si>
    <t>rookie</t>
  </si>
  <si>
    <t>半分，2分の1</t>
  </si>
  <si>
    <t>half</t>
  </si>
  <si>
    <t>pick up</t>
  </si>
  <si>
    <t>台所</t>
  </si>
  <si>
    <t>kitchen</t>
  </si>
  <si>
    <t>湖</t>
  </si>
  <si>
    <t>lake</t>
  </si>
  <si>
    <t>準備する［現在形-過去形］</t>
    <phoneticPr fontId="1"/>
  </si>
  <si>
    <t>set-set</t>
  </si>
  <si>
    <t>シャワー</t>
  </si>
  <si>
    <t>shower</t>
  </si>
  <si>
    <t>（山の）ふもと</t>
  </si>
  <si>
    <t>キャンプ場</t>
  </si>
  <si>
    <t>campground</t>
  </si>
  <si>
    <t>ごみ</t>
  </si>
  <si>
    <t>trash</t>
  </si>
  <si>
    <t>テント</t>
  </si>
  <si>
    <t>tent</t>
  </si>
  <si>
    <t>屋外の</t>
  </si>
  <si>
    <t>outdoor</t>
  </si>
  <si>
    <t>set up</t>
  </si>
  <si>
    <t>よくやった。</t>
  </si>
  <si>
    <t>Good job.</t>
  </si>
  <si>
    <t>（～を）知っている，わかる</t>
  </si>
  <si>
    <t>know</t>
  </si>
  <si>
    <t>心臓，心</t>
  </si>
  <si>
    <t>heart</t>
  </si>
  <si>
    <t>写真</t>
  </si>
  <si>
    <t>photo</t>
  </si>
  <si>
    <t>道</t>
  </si>
  <si>
    <t>way</t>
  </si>
  <si>
    <t>これらの</t>
  </si>
  <si>
    <t>these</t>
  </si>
  <si>
    <t>～を見せる，示す</t>
  </si>
  <si>
    <t>どきどきする</t>
  </si>
  <si>
    <t>beat</t>
  </si>
  <si>
    <t>アルバム</t>
  </si>
  <si>
    <t>album</t>
  </si>
  <si>
    <t>～を思い出させる</t>
  </si>
  <si>
    <t>bring back</t>
  </si>
  <si>
    <t>～へ行く途中で</t>
  </si>
  <si>
    <t>on one’s way to ～</t>
  </si>
  <si>
    <t>望む</t>
  </si>
  <si>
    <t>hope</t>
  </si>
  <si>
    <t>キャンプ</t>
  </si>
  <si>
    <t>camping</t>
  </si>
  <si>
    <t>そのように，そう</t>
  </si>
  <si>
    <t>（同意を表して）わかる。</t>
  </si>
  <si>
    <t>Ⅰknow.</t>
  </si>
  <si>
    <t>ステーキ</t>
  </si>
  <si>
    <t>steak</t>
  </si>
  <si>
    <t>楽しみ，喜び</t>
  </si>
  <si>
    <t>pleasure</t>
  </si>
  <si>
    <t>My pleasure.</t>
  </si>
  <si>
    <t>～がほしい（のですが）</t>
  </si>
  <si>
    <t>would like ～</t>
  </si>
  <si>
    <t>～したい（のですが）</t>
  </si>
  <si>
    <t>would like to ～</t>
  </si>
  <si>
    <t>トウモロコシ</t>
  </si>
  <si>
    <t>corn</t>
  </si>
  <si>
    <t>給仕，ウエイター</t>
  </si>
  <si>
    <t>server</t>
  </si>
  <si>
    <t>走る［現在形-過去形］</t>
  </si>
  <si>
    <t>run-ran</t>
  </si>
  <si>
    <t>～を勝ち取る［現在形-過去形］</t>
  </si>
  <si>
    <t>win-won</t>
  </si>
  <si>
    <t>出来事，行事</t>
  </si>
  <si>
    <t>event</t>
  </si>
  <si>
    <t>順位，立場</t>
  </si>
  <si>
    <t>ちょうど</t>
  </si>
  <si>
    <t>～の後ろに</t>
  </si>
  <si>
    <t>behind</t>
  </si>
  <si>
    <t>合唱コンクール</t>
  </si>
  <si>
    <t>chorus contest</t>
  </si>
  <si>
    <t>文化祭</t>
  </si>
  <si>
    <t>school festival</t>
  </si>
  <si>
    <t>運動会</t>
  </si>
  <si>
    <t>sports day</t>
  </si>
  <si>
    <t>リレー競争</t>
  </si>
  <si>
    <t>relay</t>
  </si>
  <si>
    <t>走者</t>
  </si>
  <si>
    <t>runner</t>
  </si>
  <si>
    <t>遠足</t>
  </si>
  <si>
    <t>field trip</t>
  </si>
  <si>
    <t>綱引き</t>
  </si>
  <si>
    <t>tug-of-war</t>
  </si>
  <si>
    <t>～になる［現在形-過去形］</t>
  </si>
  <si>
    <t>become-became</t>
  </si>
  <si>
    <t>買う［現在形-過去形］</t>
  </si>
  <si>
    <t>buy-bought</t>
  </si>
  <si>
    <t>会う［現在形-過去形］</t>
  </si>
  <si>
    <t>meet-met</t>
  </si>
  <si>
    <t>思う［現在形-過去形］</t>
  </si>
  <si>
    <t>think-thought</t>
  </si>
  <si>
    <t>tell-told</t>
  </si>
  <si>
    <t>～することができた</t>
  </si>
  <si>
    <t>could</t>
  </si>
  <si>
    <t>重要な</t>
  </si>
  <si>
    <t>important</t>
  </si>
  <si>
    <t>～なしで［に］</t>
  </si>
  <si>
    <t>without</t>
  </si>
  <si>
    <t>たずねる，質問する</t>
  </si>
  <si>
    <t>ask</t>
  </si>
  <si>
    <t>与える</t>
  </si>
  <si>
    <t>give</t>
  </si>
  <si>
    <t>落とす</t>
  </si>
  <si>
    <t>drop</t>
  </si>
  <si>
    <t>（～を）通り過ぎる</t>
  </si>
  <si>
    <t>pass</t>
  </si>
  <si>
    <t>置く［現在形-過去形］</t>
    <phoneticPr fontId="1"/>
  </si>
  <si>
    <t>put-put</t>
  </si>
  <si>
    <t>（～を）思い出す</t>
  </si>
  <si>
    <t>remember</t>
  </si>
  <si>
    <t>売る</t>
  </si>
  <si>
    <t>sell</t>
  </si>
  <si>
    <t>さわる</t>
  </si>
  <si>
    <t>touch</t>
  </si>
  <si>
    <t>盗む［現在形-過去形］</t>
    <phoneticPr fontId="1"/>
  </si>
  <si>
    <t>steal-stole</t>
  </si>
  <si>
    <t>うなずく</t>
  </si>
  <si>
    <t>nod</t>
  </si>
  <si>
    <t>（外科）手術</t>
  </si>
  <si>
    <t>surgery</t>
  </si>
  <si>
    <t>顔</t>
  </si>
  <si>
    <t>face</t>
  </si>
  <si>
    <t>ドル</t>
  </si>
  <si>
    <t>dollar</t>
  </si>
  <si>
    <t>目，視力</t>
  </si>
  <si>
    <t>eye</t>
  </si>
  <si>
    <t>1,000（の）</t>
  </si>
  <si>
    <t>thousand</t>
  </si>
  <si>
    <t>ひとりぼっちの</t>
  </si>
  <si>
    <t>lonely</t>
  </si>
  <si>
    <t>貧しい，かわいそうな</t>
  </si>
  <si>
    <t>poor</t>
  </si>
  <si>
    <t>金持ちの，裕福な</t>
  </si>
  <si>
    <t>rich</t>
  </si>
  <si>
    <t>目の不自由な</t>
  </si>
  <si>
    <t>blind</t>
  </si>
  <si>
    <t>several</t>
  </si>
  <si>
    <t>もう一度</t>
  </si>
  <si>
    <t>again</t>
  </si>
  <si>
    <t>はなれて</t>
  </si>
  <si>
    <t>away</t>
  </si>
  <si>
    <t>突然に</t>
  </si>
  <si>
    <t>suddenly</t>
  </si>
  <si>
    <t>～から出る</t>
  </si>
  <si>
    <t>get out of ～</t>
  </si>
  <si>
    <t>～のおかげで</t>
  </si>
  <si>
    <t>thanks to ～</t>
  </si>
  <si>
    <t>～を見つける，発見する［原形-過去形］</t>
  </si>
  <si>
    <t>find-found</t>
    <phoneticPr fontId="1"/>
  </si>
  <si>
    <t>植物</t>
  </si>
  <si>
    <t>plant</t>
  </si>
  <si>
    <t>（今から）～前に</t>
  </si>
  <si>
    <t>ago</t>
  </si>
  <si>
    <t>arrive at ～</t>
  </si>
  <si>
    <t>恐竜</t>
  </si>
  <si>
    <t>dinosaur</t>
  </si>
  <si>
    <t>化石</t>
  </si>
  <si>
    <t>fossil</t>
  </si>
  <si>
    <t>狩り，さがし求めること</t>
  </si>
  <si>
    <t>hunting</t>
  </si>
  <si>
    <t>ティラノサウルス</t>
  </si>
  <si>
    <t>tyrannosaurus</t>
  </si>
  <si>
    <t>～するつもりだ</t>
  </si>
  <si>
    <t>be going to ～＊</t>
  </si>
  <si>
    <t>～を経験する</t>
  </si>
  <si>
    <t>experience</t>
  </si>
  <si>
    <t>～を案内する</t>
  </si>
  <si>
    <t>おば</t>
  </si>
  <si>
    <t>aunt</t>
  </si>
  <si>
    <t>夫</t>
  </si>
  <si>
    <t>husband</t>
  </si>
  <si>
    <t>休日，休暇</t>
  </si>
  <si>
    <t>holiday</t>
  </si>
  <si>
    <t>計画，予定</t>
  </si>
  <si>
    <t>abroad</t>
  </si>
  <si>
    <t>おじ</t>
    <phoneticPr fontId="1"/>
  </si>
  <si>
    <t>uncle</t>
  </si>
  <si>
    <t>妻</t>
  </si>
  <si>
    <t>wife</t>
  </si>
  <si>
    <t>外国［海外］への，海外の</t>
  </si>
  <si>
    <t>overseas</t>
  </si>
  <si>
    <t>絶好の</t>
  </si>
  <si>
    <t>golden</t>
  </si>
  <si>
    <t>（予約を）する</t>
  </si>
  <si>
    <t>とり肉</t>
  </si>
  <si>
    <t>chicken</t>
  </si>
  <si>
    <t>遠くに［へ］</t>
  </si>
  <si>
    <t>far</t>
  </si>
  <si>
    <t>シーフード</t>
  </si>
  <si>
    <t>seafood</t>
  </si>
  <si>
    <t>予約</t>
  </si>
  <si>
    <t>reservation</t>
  </si>
  <si>
    <t>～に乗る，乗って行く</t>
  </si>
  <si>
    <t>ride</t>
  </si>
  <si>
    <t>店，買い物をする</t>
  </si>
  <si>
    <t>shop</t>
  </si>
  <si>
    <t>贈り物</t>
  </si>
  <si>
    <t>gift</t>
  </si>
  <si>
    <t>クッキー</t>
  </si>
  <si>
    <t>cookie</t>
  </si>
  <si>
    <t>体</t>
  </si>
  <si>
    <t>body</t>
  </si>
  <si>
    <t>頭</t>
  </si>
  <si>
    <t>head</t>
  </si>
  <si>
    <t>メートル</t>
  </si>
  <si>
    <t>meter</t>
  </si>
  <si>
    <t>トン</t>
  </si>
  <si>
    <t>ton</t>
  </si>
  <si>
    <t>of ～</t>
  </si>
  <si>
    <t>文化</t>
  </si>
  <si>
    <t>culture</t>
  </si>
  <si>
    <t>異なる</t>
  </si>
  <si>
    <t>～に乗る［原形-過去形］</t>
  </si>
  <si>
    <t>ride-rode</t>
  </si>
  <si>
    <t>連絡する，意思疎通をする</t>
  </si>
  <si>
    <t>communicate</t>
  </si>
  <si>
    <t>中国語</t>
  </si>
  <si>
    <t>Chinese</t>
  </si>
  <si>
    <t>マレー語</t>
  </si>
  <si>
    <t>Malay</t>
  </si>
  <si>
    <t>恐ろしい</t>
  </si>
  <si>
    <t>scary</t>
  </si>
  <si>
    <t>マーライオン</t>
  </si>
  <si>
    <t>the Merlion</t>
  </si>
  <si>
    <t>マーライオン公園</t>
  </si>
  <si>
    <t>Merlion Park</t>
  </si>
  <si>
    <t>観覧車</t>
  </si>
  <si>
    <t>Ferris wheel</t>
  </si>
  <si>
    <t>シンガポールフライヤー</t>
  </si>
  <si>
    <t>the Singapore Flyer</t>
  </si>
  <si>
    <t>～を調べる</t>
  </si>
  <si>
    <t>check</t>
  </si>
  <si>
    <t>客</t>
  </si>
  <si>
    <t>guest</t>
  </si>
  <si>
    <t>すぐに</t>
  </si>
  <si>
    <t>right away</t>
  </si>
  <si>
    <t>動く，うまくいく</t>
  </si>
  <si>
    <t>謝る</t>
  </si>
  <si>
    <t>apologize</t>
  </si>
  <si>
    <t>困難，面倒</t>
  </si>
  <si>
    <t>trouble</t>
  </si>
  <si>
    <t>エアコン</t>
  </si>
  <si>
    <t>air conditioner</t>
  </si>
  <si>
    <t>店員，フロント係</t>
  </si>
  <si>
    <t>clerk</t>
  </si>
  <si>
    <t>［返事で］承知しました</t>
  </si>
  <si>
    <t>certainly</t>
  </si>
  <si>
    <t>となりの部屋［家］の</t>
  </si>
  <si>
    <t>next door</t>
  </si>
  <si>
    <t>～を耳にする［原形-過去形］</t>
  </si>
  <si>
    <t>hear-heard</t>
  </si>
  <si>
    <t>change</t>
  </si>
  <si>
    <t>料理</t>
  </si>
  <si>
    <t>dish</t>
  </si>
  <si>
    <t>今までに一度も～しない</t>
  </si>
  <si>
    <t>never</t>
  </si>
  <si>
    <t>～でさえ</t>
  </si>
  <si>
    <t>even</t>
  </si>
  <si>
    <t>～について聞く</t>
  </si>
  <si>
    <t>hear of ～</t>
  </si>
  <si>
    <t>（～を）料理する</t>
  </si>
  <si>
    <t>cook</t>
  </si>
  <si>
    <t>世界</t>
  </si>
  <si>
    <t>world</t>
  </si>
  <si>
    <t>パン</t>
  </si>
  <si>
    <t>bread</t>
  </si>
  <si>
    <t>ピラフ</t>
  </si>
  <si>
    <t>pilaf</t>
  </si>
  <si>
    <t>～種類のA</t>
  </si>
  <si>
    <t>～ kind（s）of A</t>
  </si>
  <si>
    <t>半分だけ</t>
  </si>
  <si>
    <t>～に興味がある</t>
  </si>
  <si>
    <t>be interested in ～＊</t>
  </si>
  <si>
    <t>もとは，はじめは</t>
  </si>
  <si>
    <t>originally</t>
  </si>
  <si>
    <t>ねえ，～でしょう</t>
  </si>
  <si>
    <t>you know</t>
  </si>
  <si>
    <t>～を生産する，～を生じる</t>
  </si>
  <si>
    <t>produce</t>
  </si>
  <si>
    <t>会社</t>
  </si>
  <si>
    <t>company</t>
  </si>
  <si>
    <t>やさしい，簡単な</t>
  </si>
  <si>
    <t>easy</t>
  </si>
  <si>
    <t>～個のA</t>
  </si>
  <si>
    <t>～ piece（s）of A</t>
  </si>
  <si>
    <t>come from ～</t>
  </si>
  <si>
    <t>世紀</t>
  </si>
  <si>
    <t>century</t>
  </si>
  <si>
    <t>タマネギ</t>
  </si>
  <si>
    <t>onion</t>
  </si>
  <si>
    <t>ジャガイモ</t>
  </si>
  <si>
    <t>potato</t>
  </si>
  <si>
    <t>ニンジン</t>
  </si>
  <si>
    <t>carrot</t>
  </si>
  <si>
    <t>cooking</t>
  </si>
  <si>
    <t>直接</t>
  </si>
  <si>
    <t>directly</t>
  </si>
  <si>
    <t>小麦粉</t>
  </si>
  <si>
    <t>ﬂour</t>
  </si>
  <si>
    <t>粉</t>
  </si>
  <si>
    <t>powder</t>
  </si>
  <si>
    <t>シェフ</t>
  </si>
  <si>
    <t>chef</t>
  </si>
  <si>
    <t>香辛料，スパイス</t>
  </si>
  <si>
    <t>spice</t>
  </si>
  <si>
    <t>濃い</t>
  </si>
  <si>
    <t>thick</t>
  </si>
  <si>
    <t>売り物の</t>
  </si>
  <si>
    <t>for sale</t>
  </si>
  <si>
    <t>に～という名前をつける</t>
    <phoneticPr fontId="1"/>
  </si>
  <si>
    <t>name</t>
  </si>
  <si>
    <t>外側</t>
  </si>
  <si>
    <t>～だから</t>
  </si>
  <si>
    <t>because</t>
  </si>
  <si>
    <t>～を包む</t>
  </si>
  <si>
    <t>wrap</t>
  </si>
  <si>
    <t>～をつくり出す</t>
  </si>
  <si>
    <t>create</t>
  </si>
  <si>
    <t>アボカドの実</t>
  </si>
  <si>
    <t>avocado</t>
  </si>
  <si>
    <t>混合物，ブレンド</t>
  </si>
  <si>
    <t>blend</t>
  </si>
  <si>
    <t>ソース</t>
  </si>
  <si>
    <t>sauce</t>
  </si>
  <si>
    <t>海藻</t>
  </si>
  <si>
    <t>seaweed</t>
  </si>
  <si>
    <t>トマト</t>
  </si>
  <si>
    <t>tomato</t>
  </si>
  <si>
    <t>スパゲッティ</t>
  </si>
  <si>
    <t>spaghetti</t>
  </si>
  <si>
    <t>生の</t>
  </si>
  <si>
    <t>raw</t>
  </si>
  <si>
    <t>巻いたもの</t>
  </si>
  <si>
    <t>roll</t>
  </si>
  <si>
    <t>～にちなんで</t>
  </si>
  <si>
    <t>after ～</t>
  </si>
  <si>
    <t>調理法，レシピ</t>
  </si>
  <si>
    <t>recipe</t>
  </si>
  <si>
    <t>インド</t>
  </si>
  <si>
    <t>Ⅰndia</t>
  </si>
  <si>
    <t>アメリカ合衆国</t>
  </si>
  <si>
    <t>the U.S.</t>
  </si>
  <si>
    <t>カリフォルニア</t>
    <phoneticPr fontId="1"/>
  </si>
  <si>
    <t>California</t>
  </si>
  <si>
    <t>イタリア</t>
  </si>
  <si>
    <t>Ⅰtaly</t>
  </si>
  <si>
    <t>ナポリ</t>
  </si>
  <si>
    <t>Naples</t>
  </si>
  <si>
    <t>イギリスの，イギリス人の</t>
  </si>
  <si>
    <t>British</t>
  </si>
  <si>
    <t>いつか，そのうち</t>
  </si>
  <si>
    <t>sometime</t>
  </si>
  <si>
    <t>親切な行為</t>
  </si>
  <si>
    <t>favor</t>
  </si>
  <si>
    <t>Aにお願いする</t>
  </si>
  <si>
    <t>ask A a favor</t>
  </si>
  <si>
    <t>もう1つ［1人］の</t>
  </si>
  <si>
    <t>はい，チーズ！</t>
  </si>
  <si>
    <t>Say cheese!</t>
  </si>
  <si>
    <t>～してもよいですか。</t>
  </si>
  <si>
    <t>MayⅠ～ ?</t>
  </si>
  <si>
    <t>～してくださいませんか。</t>
  </si>
  <si>
    <t>could you ～ ?</t>
  </si>
  <si>
    <t>折り返し電話する</t>
  </si>
  <si>
    <t>call back</t>
  </si>
  <si>
    <t>メニュー</t>
  </si>
  <si>
    <t>menu</t>
  </si>
  <si>
    <t>～を奪う</t>
  </si>
  <si>
    <t>take A away</t>
  </si>
  <si>
    <t>記事</t>
  </si>
  <si>
    <t>article</t>
  </si>
  <si>
    <t>驚いた</t>
  </si>
  <si>
    <t>surprised</t>
  </si>
  <si>
    <t>将来に</t>
  </si>
  <si>
    <t>in the future</t>
  </si>
  <si>
    <t>～によれば</t>
  </si>
  <si>
    <t>according to ～</t>
  </si>
  <si>
    <t>夢</t>
  </si>
  <si>
    <t>dream</t>
  </si>
  <si>
    <t>忠告，助言</t>
  </si>
  <si>
    <t>advice</t>
  </si>
  <si>
    <t>翻訳者</t>
  </si>
  <si>
    <t>translator</t>
  </si>
  <si>
    <t>残念で</t>
  </si>
  <si>
    <t>sorry</t>
  </si>
  <si>
    <t>現れる</t>
  </si>
  <si>
    <t>appear</t>
  </si>
  <si>
    <t>（～を）学ぶ，習う</t>
  </si>
  <si>
    <t>learn</t>
  </si>
  <si>
    <t>～すべきである</t>
  </si>
  <si>
    <t>should</t>
  </si>
  <si>
    <t>～をかえる</t>
  </si>
  <si>
    <t>～に直面する</t>
  </si>
  <si>
    <t>時代</t>
  </si>
  <si>
    <t>（消え）去って</t>
  </si>
  <si>
    <t>姿を消す</t>
  </si>
  <si>
    <t>disappear</t>
  </si>
  <si>
    <t>生活，暮らし［単数形-複数形］</t>
    <phoneticPr fontId="1"/>
  </si>
  <si>
    <t>life-lives</t>
  </si>
  <si>
    <t>進歩</t>
  </si>
  <si>
    <t>progress</t>
  </si>
  <si>
    <t>～を続ける</t>
  </si>
  <si>
    <t>continue</t>
  </si>
  <si>
    <t>～を発達させる</t>
  </si>
  <si>
    <t>develop</t>
  </si>
  <si>
    <t>（～を）説明する</t>
  </si>
  <si>
    <t>explain</t>
  </si>
  <si>
    <t>（～を）知っている［原形-過去形］</t>
    <phoneticPr fontId="1"/>
  </si>
  <si>
    <t>know-knew</t>
  </si>
  <si>
    <t>翻訳する</t>
  </si>
  <si>
    <t>translate</t>
  </si>
  <si>
    <t>文</t>
  </si>
  <si>
    <t>sentence</t>
  </si>
  <si>
    <t>知識</t>
  </si>
  <si>
    <t>knowledge</t>
  </si>
  <si>
    <t>感覚，センス</t>
  </si>
  <si>
    <t>sense</t>
  </si>
  <si>
    <t>長所</t>
  </si>
  <si>
    <t>strength</t>
  </si>
  <si>
    <t>深い</t>
  </si>
  <si>
    <t>deep</t>
  </si>
  <si>
    <t>一般的な</t>
  </si>
  <si>
    <t>general</t>
  </si>
  <si>
    <t>特定の，具体的な</t>
  </si>
  <si>
    <t>speciﬁc</t>
  </si>
  <si>
    <t>various</t>
  </si>
  <si>
    <t>～することがあり得る</t>
  </si>
  <si>
    <t>can</t>
  </si>
  <si>
    <t>catch</t>
  </si>
  <si>
    <t>全てのもの［こと］</t>
  </si>
  <si>
    <t>everything</t>
  </si>
  <si>
    <t>感情</t>
  </si>
  <si>
    <t>feeling</t>
  </si>
  <si>
    <t>筆者，作家</t>
  </si>
  <si>
    <t>writer</t>
  </si>
  <si>
    <t>理由</t>
  </si>
  <si>
    <t>reason</t>
  </si>
  <si>
    <t>必要な</t>
  </si>
  <si>
    <t>necessary</t>
  </si>
  <si>
    <t>AとBの間で</t>
  </si>
  <si>
    <t>between A and B</t>
  </si>
  <si>
    <t>BすることはAです</t>
  </si>
  <si>
    <t>Ⅰt is A to B</t>
  </si>
  <si>
    <t>～を築き上げる</t>
  </si>
  <si>
    <t>～を見逃す，逃す</t>
  </si>
  <si>
    <t>～かもしれない</t>
  </si>
  <si>
    <t>may</t>
  </si>
  <si>
    <t>～を誤解する</t>
  </si>
  <si>
    <t>misunderstand</t>
  </si>
  <si>
    <t>～を結びつける</t>
  </si>
  <si>
    <t>connect</t>
  </si>
  <si>
    <t>効果的に</t>
  </si>
  <si>
    <t>eﬀectively</t>
  </si>
  <si>
    <t>さらに</t>
  </si>
  <si>
    <t>moreover</t>
  </si>
  <si>
    <t>そのうえ，さらに</t>
  </si>
  <si>
    <t>～によって</t>
  </si>
  <si>
    <t>through</t>
  </si>
  <si>
    <t>人工知能，AⅠ</t>
  </si>
  <si>
    <t>AⅠ</t>
  </si>
  <si>
    <t>職業体験日</t>
  </si>
  <si>
    <t>Career Day</t>
  </si>
  <si>
    <t>橋</t>
  </si>
  <si>
    <t>bridge</t>
  </si>
  <si>
    <t>検査</t>
  </si>
  <si>
    <t>意味</t>
  </si>
  <si>
    <t>meaning</t>
  </si>
  <si>
    <t>人間</t>
  </si>
  <si>
    <t>human</t>
  </si>
  <si>
    <t>関係</t>
  </si>
  <si>
    <t>relationship</t>
  </si>
  <si>
    <t>Eメール</t>
  </si>
  <si>
    <t>e-mail</t>
  </si>
  <si>
    <t>紙</t>
  </si>
  <si>
    <t>paper</t>
  </si>
  <si>
    <t>電話</t>
  </si>
  <si>
    <t>phone</t>
  </si>
  <si>
    <t>（～して）すみません。</t>
  </si>
  <si>
    <t>Ⅰ’m sorry（that ～）.</t>
  </si>
  <si>
    <t>電話をかけること</t>
  </si>
  <si>
    <t>call</t>
  </si>
  <si>
    <t>～をつける</t>
  </si>
  <si>
    <t>attach</t>
  </si>
  <si>
    <t>さようなら［Eメールなどの結び］</t>
    <phoneticPr fontId="1"/>
  </si>
  <si>
    <t>Bye for now，</t>
  </si>
  <si>
    <t>ちらりと見る，見てみる</t>
  </si>
  <si>
    <t>take a look</t>
  </si>
  <si>
    <t>上達させる</t>
  </si>
  <si>
    <t>improve</t>
  </si>
  <si>
    <t>～を紹介する</t>
  </si>
  <si>
    <t>introduce</t>
  </si>
  <si>
    <t>伝言，メッセージ</t>
  </si>
  <si>
    <t>message</t>
  </si>
  <si>
    <t>腕前，技術</t>
  </si>
  <si>
    <t>skill</t>
  </si>
  <si>
    <t>私自身を［に］</t>
  </si>
  <si>
    <t>myself</t>
  </si>
  <si>
    <t>教える［原形-過去形］</t>
    <phoneticPr fontId="1"/>
  </si>
  <si>
    <t>teach-taught</t>
  </si>
  <si>
    <t>旅行，ツアー</t>
  </si>
  <si>
    <t>tour</t>
  </si>
  <si>
    <t>ガイド，案内人</t>
  </si>
  <si>
    <t>guide</t>
  </si>
  <si>
    <t>運動する</t>
  </si>
  <si>
    <t>work out</t>
  </si>
  <si>
    <t>外国から（の）</t>
  </si>
  <si>
    <t>from abroad</t>
  </si>
  <si>
    <t>～を（持ち）運ぶ</t>
  </si>
  <si>
    <t>carry</t>
  </si>
  <si>
    <t>～を動かす</t>
  </si>
  <si>
    <t>move</t>
  </si>
  <si>
    <t>～を始める</t>
  </si>
  <si>
    <t>start</t>
  </si>
  <si>
    <t>どこでも</t>
  </si>
  <si>
    <t>everywhere</t>
  </si>
  <si>
    <t>～を動力で動かす</t>
  </si>
  <si>
    <t>power</t>
  </si>
  <si>
    <t>～を燃やす</t>
  </si>
  <si>
    <t>burn</t>
  </si>
  <si>
    <t>～をはかる</t>
  </si>
  <si>
    <t>measure</t>
  </si>
  <si>
    <t>火</t>
  </si>
  <si>
    <t>ﬁre</t>
  </si>
  <si>
    <t>地面</t>
  </si>
  <si>
    <t>ground</t>
  </si>
  <si>
    <t>穴</t>
  </si>
  <si>
    <t>hole</t>
  </si>
  <si>
    <t>時刻</t>
  </si>
  <si>
    <t>光</t>
  </si>
  <si>
    <t>light</t>
  </si>
  <si>
    <t>線</t>
  </si>
  <si>
    <t>line</t>
  </si>
  <si>
    <t>結果</t>
  </si>
  <si>
    <t>result</t>
  </si>
  <si>
    <t>太陽</t>
  </si>
  <si>
    <t>sun</t>
  </si>
  <si>
    <t>ベルや鈴（の音）</t>
  </si>
  <si>
    <t>bell</t>
  </si>
  <si>
    <t>努力</t>
  </si>
  <si>
    <t>eﬀort</t>
  </si>
  <si>
    <t>科学技術</t>
  </si>
  <si>
    <t>technology</t>
  </si>
  <si>
    <t>ろうそく</t>
  </si>
  <si>
    <t>candle</t>
  </si>
  <si>
    <t>エジプト人</t>
  </si>
  <si>
    <t>Egyptian</t>
  </si>
  <si>
    <t>つぼ</t>
  </si>
  <si>
    <t>pot</t>
  </si>
  <si>
    <t>影</t>
  </si>
  <si>
    <t>shadow</t>
  </si>
  <si>
    <t>ばね</t>
  </si>
  <si>
    <t>棒</t>
  </si>
  <si>
    <t>stick</t>
  </si>
  <si>
    <t>偉大な，すぐれた</t>
  </si>
  <si>
    <t>great</t>
  </si>
  <si>
    <t>重い</t>
  </si>
  <si>
    <t>heavy</t>
  </si>
  <si>
    <t>軽い</t>
  </si>
  <si>
    <t>古代の</t>
  </si>
  <si>
    <t>ancient</t>
  </si>
  <si>
    <t>機械の</t>
  </si>
  <si>
    <t>mechanical</t>
  </si>
  <si>
    <t>そんなに</t>
  </si>
  <si>
    <t>およそ，約</t>
  </si>
  <si>
    <t>しかしながら</t>
  </si>
  <si>
    <t>however</t>
  </si>
  <si>
    <t>例えば</t>
  </si>
  <si>
    <t>for example</t>
  </si>
  <si>
    <t>ずっと前に</t>
  </si>
  <si>
    <t>long ago</t>
  </si>
  <si>
    <t>～のうちいくつか</t>
  </si>
  <si>
    <t>some of ～</t>
  </si>
  <si>
    <t>少しずつ</t>
  </si>
  <si>
    <t>little by little</t>
  </si>
  <si>
    <t>～し始める</t>
  </si>
  <si>
    <t>begin to ～</t>
  </si>
  <si>
    <t>～しなければならない</t>
  </si>
  <si>
    <t>have［has］to</t>
  </si>
  <si>
    <t>～しなくてよい</t>
  </si>
  <si>
    <t>don’［t doesn’t］have to</t>
  </si>
  <si>
    <t>～に従う</t>
  </si>
  <si>
    <t>follow</t>
  </si>
  <si>
    <t>規則，ルール</t>
  </si>
  <si>
    <t>rule</t>
  </si>
  <si>
    <t>ホームステイ</t>
  </si>
  <si>
    <t>homestay</t>
  </si>
  <si>
    <t>一員，メンバー</t>
  </si>
  <si>
    <t>member</t>
  </si>
  <si>
    <t>滞在</t>
  </si>
  <si>
    <t>主人</t>
  </si>
  <si>
    <t>host</t>
  </si>
  <si>
    <t>ホストファミリー</t>
  </si>
  <si>
    <t>host family</t>
  </si>
  <si>
    <t>完全な，完ぺきな</t>
  </si>
  <si>
    <t>perfect</t>
  </si>
  <si>
    <t>the United States</t>
  </si>
  <si>
    <t>must</t>
  </si>
  <si>
    <t>～してはいけない</t>
  </si>
  <si>
    <t>must not</t>
  </si>
  <si>
    <t>早い</t>
  </si>
  <si>
    <t>若い</t>
  </si>
  <si>
    <t>young</t>
  </si>
  <si>
    <t>ひとりで</t>
  </si>
  <si>
    <t>alone</t>
  </si>
  <si>
    <t>家に</t>
  </si>
  <si>
    <t>home</t>
  </si>
  <si>
    <t>安全な</t>
  </si>
  <si>
    <t>safe</t>
  </si>
  <si>
    <t>～にとって</t>
  </si>
  <si>
    <t>～までに</t>
  </si>
  <si>
    <t>by ～</t>
  </si>
  <si>
    <t>外出する</t>
  </si>
  <si>
    <t>go out</t>
  </si>
  <si>
    <t>～を終える</t>
  </si>
  <si>
    <t>ﬁnish</t>
  </si>
  <si>
    <t>～を傷つける</t>
  </si>
  <si>
    <t>hurt</t>
  </si>
  <si>
    <t>～を節約する</t>
  </si>
  <si>
    <t>save</t>
  </si>
  <si>
    <t>場合</t>
  </si>
  <si>
    <t>case</t>
  </si>
  <si>
    <t>洗う</t>
  </si>
  <si>
    <t>wash</t>
  </si>
  <si>
    <t>浴室</t>
  </si>
  <si>
    <t>bathroom</t>
  </si>
  <si>
    <t>［数えられない名詞につけて］多くの</t>
  </si>
  <si>
    <t>much</t>
  </si>
  <si>
    <t>そんなに～な</t>
  </si>
  <si>
    <t>such</t>
  </si>
  <si>
    <t>（浅い）取り皿</t>
  </si>
  <si>
    <t>plate</t>
  </si>
  <si>
    <t>経験，体験</t>
  </si>
  <si>
    <t>近い，近くの</t>
  </si>
  <si>
    <t>AもBも両方</t>
  </si>
  <si>
    <t>both A and B</t>
  </si>
  <si>
    <t>～し続ける</t>
  </si>
  <si>
    <t>keep ～ ing</t>
  </si>
  <si>
    <t>趣味</t>
  </si>
  <si>
    <t>hobby</t>
  </si>
  <si>
    <t>退屈した</t>
  </si>
  <si>
    <t>bored</t>
  </si>
  <si>
    <t>夫婦</t>
  </si>
  <si>
    <t>couple</t>
  </si>
  <si>
    <t>～の1つ［1人］</t>
  </si>
  <si>
    <t>one of ～</t>
  </si>
  <si>
    <t>［否定文で］～もまた（～ない）</t>
  </si>
  <si>
    <t>or</t>
  </si>
  <si>
    <t>結局，とうとう</t>
  </si>
  <si>
    <t>after all</t>
  </si>
  <si>
    <t>［結婚している女性］～さん，先生</t>
    <phoneticPr fontId="1"/>
  </si>
  <si>
    <t>Mrs.</t>
  </si>
  <si>
    <t>年配の</t>
  </si>
  <si>
    <t>elderly</t>
  </si>
  <si>
    <t>注意深く</t>
  </si>
  <si>
    <t>carefully</t>
  </si>
  <si>
    <t>特に</t>
  </si>
  <si>
    <t>especially</t>
  </si>
  <si>
    <t>ご多幸をお祈りします。</t>
  </si>
  <si>
    <t>Best wishes,</t>
  </si>
  <si>
    <t>製品</t>
  </si>
  <si>
    <t>product</t>
  </si>
  <si>
    <t>～のしかた，どう～するか</t>
  </si>
  <si>
    <t>how to ～</t>
  </si>
  <si>
    <t>展示</t>
  </si>
  <si>
    <t>exhibition</t>
  </si>
  <si>
    <t>施設，設備</t>
  </si>
  <si>
    <t>facility</t>
  </si>
  <si>
    <t>直接に，じかに</t>
  </si>
  <si>
    <t>ﬁrst-hand</t>
  </si>
  <si>
    <t>ユニバーサルデザイン</t>
  </si>
  <si>
    <t>universal design</t>
  </si>
  <si>
    <t>職員，従業員</t>
  </si>
  <si>
    <t>staﬀ</t>
  </si>
  <si>
    <t>こちらに</t>
  </si>
  <si>
    <t>over here</t>
  </si>
  <si>
    <t>helpful</t>
  </si>
  <si>
    <t>でこぼこ</t>
  </si>
  <si>
    <t>bump</t>
  </si>
  <si>
    <t>特徴</t>
  </si>
  <si>
    <t>feature</t>
  </si>
  <si>
    <t>びん，つぼ</t>
  </si>
  <si>
    <t>jar</t>
  </si>
  <si>
    <t>～を持つ，つかむ</t>
  </si>
  <si>
    <t>hold</t>
  </si>
  <si>
    <t>～の生みの親</t>
  </si>
  <si>
    <t>うれしい</t>
  </si>
  <si>
    <t>glad</t>
  </si>
  <si>
    <t>全ての</t>
  </si>
  <si>
    <t>もっとよい</t>
  </si>
  <si>
    <t>better</t>
  </si>
  <si>
    <t>年をとった</t>
  </si>
  <si>
    <t>～を創立する</t>
  </si>
  <si>
    <t>found</t>
  </si>
  <si>
    <t>～をひく，ひっぱる</t>
  </si>
  <si>
    <t>pull</t>
  </si>
  <si>
    <t>～を取り除く</t>
  </si>
  <si>
    <t>remove</t>
  </si>
  <si>
    <t>～を広げる，広める</t>
  </si>
  <si>
    <t>spread</t>
  </si>
  <si>
    <t>（活動などの）中心地</t>
  </si>
  <si>
    <t>center</t>
  </si>
  <si>
    <t>車いす</t>
  </si>
  <si>
    <t>wheelchair</t>
  </si>
  <si>
    <t>～するにつれて</t>
  </si>
  <si>
    <t>as</t>
  </si>
  <si>
    <t>～ということを恐れる</t>
  </si>
  <si>
    <t>be afraid that ～</t>
  </si>
  <si>
    <t>赤ん坊［単数形-複数形］</t>
    <phoneticPr fontId="1"/>
  </si>
  <si>
    <t>baby-babies</t>
  </si>
  <si>
    <t>手荷物</t>
  </si>
  <si>
    <t>luggage</t>
  </si>
  <si>
    <t>教授</t>
  </si>
  <si>
    <t>professor</t>
  </si>
  <si>
    <t>スロープ</t>
  </si>
  <si>
    <t>ramp</t>
  </si>
  <si>
    <t>形</t>
  </si>
  <si>
    <t>shape</t>
  </si>
  <si>
    <t>社会</t>
  </si>
  <si>
    <t>society</t>
  </si>
  <si>
    <t>［stairsで］階段</t>
  </si>
  <si>
    <t>stair</t>
  </si>
  <si>
    <t>（手の）指</t>
  </si>
  <si>
    <t>ﬁnger</t>
  </si>
  <si>
    <t>子供のころ</t>
  </si>
  <si>
    <t>childhood</t>
  </si>
  <si>
    <t>ふつうの，よくある，共通の</t>
  </si>
  <si>
    <t>common</t>
  </si>
  <si>
    <t>体が不自由な</t>
  </si>
  <si>
    <t>disabled</t>
  </si>
  <si>
    <t>～する方法</t>
  </si>
  <si>
    <t>way to ～</t>
  </si>
  <si>
    <t>デザイン</t>
  </si>
  <si>
    <t>design</t>
  </si>
  <si>
    <t>点字</t>
  </si>
  <si>
    <t>braille</t>
  </si>
  <si>
    <t>壁，障壁</t>
  </si>
  <si>
    <t>barrier</t>
  </si>
  <si>
    <t>手すり</t>
  </si>
  <si>
    <t>handrail</t>
  </si>
  <si>
    <t>ロナルド・メイス［男性名］</t>
  </si>
  <si>
    <t>Ronald Mace</t>
  </si>
  <si>
    <t>アメリカ人の</t>
  </si>
  <si>
    <t>American</t>
  </si>
  <si>
    <t>1970年代</t>
  </si>
  <si>
    <t>the 1970s</t>
  </si>
  <si>
    <t>ペットボトル</t>
  </si>
  <si>
    <t>plastic bottle</t>
  </si>
  <si>
    <t>電車を乗りかえる</t>
  </si>
  <si>
    <t>change trains</t>
  </si>
  <si>
    <t>停留所，駅</t>
  </si>
  <si>
    <t>stop</t>
  </si>
  <si>
    <t>おおいに，たいへん</t>
  </si>
  <si>
    <t>東</t>
  </si>
  <si>
    <t>east</t>
  </si>
  <si>
    <t>西</t>
  </si>
  <si>
    <t>west</t>
  </si>
  <si>
    <t>（町の）中心街</t>
  </si>
  <si>
    <t>downtown</t>
  </si>
  <si>
    <t>～よりも</t>
  </si>
  <si>
    <t>than</t>
  </si>
  <si>
    <t>～を研究する，調査する</t>
  </si>
  <si>
    <t>research</t>
  </si>
  <si>
    <t>隣人</t>
  </si>
  <si>
    <t>neighbor</t>
  </si>
  <si>
    <t>古い</t>
  </si>
  <si>
    <t>背が高い</t>
  </si>
  <si>
    <t>tall</t>
  </si>
  <si>
    <t>名前</t>
  </si>
  <si>
    <t>クイズ</t>
  </si>
  <si>
    <t>quiz</t>
  </si>
  <si>
    <t>話題</t>
  </si>
  <si>
    <t>topic</t>
  </si>
  <si>
    <t>雑学的な知識</t>
  </si>
  <si>
    <t>trivia</t>
  </si>
  <si>
    <t>［比較級を作る］（～より）もっと～</t>
    <phoneticPr fontId="1"/>
  </si>
  <si>
    <t>more</t>
  </si>
  <si>
    <t>［最上級を作る］いちばん～，最も～</t>
    <phoneticPr fontId="1"/>
  </si>
  <si>
    <t>most</t>
  </si>
  <si>
    <t>～に答える</t>
  </si>
  <si>
    <t>answer</t>
  </si>
  <si>
    <t>アクション，行動</t>
  </si>
  <si>
    <t>action</t>
  </si>
  <si>
    <t>喜劇，コメディー</t>
  </si>
  <si>
    <t>comedy</t>
  </si>
  <si>
    <t>小説，フィクション</t>
  </si>
  <si>
    <t>ﬁction</t>
  </si>
  <si>
    <t>アニメの</t>
  </si>
  <si>
    <t>animated</t>
  </si>
  <si>
    <t>～より多くの</t>
  </si>
  <si>
    <t>more than ～</t>
  </si>
  <si>
    <t>同じ</t>
  </si>
  <si>
    <t>same</t>
  </si>
  <si>
    <t>Aのような～</t>
  </si>
  <si>
    <t>～ such as A</t>
  </si>
  <si>
    <t>同級生</t>
  </si>
  <si>
    <t>classmate</t>
  </si>
  <si>
    <t>愛</t>
  </si>
  <si>
    <t>物語</t>
  </si>
  <si>
    <t>story</t>
  </si>
  <si>
    <t>グラフ，図表</t>
  </si>
  <si>
    <t>graph</t>
  </si>
  <si>
    <t>恐怖</t>
  </si>
  <si>
    <t>horror</t>
  </si>
  <si>
    <t>パーセント</t>
  </si>
  <si>
    <t>percent</t>
  </si>
  <si>
    <t>～の結果として</t>
  </si>
  <si>
    <t>as a result of ～</t>
  </si>
  <si>
    <t>すわる</t>
  </si>
  <si>
    <t>sit</t>
  </si>
  <si>
    <t>文字</t>
  </si>
  <si>
    <t>letter</t>
  </si>
  <si>
    <t>大きい，広い</t>
  </si>
  <si>
    <t>large</t>
  </si>
  <si>
    <t>前の</t>
  </si>
  <si>
    <t>（ある言語を）話す［原形-過去形］</t>
    <phoneticPr fontId="1"/>
  </si>
  <si>
    <t>speak-spoke</t>
  </si>
  <si>
    <t>（座席の）列</t>
  </si>
  <si>
    <t>row</t>
  </si>
  <si>
    <t>内容</t>
  </si>
  <si>
    <t>content</t>
  </si>
  <si>
    <t>資料，データ</t>
  </si>
  <si>
    <t>data</t>
  </si>
  <si>
    <t>話しぶり</t>
  </si>
  <si>
    <t>delivery</t>
  </si>
  <si>
    <t>意見</t>
  </si>
  <si>
    <t>feedback</t>
  </si>
  <si>
    <t>スライド</t>
  </si>
  <si>
    <t>slide</t>
  </si>
  <si>
    <t>話す人</t>
  </si>
  <si>
    <t>speaker</t>
  </si>
  <si>
    <t>はっきりと</t>
  </si>
  <si>
    <t>clearly</t>
  </si>
  <si>
    <t>後ろの，裏の</t>
  </si>
  <si>
    <t>back</t>
  </si>
  <si>
    <t>2番めに</t>
  </si>
  <si>
    <t>アイコンタクト</t>
  </si>
  <si>
    <t>eye contact</t>
  </si>
  <si>
    <t>～したい気がする</t>
  </si>
  <si>
    <t>feel like ～ ing</t>
  </si>
  <si>
    <t>ゴジラ</t>
  </si>
  <si>
    <t>Godzilla</t>
  </si>
  <si>
    <t>自由の女神像</t>
  </si>
  <si>
    <t>Statue of Liberty</t>
  </si>
  <si>
    <t>SF，空想科学小説</t>
  </si>
  <si>
    <t>science ﬁction</t>
  </si>
  <si>
    <t>～について言えば</t>
  </si>
  <si>
    <t>as for ～</t>
  </si>
  <si>
    <t>～しましょうか。</t>
  </si>
  <si>
    <t>ShallⅠ［we］～ ?</t>
  </si>
  <si>
    <t>～はいくらですか。</t>
  </si>
  <si>
    <t>How much ～ ?</t>
  </si>
  <si>
    <t>値段</t>
  </si>
  <si>
    <t>price</t>
  </si>
  <si>
    <t>サイズ，寸法</t>
  </si>
  <si>
    <t>size</t>
  </si>
  <si>
    <t>高い</t>
  </si>
  <si>
    <t>high</t>
  </si>
  <si>
    <t>客，顧客</t>
  </si>
  <si>
    <t>customer</t>
  </si>
  <si>
    <t>商品，品物</t>
  </si>
  <si>
    <t>goods</t>
  </si>
  <si>
    <t>Tシャツ</t>
  </si>
  <si>
    <t>T-shirt</t>
  </si>
  <si>
    <t>セーター</t>
  </si>
  <si>
    <t>sweater</t>
  </si>
  <si>
    <t>中くらいの，Mサイズの</t>
  </si>
  <si>
    <t>medium</t>
  </si>
  <si>
    <t>～の前で［に］</t>
  </si>
  <si>
    <t>in front of ～</t>
  </si>
  <si>
    <t>～するのがこわい</t>
  </si>
  <si>
    <t>be afraid to ～</t>
  </si>
  <si>
    <t>目を覚ます［原形-過去形］</t>
    <phoneticPr fontId="1"/>
  </si>
  <si>
    <t>wake up-woke up</t>
  </si>
  <si>
    <t>ノックする</t>
  </si>
  <si>
    <t>knock</t>
  </si>
  <si>
    <t>去る，出発する［原形-過去形］</t>
    <phoneticPr fontId="1"/>
  </si>
  <si>
    <t>leave-left</t>
  </si>
  <si>
    <t>～だと気づく</t>
  </si>
  <si>
    <t>realize</t>
  </si>
  <si>
    <t>～と書いてある</t>
  </si>
  <si>
    <t>（代金などを）払う</t>
  </si>
  <si>
    <t>pay</t>
  </si>
  <si>
    <t>send-sent</t>
  </si>
  <si>
    <t>（～に）～を持ってくる［原形-過去形］</t>
    <phoneticPr fontId="1"/>
  </si>
  <si>
    <t>～をかせぐ</t>
  </si>
  <si>
    <t>earn</t>
  </si>
  <si>
    <t>～と答える</t>
  </si>
  <si>
    <t>reply</t>
  </si>
  <si>
    <t>～だろうかと思う</t>
  </si>
  <si>
    <t>wonder</t>
  </si>
  <si>
    <t>彼女自身</t>
  </si>
  <si>
    <t>herself</t>
  </si>
  <si>
    <t>メモ</t>
  </si>
  <si>
    <t>note</t>
  </si>
  <si>
    <t>ポケット</t>
  </si>
  <si>
    <t>pocket</t>
  </si>
  <si>
    <t>ほほえみ</t>
  </si>
  <si>
    <t>smile</t>
  </si>
  <si>
    <t>請求書</t>
  </si>
  <si>
    <t>bill</t>
  </si>
  <si>
    <t>硬貨</t>
  </si>
  <si>
    <t>coin</t>
  </si>
  <si>
    <t>封筒</t>
  </si>
  <si>
    <t>envelope</t>
  </si>
  <si>
    <t>親切</t>
  </si>
  <si>
    <t>kindness</t>
  </si>
  <si>
    <t>手術</t>
  </si>
  <si>
    <t>operation</t>
  </si>
  <si>
    <t>気の毒で，かわいそうで</t>
  </si>
  <si>
    <t>強い，じょうぶな</t>
  </si>
  <si>
    <t>strong</t>
  </si>
  <si>
    <t>生きて</t>
  </si>
  <si>
    <t>alive</t>
  </si>
  <si>
    <t>病気で，ぐあいが悪い</t>
  </si>
  <si>
    <t>ill</t>
  </si>
  <si>
    <t>支払い済みの</t>
  </si>
  <si>
    <t>paid</t>
  </si>
  <si>
    <t>かつて</t>
  </si>
  <si>
    <t>once</t>
  </si>
  <si>
    <t>ずっと，はるかに</t>
  </si>
  <si>
    <t>内側に</t>
  </si>
  <si>
    <t>inside</t>
  </si>
  <si>
    <t>以前に</t>
  </si>
  <si>
    <t>before</t>
  </si>
  <si>
    <t>［命令文のあとで］そうであれば</t>
    <phoneticPr fontId="1"/>
  </si>
  <si>
    <t>今にも～しようとしている</t>
  </si>
  <si>
    <t>be about to ～</t>
  </si>
  <si>
    <t>in full</t>
  </si>
  <si>
    <t>（時間が）過ぎる，通り過ぎる</t>
    <phoneticPr fontId="1"/>
  </si>
  <si>
    <t>go by</t>
  </si>
  <si>
    <t>コップ1杯の</t>
  </si>
  <si>
    <t>a glass of ～</t>
  </si>
  <si>
    <t>少数の，いくらかの</t>
  </si>
  <si>
    <t>a few</t>
  </si>
  <si>
    <t>～を決める</t>
  </si>
  <si>
    <t>decide</t>
  </si>
  <si>
    <t>遺跡</t>
  </si>
  <si>
    <t>site</t>
  </si>
  <si>
    <t>自分自身の，独自の</t>
  </si>
  <si>
    <t>own</t>
  </si>
  <si>
    <t>～のいたるところに</t>
  </si>
  <si>
    <t>all over</t>
  </si>
  <si>
    <t>select</t>
  </si>
  <si>
    <t>会議，評議会</t>
  </si>
  <si>
    <t>conference</t>
  </si>
  <si>
    <t>タイプ，種類</t>
  </si>
  <si>
    <t>type</t>
  </si>
  <si>
    <t>文化の</t>
  </si>
  <si>
    <t>cultural</t>
  </si>
  <si>
    <t>自然の</t>
  </si>
  <si>
    <t>natural</t>
  </si>
  <si>
    <t>混合した</t>
  </si>
  <si>
    <t>mixed</t>
  </si>
  <si>
    <t>独特な</t>
  </si>
  <si>
    <t>unique</t>
  </si>
  <si>
    <t>貴重な，大切な</t>
  </si>
  <si>
    <t>precious</t>
  </si>
  <si>
    <t>（草木の）葉［単数形-複数形］</t>
    <phoneticPr fontId="1"/>
  </si>
  <si>
    <t>leaf-leaves</t>
  </si>
  <si>
    <t>大きな，すごい</t>
  </si>
  <si>
    <t>～のために</t>
  </si>
  <si>
    <t>because of ～</t>
  </si>
  <si>
    <t>～を載せる</t>
  </si>
  <si>
    <t>list</t>
  </si>
  <si>
    <t>～を保存，保護する</t>
  </si>
  <si>
    <t>preserve</t>
  </si>
  <si>
    <t>美しさ</t>
  </si>
  <si>
    <t>beauty</t>
  </si>
  <si>
    <t>森</t>
  </si>
  <si>
    <t>forest</t>
  </si>
  <si>
    <t>コアラ</t>
  </si>
  <si>
    <t>koala</t>
  </si>
  <si>
    <t>霧</t>
  </si>
  <si>
    <t>mist</t>
  </si>
  <si>
    <t>油を含んだ</t>
  </si>
  <si>
    <t>oily</t>
  </si>
  <si>
    <t>世界遺産</t>
  </si>
  <si>
    <t>World Heritage site</t>
  </si>
  <si>
    <t>写真を撮る［原形-過去形-過去分詞形］</t>
  </si>
  <si>
    <t>take-took-taken</t>
  </si>
  <si>
    <t>～を建てる［原形-過去形-過去分詞形］</t>
  </si>
  <si>
    <t>build-built-built</t>
  </si>
  <si>
    <t>～を横切って</t>
  </si>
  <si>
    <t>across</t>
  </si>
  <si>
    <t>～に損害を与える</t>
  </si>
  <si>
    <t>damage</t>
  </si>
  <si>
    <t>（水中に）しずむ</t>
  </si>
  <si>
    <t>sink</t>
  </si>
  <si>
    <t>ボート</t>
  </si>
  <si>
    <t>boat</t>
  </si>
  <si>
    <t>市民</t>
  </si>
  <si>
    <t>波</t>
  </si>
  <si>
    <t>wave</t>
  </si>
  <si>
    <t>遊覧，クルージング</t>
  </si>
  <si>
    <t>cruise</t>
  </si>
  <si>
    <t>ゴンドラ</t>
  </si>
  <si>
    <t>gondola</t>
  </si>
  <si>
    <t>島</t>
  </si>
  <si>
    <t>island</t>
  </si>
  <si>
    <t>光景，名所</t>
  </si>
  <si>
    <t>sight</t>
  </si>
  <si>
    <t>重大な</t>
  </si>
  <si>
    <t>serious</t>
  </si>
  <si>
    <t>やわらかい</t>
  </si>
  <si>
    <t>soft</t>
  </si>
  <si>
    <t>魅力的な</t>
  </si>
  <si>
    <t>attractive</t>
  </si>
  <si>
    <t>～に影響を及ぼす</t>
  </si>
  <si>
    <t>inﬂuence</t>
  </si>
  <si>
    <t>～が見える［原形-過去形-過去分詞形］</t>
  </si>
  <si>
    <t>see-saw-seen</t>
  </si>
  <si>
    <t>～を知っている［原形-過去形-過去分詞形］</t>
  </si>
  <si>
    <t>know-knew-known</t>
  </si>
  <si>
    <t>～を読む［原形-過去形-過去分詞形］</t>
  </si>
  <si>
    <t>read-read-read</t>
  </si>
  <si>
    <t>同じような，似た</t>
  </si>
  <si>
    <t>similar</t>
  </si>
  <si>
    <t>角度</t>
  </si>
  <si>
    <t>angle</t>
  </si>
  <si>
    <t>芸術家</t>
  </si>
  <si>
    <t>artist</t>
  </si>
  <si>
    <t>インスピレーション，すばらしい思いつき</t>
  </si>
  <si>
    <t>inspiration</t>
  </si>
  <si>
    <t>版画</t>
  </si>
  <si>
    <t>print</t>
  </si>
  <si>
    <t>神聖な</t>
  </si>
  <si>
    <t>sacred</t>
  </si>
  <si>
    <t>世界中に</t>
  </si>
  <si>
    <t>worldwide</t>
  </si>
  <si>
    <t>あなた自身</t>
  </si>
  <si>
    <t>（文化的な）遺産</t>
  </si>
  <si>
    <t>heritage</t>
  </si>
  <si>
    <t>選択</t>
  </si>
  <si>
    <t>selection</t>
  </si>
  <si>
    <t>基準</t>
  </si>
  <si>
    <t>standard</t>
  </si>
  <si>
    <t>ベネチア</t>
  </si>
  <si>
    <t>Venice</t>
  </si>
  <si>
    <t>ブルーマウンテンズ</t>
  </si>
  <si>
    <t>the Blue Mountains</t>
  </si>
  <si>
    <t>大運河</t>
  </si>
  <si>
    <t>the Grand Canal</t>
  </si>
  <si>
    <t>リアルト橋</t>
  </si>
  <si>
    <t>the Rialto Bridge</t>
  </si>
  <si>
    <t>1つには</t>
  </si>
  <si>
    <t>for one thing</t>
  </si>
  <si>
    <t>別の理由としては</t>
  </si>
  <si>
    <t>for another</t>
  </si>
  <si>
    <t>～を開く，行う［原形-過去形］</t>
  </si>
  <si>
    <t>hold-held</t>
  </si>
  <si>
    <t>歯医者</t>
  </si>
  <si>
    <t>dentist</t>
  </si>
  <si>
    <t>～のそばに</t>
  </si>
  <si>
    <t>beside</t>
  </si>
  <si>
    <t>喫茶店，カフェ</t>
  </si>
  <si>
    <t>cafe</t>
  </si>
  <si>
    <t>マンゴー</t>
  </si>
  <si>
    <t>mango</t>
  </si>
  <si>
    <t>～を招待する</t>
  </si>
  <si>
    <t>invite</t>
  </si>
  <si>
    <t>キャンプする</t>
  </si>
  <si>
    <t>camp</t>
  </si>
  <si>
    <t>～を殺す</t>
  </si>
  <si>
    <t>kill</t>
  </si>
  <si>
    <t>～を共有する</t>
  </si>
  <si>
    <t>share</t>
  </si>
  <si>
    <t>書く［原形-過去形］</t>
    <phoneticPr fontId="1"/>
  </si>
  <si>
    <t>write-wrote</t>
  </si>
  <si>
    <t>理解する［原形-過去形］</t>
    <phoneticPr fontId="1"/>
  </si>
  <si>
    <t>understand-understood</t>
  </si>
  <si>
    <t>gather</t>
  </si>
  <si>
    <t>～を狩る</t>
  </si>
  <si>
    <t>hunt</t>
  </si>
  <si>
    <t>終わる</t>
  </si>
  <si>
    <t>帰る，戻る</t>
  </si>
  <si>
    <t>return</t>
  </si>
  <si>
    <t>カリブー［北米産のトナカイ］</t>
    <phoneticPr fontId="1"/>
  </si>
  <si>
    <t>caribou</t>
  </si>
  <si>
    <t>手紙</t>
  </si>
  <si>
    <t>伝統</t>
  </si>
  <si>
    <t>tradition</t>
  </si>
  <si>
    <t>人生</t>
  </si>
  <si>
    <t>肉</t>
  </si>
  <si>
    <t>meat</t>
  </si>
  <si>
    <t>自由</t>
  </si>
  <si>
    <t>freedom</t>
  </si>
  <si>
    <t>イヌイット（の）</t>
  </si>
  <si>
    <t>Ⅰnuit</t>
  </si>
  <si>
    <t>市長，町長</t>
  </si>
  <si>
    <t>mayor</t>
  </si>
  <si>
    <t>大学</t>
  </si>
  <si>
    <t>university</t>
  </si>
  <si>
    <t>photograph</t>
  </si>
  <si>
    <t>写真家</t>
  </si>
  <si>
    <t>photographer</t>
  </si>
  <si>
    <t>惑星</t>
  </si>
  <si>
    <t>planet</t>
  </si>
  <si>
    <t>荒野</t>
  </si>
  <si>
    <t>wilderness</t>
  </si>
  <si>
    <t>ツンドラ</t>
  </si>
  <si>
    <t>tundra</t>
  </si>
  <si>
    <t>景色，光景</t>
  </si>
  <si>
    <t>scene</t>
  </si>
  <si>
    <t>便利なこと［もの］</t>
  </si>
  <si>
    <t>convenience</t>
  </si>
  <si>
    <t>自由な</t>
  </si>
  <si>
    <t>アラスカの</t>
  </si>
  <si>
    <t>Alaskan</t>
  </si>
  <si>
    <t>ひきつけられる</t>
  </si>
  <si>
    <t>attracted</t>
  </si>
  <si>
    <t>生きている</t>
  </si>
  <si>
    <t>living</t>
  </si>
  <si>
    <t>厳しい</t>
  </si>
  <si>
    <t>severe</t>
  </si>
  <si>
    <t>調和して</t>
  </si>
  <si>
    <t>harmoniously</t>
  </si>
  <si>
    <t>1度</t>
  </si>
  <si>
    <t>～の中で，～の間で</t>
  </si>
  <si>
    <t>among ～</t>
  </si>
  <si>
    <t>自力で，独力で</t>
  </si>
  <si>
    <t>for oneself</t>
  </si>
  <si>
    <t>実現する</t>
  </si>
  <si>
    <t>come true</t>
  </si>
  <si>
    <t>～の真ん中に</t>
  </si>
  <si>
    <t>in the middle of</t>
  </si>
  <si>
    <t>シシュマレフ［村の名前］</t>
    <phoneticPr fontId="1"/>
  </si>
  <si>
    <t>Shishmaref</t>
  </si>
  <si>
    <t>話す［原形-過去形-過去分詞形］</t>
  </si>
  <si>
    <t>speak-spoke-spoken</t>
  </si>
  <si>
    <t>～だと思う，信じる</t>
  </si>
  <si>
    <t>believe</t>
  </si>
  <si>
    <t>頭脳</t>
  </si>
  <si>
    <t>brain</t>
  </si>
  <si>
    <t>力</t>
  </si>
  <si>
    <t>幅の広い</t>
  </si>
  <si>
    <t>wide</t>
  </si>
  <si>
    <t>～であるといわれている</t>
  </si>
  <si>
    <t>It is said that ～</t>
  </si>
  <si>
    <t>～を増やす</t>
  </si>
  <si>
    <t>increase</t>
  </si>
  <si>
    <t>言う［原形-過去形-過去分詞形］</t>
    <phoneticPr fontId="1"/>
  </si>
  <si>
    <t>say-said-said</t>
  </si>
  <si>
    <t>事実</t>
  </si>
  <si>
    <t>fact</t>
  </si>
  <si>
    <t>研究者</t>
  </si>
  <si>
    <t>researcher</t>
  </si>
  <si>
    <t>さまざまな</t>
  </si>
  <si>
    <t>a variety of ～</t>
  </si>
  <si>
    <t>申し込む</t>
  </si>
  <si>
    <t>apply</t>
  </si>
  <si>
    <t>陸上競技</t>
  </si>
  <si>
    <t>athletics</t>
  </si>
  <si>
    <t>題名</t>
  </si>
  <si>
    <t>title</t>
  </si>
  <si>
    <t>どこかに［へ，で］</t>
  </si>
  <si>
    <t>somewhere</t>
  </si>
  <si>
    <t>～の上に［へ］</t>
  </si>
  <si>
    <t>above</t>
  </si>
  <si>
    <t>下に，下記に［の］</t>
  </si>
  <si>
    <t>below</t>
  </si>
  <si>
    <t>～に行ったことがある</t>
  </si>
  <si>
    <t>have been to ～</t>
  </si>
  <si>
    <t>Ⅰhaveの短縮形</t>
  </si>
  <si>
    <t>Ⅰ’ve</t>
  </si>
  <si>
    <t>haven’t</t>
  </si>
  <si>
    <t>be動詞の過去分詞形</t>
  </si>
  <si>
    <t>been</t>
  </si>
  <si>
    <t>聞く［原形-過去形-過去分詞形］</t>
  </si>
  <si>
    <t>hear-heard-heard</t>
  </si>
  <si>
    <t>［疑問文で］今まで</t>
  </si>
  <si>
    <t>ever</t>
  </si>
  <si>
    <t>check A out</t>
  </si>
  <si>
    <t>match</t>
  </si>
  <si>
    <t>運動選手，アスリート</t>
  </si>
  <si>
    <t>athlete</t>
  </si>
  <si>
    <t>インターネットで</t>
  </si>
  <si>
    <t>on the internet</t>
  </si>
  <si>
    <t>テレビで</t>
  </si>
  <si>
    <t>on TV</t>
  </si>
  <si>
    <t>AをBの状態にする</t>
  </si>
  <si>
    <t>make A B</t>
  </si>
  <si>
    <t>AをBの状態にしておく</t>
  </si>
  <si>
    <t>keep A B</t>
  </si>
  <si>
    <t>～に驚かされる</t>
  </si>
  <si>
    <t>be amazed at</t>
  </si>
  <si>
    <t>勝つ［原形-過去形-過去分詞形］</t>
    <phoneticPr fontId="1"/>
  </si>
  <si>
    <t>win-won-won</t>
  </si>
  <si>
    <t>選手権，優勝</t>
  </si>
  <si>
    <t>championship</t>
  </si>
  <si>
    <t>勝者，受賞者</t>
  </si>
  <si>
    <t>winner</t>
  </si>
  <si>
    <t>well-known</t>
  </si>
  <si>
    <t>前向きな</t>
  </si>
  <si>
    <t>positive</t>
  </si>
  <si>
    <t>心地よくない</t>
  </si>
  <si>
    <t>uncomfortable</t>
  </si>
  <si>
    <t>驚くべき</t>
  </si>
  <si>
    <t>amazing</t>
  </si>
  <si>
    <t>～を支援する</t>
  </si>
  <si>
    <t>support</t>
  </si>
  <si>
    <t>意見，考え</t>
  </si>
  <si>
    <t>opinion</t>
  </si>
  <si>
    <t>しようと決心する</t>
  </si>
  <si>
    <t>decide to ～</t>
  </si>
  <si>
    <t>～に満足する</t>
  </si>
  <si>
    <t>be satisﬁed with ～</t>
  </si>
  <si>
    <t>～の一部</t>
  </si>
  <si>
    <t>part of ～</t>
  </si>
  <si>
    <t>ますます（多くの）</t>
  </si>
  <si>
    <t>more and more</t>
  </si>
  <si>
    <t>～を設計する</t>
  </si>
  <si>
    <t>～を設立する</t>
  </si>
  <si>
    <t>establish</t>
  </si>
  <si>
    <t>ユーザー</t>
  </si>
  <si>
    <t>user</t>
  </si>
  <si>
    <t>実用的な</t>
  </si>
  <si>
    <t>functional</t>
  </si>
  <si>
    <t>ふつうの</t>
  </si>
  <si>
    <t>ordinary</t>
  </si>
  <si>
    <t>（物事が）可能な，できる</t>
  </si>
  <si>
    <t>possible</t>
  </si>
  <si>
    <t>おしゃれな，センスのよい</t>
  </si>
  <si>
    <t>stylish</t>
  </si>
  <si>
    <t>彼自身</t>
  </si>
  <si>
    <t>himself</t>
  </si>
  <si>
    <t>速度</t>
  </si>
  <si>
    <t>speed</t>
  </si>
  <si>
    <t>パラリンピック競技の</t>
  </si>
  <si>
    <t>Paralympic</t>
  </si>
  <si>
    <t>スポーティーな</t>
  </si>
  <si>
    <t>sporty</t>
  </si>
  <si>
    <t>シッティングバレーボール</t>
  </si>
  <si>
    <t>sitting volleyball</t>
  </si>
  <si>
    <t>とても，すごく</t>
  </si>
  <si>
    <t>super</t>
  </si>
  <si>
    <t>～したいと思う</t>
  </si>
  <si>
    <t>hope to ～</t>
  </si>
  <si>
    <t>～を乗りこえる</t>
  </si>
  <si>
    <t>get over ～</t>
  </si>
  <si>
    <t>Aに手紙の返事を書く</t>
  </si>
  <si>
    <t>write A back</t>
  </si>
  <si>
    <t>聴衆，観客</t>
  </si>
  <si>
    <t>audience</t>
  </si>
  <si>
    <t>難問</t>
  </si>
  <si>
    <t>challenge</t>
  </si>
  <si>
    <t>地平線，水平線</t>
  </si>
  <si>
    <t>horizon</t>
  </si>
  <si>
    <t>すばらしい，最高の</t>
  </si>
  <si>
    <t>awesome</t>
  </si>
  <si>
    <t>明るい</t>
  </si>
  <si>
    <t>bright</t>
  </si>
  <si>
    <t>希望を持っている</t>
  </si>
  <si>
    <t>hopeful</t>
  </si>
  <si>
    <t>万事うまくいきますように。</t>
    <phoneticPr fontId="1"/>
  </si>
  <si>
    <t>All the best.</t>
  </si>
  <si>
    <t>眠る，寝ている</t>
  </si>
  <si>
    <t>sleep</t>
  </si>
  <si>
    <t>すでに，もう</t>
  </si>
  <si>
    <t>already</t>
  </si>
  <si>
    <t>もう，すでに，まだ</t>
    <phoneticPr fontId="1"/>
  </si>
  <si>
    <t>yet</t>
  </si>
  <si>
    <t>読む［原形-過去形-過去分詞形］</t>
    <phoneticPr fontId="1"/>
  </si>
  <si>
    <t>～（して）以来</t>
  </si>
  <si>
    <t>since</t>
  </si>
  <si>
    <t>どれくらい長く［長い］</t>
  </si>
  <si>
    <t>How long ～ ?</t>
  </si>
  <si>
    <t>肖像，印象</t>
  </si>
  <si>
    <t>image</t>
  </si>
  <si>
    <t>詩人</t>
  </si>
  <si>
    <t>poet</t>
  </si>
  <si>
    <t>好奇心の強い</t>
  </si>
  <si>
    <t>curious</t>
  </si>
  <si>
    <t>ﬁrst</t>
  </si>
  <si>
    <t>書く［原形-過去形-過去分詞形］</t>
  </si>
  <si>
    <t>write-wrote-written</t>
  </si>
  <si>
    <t>～とはちがっている</t>
  </si>
  <si>
    <t>be diﬀerent from ～</t>
  </si>
  <si>
    <t>～を含む</t>
  </si>
  <si>
    <t>include</t>
  </si>
  <si>
    <t>you’ve</t>
  </si>
  <si>
    <t>なる［原形-過去形-過去分詞形］</t>
  </si>
  <si>
    <t>become-became-become</t>
  </si>
  <si>
    <t>実は，本当は</t>
  </si>
  <si>
    <t>actually</t>
  </si>
  <si>
    <t>もっと少なく</t>
  </si>
  <si>
    <t>less</t>
  </si>
  <si>
    <t>AだけでなくBもまた</t>
  </si>
  <si>
    <t>not only A but also B</t>
  </si>
  <si>
    <t>とてもAなのでBだ</t>
  </si>
  <si>
    <t>so A that B</t>
  </si>
  <si>
    <t>strict</t>
  </si>
  <si>
    <t>おもしろい</t>
  </si>
  <si>
    <t>fun</t>
  </si>
  <si>
    <t>たいていの</t>
  </si>
  <si>
    <t>かなり</t>
  </si>
  <si>
    <t>quite</t>
  </si>
  <si>
    <t>～もまた（～ない）</t>
    <phoneticPr fontId="1"/>
  </si>
  <si>
    <t>either</t>
  </si>
  <si>
    <t>いつも～とは限らない</t>
  </si>
  <si>
    <t>not always</t>
  </si>
  <si>
    <t>読む［原形-過去形-過去分詞形］</t>
  </si>
  <si>
    <t>韻をふむ</t>
  </si>
  <si>
    <t>rhyme</t>
  </si>
  <si>
    <t>行</t>
  </si>
  <si>
    <t>詩</t>
  </si>
  <si>
    <t>poetry</t>
  </si>
  <si>
    <t>リズム，調子</t>
  </si>
  <si>
    <t>rhythm</t>
  </si>
  <si>
    <t>音節</t>
  </si>
  <si>
    <t>syllable</t>
  </si>
  <si>
    <t>ウェブサイト</t>
  </si>
  <si>
    <t>website</t>
  </si>
  <si>
    <t>季節の</t>
  </si>
  <si>
    <t>seasonal</t>
  </si>
  <si>
    <t>大衆文化</t>
  </si>
  <si>
    <t>pop culture</t>
  </si>
  <si>
    <t>さようなら</t>
  </si>
  <si>
    <t>goodbye</t>
  </si>
  <si>
    <t>遠慮なく～する</t>
  </si>
  <si>
    <t>feel free to ～</t>
  </si>
  <si>
    <t>～を救う</t>
  </si>
  <si>
    <t>［主に命令文のあとで］そうしなければ</t>
    <phoneticPr fontId="1"/>
  </si>
  <si>
    <t>～の危険がある</t>
  </si>
  <si>
    <t>be in danger of</t>
  </si>
  <si>
    <t>～を守る，保護する</t>
  </si>
  <si>
    <t>protect</t>
  </si>
  <si>
    <t>生き残る</t>
  </si>
  <si>
    <t>survive</t>
  </si>
  <si>
    <t>変化</t>
  </si>
  <si>
    <t>気候</t>
  </si>
  <si>
    <t>climate</t>
  </si>
  <si>
    <t>状況</t>
  </si>
  <si>
    <t>condition</t>
  </si>
  <si>
    <t>絶滅</t>
  </si>
  <si>
    <t>extinction</t>
  </si>
  <si>
    <t>速い</t>
  </si>
  <si>
    <t>fast</t>
  </si>
  <si>
    <t>絶滅の危機</t>
    <phoneticPr fontId="1"/>
  </si>
  <si>
    <t>endangered</t>
  </si>
  <si>
    <t>Aに～してほしい</t>
  </si>
  <si>
    <t>want A to ～</t>
  </si>
  <si>
    <t>新聞</t>
  </si>
  <si>
    <t>newspaper</t>
  </si>
  <si>
    <t>ゴリラ</t>
  </si>
  <si>
    <t>gorilla</t>
  </si>
  <si>
    <t>パンダ</t>
  </si>
  <si>
    <t>panda</t>
  </si>
  <si>
    <t>（人）に～させる</t>
  </si>
  <si>
    <t>let</t>
  </si>
  <si>
    <t>見つける［原形-過去形-過去分詞形］</t>
  </si>
  <si>
    <t>ﬁnd-found-found</t>
  </si>
  <si>
    <t>失う［原形-過去形-過去分詞形］</t>
  </si>
  <si>
    <t>lose-lost-lost</t>
  </si>
  <si>
    <t>飛ぶ</t>
  </si>
  <si>
    <t>ﬂy</t>
  </si>
  <si>
    <t>～の上に，上方に</t>
  </si>
  <si>
    <t>～を飼育する，繁殖する</t>
  </si>
  <si>
    <t>breed</t>
  </si>
  <si>
    <t>～をつかまえる</t>
  </si>
  <si>
    <t>capture</t>
  </si>
  <si>
    <t>～を破壊する</t>
  </si>
  <si>
    <t>destroy</t>
  </si>
  <si>
    <t>死ぬ</t>
  </si>
  <si>
    <t>die</t>
  </si>
  <si>
    <t>開発</t>
  </si>
  <si>
    <t>development</t>
  </si>
  <si>
    <t>環境</t>
  </si>
  <si>
    <t>environment</t>
  </si>
  <si>
    <t>時代，年代</t>
  </si>
  <si>
    <t>era</t>
  </si>
  <si>
    <t>羽</t>
  </si>
  <si>
    <t>feather</t>
  </si>
  <si>
    <t>人口</t>
  </si>
  <si>
    <t>population</t>
  </si>
  <si>
    <t>最後の，最終の</t>
  </si>
  <si>
    <t>速く，急速に</t>
  </si>
  <si>
    <t>rapidly</t>
  </si>
  <si>
    <t>安全に</t>
  </si>
  <si>
    <t>safely</t>
  </si>
  <si>
    <t>～まで（ずっと），［否定文で］～までは（～しない）</t>
  </si>
  <si>
    <t>until</t>
  </si>
  <si>
    <t>1人［1つ］ずつ</t>
  </si>
  <si>
    <t>one by one</t>
  </si>
  <si>
    <t>～に影響を与える</t>
  </si>
  <si>
    <t>aﬀect</t>
  </si>
  <si>
    <t>（生物学上の）種［単数形-複数形］</t>
    <phoneticPr fontId="1"/>
  </si>
  <si>
    <t>species-species</t>
  </si>
  <si>
    <t>研究，調査</t>
  </si>
  <si>
    <t>生態系</t>
  </si>
  <si>
    <t>ecosystem</t>
  </si>
  <si>
    <t>驚いたことには</t>
  </si>
  <si>
    <t>surprisingly</t>
  </si>
  <si>
    <t>AをBに関係させる</t>
  </si>
  <si>
    <t>relate A to B</t>
  </si>
  <si>
    <t>電子機器</t>
  </si>
  <si>
    <t>electronic device</t>
  </si>
  <si>
    <t>政府</t>
  </si>
  <si>
    <t>government</t>
  </si>
  <si>
    <t>伐採</t>
  </si>
  <si>
    <t>logging</t>
  </si>
  <si>
    <t>金属</t>
  </si>
  <si>
    <t>metal</t>
  </si>
  <si>
    <t>炭鉱，採掘</t>
  </si>
  <si>
    <t>mining</t>
  </si>
  <si>
    <t>チーター</t>
  </si>
  <si>
    <t>cheetah</t>
  </si>
  <si>
    <t>中国の</t>
  </si>
  <si>
    <t>絶滅する</t>
  </si>
  <si>
    <t>die out</t>
  </si>
  <si>
    <t>トキ</t>
  </si>
  <si>
    <t>crested ibis</t>
  </si>
  <si>
    <t>人間（全体）</t>
  </si>
  <si>
    <t>human being</t>
  </si>
  <si>
    <t>コンゴ共和国</t>
  </si>
  <si>
    <t>the Congo</t>
  </si>
  <si>
    <t>国際自然保護連合</t>
  </si>
  <si>
    <t>ⅠUCN</t>
  </si>
  <si>
    <t>～するのをやめる</t>
  </si>
  <si>
    <t>～を禁止する</t>
  </si>
  <si>
    <t>ban</t>
  </si>
  <si>
    <t>法律</t>
  </si>
  <si>
    <t>law</t>
  </si>
  <si>
    <t>使用</t>
  </si>
  <si>
    <t>～に取り組む，従事する</t>
  </si>
  <si>
    <t>work on ～</t>
  </si>
  <si>
    <t>～についてはどう思いますか。</t>
  </si>
  <si>
    <t>What about ～ ?</t>
  </si>
  <si>
    <t>～を横切る，渡る</t>
  </si>
  <si>
    <t>cross</t>
  </si>
  <si>
    <t>運転する</t>
  </si>
  <si>
    <t>drive</t>
  </si>
  <si>
    <t>（携帯電話などで）メッセージをおくる</t>
    <phoneticPr fontId="1"/>
  </si>
  <si>
    <t>text</t>
  </si>
  <si>
    <t>事故</t>
  </si>
  <si>
    <t>accident</t>
  </si>
  <si>
    <t>面倒</t>
  </si>
  <si>
    <t>bother</t>
  </si>
  <si>
    <t>決定，結論</t>
  </si>
  <si>
    <t>decision</t>
  </si>
  <si>
    <t>ハワイ</t>
  </si>
  <si>
    <t>Hawaii</t>
  </si>
  <si>
    <t>ホノルル</t>
  </si>
  <si>
    <t>Honolulu</t>
  </si>
  <si>
    <t>効果的な</t>
  </si>
  <si>
    <t>eﬀective</t>
  </si>
  <si>
    <t>違法な</t>
  </si>
  <si>
    <t>illegal</t>
  </si>
  <si>
    <t>～することに決める</t>
  </si>
  <si>
    <t>choose to ～</t>
  </si>
  <si>
    <t>ビニールぶくろ</t>
  </si>
  <si>
    <t>plastic bag</t>
  </si>
  <si>
    <t>（物語などの）終わり，結末</t>
  </si>
  <si>
    <t>ending</t>
  </si>
  <si>
    <t>they’ll</t>
  </si>
  <si>
    <t>コーナーキック</t>
  </si>
  <si>
    <t>corner kick</t>
  </si>
  <si>
    <t>報告，レポート</t>
  </si>
  <si>
    <t>report</t>
  </si>
  <si>
    <t>トーナメント</t>
  </si>
  <si>
    <t>tournament</t>
  </si>
  <si>
    <t>あれら，それら</t>
  </si>
  <si>
    <t>最初の部分</t>
  </si>
  <si>
    <t>beginning</t>
  </si>
  <si>
    <t>本当の</t>
  </si>
  <si>
    <t>real</t>
  </si>
  <si>
    <t>しばらくして</t>
  </si>
  <si>
    <t>after a while</t>
  </si>
  <si>
    <t>～を抱く［原形-過去形］</t>
    <phoneticPr fontId="1"/>
  </si>
  <si>
    <t>のぼる［原形-過去形］</t>
    <phoneticPr fontId="1"/>
  </si>
  <si>
    <t>rise-rose</t>
  </si>
  <si>
    <t>泣く</t>
  </si>
  <si>
    <t>cry</t>
  </si>
  <si>
    <t>落ちる，降る</t>
  </si>
  <si>
    <t>injure</t>
  </si>
  <si>
    <t>休む</t>
  </si>
  <si>
    <t>rest</t>
  </si>
  <si>
    <t>腕</t>
  </si>
  <si>
    <t>arm</t>
  </si>
  <si>
    <t>爆弾</t>
  </si>
  <si>
    <t>bomb</t>
  </si>
  <si>
    <t>やけど</t>
  </si>
  <si>
    <t>子守歌</t>
  </si>
  <si>
    <t>lullaby</t>
  </si>
  <si>
    <t>ママ</t>
  </si>
  <si>
    <t>mommy</t>
  </si>
  <si>
    <t>道路</t>
  </si>
  <si>
    <t>road</t>
  </si>
  <si>
    <t>陰</t>
  </si>
  <si>
    <t>shade</t>
  </si>
  <si>
    <t>心地よい，やさしい</t>
  </si>
  <si>
    <t>死んだ</t>
  </si>
  <si>
    <t>dead</t>
  </si>
  <si>
    <t>小さい，かわいい</t>
  </si>
  <si>
    <t>little</t>
  </si>
  <si>
    <t>およそ</t>
  </si>
  <si>
    <t>弱い，かすかな</t>
  </si>
  <si>
    <t>weak</t>
  </si>
  <si>
    <t>しっかりと</t>
  </si>
  <si>
    <t>tightly</t>
  </si>
  <si>
    <t>だいじょうぶな</t>
  </si>
  <si>
    <t>all right</t>
  </si>
  <si>
    <t>平和</t>
  </si>
  <si>
    <t>peace</t>
  </si>
  <si>
    <t>戦争</t>
  </si>
  <si>
    <t>war</t>
  </si>
  <si>
    <t>空</t>
  </si>
  <si>
    <t>sky</t>
  </si>
  <si>
    <t>～を意味する［原形-過去形］</t>
    <phoneticPr fontId="1"/>
  </si>
  <si>
    <t>mean-meant</t>
  </si>
  <si>
    <t>～を閉じる，終える</t>
  </si>
  <si>
    <t>close</t>
  </si>
  <si>
    <t>～を広げる</t>
  </si>
  <si>
    <t>extend</t>
  </si>
  <si>
    <t>～を折る，折りたたむ</t>
  </si>
  <si>
    <t>fold</t>
  </si>
  <si>
    <t>～を置いていく</t>
  </si>
  <si>
    <t>leave</t>
  </si>
  <si>
    <t>～の価値がある</t>
  </si>
  <si>
    <t>worth</t>
  </si>
  <si>
    <t>～を追い求める</t>
  </si>
  <si>
    <t>pursue</t>
  </si>
  <si>
    <t>勇気</t>
  </si>
  <si>
    <t>courage</t>
  </si>
  <si>
    <t>激しい痛み</t>
  </si>
  <si>
    <t>agony</t>
  </si>
  <si>
    <t>死</t>
  </si>
  <si>
    <t>death</t>
  </si>
  <si>
    <t>大統領</t>
  </si>
  <si>
    <t>president</t>
  </si>
  <si>
    <t>武器，兵器</t>
  </si>
  <si>
    <t>weapon</t>
  </si>
  <si>
    <t>雲のない</t>
  </si>
  <si>
    <t>cloudless</t>
  </si>
  <si>
    <t>現職の</t>
  </si>
  <si>
    <t>sitting</t>
  </si>
  <si>
    <t>どの～もみな</t>
  </si>
  <si>
    <t>every ～</t>
  </si>
  <si>
    <t>（人生・生活）をおくる</t>
  </si>
  <si>
    <t>go through</t>
  </si>
  <si>
    <t>記名帳</t>
  </si>
  <si>
    <t>guest book</t>
  </si>
  <si>
    <t>核兵器</t>
  </si>
  <si>
    <t>nuclear weapon</t>
  </si>
  <si>
    <t>折り鶴</t>
  </si>
  <si>
    <t>paper crane</t>
  </si>
  <si>
    <t>平和記念公園</t>
  </si>
  <si>
    <t>Peace Memorial Park</t>
  </si>
  <si>
    <t>バラク・オバマ</t>
  </si>
  <si>
    <t>Barack Obama</t>
  </si>
  <si>
    <t>～を蓄える</t>
  </si>
  <si>
    <t>store</t>
  </si>
  <si>
    <t>火災</t>
  </si>
  <si>
    <t>番号</t>
  </si>
  <si>
    <t>～の場合には</t>
  </si>
  <si>
    <t>in case of ～</t>
  </si>
  <si>
    <t>～を丸で囲む</t>
  </si>
  <si>
    <t>circle</t>
  </si>
  <si>
    <t>用意ができている，備えた</t>
  </si>
  <si>
    <t>prepared</t>
  </si>
  <si>
    <t>調査</t>
  </si>
  <si>
    <t>survey</t>
  </si>
  <si>
    <t>災害</t>
  </si>
  <si>
    <t>disaster</t>
  </si>
  <si>
    <t>消火器</t>
  </si>
  <si>
    <t>extinguisher</t>
  </si>
  <si>
    <t>避難所</t>
  </si>
  <si>
    <t>shelter</t>
  </si>
  <si>
    <t>する［原形-過去形-過去分詞形］</t>
  </si>
  <si>
    <t>do-did-done</t>
  </si>
  <si>
    <t>作る［原形-過去形-過去分詞形］</t>
  </si>
  <si>
    <t>make-made-made</t>
  </si>
  <si>
    <t>～と連絡をとる</t>
  </si>
  <si>
    <t>contact</t>
  </si>
  <si>
    <t>（ずっと）～を持っている</t>
    <phoneticPr fontId="1"/>
  </si>
  <si>
    <t>keep</t>
  </si>
  <si>
    <t>リンク，接続</t>
  </si>
  <si>
    <t>link</t>
  </si>
  <si>
    <t>緊急事態</t>
  </si>
  <si>
    <t>emergency</t>
  </si>
  <si>
    <t>道具一式</t>
  </si>
  <si>
    <t>kit</t>
  </si>
  <si>
    <t>hasn’t</t>
  </si>
  <si>
    <t>スーパーマーケット</t>
  </si>
  <si>
    <t>supermarket</t>
  </si>
  <si>
    <t>ひどい</t>
  </si>
  <si>
    <t>terrible</t>
  </si>
  <si>
    <t>ついに，やっと</t>
  </si>
  <si>
    <t>ﬁnally</t>
  </si>
  <si>
    <t>通り過ぎる</t>
  </si>
  <si>
    <t>pass by</t>
  </si>
  <si>
    <t>帰る途中で</t>
  </si>
  <si>
    <t>on the way back</t>
  </si>
  <si>
    <t>あまりにもAなのでBできない</t>
  </si>
  <si>
    <t>too A to B</t>
  </si>
  <si>
    <t>運転する［原形-過去形］</t>
    <phoneticPr fontId="1"/>
  </si>
  <si>
    <t>drive-drove</t>
  </si>
  <si>
    <t>地震</t>
  </si>
  <si>
    <t>earthquake</t>
  </si>
  <si>
    <t>揺れ</t>
  </si>
  <si>
    <t>shaking</t>
  </si>
  <si>
    <t>（～を）こわがって</t>
  </si>
  <si>
    <t>scared</t>
  </si>
  <si>
    <t>最近の，最新の</t>
  </si>
  <si>
    <t>latest</t>
  </si>
  <si>
    <t>幸運にも</t>
  </si>
  <si>
    <t>fortunately</t>
  </si>
  <si>
    <t>外へ出る</t>
  </si>
  <si>
    <t>get out</t>
  </si>
  <si>
    <t>戻る</t>
  </si>
  <si>
    <t>go back</t>
  </si>
  <si>
    <t>与える［原形-過去形-過去分詞形］</t>
  </si>
  <si>
    <t>give-gave-given</t>
  </si>
  <si>
    <t>単純な</t>
  </si>
  <si>
    <t>simple</t>
  </si>
  <si>
    <t>～を配る</t>
  </si>
  <si>
    <t>hand out</t>
  </si>
  <si>
    <t>成長する，増加する</t>
  </si>
  <si>
    <t>grow</t>
  </si>
  <si>
    <t>～にインタビューする</t>
  </si>
  <si>
    <t>interview</t>
  </si>
  <si>
    <t>指示</t>
  </si>
  <si>
    <t>instruction</t>
  </si>
  <si>
    <t>住民</t>
  </si>
  <si>
    <t>resident</t>
  </si>
  <si>
    <t>シミュレーション</t>
  </si>
  <si>
    <t>simulation</t>
  </si>
  <si>
    <t>観光客</t>
  </si>
  <si>
    <t>visitor</t>
  </si>
  <si>
    <t>彼ら自身を［に］</t>
  </si>
  <si>
    <t>themselves</t>
  </si>
  <si>
    <t>毎年</t>
  </si>
  <si>
    <t>every year</t>
  </si>
  <si>
    <t>避難訓練</t>
  </si>
  <si>
    <t>evacuation drill</t>
  </si>
  <si>
    <t>アナウンス，発表</t>
  </si>
  <si>
    <t>announcement</t>
  </si>
  <si>
    <t>旅行者</t>
  </si>
  <si>
    <t>traveler</t>
  </si>
  <si>
    <t>警察官</t>
  </si>
  <si>
    <t>police oﬃcer</t>
  </si>
  <si>
    <t>駐車場</t>
  </si>
  <si>
    <t>parking lot</t>
  </si>
  <si>
    <t>CanⅠ～ ?</t>
  </si>
  <si>
    <t>AにBしてほしい</t>
  </si>
  <si>
    <t>would like A to B</t>
  </si>
  <si>
    <t>どうもご親切にありがとうございます。</t>
  </si>
  <si>
    <t>That’s very kind of you.</t>
  </si>
  <si>
    <t>本当に助かります。</t>
  </si>
  <si>
    <t>You’re a lifesaver.</t>
  </si>
  <si>
    <t>人，個人</t>
  </si>
  <si>
    <t>person</t>
  </si>
  <si>
    <t>国際的な</t>
  </si>
  <si>
    <t>international</t>
  </si>
  <si>
    <t>生まれる</t>
  </si>
  <si>
    <t>be born</t>
  </si>
  <si>
    <t>～を印刷する</t>
  </si>
  <si>
    <t>尊敬する</t>
  </si>
  <si>
    <t>respect</t>
  </si>
  <si>
    <t>紙幣</t>
  </si>
  <si>
    <t>遺産</t>
  </si>
  <si>
    <t>legacy</t>
  </si>
  <si>
    <t>非常に</t>
  </si>
  <si>
    <t>greatly</t>
  </si>
  <si>
    <t>たたかう</t>
  </si>
  <si>
    <t>ﬁght</t>
  </si>
  <si>
    <t>go on</t>
  </si>
  <si>
    <t>抗議する</t>
  </si>
  <si>
    <t>protest</t>
  </si>
  <si>
    <t>独立</t>
  </si>
  <si>
    <t>independence</t>
  </si>
  <si>
    <t>権利</t>
  </si>
  <si>
    <t>暴力</t>
  </si>
  <si>
    <t>violence</t>
  </si>
  <si>
    <t>困難な</t>
  </si>
  <si>
    <t>tough</t>
  </si>
  <si>
    <t>～をおくる［原形-過去形-過去分詞形］</t>
  </si>
  <si>
    <t>send-sent-sent</t>
  </si>
  <si>
    <t>怒った，腹を立てた</t>
  </si>
  <si>
    <t>angry</t>
  </si>
  <si>
    <t>その当時（には）</t>
  </si>
  <si>
    <t>at that［the］time</t>
  </si>
  <si>
    <t>～を受け入れる</t>
  </si>
  <si>
    <t>accept</t>
  </si>
  <si>
    <t>～を逮捕する</t>
  </si>
  <si>
    <t>arrest</t>
  </si>
  <si>
    <t>～を導く，～を先導する</t>
  </si>
  <si>
    <t>lead</t>
  </si>
  <si>
    <t>差別</t>
  </si>
  <si>
    <t>discrimination</t>
  </si>
  <si>
    <t>弁護士</t>
  </si>
  <si>
    <t>lawyer</t>
  </si>
  <si>
    <t>支配，統治</t>
  </si>
  <si>
    <t>歩道</t>
  </si>
  <si>
    <t>sidewalk</t>
  </si>
  <si>
    <t>非暴力の</t>
  </si>
  <si>
    <t>non-violent</t>
  </si>
  <si>
    <t>不公平な，不当な</t>
  </si>
  <si>
    <t>unfair</t>
  </si>
  <si>
    <t>自由に</t>
  </si>
  <si>
    <t>freely</t>
  </si>
  <si>
    <t>たとえ～だとしても</t>
  </si>
  <si>
    <t>even if</t>
  </si>
  <si>
    <t>ニュース，知らせ</t>
  </si>
  <si>
    <t>news</t>
  </si>
  <si>
    <t>高価な</t>
  </si>
  <si>
    <t>expensive</t>
  </si>
  <si>
    <t>ほとんど</t>
  </si>
  <si>
    <t>almost</t>
  </si>
  <si>
    <t>続く</t>
  </si>
  <si>
    <t>～に着く，到着する</t>
  </si>
  <si>
    <t>reach</t>
  </si>
  <si>
    <t>行進</t>
  </si>
  <si>
    <t>march</t>
  </si>
  <si>
    <t>支持者</t>
  </si>
  <si>
    <t>follower</t>
  </si>
  <si>
    <t>キロメートル</t>
  </si>
  <si>
    <t>kilometer</t>
  </si>
  <si>
    <t>指導者，リーダー</t>
  </si>
  <si>
    <t>leader</t>
  </si>
  <si>
    <t>塩</t>
  </si>
  <si>
    <t>salt</t>
  </si>
  <si>
    <t>税</t>
  </si>
  <si>
    <t>tax</t>
  </si>
  <si>
    <t>平和な</t>
  </si>
  <si>
    <t>peaceful</t>
  </si>
  <si>
    <t>何千もの</t>
  </si>
  <si>
    <t>thousands of</t>
  </si>
  <si>
    <t>当時は</t>
  </si>
  <si>
    <t>in those days</t>
  </si>
  <si>
    <t>ほとんど～ない</t>
  </si>
  <si>
    <t>人権</t>
  </si>
  <si>
    <t>human rights</t>
  </si>
  <si>
    <t>南アフリカ</t>
  </si>
  <si>
    <t>South Africa</t>
  </si>
  <si>
    <t>塩の行進</t>
  </si>
  <si>
    <t>the Salt March</t>
  </si>
  <si>
    <t>マハトマ・ガンディー</t>
  </si>
  <si>
    <t>Mahatma Gandhi</t>
  </si>
  <si>
    <t>植民地</t>
  </si>
  <si>
    <t>colony</t>
  </si>
  <si>
    <t>断食の期間</t>
  </si>
  <si>
    <t>イギリス人</t>
  </si>
  <si>
    <t>インドの，インド人の</t>
  </si>
  <si>
    <t>Ⅰndian</t>
  </si>
  <si>
    <t>ルピー［インドの通貨］</t>
  </si>
  <si>
    <t>rupee</t>
  </si>
  <si>
    <t>この図は～であることを示します。</t>
  </si>
  <si>
    <t>This ﬁgure shows that ～</t>
  </si>
  <si>
    <t>増加</t>
  </si>
  <si>
    <t>growth</t>
  </si>
  <si>
    <t>10億</t>
  </si>
  <si>
    <t>billion</t>
  </si>
  <si>
    <t>中国</t>
  </si>
  <si>
    <t>China</t>
  </si>
  <si>
    <t>人口の多い</t>
  </si>
  <si>
    <t>populous</t>
  </si>
  <si>
    <t>力強い，有力な</t>
  </si>
  <si>
    <t>powerful</t>
  </si>
  <si>
    <t>～のまわりに</t>
  </si>
  <si>
    <t>～を発見する</t>
  </si>
  <si>
    <t>discover</t>
  </si>
  <si>
    <t>～をむだに使う</t>
  </si>
  <si>
    <t>waste</t>
  </si>
  <si>
    <t>ふるまい</t>
  </si>
  <si>
    <t>behavior</t>
  </si>
  <si>
    <t>登場人物</t>
  </si>
  <si>
    <t>character</t>
  </si>
  <si>
    <t>布</t>
  </si>
  <si>
    <t>cloth</t>
  </si>
  <si>
    <t>衣服</t>
  </si>
  <si>
    <t>clothes</t>
  </si>
  <si>
    <t>デパート</t>
  </si>
  <si>
    <t>department store</t>
  </si>
  <si>
    <t>資源</t>
  </si>
  <si>
    <t>resource</t>
  </si>
  <si>
    <t>レスリング</t>
  </si>
  <si>
    <t>wrestling</t>
  </si>
  <si>
    <t>便利な</t>
  </si>
  <si>
    <t>convenient</t>
  </si>
  <si>
    <t>かわいい，きれいな</t>
  </si>
  <si>
    <t>pretty</t>
  </si>
  <si>
    <t>正方形の</t>
  </si>
  <si>
    <t>square</t>
  </si>
  <si>
    <t>Aを折りたたむ</t>
  </si>
  <si>
    <t>fold A up</t>
  </si>
  <si>
    <t>一種の～</t>
  </si>
  <si>
    <t>a kind of</t>
  </si>
  <si>
    <t>～のかわりに</t>
  </si>
  <si>
    <t>instead of ～</t>
  </si>
  <si>
    <t>～を主催する</t>
  </si>
  <si>
    <t>run</t>
  </si>
  <si>
    <t>このように</t>
  </si>
  <si>
    <t>this way</t>
  </si>
  <si>
    <t>～を寄付する</t>
  </si>
  <si>
    <t>donate</t>
  </si>
  <si>
    <t>国境</t>
  </si>
  <si>
    <t>border</t>
  </si>
  <si>
    <t>キャンペーン</t>
  </si>
  <si>
    <t>campaign</t>
  </si>
  <si>
    <t>relation</t>
  </si>
  <si>
    <t>必需品</t>
  </si>
  <si>
    <t>supply</t>
  </si>
  <si>
    <t>未使用の</t>
  </si>
  <si>
    <t>unused</t>
  </si>
  <si>
    <t>外国へ［で］</t>
  </si>
  <si>
    <t>～をこえたところ［へ］</t>
  </si>
  <si>
    <t>beyond</t>
  </si>
  <si>
    <t>so far</t>
  </si>
  <si>
    <t>もちろん，確かに</t>
  </si>
  <si>
    <t>deﬁnitely</t>
  </si>
  <si>
    <t>～を受け取る</t>
  </si>
  <si>
    <t>receive</t>
  </si>
  <si>
    <t>建物，ビル</t>
  </si>
  <si>
    <t>building</t>
  </si>
  <si>
    <t>息子</t>
  </si>
  <si>
    <t>son</t>
  </si>
  <si>
    <t>娘</t>
  </si>
  <si>
    <t>daughter</t>
  </si>
  <si>
    <t>～の用意ができている</t>
  </si>
  <si>
    <t>be ready for ～</t>
  </si>
  <si>
    <t>～を勇気づける，励ます</t>
  </si>
  <si>
    <t>encourage</t>
  </si>
  <si>
    <t>～を想像する</t>
  </si>
  <si>
    <t>imagine</t>
  </si>
  <si>
    <t>空気</t>
  </si>
  <si>
    <t>air</t>
  </si>
  <si>
    <t>交流</t>
  </si>
  <si>
    <t>exchange</t>
  </si>
  <si>
    <t>サービス，公的事業</t>
  </si>
  <si>
    <t>service</t>
  </si>
  <si>
    <t>読み書きのできない</t>
  </si>
  <si>
    <t>illiterate</t>
  </si>
  <si>
    <t>AにBするように促す</t>
  </si>
  <si>
    <t>encourage A to B</t>
  </si>
  <si>
    <t>～の大部分</t>
  </si>
  <si>
    <t>most of ～</t>
  </si>
  <si>
    <t>屋外で</t>
  </si>
  <si>
    <t>in the open air</t>
  </si>
  <si>
    <t>売る［原形-過去形-過去分詞形］</t>
  </si>
  <si>
    <t>sell-sold-sold</t>
  </si>
  <si>
    <t>～に頼る</t>
  </si>
  <si>
    <t>depend on ～</t>
  </si>
  <si>
    <t>～を輸入する</t>
  </si>
  <si>
    <t>import</t>
  </si>
  <si>
    <t>相互に依存している</t>
  </si>
  <si>
    <t>interdependent</t>
  </si>
  <si>
    <t>～を囲む</t>
  </si>
  <si>
    <t>surround</t>
  </si>
  <si>
    <t>ズボン</t>
  </si>
  <si>
    <t>pants</t>
  </si>
  <si>
    <t>上着，コート</t>
  </si>
  <si>
    <t>coat</t>
  </si>
  <si>
    <t>牛肉</t>
  </si>
  <si>
    <t>beef</t>
  </si>
  <si>
    <t>豚肉</t>
  </si>
  <si>
    <t>pork</t>
  </si>
  <si>
    <t>例外</t>
  </si>
  <si>
    <t>exception</t>
  </si>
  <si>
    <t>存続，生き残ること</t>
  </si>
  <si>
    <t>survival</t>
  </si>
  <si>
    <t>貿易</t>
  </si>
  <si>
    <t>trade</t>
  </si>
  <si>
    <t>日常の</t>
  </si>
  <si>
    <t>daily</t>
  </si>
  <si>
    <t>バックパック</t>
    <phoneticPr fontId="1"/>
  </si>
  <si>
    <t>backpack</t>
  </si>
  <si>
    <t>アフガニスタン</t>
  </si>
  <si>
    <t>Afghanistan</t>
  </si>
  <si>
    <t>ブラジル</t>
  </si>
  <si>
    <t>Brazil</t>
  </si>
  <si>
    <t>タイ</t>
  </si>
  <si>
    <t>Thailand</t>
  </si>
  <si>
    <t>地球</t>
  </si>
  <si>
    <t>the globe</t>
  </si>
  <si>
    <t>フライドチキン</t>
  </si>
  <si>
    <t>fried chicken</t>
  </si>
  <si>
    <t>特徴，論点</t>
  </si>
  <si>
    <t>point</t>
  </si>
  <si>
    <t>～に賛成する</t>
  </si>
  <si>
    <t>agree with ～</t>
  </si>
  <si>
    <t>seem</t>
  </si>
  <si>
    <t>～を輸送する</t>
  </si>
  <si>
    <t>transport</t>
  </si>
  <si>
    <t>意見が合わない</t>
  </si>
  <si>
    <t>disagree</t>
  </si>
  <si>
    <t>農場経営者</t>
  </si>
  <si>
    <t>farmer</t>
  </si>
  <si>
    <t>（品物・料金が）安い</t>
  </si>
  <si>
    <t>cheap</t>
  </si>
  <si>
    <t>国内の</t>
  </si>
  <si>
    <t>domestic</t>
  </si>
  <si>
    <t>besides</t>
  </si>
  <si>
    <t>フードマイル</t>
  </si>
  <si>
    <t>food mile</t>
  </si>
  <si>
    <t>（食べ物が）旬で</t>
  </si>
  <si>
    <t>in season</t>
  </si>
  <si>
    <t>wear</t>
  </si>
  <si>
    <t>～をがまんする</t>
  </si>
  <si>
    <t>stand</t>
  </si>
  <si>
    <t>外食する</t>
  </si>
  <si>
    <t>eat out</t>
  </si>
  <si>
    <t>少しも～ない</t>
  </si>
  <si>
    <t>not ～ at all</t>
  </si>
  <si>
    <t>審判員</t>
  </si>
  <si>
    <t>judge</t>
  </si>
  <si>
    <t>側，面</t>
  </si>
  <si>
    <t>side</t>
  </si>
  <si>
    <t>いなか</t>
  </si>
  <si>
    <t>countryside</t>
  </si>
  <si>
    <t>討論，ディベート</t>
  </si>
  <si>
    <t>debate</t>
  </si>
  <si>
    <t>制服，ユニフォーム</t>
  </si>
  <si>
    <t>uniform</t>
  </si>
  <si>
    <t>変化（に富んでいること）</t>
  </si>
  <si>
    <t>variety</t>
  </si>
  <si>
    <t>文房具</t>
  </si>
  <si>
    <t>stationery</t>
  </si>
  <si>
    <t>色彩に富んだ</t>
  </si>
  <si>
    <t>colorful</t>
  </si>
  <si>
    <t>すばらしい，すてきな</t>
  </si>
  <si>
    <t>fantastic</t>
  </si>
  <si>
    <t>否定的な，よくない</t>
  </si>
  <si>
    <t>negative</t>
  </si>
  <si>
    <t>好意的な，親切な</t>
  </si>
  <si>
    <t>friendly</t>
  </si>
  <si>
    <t>大洋，海</t>
  </si>
  <si>
    <t>ocean</t>
  </si>
  <si>
    <t>油，石油</t>
  </si>
  <si>
    <t>oil</t>
  </si>
  <si>
    <t>放射能</t>
  </si>
  <si>
    <t>radiation</t>
  </si>
  <si>
    <t>ごみ，廃棄物</t>
  </si>
  <si>
    <t>蒸気</t>
  </si>
  <si>
    <t>steam</t>
  </si>
  <si>
    <t>危険な</t>
  </si>
  <si>
    <t>dangerous</t>
  </si>
  <si>
    <t>再生可能な</t>
  </si>
  <si>
    <t>renewable</t>
  </si>
  <si>
    <t>持続可能な</t>
  </si>
  <si>
    <t>sustainable</t>
  </si>
  <si>
    <t>比較的</t>
  </si>
  <si>
    <t>relatively</t>
  </si>
  <si>
    <t>～を使い果たす</t>
  </si>
  <si>
    <t>run out of</t>
  </si>
  <si>
    <t>風力</t>
  </si>
  <si>
    <t>wind power</t>
  </si>
  <si>
    <t>二酸化炭素</t>
  </si>
  <si>
    <t>carbon dioxide</t>
  </si>
  <si>
    <t>化石燃料</t>
  </si>
  <si>
    <t>fossil fuel</t>
  </si>
  <si>
    <t>天然ガス</t>
  </si>
  <si>
    <t>natural gas</t>
  </si>
  <si>
    <t>原子力</t>
  </si>
  <si>
    <t>nuclear power</t>
  </si>
  <si>
    <t>核廃棄物</t>
  </si>
  <si>
    <t>nuclear waste</t>
  </si>
  <si>
    <t>たくさんの量の～</t>
  </si>
  <si>
    <t>a large amount of ～</t>
  </si>
  <si>
    <t>常に</t>
  </si>
  <si>
    <t>all the time</t>
  </si>
  <si>
    <t>～を充電する</t>
  </si>
  <si>
    <t>charge</t>
  </si>
  <si>
    <t>～を管理する</t>
  </si>
  <si>
    <t>control</t>
  </si>
  <si>
    <t>～を切る［原形-過去形-過去分詞形］</t>
    <phoneticPr fontId="1"/>
  </si>
  <si>
    <t>cut-cut-cut</t>
  </si>
  <si>
    <t>～を処理する</t>
  </si>
  <si>
    <t>handle</t>
  </si>
  <si>
    <t>～を発明する</t>
  </si>
  <si>
    <t>invent</t>
  </si>
  <si>
    <t>進歩する</t>
  </si>
  <si>
    <t>～を放出する</t>
  </si>
  <si>
    <t>release</t>
  </si>
  <si>
    <t>～を解決する</t>
  </si>
  <si>
    <t>solve</t>
  </si>
  <si>
    <t>4分の1</t>
  </si>
  <si>
    <t>quarter</t>
  </si>
  <si>
    <t>日光</t>
  </si>
  <si>
    <t>sunshine</t>
  </si>
  <si>
    <t>化学物質</t>
  </si>
  <si>
    <t>chemical</t>
  </si>
  <si>
    <t>石炭</t>
  </si>
  <si>
    <t>coal</t>
  </si>
  <si>
    <t>消費者</t>
  </si>
  <si>
    <t>consumer</t>
  </si>
  <si>
    <t>電気，電力</t>
  </si>
  <si>
    <t>electricity</t>
  </si>
  <si>
    <t>エネルギー</t>
  </si>
  <si>
    <t>energy</t>
  </si>
  <si>
    <t>健康</t>
  </si>
  <si>
    <t>health</t>
  </si>
  <si>
    <t>heat</t>
  </si>
  <si>
    <t>だれか，ある人</t>
  </si>
  <si>
    <t>someone</t>
  </si>
  <si>
    <t>attend</t>
  </si>
  <si>
    <t>つながる</t>
  </si>
  <si>
    <t>卒業する</t>
  </si>
  <si>
    <t>graduate</t>
  </si>
  <si>
    <t>trust</t>
  </si>
  <si>
    <t>雑誌</t>
  </si>
  <si>
    <t>magazine</t>
  </si>
  <si>
    <t>初心者</t>
  </si>
  <si>
    <t>beginner</t>
  </si>
  <si>
    <t>書道</t>
  </si>
  <si>
    <t>calligraphy</t>
  </si>
  <si>
    <t>（病気の）がん</t>
  </si>
  <si>
    <t>cancer</t>
  </si>
  <si>
    <t>（単科）大学</t>
  </si>
  <si>
    <t>college</t>
  </si>
  <si>
    <t>点</t>
  </si>
  <si>
    <t>dot</t>
  </si>
  <si>
    <t>従業員</t>
  </si>
  <si>
    <t>employee</t>
  </si>
  <si>
    <t>中心</t>
  </si>
  <si>
    <t>focus</t>
  </si>
  <si>
    <t>興味</t>
  </si>
  <si>
    <t>interest</t>
  </si>
  <si>
    <t>喪失</t>
  </si>
  <si>
    <t>loss</t>
  </si>
  <si>
    <t>鏡</t>
  </si>
  <si>
    <t>mirror</t>
  </si>
  <si>
    <t>同じもの［こと］</t>
  </si>
  <si>
    <t>スタジオ</t>
  </si>
  <si>
    <t>studio</t>
  </si>
  <si>
    <t>卒業</t>
  </si>
  <si>
    <t>graduation</t>
  </si>
  <si>
    <t>成功した</t>
  </si>
  <si>
    <t>successful</t>
  </si>
  <si>
    <t>芸術的な，美しい</t>
  </si>
  <si>
    <t>artistic</t>
  </si>
  <si>
    <t>想像力がある</t>
  </si>
  <si>
    <t>creative</t>
  </si>
  <si>
    <t>愚かな</t>
  </si>
  <si>
    <t>foolish</t>
  </si>
  <si>
    <t>限られた</t>
  </si>
  <si>
    <t>limited</t>
  </si>
  <si>
    <t>幸運な</t>
  </si>
  <si>
    <t>lucky</t>
  </si>
  <si>
    <t>gone</t>
  </si>
  <si>
    <t>何らかの形で</t>
  </si>
  <si>
    <t>somehow</t>
  </si>
  <si>
    <t>～だけれども</t>
  </si>
  <si>
    <t>though</t>
  </si>
  <si>
    <t>大きなちがいを生む</t>
  </si>
  <si>
    <t>make all the diﬀerence</t>
  </si>
  <si>
    <t>中退する</t>
  </si>
  <si>
    <t>drop out</t>
  </si>
  <si>
    <t>解雇される</t>
  </si>
  <si>
    <t>get ﬁred</t>
  </si>
  <si>
    <t>（時間が）過ぎ去る</t>
  </si>
  <si>
    <t>見当もつかない</t>
  </si>
  <si>
    <t>have no idea</t>
  </si>
  <si>
    <t>逃げる</t>
  </si>
  <si>
    <t>run away</t>
  </si>
  <si>
    <t>動物</t>
    <phoneticPr fontId="5"/>
  </si>
  <si>
    <t>リンゴ</t>
    <phoneticPr fontId="5"/>
  </si>
  <si>
    <t>４月</t>
    <phoneticPr fontId="5"/>
  </si>
  <si>
    <t>８月</t>
    <phoneticPr fontId="5"/>
  </si>
  <si>
    <t>袋，かばん</t>
    <phoneticPr fontId="5"/>
  </si>
  <si>
    <t>バナナ</t>
  </si>
  <si>
    <t>banana</t>
  </si>
  <si>
    <t>箱</t>
    <phoneticPr fontId="5"/>
  </si>
  <si>
    <t>男の子，少年</t>
  </si>
  <si>
    <t>兄，弟，［男の］兄弟</t>
  </si>
  <si>
    <t>カレンダー</t>
  </si>
  <si>
    <t>calendar</t>
  </si>
  <si>
    <t>（ふちのない）帽子</t>
    <phoneticPr fontId="5"/>
  </si>
  <si>
    <t>cap</t>
  </si>
  <si>
    <t>市，都市</t>
  </si>
  <si>
    <t>教室</t>
  </si>
  <si>
    <t>classroom</t>
  </si>
  <si>
    <t>漫画（本）</t>
  </si>
  <si>
    <t>日，１日</t>
  </si>
  <si>
    <t>day</t>
  </si>
  <si>
    <t>12月</t>
    <phoneticPr fontId="5"/>
  </si>
  <si>
    <t>イヌ</t>
    <phoneticPr fontId="5"/>
  </si>
  <si>
    <t>卵</t>
    <phoneticPr fontId="5"/>
  </si>
  <si>
    <t>８（の）</t>
    <phoneticPr fontId="5"/>
  </si>
  <si>
    <t>８番め（の）</t>
  </si>
  <si>
    <t>11（の）</t>
    <phoneticPr fontId="5"/>
  </si>
  <si>
    <t>11番目（の）</t>
  </si>
  <si>
    <t>秋</t>
    <phoneticPr fontId="5"/>
  </si>
  <si>
    <t>２月</t>
    <phoneticPr fontId="5"/>
  </si>
  <si>
    <t>15（の）</t>
    <phoneticPr fontId="5"/>
  </si>
  <si>
    <t>ﬁfteen</t>
  </si>
  <si>
    <t>５番目（の）</t>
    <phoneticPr fontId="5"/>
  </si>
  <si>
    <t>ﬁfth</t>
  </si>
  <si>
    <t>ﬁfty</t>
  </si>
  <si>
    <t>１番目（の）</t>
    <phoneticPr fontId="5"/>
  </si>
  <si>
    <t>５（の）</t>
    <phoneticPr fontId="5"/>
  </si>
  <si>
    <t>ﬁve</t>
  </si>
  <si>
    <t>４（の）</t>
    <phoneticPr fontId="5"/>
  </si>
  <si>
    <t>14（の）</t>
    <phoneticPr fontId="5"/>
  </si>
  <si>
    <t>４番目（の）</t>
  </si>
  <si>
    <t>金曜日</t>
    <phoneticPr fontId="5"/>
  </si>
  <si>
    <t>女の子，少女</t>
  </si>
  <si>
    <t>１月</t>
    <phoneticPr fontId="5"/>
  </si>
  <si>
    <t>７月</t>
    <phoneticPr fontId="5"/>
  </si>
  <si>
    <t>６月</t>
    <phoneticPr fontId="5"/>
  </si>
  <si>
    <t>３月</t>
    <phoneticPr fontId="5"/>
  </si>
  <si>
    <t>５月</t>
    <phoneticPr fontId="5"/>
  </si>
  <si>
    <t>月曜日</t>
    <phoneticPr fontId="5"/>
  </si>
  <si>
    <t>月，ひと月（間）</t>
  </si>
  <si>
    <t>９（の）</t>
    <phoneticPr fontId="5"/>
  </si>
  <si>
    <t>９番目（の）</t>
  </si>
  <si>
    <t>ninth</t>
    <phoneticPr fontId="5"/>
  </si>
  <si>
    <t>11月</t>
    <phoneticPr fontId="5"/>
  </si>
  <si>
    <t>10月</t>
    <phoneticPr fontId="5"/>
  </si>
  <si>
    <t>１（つの）</t>
    <phoneticPr fontId="5"/>
  </si>
  <si>
    <t>公園</t>
    <phoneticPr fontId="5"/>
  </si>
  <si>
    <t>土曜日</t>
    <phoneticPr fontId="5"/>
  </si>
  <si>
    <t>２番目（の）</t>
    <phoneticPr fontId="5"/>
  </si>
  <si>
    <t>９月</t>
    <phoneticPr fontId="5"/>
  </si>
  <si>
    <t>７（の）</t>
    <phoneticPr fontId="5"/>
  </si>
  <si>
    <t>７番目（の）</t>
  </si>
  <si>
    <t>姉，妹，女のきょうだい</t>
  </si>
  <si>
    <t>６（の）</t>
    <phoneticPr fontId="5"/>
  </si>
  <si>
    <t>６番目（の）</t>
  </si>
  <si>
    <t>春</t>
    <phoneticPr fontId="5"/>
  </si>
  <si>
    <t>夏</t>
    <phoneticPr fontId="5"/>
  </si>
  <si>
    <t>日曜日</t>
    <phoneticPr fontId="5"/>
  </si>
  <si>
    <t>神殿，寺院</t>
  </si>
  <si>
    <t>temple</t>
  </si>
  <si>
    <t>10（の）</t>
    <phoneticPr fontId="5"/>
  </si>
  <si>
    <t>10番目（の）</t>
  </si>
  <si>
    <t>３番目（の）</t>
    <phoneticPr fontId="5"/>
  </si>
  <si>
    <t>13（の）</t>
    <phoneticPr fontId="5"/>
  </si>
  <si>
    <t>13番目（の）</t>
  </si>
  <si>
    <t>３（の）</t>
    <phoneticPr fontId="5"/>
  </si>
  <si>
    <t>木曜日</t>
    <phoneticPr fontId="5"/>
  </si>
  <si>
    <t>火曜日</t>
    <phoneticPr fontId="5"/>
  </si>
  <si>
    <t>12番目（の）</t>
  </si>
  <si>
    <t>12（の）</t>
    <phoneticPr fontId="5"/>
  </si>
  <si>
    <t>21（の）</t>
  </si>
  <si>
    <t>twenty-one</t>
  </si>
  <si>
    <t>２（つの）</t>
    <phoneticPr fontId="5"/>
  </si>
  <si>
    <t>かさ</t>
    <phoneticPr fontId="5"/>
  </si>
  <si>
    <t>野菜</t>
  </si>
  <si>
    <t>vegetable</t>
  </si>
  <si>
    <t>バイオリン</t>
  </si>
  <si>
    <t>violin</t>
  </si>
  <si>
    <t>さいふ</t>
  </si>
  <si>
    <t>wallet</t>
  </si>
  <si>
    <t>腕時計</t>
  </si>
  <si>
    <t>水曜日</t>
    <phoneticPr fontId="5"/>
  </si>
  <si>
    <t>冬</t>
    <phoneticPr fontId="5"/>
  </si>
  <si>
    <t>0（の）</t>
    <phoneticPr fontId="5"/>
  </si>
  <si>
    <t>動物園</t>
  </si>
  <si>
    <t>zoo</t>
  </si>
  <si>
    <t>美術</t>
  </si>
  <si>
    <t>art</t>
  </si>
  <si>
    <t>野球</t>
    <phoneticPr fontId="5"/>
  </si>
  <si>
    <t>きれいにする，掃除する</t>
  </si>
  <si>
    <t>ダンス，踊り</t>
  </si>
  <si>
    <t>ダンサー</t>
  </si>
  <si>
    <t>dancer</t>
  </si>
  <si>
    <t>宿題をする</t>
    <phoneticPr fontId="5"/>
  </si>
  <si>
    <t>do my homework</t>
  </si>
  <si>
    <t>飲む</t>
  </si>
  <si>
    <t>食べる</t>
    <phoneticPr fontId="5"/>
  </si>
  <si>
    <t>eat</t>
  </si>
  <si>
    <t>英語（の）</t>
    <phoneticPr fontId="5"/>
  </si>
  <si>
    <t>興奮した，わくわくした</t>
  </si>
  <si>
    <t>（スポーツなどの）ファン</t>
  </si>
  <si>
    <t>フットボール</t>
  </si>
  <si>
    <t>家に着く</t>
  </si>
  <si>
    <t>get home</t>
  </si>
  <si>
    <t>起きる</t>
    <phoneticPr fontId="5"/>
  </si>
  <si>
    <t>寝る</t>
    <phoneticPr fontId="5"/>
  </si>
  <si>
    <t>go to bed</t>
  </si>
  <si>
    <t>よい，すぐれた</t>
    <phoneticPr fontId="5"/>
  </si>
  <si>
    <t>ギター</t>
    <phoneticPr fontId="5"/>
  </si>
  <si>
    <t>幸せな，うれしい</t>
    <phoneticPr fontId="5"/>
  </si>
  <si>
    <t>日本語，［教科名］国語</t>
  </si>
  <si>
    <t>家を出る</t>
  </si>
  <si>
    <t>leave home</t>
  </si>
  <si>
    <t>授業，習いごと</t>
  </si>
  <si>
    <t>lesson</t>
  </si>
  <si>
    <t>昼食，弁当</t>
  </si>
  <si>
    <t>数学</t>
    <phoneticPr fontId="5"/>
  </si>
  <si>
    <t>音楽</t>
    <phoneticPr fontId="5"/>
  </si>
  <si>
    <t>古い，昔からの</t>
    <phoneticPr fontId="5"/>
  </si>
  <si>
    <t>体育</t>
  </si>
  <si>
    <t>P.E.</t>
  </si>
  <si>
    <t>ピアノ</t>
    <phoneticPr fontId="5"/>
  </si>
  <si>
    <t>（運動）選手，演奏者</t>
    <phoneticPr fontId="5"/>
  </si>
  <si>
    <t>player</t>
  </si>
  <si>
    <t>読む，読書する</t>
    <phoneticPr fontId="5"/>
  </si>
  <si>
    <t>悲しい</t>
    <phoneticPr fontId="5"/>
  </si>
  <si>
    <t>理科，自然科学</t>
    <phoneticPr fontId="5"/>
  </si>
  <si>
    <t>眠い</t>
  </si>
  <si>
    <t>sleepy</t>
  </si>
  <si>
    <t>サッカー</t>
    <phoneticPr fontId="5"/>
  </si>
  <si>
    <t>（ある言語を）話す</t>
    <phoneticPr fontId="5"/>
  </si>
  <si>
    <t>sport</t>
  </si>
  <si>
    <t>科目</t>
  </si>
  <si>
    <t>水泳</t>
  </si>
  <si>
    <t>swimming</t>
  </si>
  <si>
    <t>入浴する</t>
  </si>
  <si>
    <t>take a bath</t>
  </si>
  <si>
    <t>テニス</t>
    <phoneticPr fontId="5"/>
  </si>
  <si>
    <t>つかれた</t>
  </si>
  <si>
    <t>顔を洗う</t>
  </si>
  <si>
    <t>wash my face</t>
  </si>
  <si>
    <t>見る</t>
    <phoneticPr fontId="5"/>
  </si>
  <si>
    <t>Ⅰam の短縮形</t>
  </si>
  <si>
    <t>Ⅰ’m</t>
  </si>
  <si>
    <t>私は元気です。</t>
  </si>
  <si>
    <t>Ⅰ’m ﬁne.</t>
  </si>
  <si>
    <t>私は～です。</t>
    <phoneticPr fontId="5"/>
  </si>
  <si>
    <t>1つの</t>
  </si>
  <si>
    <t>a, an</t>
  </si>
  <si>
    <t>～について（の）</t>
  </si>
  <si>
    <t>about ～</t>
  </si>
  <si>
    <t>（俳優の）演技，動作</t>
    <phoneticPr fontId="5"/>
  </si>
  <si>
    <t>（日本の）アニメ</t>
  </si>
  <si>
    <t>anime</t>
  </si>
  <si>
    <t>［疑問文で］いくつかの</t>
    <phoneticPr fontId="5"/>
  </si>
  <si>
    <t>any</t>
  </si>
  <si>
    <t>are not の短縮形</t>
    <phoneticPr fontId="5"/>
  </si>
  <si>
    <t>aren’t</t>
  </si>
  <si>
    <t>うちで［に］</t>
    <phoneticPr fontId="5"/>
  </si>
  <si>
    <t>ボール，球</t>
    <phoneticPr fontId="5"/>
  </si>
  <si>
    <t>バンド，楽団</t>
  </si>
  <si>
    <t>band</t>
  </si>
  <si>
    <t>～出身である</t>
    <phoneticPr fontId="5"/>
  </si>
  <si>
    <r>
      <t>be from ～</t>
    </r>
    <r>
      <rPr>
        <vertAlign val="superscript"/>
        <sz val="10"/>
        <color rgb="FF303030"/>
        <rFont val="UD デジタル 教科書体 NP-R"/>
        <family val="1"/>
        <charset val="128"/>
      </rPr>
      <t>＊</t>
    </r>
  </si>
  <si>
    <t>～がじょうずである</t>
    <phoneticPr fontId="5"/>
  </si>
  <si>
    <r>
      <t>be good at ～</t>
    </r>
    <r>
      <rPr>
        <vertAlign val="superscript"/>
        <sz val="10"/>
        <color rgb="FF303030"/>
        <rFont val="UD デジタル 教科書体 NP-R"/>
        <family val="1"/>
        <charset val="128"/>
      </rPr>
      <t>＊</t>
    </r>
  </si>
  <si>
    <t>A部に所属している</t>
    <phoneticPr fontId="5"/>
  </si>
  <si>
    <t>be in the A club</t>
  </si>
  <si>
    <t>～に興味がある</t>
    <phoneticPr fontId="5"/>
  </si>
  <si>
    <t>黒（の）</t>
  </si>
  <si>
    <t>青，青い</t>
  </si>
  <si>
    <t>中国人，中国語</t>
  </si>
  <si>
    <t>クラシック音楽</t>
  </si>
  <si>
    <t>classical music</t>
  </si>
  <si>
    <t>来る</t>
    <phoneticPr fontId="5"/>
  </si>
  <si>
    <t>～を見に来る［行く］</t>
    <phoneticPr fontId="5"/>
  </si>
  <si>
    <t>come and see ～</t>
  </si>
  <si>
    <t>喜劇</t>
  </si>
  <si>
    <t>料理する</t>
    <phoneticPr fontId="5"/>
  </si>
  <si>
    <t>［一般動詞の疑問文と応答文に用いる］</t>
    <phoneticPr fontId="5"/>
  </si>
  <si>
    <t>do</t>
  </si>
  <si>
    <t>事実を記録した</t>
    <phoneticPr fontId="5"/>
  </si>
  <si>
    <t>documentary</t>
  </si>
  <si>
    <t>do not の短縮形</t>
    <phoneticPr fontId="5"/>
  </si>
  <si>
    <t>don’t</t>
  </si>
  <si>
    <t>（テレビ・ラジオの）ドラマ</t>
    <phoneticPr fontId="5"/>
  </si>
  <si>
    <t>drama</t>
  </si>
  <si>
    <t>絵をかく</t>
  </si>
  <si>
    <t>draw a picture</t>
  </si>
  <si>
    <t>ドラマー</t>
  </si>
  <si>
    <t>drummer</t>
  </si>
  <si>
    <t>毎～，～ごとに</t>
    <phoneticPr fontId="5"/>
  </si>
  <si>
    <t>毎日</t>
    <phoneticPr fontId="5"/>
  </si>
  <si>
    <t>空想（の産物）</t>
  </si>
  <si>
    <t>fantasy</t>
  </si>
  <si>
    <t>お気に入りの，大好きな</t>
    <phoneticPr fontId="5"/>
  </si>
  <si>
    <t>創作，作り話</t>
  </si>
  <si>
    <t>民間伝承の音楽</t>
  </si>
  <si>
    <t>folk music</t>
  </si>
  <si>
    <t>食べ物</t>
    <phoneticPr fontId="5"/>
  </si>
  <si>
    <t>～のために，～用に</t>
  </si>
  <si>
    <t>フランス語</t>
  </si>
  <si>
    <t>French</t>
  </si>
  <si>
    <t>～に行く</t>
    <phoneticPr fontId="5"/>
  </si>
  <si>
    <t>go to ～</t>
  </si>
  <si>
    <t>緑色（の）</t>
  </si>
  <si>
    <t>green</t>
  </si>
  <si>
    <t>ギタリスト</t>
  </si>
  <si>
    <t>guitarist</t>
  </si>
  <si>
    <t>持っている，飼っている</t>
    <phoneticPr fontId="5"/>
  </si>
  <si>
    <t>ヒップホップ</t>
    <phoneticPr fontId="5"/>
  </si>
  <si>
    <t>hip-hop</t>
  </si>
  <si>
    <t>趣味</t>
    <phoneticPr fontId="5"/>
  </si>
  <si>
    <t>恐怖，恐怖を感じさせる</t>
  </si>
  <si>
    <t>それを［に］</t>
    <phoneticPr fontId="5"/>
  </si>
  <si>
    <t>日本（語，人）の</t>
    <phoneticPr fontId="5"/>
  </si>
  <si>
    <t>日本のポップス（の）</t>
  </si>
  <si>
    <t>J-pop</t>
  </si>
  <si>
    <t>知っている，知る</t>
    <phoneticPr fontId="5"/>
  </si>
  <si>
    <t>～が好きである</t>
    <phoneticPr fontId="5"/>
  </si>
  <si>
    <t>～に住んでいる</t>
    <phoneticPr fontId="5"/>
  </si>
  <si>
    <t>live in ～</t>
  </si>
  <si>
    <t>作る</t>
    <phoneticPr fontId="5"/>
  </si>
  <si>
    <t>私を［に］</t>
  </si>
  <si>
    <t>me</t>
  </si>
  <si>
    <t>映画</t>
    <phoneticPr fontId="5"/>
  </si>
  <si>
    <t>［男性への敬称］～さん，～先生</t>
    <phoneticPr fontId="5"/>
  </si>
  <si>
    <t>［女性への敬称］～さん，～先生</t>
  </si>
  <si>
    <t>私の</t>
    <phoneticPr fontId="5"/>
  </si>
  <si>
    <t>my</t>
  </si>
  <si>
    <t>～を必要とする</t>
    <phoneticPr fontId="5"/>
  </si>
  <si>
    <t>報道，知らせ</t>
    <phoneticPr fontId="5"/>
  </si>
  <si>
    <t>いいえ，いや</t>
    <phoneticPr fontId="5"/>
  </si>
  <si>
    <t>（～で）ない，（～し）ない</t>
    <phoneticPr fontId="5"/>
  </si>
  <si>
    <t>今（は），現在は</t>
    <phoneticPr fontId="5"/>
  </si>
  <si>
    <t>しばしば</t>
    <phoneticPr fontId="5"/>
  </si>
  <si>
    <t>オレンジ色（の）</t>
    <phoneticPr fontId="5"/>
  </si>
  <si>
    <t>ピアニスト</t>
  </si>
  <si>
    <t>pianist</t>
  </si>
  <si>
    <t>ピンク色（の）</t>
  </si>
  <si>
    <t>pink</t>
  </si>
  <si>
    <t>（スポーツを）する，演奏する</t>
  </si>
  <si>
    <t>ポピュラー音楽</t>
  </si>
  <si>
    <t>pop music</t>
  </si>
  <si>
    <t>練習する，けいこをする</t>
    <phoneticPr fontId="5"/>
  </si>
  <si>
    <t>番組（表），プログラム</t>
  </si>
  <si>
    <t>program</t>
  </si>
  <si>
    <t>（テレビ・ラジオの）クイズ</t>
    <phoneticPr fontId="5"/>
  </si>
  <si>
    <t>赤（の）</t>
  </si>
  <si>
    <t>米</t>
  </si>
  <si>
    <t>rice</t>
  </si>
  <si>
    <t>おにぎり</t>
  </si>
  <si>
    <t>rice ball</t>
  </si>
  <si>
    <t>ロック（音楽）</t>
  </si>
  <si>
    <t>rock（music）</t>
  </si>
  <si>
    <t>恋愛関係</t>
  </si>
  <si>
    <t>romance</t>
  </si>
  <si>
    <t>科学空想の</t>
  </si>
  <si>
    <t>（演芸・映画などの）ショー</t>
  </si>
  <si>
    <t>歌う</t>
    <phoneticPr fontId="5"/>
  </si>
  <si>
    <t>sing</t>
  </si>
  <si>
    <t>ときどき</t>
    <phoneticPr fontId="5"/>
  </si>
  <si>
    <t>歌</t>
    <phoneticPr fontId="5"/>
  </si>
  <si>
    <t>勉強する，研究する</t>
    <phoneticPr fontId="5"/>
  </si>
  <si>
    <t>写真をとる</t>
    <phoneticPr fontId="5"/>
  </si>
  <si>
    <t>take a picture</t>
  </si>
  <si>
    <t>アメリカ合衆国</t>
    <phoneticPr fontId="5"/>
  </si>
  <si>
    <t>the U.S.A.</t>
  </si>
  <si>
    <t>チケット</t>
  </si>
  <si>
    <t>トランペット奏者</t>
  </si>
  <si>
    <t>trumpeter</t>
  </si>
  <si>
    <t>使用する，利用する</t>
    <phoneticPr fontId="5"/>
  </si>
  <si>
    <t>とても</t>
    <phoneticPr fontId="5"/>
  </si>
  <si>
    <t>私たちは［が］</t>
    <phoneticPr fontId="5"/>
  </si>
  <si>
    <t>we</t>
  </si>
  <si>
    <t>何の，どんな</t>
    <phoneticPr fontId="5"/>
  </si>
  <si>
    <t>what</t>
  </si>
  <si>
    <t>白（の）</t>
    <phoneticPr fontId="5"/>
  </si>
  <si>
    <t>ことば，単語</t>
    <phoneticPr fontId="5"/>
  </si>
  <si>
    <t>黄色（の）</t>
    <phoneticPr fontId="5"/>
  </si>
  <si>
    <t>はい，そうです</t>
    <phoneticPr fontId="5"/>
  </si>
  <si>
    <t>あなたは～です。</t>
    <phoneticPr fontId="5"/>
  </si>
  <si>
    <t>you are の短縮形</t>
    <phoneticPr fontId="5"/>
  </si>
  <si>
    <t>you’re</t>
  </si>
  <si>
    <t>AとB</t>
    <phoneticPr fontId="5"/>
  </si>
  <si>
    <t>A and B</t>
  </si>
  <si>
    <t>BのA</t>
    <phoneticPr fontId="5"/>
  </si>
  <si>
    <t>A of B</t>
  </si>
  <si>
    <t>活動</t>
  </si>
  <si>
    <t>activity</t>
  </si>
  <si>
    <t>［疑問文で］いくつかの，［否定文で］１つの～も</t>
    <phoneticPr fontId="5"/>
  </si>
  <si>
    <t>助手</t>
  </si>
  <si>
    <t>assistant</t>
  </si>
  <si>
    <t>（オーブンで）焼く</t>
    <phoneticPr fontId="5"/>
  </si>
  <si>
    <t>bake</t>
  </si>
  <si>
    <t>バレエ</t>
  </si>
  <si>
    <t>ballet</t>
  </si>
  <si>
    <t>チョウ</t>
  </si>
  <si>
    <t>butterﬂy</t>
  </si>
  <si>
    <t>キャンプ場，キャンプ生活</t>
  </si>
  <si>
    <t>～することができる</t>
    <phoneticPr fontId="5"/>
  </si>
  <si>
    <t>～できますか。～してもらえませんか</t>
    <phoneticPr fontId="5"/>
  </si>
  <si>
    <t>Can you ～ ?</t>
  </si>
  <si>
    <t>can の否定形</t>
    <phoneticPr fontId="5"/>
  </si>
  <si>
    <t>canno［t can’t］</t>
  </si>
  <si>
    <t>つかまえる</t>
    <phoneticPr fontId="5"/>
  </si>
  <si>
    <t>登る</t>
    <phoneticPr fontId="5"/>
  </si>
  <si>
    <t>切る</t>
    <phoneticPr fontId="5"/>
  </si>
  <si>
    <t>cut</t>
  </si>
  <si>
    <t>踊る</t>
    <phoneticPr fontId="5"/>
  </si>
  <si>
    <t>ドリブルをする</t>
    <phoneticPr fontId="5"/>
  </si>
  <si>
    <t>dribble</t>
  </si>
  <si>
    <t>ゾウ</t>
  </si>
  <si>
    <t>elephant</t>
  </si>
  <si>
    <t>楽しむ</t>
    <phoneticPr fontId="5"/>
  </si>
  <si>
    <t>（距離が）遠くに，遠く</t>
  </si>
  <si>
    <t>（速度が）速く，速い</t>
  </si>
  <si>
    <t>キツネ</t>
  </si>
  <si>
    <t>fox</t>
  </si>
  <si>
    <t>タカ</t>
  </si>
  <si>
    <t>hawk</t>
  </si>
  <si>
    <t>彼は［が］</t>
    <phoneticPr fontId="5"/>
  </si>
  <si>
    <t>he</t>
  </si>
  <si>
    <t>ここで［に，へ］</t>
    <phoneticPr fontId="5"/>
  </si>
  <si>
    <t>高く，高い</t>
  </si>
  <si>
    <t>彼の</t>
    <phoneticPr fontId="5"/>
  </si>
  <si>
    <t>馬</t>
  </si>
  <si>
    <t>horse</t>
  </si>
  <si>
    <t>どれくらい多くの～</t>
    <phoneticPr fontId="5"/>
  </si>
  <si>
    <t>How many ～？</t>
  </si>
  <si>
    <t>イグアナ</t>
  </si>
  <si>
    <t>iguana</t>
  </si>
  <si>
    <t>（～で）ある［3人称単数］</t>
    <phoneticPr fontId="5"/>
  </si>
  <si>
    <t>is</t>
  </si>
  <si>
    <t>それは［3人称単数］</t>
    <phoneticPr fontId="5"/>
  </si>
  <si>
    <t>it is の短縮形</t>
    <phoneticPr fontId="5"/>
  </si>
  <si>
    <t>it’s</t>
  </si>
  <si>
    <t>とぶ，はねる</t>
    <phoneticPr fontId="5"/>
  </si>
  <si>
    <t>jump</t>
  </si>
  <si>
    <t>カンガルー</t>
  </si>
  <si>
    <t>kangaroo</t>
  </si>
  <si>
    <t>（ボールなどを）ける</t>
  </si>
  <si>
    <t>kick</t>
  </si>
  <si>
    <t>包丁，ナイフ</t>
  </si>
  <si>
    <t>knife</t>
  </si>
  <si>
    <t>おもな</t>
  </si>
  <si>
    <t>多くの，たくさんの</t>
    <phoneticPr fontId="5"/>
  </si>
  <si>
    <t>many</t>
  </si>
  <si>
    <t>サル</t>
    <phoneticPr fontId="5"/>
  </si>
  <si>
    <t>monkey</t>
  </si>
  <si>
    <t>すばやく</t>
  </si>
  <si>
    <t>ウサギ</t>
  </si>
  <si>
    <t>rabbit</t>
  </si>
  <si>
    <t>乗る</t>
  </si>
  <si>
    <t>走る</t>
    <phoneticPr fontId="5"/>
  </si>
  <si>
    <t>見る，～が見える</t>
    <phoneticPr fontId="5"/>
  </si>
  <si>
    <t>ＡをＢに送る</t>
    <phoneticPr fontId="5"/>
  </si>
  <si>
    <t>send A to B</t>
  </si>
  <si>
    <t>彼女は［が］</t>
    <phoneticPr fontId="5"/>
  </si>
  <si>
    <t>she</t>
  </si>
  <si>
    <t>スケートをする</t>
  </si>
  <si>
    <t>skate</t>
  </si>
  <si>
    <t>スキーですべる</t>
  </si>
  <si>
    <t>ヘビ</t>
  </si>
  <si>
    <t>snake</t>
  </si>
  <si>
    <t>非常に，とても</t>
  </si>
  <si>
    <t>いくつかの</t>
    <phoneticPr fontId="5"/>
  </si>
  <si>
    <t>スペイン語［人］</t>
  </si>
  <si>
    <t>Spanish</t>
  </si>
  <si>
    <t>もちろん。いいですとも。</t>
    <phoneticPr fontId="5"/>
  </si>
  <si>
    <t>Sure.</t>
  </si>
  <si>
    <t>泳ぐ</t>
    <phoneticPr fontId="5"/>
  </si>
  <si>
    <t>先生，教師</t>
    <phoneticPr fontId="5"/>
  </si>
  <si>
    <t>ありがとう。</t>
    <phoneticPr fontId="5"/>
  </si>
  <si>
    <t>その</t>
    <phoneticPr fontId="5"/>
  </si>
  <si>
    <t>the</t>
  </si>
  <si>
    <t>トラ</t>
  </si>
  <si>
    <t>tiger</t>
  </si>
  <si>
    <t>（手品などの）トリック</t>
    <phoneticPr fontId="5"/>
  </si>
  <si>
    <t>trick</t>
  </si>
  <si>
    <t>カメ</t>
  </si>
  <si>
    <t>turtle</t>
  </si>
  <si>
    <t>一輪車</t>
  </si>
  <si>
    <t>unicycle</t>
  </si>
  <si>
    <t>映像，ビデオテープ</t>
  </si>
  <si>
    <t>video</t>
  </si>
  <si>
    <t>うまく，じょうずに</t>
    <phoneticPr fontId="5"/>
  </si>
  <si>
    <t>（文字・文章を）書く</t>
    <phoneticPr fontId="5"/>
  </si>
  <si>
    <t>あなた（たち）の</t>
    <phoneticPr fontId="5"/>
  </si>
  <si>
    <t>your</t>
  </si>
  <si>
    <t>私［は-の-を-のもの］</t>
    <phoneticPr fontId="5"/>
  </si>
  <si>
    <t>わかりました。なるほど。</t>
    <phoneticPr fontId="5"/>
  </si>
  <si>
    <t>～もまた，そのうえ</t>
    <phoneticPr fontId="5"/>
  </si>
  <si>
    <t>［be動詞の原形］（～で）ある，（～に）なる</t>
  </si>
  <si>
    <t>～と友だちである</t>
    <phoneticPr fontId="5"/>
  </si>
  <si>
    <t>be friends with ～</t>
  </si>
  <si>
    <t>物を運ぶ</t>
  </si>
  <si>
    <t>carry things</t>
  </si>
  <si>
    <t>クラスメイト，同級生</t>
  </si>
  <si>
    <t>こんでいる</t>
  </si>
  <si>
    <t>親愛なる～</t>
    <phoneticPr fontId="5"/>
  </si>
  <si>
    <t>ドル</t>
    <phoneticPr fontId="5"/>
  </si>
  <si>
    <t>夢，希望</t>
    <phoneticPr fontId="5"/>
  </si>
  <si>
    <t>やさしい，簡単な</t>
    <phoneticPr fontId="5"/>
  </si>
  <si>
    <t>有名な</t>
    <phoneticPr fontId="5"/>
  </si>
  <si>
    <t>扇</t>
  </si>
  <si>
    <t>～（の金額）で</t>
  </si>
  <si>
    <t>無料で</t>
    <phoneticPr fontId="5"/>
  </si>
  <si>
    <t>for free</t>
  </si>
  <si>
    <t>無料の</t>
    <phoneticPr fontId="5"/>
  </si>
  <si>
    <t>友だち</t>
    <phoneticPr fontId="5"/>
  </si>
  <si>
    <t>推測する</t>
    <phoneticPr fontId="5"/>
  </si>
  <si>
    <t>ちょっと聞いて。</t>
    <phoneticPr fontId="5"/>
  </si>
  <si>
    <t>he is の短縮形</t>
    <phoneticPr fontId="5"/>
  </si>
  <si>
    <t>he’s</t>
  </si>
  <si>
    <t>彼［は-の-を-のもの］</t>
    <phoneticPr fontId="5"/>
  </si>
  <si>
    <t>ヒンディー語</t>
    <phoneticPr fontId="5"/>
  </si>
  <si>
    <t>Hindi</t>
  </si>
  <si>
    <t>ホテル</t>
  </si>
  <si>
    <t>（～語）で</t>
    <phoneticPr fontId="5"/>
  </si>
  <si>
    <t>おもしろい</t>
    <phoneticPr fontId="5"/>
  </si>
  <si>
    <t>is not の短縮形</t>
    <phoneticPr fontId="5"/>
  </si>
  <si>
    <t>isn’t</t>
  </si>
  <si>
    <t>それ［は-の-を］</t>
    <phoneticPr fontId="5"/>
  </si>
  <si>
    <t>鍵</t>
    <phoneticPr fontId="5"/>
  </si>
  <si>
    <t>key</t>
  </si>
  <si>
    <t>キーホルダー</t>
  </si>
  <si>
    <t>key chain</t>
  </si>
  <si>
    <t>言語，（ある国の）ことば</t>
    <phoneticPr fontId="5"/>
  </si>
  <si>
    <t>習う，学ぶ</t>
    <phoneticPr fontId="5"/>
  </si>
  <si>
    <t>残す，置いていく</t>
    <phoneticPr fontId="5"/>
  </si>
  <si>
    <t>（封筒に入った）手紙</t>
  </si>
  <si>
    <t>図書館，図書室</t>
  </si>
  <si>
    <t>～のように，～のような</t>
    <phoneticPr fontId="5"/>
  </si>
  <si>
    <t>聞いて。</t>
  </si>
  <si>
    <t>Listen.</t>
  </si>
  <si>
    <t>名前</t>
    <phoneticPr fontId="5"/>
  </si>
  <si>
    <t>新しい</t>
    <phoneticPr fontId="5"/>
  </si>
  <si>
    <t>すてきな，すばらしい</t>
    <phoneticPr fontId="5"/>
  </si>
  <si>
    <t>nice［great］</t>
  </si>
  <si>
    <t>～（日）に</t>
    <phoneticPr fontId="5"/>
  </si>
  <si>
    <t>on ～</t>
  </si>
  <si>
    <t>一方の面</t>
  </si>
  <si>
    <t>one side</t>
  </si>
  <si>
    <t>私たちの</t>
    <phoneticPr fontId="5"/>
  </si>
  <si>
    <t>人々</t>
    <phoneticPr fontId="5"/>
  </si>
  <si>
    <t>演じる</t>
    <phoneticPr fontId="5"/>
  </si>
  <si>
    <t>上演者</t>
  </si>
  <si>
    <t>～といっしょに遊ぶ</t>
  </si>
  <si>
    <t>play with ～</t>
  </si>
  <si>
    <t>置く</t>
  </si>
  <si>
    <t>put</t>
  </si>
  <si>
    <t>本当の</t>
    <phoneticPr fontId="5"/>
  </si>
  <si>
    <t>ほんと，へえー</t>
  </si>
  <si>
    <t>Really?</t>
  </si>
  <si>
    <t>ロボット</t>
  </si>
  <si>
    <t>robot</t>
  </si>
  <si>
    <t>同じ，よく似た</t>
    <phoneticPr fontId="5"/>
  </si>
  <si>
    <t>she is の短縮形</t>
    <phoneticPr fontId="5"/>
  </si>
  <si>
    <t>she’s</t>
  </si>
  <si>
    <t>彼女［は-の-を-のもの］</t>
    <phoneticPr fontId="5"/>
  </si>
  <si>
    <t>（日本の）神社，神宮</t>
  </si>
  <si>
    <t>みやげ物，思い出の品</t>
  </si>
  <si>
    <t>souvenir</t>
  </si>
  <si>
    <t>味，味覚</t>
  </si>
  <si>
    <t>taste</t>
  </si>
  <si>
    <t>あれは［が］，あの</t>
    <phoneticPr fontId="5"/>
  </si>
  <si>
    <t>that</t>
  </si>
  <si>
    <t>あれは～です。</t>
    <phoneticPr fontId="5"/>
  </si>
  <si>
    <t>that is の短縮形</t>
    <phoneticPr fontId="5"/>
  </si>
  <si>
    <t>that’s</t>
  </si>
  <si>
    <t>それはすてきですね。</t>
  </si>
  <si>
    <t>That’s nice［great］.</t>
  </si>
  <si>
    <t>彼（女）らの，それらの</t>
    <phoneticPr fontId="5"/>
  </si>
  <si>
    <t>their</t>
  </si>
  <si>
    <t>彼ら，彼女ら，それら［は-の-を-のもの］</t>
    <phoneticPr fontId="5"/>
  </si>
  <si>
    <t>これは［が］，この</t>
    <phoneticPr fontId="5"/>
  </si>
  <si>
    <t>this</t>
  </si>
  <si>
    <t>これは～です。</t>
    <phoneticPr fontId="5"/>
  </si>
  <si>
    <t>（～も）また</t>
    <phoneticPr fontId="5"/>
  </si>
  <si>
    <t>たいてい，ふつう</t>
    <phoneticPr fontId="5"/>
  </si>
  <si>
    <t>週末</t>
    <phoneticPr fontId="5"/>
  </si>
  <si>
    <t>私たち［は-の-を-のもの］</t>
    <phoneticPr fontId="5"/>
  </si>
  <si>
    <t>何，どんなもの［こと］</t>
    <phoneticPr fontId="5"/>
  </si>
  <si>
    <t>what is の短縮形</t>
    <phoneticPr fontId="5"/>
  </si>
  <si>
    <t>what’s</t>
  </si>
  <si>
    <t>だれが</t>
    <phoneticPr fontId="5"/>
  </si>
  <si>
    <t>who</t>
  </si>
  <si>
    <t>who is の短縮形</t>
    <phoneticPr fontId="5"/>
  </si>
  <si>
    <t>who’s</t>
  </si>
  <si>
    <t>願い</t>
  </si>
  <si>
    <t>wish</t>
  </si>
  <si>
    <t>～と</t>
  </si>
  <si>
    <t>with ～</t>
  </si>
  <si>
    <t>女性［単数形-複数形］</t>
    <phoneticPr fontId="5"/>
  </si>
  <si>
    <t>ねえ，知ってる？</t>
    <phoneticPr fontId="5"/>
  </si>
  <si>
    <t>You know what?</t>
  </si>
  <si>
    <t>［手紙の最後で］あなたのもの</t>
    <phoneticPr fontId="5"/>
  </si>
  <si>
    <t>yours</t>
  </si>
  <si>
    <t>あなた（たち）［は-の-を-のもの］</t>
    <phoneticPr fontId="5"/>
  </si>
  <si>
    <t>行かなければなりません。</t>
    <phoneticPr fontId="5"/>
  </si>
  <si>
    <t>Ⅰhave to go.</t>
  </si>
  <si>
    <t>もう１つの，別の</t>
    <phoneticPr fontId="5"/>
  </si>
  <si>
    <t>［肯定文で］どんな～も</t>
    <phoneticPr fontId="5"/>
  </si>
  <si>
    <t>～として，～のように</t>
  </si>
  <si>
    <t>［場所・時］～に，～で</t>
  </si>
  <si>
    <t>at ～</t>
  </si>
  <si>
    <t>いつでも</t>
  </si>
  <si>
    <t>at any time</t>
  </si>
  <si>
    <t>学校で</t>
  </si>
  <si>
    <t>at school</t>
  </si>
  <si>
    <t>［楽器名］バグパイプ</t>
  </si>
  <si>
    <t>bagpipes</t>
  </si>
  <si>
    <t>～に親切である</t>
  </si>
  <si>
    <t>be kind to ～</t>
  </si>
  <si>
    <t>～に所属している</t>
  </si>
  <si>
    <t>belong to ～</t>
  </si>
  <si>
    <t>大きい，重要な</t>
  </si>
  <si>
    <t>誕生日（の）</t>
  </si>
  <si>
    <t>birthday</t>
  </si>
  <si>
    <t>苦い</t>
  </si>
  <si>
    <t>bitter</t>
  </si>
  <si>
    <t>チョコレート</t>
  </si>
  <si>
    <t>chocolate</t>
  </si>
  <si>
    <t>演奏会</t>
  </si>
  <si>
    <t>クリームのような</t>
  </si>
  <si>
    <t>creamy</t>
  </si>
  <si>
    <t>［スポーツ名］クリケット</t>
  </si>
  <si>
    <t>ぱりぱり，さくさくした</t>
  </si>
  <si>
    <t>crisp</t>
  </si>
  <si>
    <t>カレーライス</t>
  </si>
  <si>
    <t>curry and rice</t>
  </si>
  <si>
    <t>～する［原形-3人称単数現在形］</t>
  </si>
  <si>
    <t>do-does</t>
  </si>
  <si>
    <t>［3単現の一般動詞の疑問文，応答文で使う］</t>
    <phoneticPr fontId="5"/>
  </si>
  <si>
    <t>does</t>
  </si>
  <si>
    <t>does not の短縮形</t>
  </si>
  <si>
    <t>doesn’t</t>
  </si>
  <si>
    <t>仮装する</t>
  </si>
  <si>
    <t>dress up</t>
  </si>
  <si>
    <t>（車を）運転する</t>
  </si>
  <si>
    <t>～中（ずっと），～の間に</t>
  </si>
  <si>
    <t>during ～</t>
  </si>
  <si>
    <t>（時間的に）早い，早く</t>
  </si>
  <si>
    <t>［地名］エジンバラ</t>
  </si>
  <si>
    <t>Edinburgh</t>
  </si>
  <si>
    <t>夕方，晩</t>
  </si>
  <si>
    <t>evening</t>
  </si>
  <si>
    <t>すべての，あらゆる</t>
  </si>
  <si>
    <t>every</t>
  </si>
  <si>
    <t>祭り</t>
  </si>
  <si>
    <t>出来立ての，新鮮な</t>
  </si>
  <si>
    <t>fresh</t>
  </si>
  <si>
    <t>かたい</t>
  </si>
  <si>
    <t>飼っている［原形-3人称単数現在形］</t>
  </si>
  <si>
    <t>聞く，聞こえる</t>
  </si>
  <si>
    <t>hear</t>
  </si>
  <si>
    <t>Here is［are］～ .</t>
  </si>
  <si>
    <t>（会・式を）催す</t>
  </si>
  <si>
    <t>（各クラスの）ホームルーム</t>
  </si>
  <si>
    <t>homeroom</t>
  </si>
  <si>
    <t>ふるさと</t>
  </si>
  <si>
    <t>hometown</t>
  </si>
  <si>
    <t>辛い</t>
  </si>
  <si>
    <t>１時間</t>
  </si>
  <si>
    <t>［場所］～（の中）に</t>
  </si>
  <si>
    <t>授業中に</t>
  </si>
  <si>
    <t>in class</t>
  </si>
  <si>
    <t>席で</t>
  </si>
  <si>
    <t>in your seat</t>
  </si>
  <si>
    <t>楽器</t>
  </si>
  <si>
    <t>instrument</t>
  </si>
  <si>
    <t>水分がたっぷりの</t>
  </si>
  <si>
    <t>juicy</t>
  </si>
  <si>
    <t>キルト</t>
  </si>
  <si>
    <t>kilt</t>
  </si>
  <si>
    <t>あとで，のちほど</t>
  </si>
  <si>
    <t>レモン</t>
  </si>
  <si>
    <t>lemon</t>
  </si>
  <si>
    <t>～しましょう</t>
  </si>
  <si>
    <t>let’s ～</t>
  </si>
  <si>
    <t>（能力・地位の）水準</t>
  </si>
  <si>
    <t>level</t>
  </si>
  <si>
    <t>（点数・速度が）低い</t>
  </si>
  <si>
    <t>low</t>
  </si>
  <si>
    <t>奇術の，魔術の</t>
  </si>
  <si>
    <t>magic</t>
  </si>
  <si>
    <t>（味が）まろやかな</t>
  </si>
  <si>
    <t>mild</t>
  </si>
  <si>
    <t>携帯電話</t>
  </si>
  <si>
    <t>mobile phone</t>
  </si>
  <si>
    <t>［人名］ブラウン先生</t>
  </si>
  <si>
    <t>Ms. Brown</t>
  </si>
  <si>
    <t>近所の人</t>
  </si>
  <si>
    <t>～時</t>
  </si>
  <si>
    <t>まさか！</t>
  </si>
  <si>
    <t>Oh, no!</t>
  </si>
  <si>
    <t>または，それとも</t>
  </si>
  <si>
    <t>ページ</t>
  </si>
  <si>
    <t>page</t>
  </si>
  <si>
    <t>親-両親</t>
  </si>
  <si>
    <t>parent-parents</t>
  </si>
  <si>
    <t>上演，演奏，演技</t>
  </si>
  <si>
    <t>ペット</t>
  </si>
  <si>
    <t>pet</t>
  </si>
  <si>
    <t>［人名］ピーター</t>
  </si>
  <si>
    <t>Peter</t>
  </si>
  <si>
    <t>［書名］ピーターラビット</t>
  </si>
  <si>
    <t>Peter Rabbit</t>
  </si>
  <si>
    <t>場所，地域</t>
  </si>
  <si>
    <t>予定</t>
  </si>
  <si>
    <t>どうぞ</t>
  </si>
  <si>
    <t>練習，けいこ</t>
  </si>
  <si>
    <t>（肉が）生焼けの，レアの</t>
  </si>
  <si>
    <t>rare</t>
  </si>
  <si>
    <t>思い出させるもの</t>
  </si>
  <si>
    <t>reminder</t>
  </si>
  <si>
    <t>塩気のある，塩辛い</t>
  </si>
  <si>
    <t>salty</t>
  </si>
  <si>
    <t>スコットランド</t>
  </si>
  <si>
    <t>Scotland</t>
  </si>
  <si>
    <t>席，すわる物［所］</t>
  </si>
  <si>
    <t>seat</t>
  </si>
  <si>
    <t>くつ（一足）</t>
  </si>
  <si>
    <t>shoes</t>
  </si>
  <si>
    <t>小さい，（面積が）狭い</t>
  </si>
  <si>
    <t>ＡもいればＢもいる</t>
  </si>
  <si>
    <t>some A, others B</t>
  </si>
  <si>
    <t>始める，始まる</t>
  </si>
  <si>
    <t>像</t>
  </si>
  <si>
    <t>statue</t>
  </si>
  <si>
    <t>ねばねば，べとべとする</t>
  </si>
  <si>
    <t>sticky</t>
  </si>
  <si>
    <t>イチゴ</t>
  </si>
  <si>
    <t>strawberry</t>
  </si>
  <si>
    <t>通り，道</t>
  </si>
  <si>
    <t>大道芸人</t>
  </si>
  <si>
    <t>street performer</t>
  </si>
  <si>
    <t>（味・においが）濃い</t>
  </si>
  <si>
    <t>生徒，学生</t>
  </si>
  <si>
    <t>電話で話をする</t>
  </si>
  <si>
    <t>talk on the phone</t>
  </si>
  <si>
    <t>あとで話しましょう。</t>
  </si>
  <si>
    <t>Talk to you later.</t>
  </si>
  <si>
    <t>（～と）話す</t>
  </si>
  <si>
    <t>talk（to ～）</t>
  </si>
  <si>
    <t>背が高い，（細長く）高い</t>
  </si>
  <si>
    <t>タクシー</t>
  </si>
  <si>
    <t>taxi</t>
  </si>
  <si>
    <t>（人に教科などを）教える</t>
  </si>
  <si>
    <t>そこに［で，へ］</t>
  </si>
  <si>
    <t>これらは</t>
  </si>
  <si>
    <t>あれら［それら］は</t>
  </si>
  <si>
    <t>行く時間です。</t>
  </si>
  <si>
    <t>Time to go.</t>
  </si>
  <si>
    <t>今日（は）</t>
  </si>
  <si>
    <t>うんうん，なるほど</t>
  </si>
  <si>
    <t>uh-huh</t>
  </si>
  <si>
    <t>（イヌなどを）散歩させる</t>
  </si>
  <si>
    <t>（～が）ほしい</t>
  </si>
  <si>
    <t>want</t>
  </si>
  <si>
    <t>（液体が）薄い</t>
  </si>
  <si>
    <t>身に着けている，着ている</t>
  </si>
  <si>
    <t>（肉が）よく焼けた</t>
  </si>
  <si>
    <t>well-done</t>
  </si>
  <si>
    <t>何時（に）～ですか。</t>
  </si>
  <si>
    <t>What time ～ ?</t>
  </si>
  <si>
    <t>どちらを，どれを</t>
  </si>
  <si>
    <t>私は～を提案します。</t>
  </si>
  <si>
    <t>Ⅰsuggest ～ .</t>
  </si>
  <si>
    <t>それは～すぎます。</t>
  </si>
  <si>
    <t>Ⅰt’s too ～ .</t>
  </si>
  <si>
    <t>～のあとに，～以降に</t>
  </si>
  <si>
    <t>放課後</t>
  </si>
  <si>
    <t>after school</t>
  </si>
  <si>
    <t>Aの授業中である</t>
  </si>
  <si>
    <t>be in the A class</t>
  </si>
  <si>
    <t>A部に所属している</t>
  </si>
  <si>
    <t>be on the A team</t>
  </si>
  <si>
    <t>Aを家から持ってくる</t>
  </si>
  <si>
    <t>bring A from home</t>
  </si>
  <si>
    <t>しかし，けれども</t>
  </si>
  <si>
    <t>買う</t>
  </si>
  <si>
    <t>カフェテリア</t>
  </si>
  <si>
    <t>cafeteria</t>
  </si>
  <si>
    <t>運ぶ</t>
  </si>
  <si>
    <t>ケース，箱</t>
  </si>
  <si>
    <t>子ども［単数形-複数形］</t>
  </si>
  <si>
    <t>選ぶ</t>
  </si>
  <si>
    <t>授業</t>
  </si>
  <si>
    <t>部活動</t>
  </si>
  <si>
    <t>club activities</t>
  </si>
  <si>
    <t>音楽に合わせて踊る</t>
  </si>
  <si>
    <t>dance to music</t>
  </si>
  <si>
    <t>デザイン，設計（図）</t>
  </si>
  <si>
    <t>辞書</t>
  </si>
  <si>
    <t>dictionary</t>
  </si>
  <si>
    <t>違った，別の</t>
  </si>
  <si>
    <t>Ｅメール</t>
  </si>
  <si>
    <t>毎週火曜日に</t>
  </si>
  <si>
    <t>every Tuesday</t>
  </si>
  <si>
    <t>だれでも，みんな</t>
  </si>
  <si>
    <t>フルート</t>
  </si>
  <si>
    <t>ﬂute</t>
  </si>
  <si>
    <t>～から</t>
  </si>
  <si>
    <t>体育館</t>
  </si>
  <si>
    <t>gym</t>
  </si>
  <si>
    <t>～を助ける，手伝う</t>
  </si>
  <si>
    <t>help</t>
  </si>
  <si>
    <t>彼女のもの</t>
  </si>
  <si>
    <t>hers</t>
  </si>
  <si>
    <t>彼のもの</t>
  </si>
  <si>
    <t>～はどうですか。</t>
  </si>
  <si>
    <t>体育館で</t>
  </si>
  <si>
    <t>in the gym</t>
  </si>
  <si>
    <t>校庭で</t>
  </si>
  <si>
    <t>in the schoolyard</t>
  </si>
  <si>
    <t>［人名］ケビン</t>
  </si>
  <si>
    <t>Kevin</t>
  </si>
  <si>
    <t>生活，人生</t>
  </si>
  <si>
    <t>ごらん。ほら。</t>
  </si>
  <si>
    <t>Look.</t>
  </si>
  <si>
    <t>lovely</t>
  </si>
  <si>
    <t>魔法の</t>
  </si>
  <si>
    <t>［人名］マーク</t>
  </si>
  <si>
    <t>Mark</t>
  </si>
  <si>
    <t>いらっしゃいませ。</t>
  </si>
  <si>
    <t>MayⅠhelp you?</t>
  </si>
  <si>
    <t>［地名］メキシコ</t>
  </si>
  <si>
    <t>Mexico</t>
  </si>
  <si>
    <t>私のもの</t>
  </si>
  <si>
    <t>mine</t>
  </si>
  <si>
    <t>［地名］ニューデリー</t>
  </si>
  <si>
    <t>New Delhi</t>
  </si>
  <si>
    <t>次の</t>
  </si>
  <si>
    <t>今（は），現在は</t>
  </si>
  <si>
    <t>電話で</t>
  </si>
  <si>
    <t>on the phone</t>
  </si>
  <si>
    <t>平日に</t>
  </si>
  <si>
    <t>on weekdays</t>
  </si>
  <si>
    <t>［同じ種類のものの］１つ</t>
  </si>
  <si>
    <t>ひとつはA，もう一方［残り］はB</t>
  </si>
  <si>
    <t>One A, the other B</t>
  </si>
  <si>
    <t>私たちのもの</t>
  </si>
  <si>
    <t>ours</t>
  </si>
  <si>
    <t>自分（自身）の</t>
  </si>
  <si>
    <t>鉛筆</t>
  </si>
  <si>
    <t>ふでばこ</t>
  </si>
  <si>
    <t>pencil case</t>
  </si>
  <si>
    <t>完全な</t>
  </si>
  <si>
    <t>ポスター</t>
  </si>
  <si>
    <t>問題，やっかいなこと</t>
  </si>
  <si>
    <t>problem</t>
  </si>
  <si>
    <t>ラジオ</t>
  </si>
  <si>
    <t>radio</t>
  </si>
  <si>
    <t>サンドウィッチ</t>
  </si>
  <si>
    <t>sandwich</t>
  </si>
  <si>
    <t>時間割，スケジュール</t>
  </si>
  <si>
    <t>schedule</t>
  </si>
  <si>
    <t>給食</t>
  </si>
  <si>
    <t>school lunch</t>
  </si>
  <si>
    <t>［地名］シアトル</t>
  </si>
  <si>
    <t>Seattle</t>
  </si>
  <si>
    <t>眠る</t>
  </si>
  <si>
    <t>（問題を）解決する</t>
  </si>
  <si>
    <t>特別な</t>
  </si>
  <si>
    <t>短距離走</t>
  </si>
  <si>
    <t>sprint</t>
  </si>
  <si>
    <t>［料理名］タコス</t>
  </si>
  <si>
    <t>taco</t>
  </si>
  <si>
    <t>（授業を）受ける</t>
  </si>
  <si>
    <t>～と話す</t>
  </si>
  <si>
    <t>talk with ～</t>
  </si>
  <si>
    <t>教科書</t>
  </si>
  <si>
    <t>textbook</t>
  </si>
  <si>
    <t>彼（女）らのもの，それらのもの</t>
  </si>
  <si>
    <t>theirs</t>
  </si>
  <si>
    <t>それなら</t>
  </si>
  <si>
    <t>こと，もの</t>
  </si>
  <si>
    <t>投げる</t>
  </si>
  <si>
    <t>throw</t>
  </si>
  <si>
    <t>track and ﬁeld</t>
  </si>
  <si>
    <t>Ｔシャツ</t>
  </si>
  <si>
    <t>ふたごの</t>
  </si>
  <si>
    <t>twin</t>
  </si>
  <si>
    <t>水筒</t>
  </si>
  <si>
    <t>water bottle</t>
  </si>
  <si>
    <t>だれの</t>
  </si>
  <si>
    <t>魔法使い</t>
  </si>
  <si>
    <t>wizard</t>
  </si>
  <si>
    <t>働く</t>
  </si>
  <si>
    <t>（学習用）ワークブック</t>
  </si>
  <si>
    <t>workbook</t>
  </si>
  <si>
    <t>はい，お願いします。</t>
  </si>
  <si>
    <t>Yes, please.</t>
  </si>
  <si>
    <t>あなた（たち）のもの</t>
  </si>
  <si>
    <t>～ ago</t>
  </si>
  <si>
    <t>それは（あなたの）左［右］側にあります。</t>
  </si>
  <si>
    <t>Ⅰt’s on your lef［t right］.</t>
  </si>
  <si>
    <t>たくさん，とても</t>
  </si>
  <si>
    <t>すべての（もの，人）</t>
  </si>
  <si>
    <t>水族館</t>
  </si>
  <si>
    <t>aquarium</t>
  </si>
  <si>
    <t>パン店</t>
  </si>
  <si>
    <t>bakery</t>
  </si>
  <si>
    <t>～で有名である</t>
  </si>
  <si>
    <t>be famous for ～</t>
  </si>
  <si>
    <t>美しい，きれいな</t>
  </si>
  <si>
    <t>最高の</t>
  </si>
  <si>
    <t>誕生祝いのカード</t>
  </si>
  <si>
    <t>birthday card</t>
  </si>
  <si>
    <t>買う［原形-過去形］</t>
  </si>
  <si>
    <t>穏やかな，静かな</t>
  </si>
  <si>
    <t>calm</t>
  </si>
  <si>
    <t>お守り</t>
  </si>
  <si>
    <t>charm</t>
  </si>
  <si>
    <t>さくらの花</t>
  </si>
  <si>
    <t>cherry blossom</t>
  </si>
  <si>
    <t>中国の，中国人［語］の</t>
  </si>
  <si>
    <t>掃除機</t>
  </si>
  <si>
    <t>cleaner</t>
  </si>
  <si>
    <t>～の出身である，～から生じる</t>
  </si>
  <si>
    <t>（曲がり）角，すみ</t>
  </si>
  <si>
    <t>corner</t>
  </si>
  <si>
    <t>渡る</t>
  </si>
  <si>
    <t>茶わん，カップ</t>
  </si>
  <si>
    <t>cup</t>
  </si>
  <si>
    <t>（とても）おいしい</t>
  </si>
  <si>
    <t>did not の短縮形</t>
  </si>
  <si>
    <t>didn’t</t>
  </si>
  <si>
    <t>（戦争・事故）で死ぬ</t>
  </si>
  <si>
    <t>die in ～</t>
  </si>
  <si>
    <t>［人名］ディヌー</t>
  </si>
  <si>
    <t>Dinu</t>
  </si>
  <si>
    <t>発見する</t>
  </si>
  <si>
    <t>する［原形-過去形］</t>
  </si>
  <si>
    <t>do-did</t>
  </si>
  <si>
    <t>落とす，落ちる</t>
  </si>
  <si>
    <t>食べる［原形-過去形］</t>
  </si>
  <si>
    <t>（重要な）出来事，行事</t>
  </si>
  <si>
    <t>すみません。</t>
  </si>
  <si>
    <t>体験，経験</t>
  </si>
  <si>
    <t>農場主，農業をする人</t>
  </si>
  <si>
    <t>花火，花火大会</t>
  </si>
  <si>
    <t>ﬁreworks</t>
  </si>
  <si>
    <t>魚［単複同形］</t>
  </si>
  <si>
    <t>ﬁsh</t>
  </si>
  <si>
    <t>花</t>
  </si>
  <si>
    <t>ﬂower</t>
  </si>
  <si>
    <t>初めて</t>
  </si>
  <si>
    <t>for the ﬁrst time</t>
  </si>
  <si>
    <t>試合，［games］競技大会</t>
  </si>
  <si>
    <t>庭（園），菜園</t>
  </si>
  <si>
    <t>garden</t>
  </si>
  <si>
    <t>手に入れる，受け取る［原形-過去形］</t>
  </si>
  <si>
    <t>まっすぐ行く</t>
  </si>
  <si>
    <t>go straight</t>
  </si>
  <si>
    <t>行く［原形-過去形］</t>
  </si>
  <si>
    <t>祖父，おじいさん</t>
  </si>
  <si>
    <t>祖母，おばあさん</t>
  </si>
  <si>
    <t>祖父母</t>
  </si>
  <si>
    <t>grandparents</t>
  </si>
  <si>
    <t>ぶらぶらと過ごす</t>
  </si>
  <si>
    <t>hang out</t>
  </si>
  <si>
    <t>（経験として）～する［原形-過去形］</t>
  </si>
  <si>
    <t>［地名］ハワイ</t>
  </si>
  <si>
    <t>温泉</t>
  </si>
  <si>
    <t>hot spring</t>
  </si>
  <si>
    <t>家</t>
  </si>
  <si>
    <t>～へはどうやって着くことができますか。</t>
  </si>
  <si>
    <t>How canⅠget to ～ ?</t>
  </si>
  <si>
    <t>～の担当</t>
  </si>
  <si>
    <t>in charge of ～</t>
  </si>
  <si>
    <t>内側で，～の内部で</t>
  </si>
  <si>
    <t>日本式の</t>
  </si>
  <si>
    <t>Japanese-style</t>
  </si>
  <si>
    <t>参加する，加わる</t>
  </si>
  <si>
    <t>join</t>
  </si>
  <si>
    <t>この前の，最近の</t>
  </si>
  <si>
    <t>知る，聞く</t>
  </si>
  <si>
    <t>地域の，その地方の</t>
  </si>
  <si>
    <t>幸運</t>
  </si>
  <si>
    <t>作る［原形-過去形］</t>
  </si>
  <si>
    <t>たくさんの種類の～</t>
  </si>
  <si>
    <t>many kinds of ～</t>
  </si>
  <si>
    <t>試合</t>
  </si>
  <si>
    <t>記憶，思い出</t>
  </si>
  <si>
    <t>～山</t>
  </si>
  <si>
    <t>Mt. ～</t>
  </si>
  <si>
    <t>～のとなりに［の］</t>
  </si>
  <si>
    <t>next to ～</t>
  </si>
  <si>
    <t>夜，晩</t>
  </si>
  <si>
    <t>紙で作った，紙の</t>
  </si>
  <si>
    <t>ペンギン</t>
  </si>
  <si>
    <t>penguin</t>
  </si>
  <si>
    <t>ピクニック</t>
  </si>
  <si>
    <t>（浅くて丸い）皿</t>
  </si>
  <si>
    <t>試合に出る</t>
  </si>
  <si>
    <t>play in a game</t>
  </si>
  <si>
    <t>人気がある</t>
  </si>
  <si>
    <t>～のために祈る</t>
  </si>
  <si>
    <t>pray for ～</t>
  </si>
  <si>
    <t>思い出す，覚えている</t>
  </si>
  <si>
    <t>言う［原形-過去形］</t>
  </si>
  <si>
    <t>スカーフ</t>
  </si>
  <si>
    <t>scarf</t>
  </si>
  <si>
    <t>見る，見える［原形-過去形］</t>
  </si>
  <si>
    <t>店</t>
  </si>
  <si>
    <t>買い物</t>
  </si>
  <si>
    <t>shopping</t>
  </si>
  <si>
    <t>観光，見物</t>
  </si>
  <si>
    <t>sightseeing</t>
  </si>
  <si>
    <t>階段，段</t>
  </si>
  <si>
    <t>step</t>
  </si>
  <si>
    <t>波乗り</t>
  </si>
  <si>
    <t>surﬁng</t>
  </si>
  <si>
    <t>［複数形］甘い菓子</t>
  </si>
  <si>
    <t>sweets</t>
  </si>
  <si>
    <t>泳ぐ［原形-過去形］</t>
  </si>
  <si>
    <t>swim-swam</t>
  </si>
  <si>
    <t>～へ旅行する</t>
  </si>
  <si>
    <t>take a trip to ～</t>
  </si>
  <si>
    <t>～に乗る，（写真を）とる［原形-過去形］</t>
  </si>
  <si>
    <t>茶，紅茶</t>
  </si>
  <si>
    <t>tea</t>
  </si>
  <si>
    <t>教える［原形-過去形］</t>
  </si>
  <si>
    <t>それから</t>
  </si>
  <si>
    <t>太い，分厚い</t>
  </si>
  <si>
    <t>今朝</t>
  </si>
  <si>
    <t>this morning</t>
  </si>
  <si>
    <t>感動させる</t>
  </si>
  <si>
    <t>touch one’s heart</t>
  </si>
  <si>
    <t>試す</t>
  </si>
  <si>
    <t>try</t>
  </si>
  <si>
    <t>～を左［右］に曲がる</t>
  </si>
  <si>
    <t>turn lef［t right］at ～</t>
  </si>
  <si>
    <t>おじ</t>
  </si>
  <si>
    <t>休暇，休み</t>
  </si>
  <si>
    <t>景色</t>
  </si>
  <si>
    <t>view</t>
  </si>
  <si>
    <t>（場所を）訪れる，（人を）訪ねる</t>
  </si>
  <si>
    <t>歩く，散歩をする</t>
  </si>
  <si>
    <t>週，１週間</t>
  </si>
  <si>
    <t>なんと（いう）～！</t>
  </si>
  <si>
    <t>What ～！</t>
  </si>
  <si>
    <t>［Where is の短縮形］～はどこですか。</t>
  </si>
  <si>
    <t>Where’s ～ ?</t>
  </si>
  <si>
    <t>勝つ，受賞する</t>
  </si>
  <si>
    <t>年，１年（間）</t>
  </si>
  <si>
    <t>year</t>
  </si>
  <si>
    <t>昨日（は）</t>
  </si>
  <si>
    <t>～の大ファン</t>
  </si>
  <si>
    <t>a big fan of ～</t>
  </si>
  <si>
    <t>～への情熱</t>
  </si>
  <si>
    <t>a passion for ～</t>
  </si>
  <si>
    <t>何よりも</t>
  </si>
  <si>
    <t>above all</t>
  </si>
  <si>
    <t>女優</t>
  </si>
  <si>
    <t>actress</t>
  </si>
  <si>
    <t>～に対抗して</t>
  </si>
  <si>
    <t>against ～</t>
  </si>
  <si>
    <t>［人名］アルバート・アインシュタイン</t>
  </si>
  <si>
    <t>Albert Einstein</t>
  </si>
  <si>
    <t>いつも，常に</t>
  </si>
  <si>
    <t>be動詞（～である，～がある）［現在形-過去形］</t>
    <phoneticPr fontId="5"/>
  </si>
  <si>
    <t>am, is-was are-were</t>
  </si>
  <si>
    <t>驚くべき，見事な</t>
  </si>
  <si>
    <t>［疑問文・否定文で］もはや，これ以上</t>
  </si>
  <si>
    <t>anymore</t>
  </si>
  <si>
    <t>～歳のときに</t>
  </si>
  <si>
    <t>at age ～</t>
  </si>
  <si>
    <t>at that time</t>
  </si>
  <si>
    <t>同時（期）に</t>
  </si>
  <si>
    <t>at the same time</t>
  </si>
  <si>
    <t>オーストラリア（人）の</t>
  </si>
  <si>
    <t>Australian</t>
  </si>
  <si>
    <t>～がみなぎっている</t>
  </si>
  <si>
    <t>おもしろい，楽しい</t>
  </si>
  <si>
    <t>be fun</t>
  </si>
  <si>
    <t>ゆううつな</t>
  </si>
  <si>
    <t>退屈した，うんざりな</t>
  </si>
  <si>
    <t>退屈な，うんざりさせる</t>
  </si>
  <si>
    <t>boring</t>
  </si>
  <si>
    <t>漫画家</t>
  </si>
  <si>
    <t>cartoonist</t>
  </si>
  <si>
    <t>センター</t>
  </si>
  <si>
    <t>世紀，100年</t>
  </si>
  <si>
    <t>変わる，変える</t>
  </si>
  <si>
    <t>～に着替える</t>
  </si>
  <si>
    <t>change into ～</t>
  </si>
  <si>
    <t>状態</t>
  </si>
  <si>
    <t>～することができた［canの過去形］</t>
  </si>
  <si>
    <t>（バスケットボールの）コート</t>
  </si>
  <si>
    <t>court</t>
  </si>
  <si>
    <t>がっかりした</t>
  </si>
  <si>
    <t>depressed</t>
  </si>
  <si>
    <t>難しい，困難な</t>
  </si>
  <si>
    <t>彼らのベストをつくす</t>
  </si>
  <si>
    <t>do their best</t>
  </si>
  <si>
    <t>引く［原形-過去形］</t>
  </si>
  <si>
    <t>draw-drew</t>
  </si>
  <si>
    <t>運転手</t>
  </si>
  <si>
    <t>driver</t>
  </si>
  <si>
    <t>DVD</t>
  </si>
  <si>
    <t>（心身の）力</t>
  </si>
  <si>
    <t>everybody</t>
  </si>
  <si>
    <t>興奮させる</t>
  </si>
  <si>
    <t>exciting</t>
  </si>
  <si>
    <t>囲い，さく</t>
  </si>
  <si>
    <t>fence</t>
  </si>
  <si>
    <t>ﬁne</t>
  </si>
  <si>
    <t>足［単数形-複数形］</t>
  </si>
  <si>
    <t>foot-feet</t>
  </si>
  <si>
    <t>視聴者から</t>
  </si>
  <si>
    <t>from listeners</t>
  </si>
  <si>
    <t>与える［原形-過去形］</t>
  </si>
  <si>
    <t>give-gave</t>
  </si>
  <si>
    <t>旅行へ行く</t>
  </si>
  <si>
    <t>go on a trip</t>
  </si>
  <si>
    <t>スキーに行く</t>
  </si>
  <si>
    <t>go skiing</t>
  </si>
  <si>
    <t>偉大な</t>
  </si>
  <si>
    <t>～に問題がある</t>
  </si>
  <si>
    <t>have a problem with ～</t>
  </si>
  <si>
    <t>困っている人々を助ける</t>
  </si>
  <si>
    <t>help people in need</t>
  </si>
  <si>
    <t>アイスホッケー</t>
  </si>
  <si>
    <t>hockey</t>
  </si>
  <si>
    <t>～（年代・世紀）に</t>
  </si>
  <si>
    <t>～（語）で［の］</t>
  </si>
  <si>
    <t>発明</t>
  </si>
  <si>
    <t>invention</t>
  </si>
  <si>
    <t>発明家</t>
  </si>
  <si>
    <t>inventor</t>
  </si>
  <si>
    <t>［女性名］ジン</t>
  </si>
  <si>
    <t>Jing</t>
  </si>
  <si>
    <t>視聴者</t>
  </si>
  <si>
    <t>listener</t>
  </si>
  <si>
    <t>（外見が）～に見える，～の顔をしている</t>
  </si>
  <si>
    <t>負ける［原形-過去形］</t>
  </si>
  <si>
    <t>［キャラクター名］ルフィー</t>
  </si>
  <si>
    <t>Luﬀy</t>
  </si>
  <si>
    <t>メッセージ</t>
  </si>
  <si>
    <t>心，精神</t>
  </si>
  <si>
    <t>mind</t>
  </si>
  <si>
    <t>機会を逃す</t>
  </si>
  <si>
    <t>音楽家</t>
  </si>
  <si>
    <t>musician</t>
  </si>
  <si>
    <t>心配して，不安で</t>
  </si>
  <si>
    <t>［人名］ノーベル</t>
  </si>
  <si>
    <t>Nobel</t>
  </si>
  <si>
    <t>ノーベル賞</t>
  </si>
  <si>
    <t>Nobel Prize</t>
  </si>
  <si>
    <t>もちろん。</t>
  </si>
  <si>
    <t>Of course.</t>
  </si>
  <si>
    <t>公務員</t>
  </si>
  <si>
    <t>oﬃcer</t>
  </si>
  <si>
    <t>［漫画名］ワンピース</t>
  </si>
  <si>
    <t>One Piece</t>
  </si>
  <si>
    <t>向こうに</t>
  </si>
  <si>
    <t>パジャマ（上下１組）</t>
  </si>
  <si>
    <t>pajamas</t>
  </si>
  <si>
    <t>人物</t>
  </si>
  <si>
    <t>電話（の呼び出し）</t>
  </si>
  <si>
    <t>phone call</t>
  </si>
  <si>
    <t>遊ぶ</t>
  </si>
  <si>
    <t>賞，賞品</t>
  </si>
  <si>
    <t>prize</t>
  </si>
  <si>
    <t>子犬</t>
  </si>
  <si>
    <t>puppy</t>
  </si>
  <si>
    <t>～からの質問</t>
  </si>
  <si>
    <t>questions from ～</t>
  </si>
  <si>
    <t>本当に，実際に</t>
  </si>
  <si>
    <t>科学者，自然科学者</t>
  </si>
  <si>
    <t>scientist</t>
  </si>
  <si>
    <t>（出版物・番組の）シリーズ</t>
  </si>
  <si>
    <t>series</t>
  </si>
  <si>
    <t>シュートする［原形-過去形］</t>
  </si>
  <si>
    <t>shoot-shot</t>
  </si>
  <si>
    <t>すわる，すわっている</t>
  </si>
  <si>
    <t>～にすわる</t>
  </si>
  <si>
    <t>sit on ～</t>
  </si>
  <si>
    <t>腕のいい</t>
  </si>
  <si>
    <t>skillful</t>
  </si>
  <si>
    <t>雪だるま</t>
  </si>
  <si>
    <t>snowman</t>
  </si>
  <si>
    <t>Sorry.</t>
  </si>
  <si>
    <t>楽しそうだね。</t>
  </si>
  <si>
    <t>Sounds like fun.</t>
  </si>
  <si>
    <t>強い</t>
  </si>
  <si>
    <t>インターネットサイトを見て回る</t>
  </si>
  <si>
    <t>surf theⅠnternet</t>
  </si>
  <si>
    <t>チームメイト</t>
  </si>
  <si>
    <t>teammate</t>
  </si>
  <si>
    <t>アメリカ合衆国の</t>
  </si>
  <si>
    <t>US</t>
  </si>
  <si>
    <t>［否定文で］あまり，たいして</t>
  </si>
  <si>
    <t>very</t>
  </si>
  <si>
    <t>was notの短縮形</t>
  </si>
  <si>
    <t>wasn’t</t>
  </si>
  <si>
    <t>えーと，</t>
  </si>
  <si>
    <t>Well,</t>
  </si>
  <si>
    <t>were notの短縮形</t>
  </si>
  <si>
    <t>weren’t</t>
  </si>
  <si>
    <t>どうしたの。</t>
  </si>
  <si>
    <t>受賞する［原形-過去形］</t>
  </si>
  <si>
    <t>Aが解決する</t>
  </si>
  <si>
    <t>work A out</t>
  </si>
  <si>
    <t>作家</t>
  </si>
  <si>
    <t>Ⅰwill の短縮形</t>
  </si>
  <si>
    <t>Ⅰ’ll</t>
  </si>
  <si>
    <t>Ⅰ’m sorry.</t>
  </si>
  <si>
    <t>もうすぐ～です。</t>
  </si>
  <si>
    <t>Ⅰt’s almost ～ .</t>
  </si>
  <si>
    <t>（湿度，角度の）A度</t>
  </si>
  <si>
    <t>A degree</t>
  </si>
  <si>
    <t>Aも来るでしょう。</t>
  </si>
  <si>
    <t>A will come, too.</t>
  </si>
  <si>
    <t>A，そうすればB</t>
  </si>
  <si>
    <t>A, and B</t>
  </si>
  <si>
    <t>もう一度，また</t>
  </si>
  <si>
    <t>［女性の名前］アリス</t>
  </si>
  <si>
    <t>Alice</t>
  </si>
  <si>
    <t>答える，応答する</t>
  </si>
  <si>
    <t>電話に出る</t>
  </si>
  <si>
    <t>answer the phone</t>
  </si>
  <si>
    <t>（～について）たずねる</t>
  </si>
  <si>
    <t>赤ちゃん（の）</t>
  </si>
  <si>
    <t>baby</t>
  </si>
  <si>
    <t>悪い，いやな</t>
  </si>
  <si>
    <t>～である，～になる［be動詞の原形］</t>
  </si>
  <si>
    <t>～で忙しい</t>
  </si>
  <si>
    <t>be busy with ～</t>
  </si>
  <si>
    <t>～するつもりである</t>
  </si>
  <si>
    <t>be going to ～</t>
  </si>
  <si>
    <t>ブロンドの，金髪の</t>
  </si>
  <si>
    <t>blond</t>
  </si>
  <si>
    <t>缶</t>
  </si>
  <si>
    <t>～してくれませんか。</t>
  </si>
  <si>
    <t>箸</t>
  </si>
  <si>
    <t>chopsticks</t>
  </si>
  <si>
    <t>掃除する，清潔な</t>
  </si>
  <si>
    <t>くもりの</t>
  </si>
  <si>
    <t>cloudy</t>
  </si>
  <si>
    <t>寒い，冷たい</t>
  </si>
  <si>
    <t>涼しい，冷えた</t>
  </si>
  <si>
    <t>決定する，決める</t>
  </si>
  <si>
    <t>見えなくなる</t>
  </si>
  <si>
    <t>皿，食器類</t>
  </si>
  <si>
    <t>買い物をする</t>
  </si>
  <si>
    <t>do some shopping</t>
  </si>
  <si>
    <t>洗濯をする</t>
  </si>
  <si>
    <t>do the laundry</t>
  </si>
  <si>
    <t>ボランティア活動をする</t>
  </si>
  <si>
    <t>do volunteer work</t>
  </si>
  <si>
    <t>ドア</t>
  </si>
  <si>
    <t>（上から）下（のほう）へ</t>
  </si>
  <si>
    <t>飲み物</t>
  </si>
  <si>
    <t>落ちる［原形-過去形］</t>
  </si>
  <si>
    <t>～にえさを与える</t>
  </si>
  <si>
    <t>feed</t>
  </si>
  <si>
    <t>感じる［原形-過去形］</t>
  </si>
  <si>
    <t>最後の</t>
  </si>
  <si>
    <t>ﬁnal</t>
  </si>
  <si>
    <t>ついていく</t>
  </si>
  <si>
    <t>たとえば</t>
  </si>
  <si>
    <t>演説をする</t>
  </si>
  <si>
    <t>give a speech</t>
  </si>
  <si>
    <t>AをBに与える</t>
  </si>
  <si>
    <t>give A to B</t>
  </si>
  <si>
    <t>スケートをしに行く</t>
  </si>
  <si>
    <t>go skating</t>
  </si>
  <si>
    <t>環境にやさしい</t>
  </si>
  <si>
    <t>グループ</t>
  </si>
  <si>
    <t>group</t>
  </si>
  <si>
    <t>髪の毛</t>
  </si>
  <si>
    <t>～について耳にする［聞く］</t>
  </si>
  <si>
    <t>hear about ～</t>
  </si>
  <si>
    <t>手伝い，助け</t>
  </si>
  <si>
    <t>高い水準，最高気温</t>
  </si>
  <si>
    <t>ハイキングする人</t>
  </si>
  <si>
    <t>hiker</t>
  </si>
  <si>
    <t>ぶつかる［原形-過去形］</t>
  </si>
  <si>
    <t>hit-hit</t>
  </si>
  <si>
    <t>祝日，休日</t>
  </si>
  <si>
    <t>暑い，熱い</t>
  </si>
  <si>
    <t>ココア</t>
  </si>
  <si>
    <t>hot chocolate</t>
  </si>
  <si>
    <t>どのくらい長く～ですか。</t>
  </si>
  <si>
    <t>ハンプティ・ダンプティ</t>
  </si>
  <si>
    <t>Humpty Dumpty</t>
  </si>
  <si>
    <t>さらに，その上</t>
  </si>
  <si>
    <t>in addition</t>
  </si>
  <si>
    <t>増やす，増える</t>
  </si>
  <si>
    <t>～の中へ</t>
  </si>
  <si>
    <t>into ～</t>
  </si>
  <si>
    <t>it will の短縮形</t>
  </si>
  <si>
    <t>it’ll</t>
  </si>
  <si>
    <t>leave behind ～</t>
  </si>
  <si>
    <t>置いていく［原形-過去形］</t>
  </si>
  <si>
    <t>～しましょう。</t>
  </si>
  <si>
    <t>Let’s ～ .</t>
  </si>
  <si>
    <t>光，明かり</t>
  </si>
  <si>
    <t>litter</t>
  </si>
  <si>
    <t>小さい，年少の</t>
  </si>
  <si>
    <t>かぎをかける</t>
  </si>
  <si>
    <t>lock</t>
  </si>
  <si>
    <t>低い水準，最低気温</t>
  </si>
  <si>
    <t>make a speech</t>
  </si>
  <si>
    <t>ベッドを整える</t>
  </si>
  <si>
    <t>make the bed</t>
  </si>
  <si>
    <t>～の多く</t>
  </si>
  <si>
    <t>many of ～</t>
  </si>
  <si>
    <t>たぶん，～かもしれない</t>
  </si>
  <si>
    <t>意味する</t>
  </si>
  <si>
    <t>散らかった</t>
  </si>
  <si>
    <t>messy</t>
  </si>
  <si>
    <t>次の，今度の</t>
  </si>
  <si>
    <t>最終日の</t>
  </si>
  <si>
    <t>on the ﬁnal day</t>
  </si>
  <si>
    <t>（ドア・窓を）開ける</t>
  </si>
  <si>
    <t>もう一度おっしゃって下さい。</t>
  </si>
  <si>
    <t>小道，（公園などの）歩道</t>
  </si>
  <si>
    <t>path</t>
  </si>
  <si>
    <t>拾い上げる</t>
  </si>
  <si>
    <t>ビニール袋</t>
  </si>
  <si>
    <t>計画，企画</t>
  </si>
  <si>
    <t>project</t>
  </si>
  <si>
    <t>約束</t>
  </si>
  <si>
    <t>promise</t>
  </si>
  <si>
    <t>雨が降る</t>
  </si>
  <si>
    <t>rain</t>
  </si>
  <si>
    <t>雨降りの</t>
  </si>
  <si>
    <t>rainy</t>
  </si>
  <si>
    <t>再利用する，再生する</t>
  </si>
  <si>
    <t>recycle</t>
  </si>
  <si>
    <t>減らす，減る</t>
  </si>
  <si>
    <t>reduce</t>
  </si>
  <si>
    <t>川岸，土手</t>
  </si>
  <si>
    <t>riverbank</t>
  </si>
  <si>
    <t>走る［原形-過去形］</t>
  </si>
  <si>
    <t>守る，救う</t>
  </si>
  <si>
    <t>言う，述べる</t>
  </si>
  <si>
    <t>形，姿</t>
  </si>
  <si>
    <t>事態</t>
  </si>
  <si>
    <t>situation</t>
  </si>
  <si>
    <t>売店，屋台</t>
  </si>
  <si>
    <t>いる，滞在する</t>
  </si>
  <si>
    <t>中にいる</t>
  </si>
  <si>
    <t>stay inside</t>
  </si>
  <si>
    <t>（飲み物用の）ストロー</t>
  </si>
  <si>
    <t>straw</t>
  </si>
  <si>
    <t>突然</t>
  </si>
  <si>
    <t>晴れた</t>
  </si>
  <si>
    <t>sunny</t>
  </si>
  <si>
    <t>試験を受ける</t>
  </si>
  <si>
    <t>take an exam</t>
  </si>
  <si>
    <t>あさって</t>
  </si>
  <si>
    <t>the day after tomorrow</t>
  </si>
  <si>
    <t>（自然）環境</t>
  </si>
  <si>
    <t>the environment</t>
  </si>
  <si>
    <t>the ground</t>
  </si>
  <si>
    <t>1900年代後半</t>
  </si>
  <si>
    <t>the late 1900s</t>
  </si>
  <si>
    <t>～の総数，総量</t>
  </si>
  <si>
    <t>the number of ～</t>
  </si>
  <si>
    <t>思う［原形-過去形］</t>
  </si>
  <si>
    <t>今週末</t>
  </si>
  <si>
    <t>this weekend</t>
  </si>
  <si>
    <t>明日（は）</t>
  </si>
  <si>
    <t>宝物</t>
  </si>
  <si>
    <t>treasure</t>
  </si>
  <si>
    <t>～を止める，消す</t>
  </si>
  <si>
    <t>turn oﬀ ～</t>
  </si>
  <si>
    <t>～をつける，出す</t>
  </si>
  <si>
    <t>turn on ～</t>
  </si>
  <si>
    <t>腹を立てた</t>
  </si>
  <si>
    <t>upset</t>
  </si>
  <si>
    <t>～を歩き回る</t>
  </si>
  <si>
    <t>walk around ～</t>
  </si>
  <si>
    <t>壁，へい</t>
  </si>
  <si>
    <t>wall</t>
  </si>
  <si>
    <t>暖かい，温かい</t>
  </si>
  <si>
    <t>warm</t>
  </si>
  <si>
    <t>水をやる［まく］</t>
  </si>
  <si>
    <t>天気，天候</t>
  </si>
  <si>
    <t>いつ</t>
  </si>
  <si>
    <t>～するでしょう</t>
  </si>
  <si>
    <t>will</t>
  </si>
  <si>
    <t>～しようと思う</t>
  </si>
  <si>
    <t>窓</t>
  </si>
  <si>
    <t>window</t>
  </si>
  <si>
    <t>will not の短縮形</t>
  </si>
  <si>
    <t>won’t</t>
  </si>
  <si>
    <t>不思議の国</t>
  </si>
  <si>
    <t>Wonderland</t>
  </si>
  <si>
    <t>仕事，作品</t>
  </si>
  <si>
    <t>～が必要になります。</t>
  </si>
  <si>
    <t>You will need ～ .</t>
  </si>
  <si>
    <t>すべての</t>
  </si>
  <si>
    <t>［肯定文で］だれでも</t>
  </si>
  <si>
    <t>アーサー・コナン・ドイル</t>
  </si>
  <si>
    <t>Arthur Conan Doyle</t>
  </si>
  <si>
    <t>作者</t>
  </si>
  <si>
    <t>author</t>
  </si>
  <si>
    <t>ビアトリクス・ポター</t>
  </si>
  <si>
    <t>Beatrix Potter</t>
  </si>
  <si>
    <t>頭のいい</t>
  </si>
  <si>
    <t>clever</t>
  </si>
  <si>
    <t>［名前］カトンテール</t>
  </si>
  <si>
    <t>Cotton-tail</t>
  </si>
  <si>
    <t>探偵</t>
  </si>
  <si>
    <t>detective</t>
  </si>
  <si>
    <t>［名前］フロプシー</t>
  </si>
  <si>
    <t>Flopsy</t>
  </si>
  <si>
    <t>やっかいな事態になる</t>
  </si>
  <si>
    <t>get into trouble</t>
  </si>
  <si>
    <t>実は</t>
  </si>
  <si>
    <t>in fact</t>
  </si>
  <si>
    <t>調査する</t>
  </si>
  <si>
    <t>investigate</t>
  </si>
  <si>
    <t>職業，仕事</t>
  </si>
  <si>
    <t>暮らす，生活する</t>
  </si>
  <si>
    <t>男性，男の人［単数形-複数形］</t>
  </si>
  <si>
    <t>真ん中［中間］（の）</t>
  </si>
  <si>
    <t>middle</t>
  </si>
  <si>
    <t>［名前］モプシー</t>
  </si>
  <si>
    <t>Mopsy</t>
  </si>
  <si>
    <t>いたずら好きな</t>
  </si>
  <si>
    <t>naughty</t>
  </si>
  <si>
    <t>起源，はじまり</t>
  </si>
  <si>
    <t>origin</t>
  </si>
  <si>
    <t>ピーター ラビット</t>
  </si>
  <si>
    <t>シャーロック・ホームズ</t>
  </si>
  <si>
    <t>Sherlock Holmes</t>
  </si>
  <si>
    <t>病気の［で］</t>
  </si>
  <si>
    <t>［敬称］～卿</t>
  </si>
  <si>
    <t>Sir</t>
  </si>
  <si>
    <t>立場，状態</t>
  </si>
  <si>
    <t>物語，話</t>
  </si>
  <si>
    <t>奇妙な</t>
  </si>
  <si>
    <t>strange</t>
  </si>
  <si>
    <t>書く［原形-過去形］</t>
  </si>
  <si>
    <t>BというA</t>
  </si>
  <si>
    <t>冒険</t>
  </si>
  <si>
    <t>adventure</t>
  </si>
  <si>
    <t>怒って</t>
  </si>
  <si>
    <t>別の</t>
  </si>
  <si>
    <t>［映画名］バック・トゥ・ザ・フューチャー</t>
  </si>
  <si>
    <t>Back to the Future</t>
  </si>
  <si>
    <t>～を恐れる</t>
  </si>
  <si>
    <t>be scared of ～</t>
  </si>
  <si>
    <t>退屈な</t>
  </si>
  <si>
    <t>電話をかける</t>
  </si>
  <si>
    <t>clear</t>
  </si>
  <si>
    <t>帰宅する</t>
  </si>
  <si>
    <t>come home</t>
  </si>
  <si>
    <t>来る［原形-過去形］</t>
  </si>
  <si>
    <t>気持ちがよい</t>
  </si>
  <si>
    <t>comfortable</t>
  </si>
  <si>
    <t>かっこいい，おしゃれな</t>
  </si>
  <si>
    <t>興奮した，わくわくする</t>
  </si>
  <si>
    <t>わくわくさせる</t>
  </si>
  <si>
    <t>不満を持っている</t>
  </si>
  <si>
    <t>frustrated</t>
  </si>
  <si>
    <t>こっけいな</t>
  </si>
  <si>
    <t>funny</t>
  </si>
  <si>
    <t>～（ということ）を望む</t>
  </si>
  <si>
    <t>hope that ～</t>
  </si>
  <si>
    <t>もし～ならば</t>
  </si>
  <si>
    <t>if</t>
  </si>
  <si>
    <t>（英国の）湖水地方</t>
  </si>
  <si>
    <t>Lake District</t>
  </si>
  <si>
    <t>BにAを貸す</t>
  </si>
  <si>
    <t>lend A to B</t>
  </si>
  <si>
    <t>さびしい</t>
  </si>
  <si>
    <t>［同じものの］ひとつ</t>
  </si>
  <si>
    <t>プール</t>
  </si>
  <si>
    <t>pool</t>
  </si>
  <si>
    <t>読む［原形-過去形］</t>
  </si>
  <si>
    <t>read-read</t>
  </si>
  <si>
    <t>最近</t>
  </si>
  <si>
    <t>recently</t>
  </si>
  <si>
    <t>～（ということ）を示す</t>
  </si>
  <si>
    <t>show that ～</t>
  </si>
  <si>
    <t>（未来の）いつか</t>
  </si>
  <si>
    <t>～に話しかける</t>
  </si>
  <si>
    <t>speak to ～</t>
  </si>
  <si>
    <t>しゃべる，話す［原形-過去形］</t>
  </si>
  <si>
    <t>驚くべき，意外な</t>
  </si>
  <si>
    <t>surprising</t>
  </si>
  <si>
    <t>試験，テスト</t>
  </si>
  <si>
    <t>test</t>
  </si>
  <si>
    <t>～と思う，考える</t>
  </si>
  <si>
    <t>think that ～</t>
  </si>
  <si>
    <t>ぞくぞくさせる</t>
  </si>
  <si>
    <t>thrilling</t>
  </si>
  <si>
    <t>疲れて</t>
  </si>
  <si>
    <t>～するとき，～したら</t>
  </si>
  <si>
    <t>なぜ</t>
  </si>
  <si>
    <t>すばらしい。</t>
  </si>
  <si>
    <t>Wonderful.</t>
  </si>
  <si>
    <t>不安で</t>
  </si>
  <si>
    <t>worried</t>
  </si>
  <si>
    <t>～ではないかと心配している</t>
  </si>
  <si>
    <t>あとでもう一度電話する</t>
  </si>
  <si>
    <t>call again later</t>
  </si>
  <si>
    <t>残す</t>
  </si>
  <si>
    <t>［許可］～してもよい</t>
  </si>
  <si>
    <t>～してもいいですか。</t>
  </si>
  <si>
    <t>May［Can］Ⅰ～？</t>
  </si>
  <si>
    <t>伝言</t>
  </si>
  <si>
    <t>保健室</t>
  </si>
  <si>
    <t>nurse’s oﬃce</t>
  </si>
  <si>
    <t>シャツ，ブラウス</t>
  </si>
  <si>
    <t>～を試着する</t>
  </si>
  <si>
    <t>try on ～</t>
  </si>
  <si>
    <t>～の間に［で，の］</t>
  </si>
  <si>
    <t>［否定文］何も（～ない）</t>
  </si>
  <si>
    <t>anything</t>
  </si>
  <si>
    <t>ついに</t>
  </si>
  <si>
    <t>at last</t>
  </si>
  <si>
    <t>（なぜなら）～なので</t>
  </si>
  <si>
    <t>キャベツ</t>
  </si>
  <si>
    <t>cabbage</t>
  </si>
  <si>
    <t>つかまえる［原形-過去形］</t>
  </si>
  <si>
    <t>catch-caught</t>
  </si>
  <si>
    <t>［植物名］カモミール</t>
  </si>
  <si>
    <t>chamomile</t>
  </si>
  <si>
    <t>見つける［原形-過去形］</t>
  </si>
  <si>
    <t>ﬁnd-found</t>
  </si>
  <si>
    <t>～に入る</t>
  </si>
  <si>
    <t>go into ～</t>
  </si>
  <si>
    <t>おやすみ。</t>
  </si>
  <si>
    <t>Good night.</t>
  </si>
  <si>
    <t>隠す，隠れる［原形-過去形］</t>
  </si>
  <si>
    <t>hide-hid</t>
  </si>
  <si>
    <t>（外へ）飛び出す</t>
  </si>
  <si>
    <t>jump out</t>
  </si>
  <si>
    <t>ただ</t>
  </si>
  <si>
    <t>［人の姓］マグレガー</t>
  </si>
  <si>
    <t>McGregor</t>
  </si>
  <si>
    <t>決して～ない，まだ一度も～ない</t>
  </si>
  <si>
    <t>昔々</t>
  </si>
  <si>
    <t>once upon a time</t>
  </si>
  <si>
    <t>片方はA，もう片方はB</t>
  </si>
  <si>
    <t>one A, the other B</t>
  </si>
  <si>
    <t>ある日</t>
  </si>
  <si>
    <t>one day</t>
  </si>
  <si>
    <t>外へ［で］</t>
  </si>
  <si>
    <t>パセリ</t>
  </si>
  <si>
    <t>parsley</t>
  </si>
  <si>
    <t>パイ</t>
  </si>
  <si>
    <t>pie</t>
  </si>
  <si>
    <t>ハツカダイコン</t>
  </si>
  <si>
    <t>radish</t>
  </si>
  <si>
    <t>どんどん逃げる</t>
  </si>
  <si>
    <t>run and run</t>
  </si>
  <si>
    <t>勢いよく走り去る</t>
  </si>
  <si>
    <t>rush away</t>
  </si>
  <si>
    <t>叫ぶ</t>
  </si>
  <si>
    <t>shout</t>
  </si>
  <si>
    <t>もういくらか</t>
  </si>
  <si>
    <t>some more</t>
  </si>
  <si>
    <t>やめる，立ち止まる</t>
  </si>
  <si>
    <t>あまりに（も）（～すぎる）</t>
  </si>
  <si>
    <t>too ～</t>
  </si>
  <si>
    <t>じょうろ</t>
  </si>
  <si>
    <t>watering can</t>
  </si>
  <si>
    <t>～かしら（と思う）</t>
  </si>
  <si>
    <t>賞</t>
  </si>
  <si>
    <t>award</t>
  </si>
  <si>
    <t>借りる</t>
  </si>
  <si>
    <t>（物を）持ってくる，（人を）連れてくる</t>
  </si>
  <si>
    <t>Aを返却する</t>
  </si>
  <si>
    <t>bring A back</t>
  </si>
  <si>
    <t>閉じた</t>
  </si>
  <si>
    <t>closed</t>
  </si>
  <si>
    <t>消防士</t>
  </si>
  <si>
    <t>ﬁre ﬁghter</t>
  </si>
  <si>
    <t>森林</t>
  </si>
  <si>
    <t>森林火災</t>
  </si>
  <si>
    <t>forest ﬁre</t>
  </si>
  <si>
    <t>機械</t>
  </si>
  <si>
    <t>machine</t>
  </si>
  <si>
    <t>［人名］マイケル・ハリス</t>
  </si>
  <si>
    <t>Michael Harris</t>
  </si>
  <si>
    <t>罰金を払う</t>
  </si>
  <si>
    <t>pay a ﬁne</t>
  </si>
  <si>
    <t>ボタンを押す</t>
  </si>
  <si>
    <t>press the button</t>
  </si>
  <si>
    <t>カードを読み取る</t>
  </si>
  <si>
    <t>scan your card</t>
  </si>
  <si>
    <t>いいじゃない。</t>
  </si>
  <si>
    <t>Sounds good!</t>
  </si>
  <si>
    <t>true</t>
    <phoneticPr fontId="5"/>
  </si>
  <si>
    <t>Aの時期が来ます。</t>
  </si>
  <si>
    <t>A is coming.</t>
  </si>
  <si>
    <t>たくさんの～</t>
  </si>
  <si>
    <t>a lot of ～</t>
  </si>
  <si>
    <t>（目的・目標を）達成する</t>
  </si>
  <si>
    <t>achieve</t>
  </si>
  <si>
    <t>（品質・技量が）もっとよい</t>
  </si>
  <si>
    <t>BにAをもたらす</t>
  </si>
  <si>
    <t>bring A to B</t>
  </si>
  <si>
    <t>毎日の，日常の</t>
  </si>
  <si>
    <t>職業体験プログラム</t>
  </si>
  <si>
    <t>day-at-work program</t>
  </si>
  <si>
    <t>運動をする</t>
  </si>
  <si>
    <t>do exercise</t>
  </si>
  <si>
    <t>技師，エンジニア</t>
  </si>
  <si>
    <t>engineer</t>
  </si>
  <si>
    <t>農場</t>
  </si>
  <si>
    <t>farm</t>
  </si>
  <si>
    <t>農業をする人</t>
  </si>
  <si>
    <t>農業</t>
  </si>
  <si>
    <t>farming</t>
  </si>
  <si>
    <t>新鮮な</t>
  </si>
  <si>
    <t>果物，木の実</t>
  </si>
  <si>
    <t>目標</t>
  </si>
  <si>
    <t>goal</t>
  </si>
  <si>
    <t>祖父，祖母-祖父母［単数形-複数形］</t>
  </si>
  <si>
    <t>grandparent- grandparents</t>
  </si>
  <si>
    <t>栽培する</t>
  </si>
  <si>
    <t>幸福</t>
  </si>
  <si>
    <t>happiness</t>
  </si>
  <si>
    <t>通訳者</t>
  </si>
  <si>
    <t>interpreter</t>
  </si>
  <si>
    <t>学ぶ，習う</t>
  </si>
  <si>
    <t>～について知る</t>
  </si>
  <si>
    <t>learn about ～</t>
  </si>
  <si>
    <t>もっと多くの［多い］</t>
  </si>
  <si>
    <t>看護師</t>
  </si>
  <si>
    <t>nurse</t>
  </si>
  <si>
    <t>（野菜や果物が）有機栽培の</t>
  </si>
  <si>
    <t>organic</t>
  </si>
  <si>
    <t>画家</t>
  </si>
  <si>
    <t>painter</t>
  </si>
  <si>
    <t>試験に合格する</t>
  </si>
  <si>
    <t>pass the exam</t>
  </si>
  <si>
    <t>計画</t>
  </si>
  <si>
    <t>報告（書）</t>
  </si>
  <si>
    <t>帰る，返す</t>
  </si>
  <si>
    <t>インターネットで調べる</t>
  </si>
  <si>
    <t>search online</t>
  </si>
  <si>
    <t>売る，売っている</t>
  </si>
  <si>
    <t>何か，あるもの</t>
  </si>
  <si>
    <t>何か食べるもの</t>
  </si>
  <si>
    <t>something to eat</t>
  </si>
  <si>
    <t>soon</t>
  </si>
  <si>
    <t>宇宙</t>
  </si>
  <si>
    <t>space</t>
  </si>
  <si>
    <t>まだ，今でも</t>
  </si>
  <si>
    <t>留学する</t>
  </si>
  <si>
    <t>study abroad</t>
  </si>
  <si>
    <t>海外を旅行する</t>
  </si>
  <si>
    <t>travel overseas</t>
  </si>
  <si>
    <t>獣医</t>
  </si>
  <si>
    <t>vet</t>
  </si>
  <si>
    <t>声優</t>
  </si>
  <si>
    <t>voice actor</t>
  </si>
  <si>
    <t>～したい</t>
  </si>
  <si>
    <t>want to ～</t>
  </si>
  <si>
    <t>～になりたい</t>
  </si>
  <si>
    <t>want to be ～</t>
  </si>
  <si>
    <t>なぜですか。</t>
  </si>
  <si>
    <t>Why?</t>
  </si>
  <si>
    <t>～なしで，～のない</t>
  </si>
  <si>
    <t>without ～</t>
  </si>
  <si>
    <t xml:space="preserve"> 楽しい</t>
  </si>
  <si>
    <t xml:space="preserve"> やさしい，簡単な</t>
  </si>
  <si>
    <t>随筆，（学校での）作文</t>
  </si>
  <si>
    <t>essay</t>
  </si>
  <si>
    <t xml:space="preserve"> ～にとって</t>
  </si>
  <si>
    <t xml:space="preserve"> 難しい，困難な</t>
  </si>
  <si>
    <t xml:space="preserve"> 重要な，大切な</t>
  </si>
  <si>
    <t xml:space="preserve"> 不可能な，ありえない</t>
  </si>
  <si>
    <t>impossible</t>
  </si>
  <si>
    <t xml:space="preserve"> 必要な</t>
  </si>
  <si>
    <t xml:space="preserve"> 可能な，実行できる</t>
  </si>
  <si>
    <t>（コンピューターの）プログラムを作る</t>
  </si>
  <si>
    <t>慈善</t>
  </si>
  <si>
    <t>charity</t>
  </si>
  <si>
    <t xml:space="preserve"> 全力を尽くす</t>
  </si>
  <si>
    <t>お気に入りのもの</t>
  </si>
  <si>
    <t xml:space="preserve"> いっしょうけんめいに</t>
  </si>
  <si>
    <t>発明する</t>
  </si>
  <si>
    <t xml:space="preserve"> ～のように</t>
  </si>
  <si>
    <t>歌詞</t>
  </si>
  <si>
    <t>lyric</t>
  </si>
  <si>
    <t>新しいもの</t>
  </si>
  <si>
    <t>something new</t>
  </si>
  <si>
    <t>こころよい，美しい</t>
  </si>
  <si>
    <t>道具</t>
  </si>
  <si>
    <t>tool</t>
  </si>
  <si>
    <t>一日につき～</t>
  </si>
  <si>
    <t>～ a day</t>
  </si>
  <si>
    <t>～になる［原形-過去形］</t>
  </si>
  <si>
    <t>Aを集める</t>
  </si>
  <si>
    <t>bring A together</t>
  </si>
  <si>
    <t>集める，収集する</t>
  </si>
  <si>
    <t>いっしょにする</t>
  </si>
  <si>
    <t>combine</t>
  </si>
  <si>
    <t>つなぐ</t>
  </si>
  <si>
    <t>作物</t>
  </si>
  <si>
    <t>crop</t>
  </si>
  <si>
    <t>データ</t>
  </si>
  <si>
    <t>ドローン［無人航空機］</t>
  </si>
  <si>
    <t>drone</t>
  </si>
  <si>
    <t>毎日の</t>
  </si>
  <si>
    <t>everyday</t>
  </si>
  <si>
    <t>遠い，遠くの</t>
  </si>
  <si>
    <t>～のために，～にとって</t>
  </si>
  <si>
    <t>（作物を）収穫する</t>
  </si>
  <si>
    <t>harvest</t>
  </si>
  <si>
    <t>健康によい</t>
  </si>
  <si>
    <t>healthy</t>
  </si>
  <si>
    <t>理想的な</t>
  </si>
  <si>
    <t>ideal</t>
  </si>
  <si>
    <t>よりよくする</t>
  </si>
  <si>
    <t>要約すると</t>
  </si>
  <si>
    <t>in short</t>
  </si>
  <si>
    <t>興味，関心</t>
  </si>
  <si>
    <t>生活［単数形-複数形］</t>
  </si>
  <si>
    <t>監視する</t>
  </si>
  <si>
    <t>monitor</t>
  </si>
  <si>
    <t>近く，近い</t>
  </si>
  <si>
    <t>ほかの，別の</t>
  </si>
  <si>
    <t>昼食を食べながら</t>
  </si>
  <si>
    <t>over lunch</t>
  </si>
  <si>
    <t>センサー</t>
  </si>
  <si>
    <t>sensor</t>
  </si>
  <si>
    <t>たとえば～のような</t>
  </si>
  <si>
    <t>such as ～</t>
  </si>
  <si>
    <t>tourist</t>
  </si>
  <si>
    <t>訪問者</t>
  </si>
  <si>
    <t>方法</t>
  </si>
  <si>
    <t>［手段］～を使って，～で</t>
  </si>
  <si>
    <t xml:space="preserve"> 私はあなたに同意します。</t>
  </si>
  <si>
    <t>Ⅰagree with you.</t>
  </si>
  <si>
    <t xml:space="preserve"> 私に考えがあります。</t>
  </si>
  <si>
    <t>Ⅰhave an idea.</t>
  </si>
  <si>
    <t>まちがいありません。</t>
  </si>
  <si>
    <t>Ⅰhave no doubt.</t>
  </si>
  <si>
    <t xml:space="preserve"> ～（道・川）に沿って</t>
  </si>
  <si>
    <t>along ～</t>
  </si>
  <si>
    <t>お知らせ</t>
  </si>
  <si>
    <t>ボードゲーム</t>
  </si>
  <si>
    <t>board game</t>
  </si>
  <si>
    <t>（地域）社会，生活共同体</t>
  </si>
  <si>
    <t>community</t>
  </si>
  <si>
    <t>疑い</t>
  </si>
  <si>
    <t>doubt</t>
  </si>
  <si>
    <t>子どものための</t>
  </si>
  <si>
    <t>for children</t>
  </si>
  <si>
    <t xml:space="preserve"> 考え，意見</t>
  </si>
  <si>
    <t>1つも～ない</t>
  </si>
  <si>
    <t>no ～</t>
  </si>
  <si>
    <t>（長編の）小説</t>
  </si>
  <si>
    <t>novel</t>
  </si>
  <si>
    <t>それを拾う</t>
  </si>
  <si>
    <t>pick it up</t>
  </si>
  <si>
    <t>ごみを拾う</t>
  </si>
  <si>
    <t>pick up trash</t>
  </si>
  <si>
    <t>代表</t>
  </si>
  <si>
    <t>パズル</t>
  </si>
  <si>
    <t>puzzle</t>
  </si>
  <si>
    <t>それはいい考えです。</t>
  </si>
  <si>
    <t>That’s a good idea.</t>
  </si>
  <si>
    <t xml:space="preserve"> おもちゃ</t>
  </si>
  <si>
    <t>toy</t>
  </si>
  <si>
    <t>～でしたね。</t>
  </si>
  <si>
    <t>～，wasn’t there?</t>
  </si>
  <si>
    <t xml:space="preserve"> たくさんの～</t>
  </si>
  <si>
    <t>空気，大気</t>
  </si>
  <si>
    <t xml:space="preserve"> とても楽しい</t>
  </si>
  <si>
    <t>be a lot of fun</t>
  </si>
  <si>
    <t xml:space="preserve"> ～のために</t>
  </si>
  <si>
    <t>本棚</t>
  </si>
  <si>
    <t>bookshelf</t>
  </si>
  <si>
    <t xml:space="preserve"> ～のそばに</t>
  </si>
  <si>
    <t>カフェ</t>
  </si>
  <si>
    <t xml:space="preserve"> いす</t>
  </si>
  <si>
    <t>雲</t>
  </si>
  <si>
    <t>cloud</t>
  </si>
  <si>
    <t>冷える</t>
  </si>
  <si>
    <t>cool down</t>
  </si>
  <si>
    <t>数える，重要である</t>
  </si>
  <si>
    <t xml:space="preserve"> 机</t>
  </si>
  <si>
    <t>しずく</t>
  </si>
  <si>
    <t xml:space="preserve"> ～することを楽しむ</t>
  </si>
  <si>
    <t>enjoy ～ ing</t>
  </si>
  <si>
    <t>優れた</t>
  </si>
  <si>
    <t>excellent</t>
  </si>
  <si>
    <t>ついに，最後に</t>
  </si>
  <si>
    <t xml:space="preserve"> ついに，最後に</t>
  </si>
  <si>
    <t xml:space="preserve"> ～することを終える</t>
  </si>
  <si>
    <t>ﬁnish ～ ing</t>
  </si>
  <si>
    <t>霧，もや</t>
  </si>
  <si>
    <t>fog</t>
  </si>
  <si>
    <t>～年生</t>
  </si>
  <si>
    <t>grader</t>
  </si>
  <si>
    <t xml:space="preserve"> ぶらぶらと過ごす</t>
  </si>
  <si>
    <t>ハイキングをする</t>
  </si>
  <si>
    <t>hike</t>
  </si>
  <si>
    <t xml:space="preserve"> ～（の中）に</t>
  </si>
  <si>
    <t>編む</t>
  </si>
  <si>
    <t>knit</t>
  </si>
  <si>
    <t xml:space="preserve"> 編む</t>
  </si>
  <si>
    <t>湿気のある</t>
  </si>
  <si>
    <t>moist</t>
  </si>
  <si>
    <t>推理小説，ミステリー</t>
  </si>
  <si>
    <t>mystery</t>
  </si>
  <si>
    <t>near ～</t>
  </si>
  <si>
    <t xml:space="preserve"> ～の上に</t>
  </si>
  <si>
    <t>壁に</t>
  </si>
  <si>
    <t>on the wall</t>
  </si>
  <si>
    <t xml:space="preserve"> 壁に</t>
  </si>
  <si>
    <t xml:space="preserve"> ～の1つ，1人</t>
  </si>
  <si>
    <t xml:space="preserve"> 向こうに</t>
  </si>
  <si>
    <t xml:space="preserve"> ラケット</t>
  </si>
  <si>
    <t xml:space="preserve"> 部屋</t>
  </si>
  <si>
    <t>丸い，円形の</t>
  </si>
  <si>
    <t>標識，看板</t>
  </si>
  <si>
    <t>sign</t>
  </si>
  <si>
    <t>星</t>
  </si>
  <si>
    <t>star</t>
  </si>
  <si>
    <t xml:space="preserve"> テーブル</t>
  </si>
  <si>
    <t xml:space="preserve"> ～がある，～がいる</t>
  </si>
  <si>
    <t>There is［are］～ .</t>
  </si>
  <si>
    <t>there is の短縮形</t>
  </si>
  <si>
    <t>there’s</t>
  </si>
  <si>
    <t xml:space="preserve"> there is の短縮形</t>
  </si>
  <si>
    <t xml:space="preserve"> ～の下に</t>
  </si>
  <si>
    <t>under ～</t>
  </si>
  <si>
    <t>とてもめずらしい</t>
  </si>
  <si>
    <t>谷（間），渓谷</t>
  </si>
  <si>
    <t>valley</t>
  </si>
  <si>
    <t>小さな森，林</t>
  </si>
  <si>
    <t>woods</t>
  </si>
  <si>
    <t>竹</t>
  </si>
  <si>
    <t>bamboo</t>
  </si>
  <si>
    <t xml:space="preserve"> 建てる</t>
  </si>
  <si>
    <t>集まって～になる</t>
  </si>
  <si>
    <t>come together into ～</t>
  </si>
  <si>
    <t>冷える，冷やす</t>
  </si>
  <si>
    <t>露</t>
  </si>
  <si>
    <t>dew</t>
  </si>
  <si>
    <t>eco-friendly</t>
  </si>
  <si>
    <t>電気</t>
  </si>
  <si>
    <t xml:space="preserve"> 十分な</t>
  </si>
  <si>
    <t>enough</t>
  </si>
  <si>
    <t>繊維</t>
  </si>
  <si>
    <t>ﬁber</t>
  </si>
  <si>
    <t xml:space="preserve"> ～を含めて</t>
  </si>
  <si>
    <t>including ～</t>
  </si>
  <si>
    <t>不足</t>
  </si>
  <si>
    <t>lack</t>
  </si>
  <si>
    <t xml:space="preserve"> 広い，大きな</t>
  </si>
  <si>
    <t>［単位］リットル</t>
  </si>
  <si>
    <t>liter</t>
  </si>
  <si>
    <t>材料，原料</t>
  </si>
  <si>
    <t>material</t>
  </si>
  <si>
    <t>網，ネット</t>
  </si>
  <si>
    <t>net</t>
  </si>
  <si>
    <t>地域</t>
  </si>
  <si>
    <t xml:space="preserve"> 要点，（よい・悪い）点</t>
  </si>
  <si>
    <t>過程</t>
  </si>
  <si>
    <t>process</t>
  </si>
  <si>
    <t xml:space="preserve"> AにBを供給する</t>
  </si>
  <si>
    <t>provide A with B</t>
  </si>
  <si>
    <t>雨水</t>
  </si>
  <si>
    <t>rainwater</t>
  </si>
  <si>
    <t>（太い）綱，なわ</t>
  </si>
  <si>
    <t>rope</t>
  </si>
  <si>
    <t>簡単な</t>
  </si>
  <si>
    <t>小規模の</t>
  </si>
  <si>
    <t>そういうわけで</t>
  </si>
  <si>
    <t>とても小さい</t>
  </si>
  <si>
    <t>tiny</t>
  </si>
  <si>
    <t xml:space="preserve"> ～に変わる</t>
  </si>
  <si>
    <t>turn into ～</t>
  </si>
  <si>
    <t>（水）蒸気</t>
  </si>
  <si>
    <t>vapor</t>
  </si>
  <si>
    <t>ワルカ・タワー</t>
  </si>
  <si>
    <t>Warka Tower</t>
  </si>
  <si>
    <t>ワルカ・ウォーター・プロジェクト</t>
  </si>
  <si>
    <t>Warka Water Project</t>
  </si>
  <si>
    <t>浪費する</t>
  </si>
  <si>
    <t>～に注意する</t>
  </si>
  <si>
    <t>beware of ～</t>
  </si>
  <si>
    <t>自転車</t>
  </si>
  <si>
    <t>bicycle</t>
  </si>
  <si>
    <t>2人で，2倍に</t>
  </si>
  <si>
    <t>double</t>
  </si>
  <si>
    <t>釣りをする</t>
  </si>
  <si>
    <t>草，芝草</t>
  </si>
  <si>
    <t>grass</t>
  </si>
  <si>
    <t>［期限］～以内に</t>
  </si>
  <si>
    <t>大声で</t>
  </si>
  <si>
    <t>loudly</t>
  </si>
  <si>
    <t xml:space="preserve"> ～しなければならない</t>
  </si>
  <si>
    <t xml:space="preserve"> ～してはならない</t>
  </si>
  <si>
    <t>従う</t>
  </si>
  <si>
    <t>obey</t>
  </si>
  <si>
    <t>（あなたの）自転車に2人乗りする</t>
  </si>
  <si>
    <t>ride double on your bicycle</t>
  </si>
  <si>
    <t>岩</t>
  </si>
  <si>
    <t>rock</t>
  </si>
  <si>
    <t xml:space="preserve"> 規則，ルール</t>
  </si>
  <si>
    <t>（本・掲示に）～と書いてある</t>
  </si>
  <si>
    <t>持って行く</t>
  </si>
  <si>
    <t>（交通）信号</t>
  </si>
  <si>
    <t>～を消す</t>
  </si>
  <si>
    <t>ほかに</t>
  </si>
  <si>
    <t>else</t>
  </si>
  <si>
    <t>集まる，集める</t>
  </si>
  <si>
    <t xml:space="preserve"> 聞く［原形-過去形］</t>
  </si>
  <si>
    <t>heartwarming</t>
  </si>
  <si>
    <t>参加する</t>
  </si>
  <si>
    <t>パレード，行列</t>
  </si>
  <si>
    <t>parade</t>
  </si>
  <si>
    <t xml:space="preserve"> 推薦する</t>
  </si>
  <si>
    <t>recommend</t>
  </si>
  <si>
    <t>たな［単数形-複数形］</t>
  </si>
  <si>
    <t>shelf-shelves</t>
  </si>
  <si>
    <t>非常にたくさんの～</t>
  </si>
  <si>
    <t>thousands of ～</t>
  </si>
  <si>
    <t>投票する</t>
  </si>
  <si>
    <t>vote</t>
  </si>
  <si>
    <t>［曲名］ウィー・アー・ザ・ワールド</t>
  </si>
  <si>
    <t>We Are the World</t>
  </si>
  <si>
    <t xml:space="preserve"> 行動する</t>
  </si>
  <si>
    <t>実際には</t>
  </si>
  <si>
    <t>祖先，先祖</t>
  </si>
  <si>
    <t>ancestor</t>
  </si>
  <si>
    <t xml:space="preserve"> 地域，地方</t>
  </si>
  <si>
    <t>～のあたり［まわり］に</t>
  </si>
  <si>
    <t>around ～</t>
  </si>
  <si>
    <t>引きつける</t>
  </si>
  <si>
    <t>attract</t>
  </si>
  <si>
    <t>エアーズ・ロック</t>
  </si>
  <si>
    <t>Ayers Rock</t>
  </si>
  <si>
    <t xml:space="preserve"> ～する前に</t>
  </si>
  <si>
    <t>before ～</t>
  </si>
  <si>
    <t>英国（人）の</t>
  </si>
  <si>
    <t>茶色［かっ色］（の）</t>
  </si>
  <si>
    <t>brown</t>
  </si>
  <si>
    <t xml:space="preserve"> AにBを買う</t>
  </si>
  <si>
    <t>buy A B</t>
  </si>
  <si>
    <t xml:space="preserve"> AをBと呼ぶ</t>
  </si>
  <si>
    <t>call A B</t>
  </si>
  <si>
    <t>図表，グラフ</t>
  </si>
  <si>
    <t>chart</t>
  </si>
  <si>
    <t>コート，上着</t>
  </si>
  <si>
    <t>困惑した</t>
  </si>
  <si>
    <t>confused</t>
  </si>
  <si>
    <t xml:space="preserve"> 困惑した</t>
  </si>
  <si>
    <t>よく考える</t>
  </si>
  <si>
    <t>consider</t>
  </si>
  <si>
    <t>考慮，思いやり</t>
  </si>
  <si>
    <t>consideration</t>
  </si>
  <si>
    <t xml:space="preserve"> 文化</t>
  </si>
  <si>
    <t>非常に，深く</t>
  </si>
  <si>
    <t>deeply</t>
  </si>
  <si>
    <t>昼間［日中］は</t>
  </si>
  <si>
    <t>during the day</t>
  </si>
  <si>
    <t xml:space="preserve"> すべてのこと［もの］</t>
  </si>
  <si>
    <t xml:space="preserve"> わくわくした</t>
  </si>
  <si>
    <t>探検家</t>
  </si>
  <si>
    <t>explorer</t>
  </si>
  <si>
    <t>巨大な</t>
  </si>
  <si>
    <t>giant</t>
  </si>
  <si>
    <t xml:space="preserve"> AにBを与える</t>
  </si>
  <si>
    <t>give A B</t>
  </si>
  <si>
    <t>（人が）うれしい</t>
  </si>
  <si>
    <t>手袋</t>
  </si>
  <si>
    <t>glove（s）</t>
  </si>
  <si>
    <t>気難しい</t>
  </si>
  <si>
    <t>grumpy</t>
  </si>
  <si>
    <t>観光案内書，ガイドブック</t>
  </si>
  <si>
    <t>guidebook</t>
  </si>
  <si>
    <t>どのように～しますか。</t>
  </si>
  <si>
    <t>How ～ ?</t>
  </si>
  <si>
    <t xml:space="preserve"> 傷つける［原形-過去形］</t>
  </si>
  <si>
    <t>hurt-hurt</t>
  </si>
  <si>
    <t>（その）代わりに</t>
  </si>
  <si>
    <t>instead</t>
  </si>
  <si>
    <t xml:space="preserve"> AをBに招待する</t>
  </si>
  <si>
    <t>invite A to B</t>
  </si>
  <si>
    <t>それ自身</t>
  </si>
  <si>
    <t>itself</t>
  </si>
  <si>
    <t xml:space="preserve"> 法律</t>
  </si>
  <si>
    <t xml:space="preserve"> ～のように見える</t>
  </si>
  <si>
    <t>look like ～</t>
  </si>
  <si>
    <t xml:space="preserve"> AにBを作る</t>
  </si>
  <si>
    <t xml:space="preserve"> AをBにする</t>
  </si>
  <si>
    <t>～の真ん中［中頃］</t>
  </si>
  <si>
    <t>middle of ～</t>
  </si>
  <si>
    <t xml:space="preserve"> AをBと名づける</t>
  </si>
  <si>
    <t>name A B</t>
  </si>
  <si>
    <t>その土地に生まれ育った</t>
  </si>
  <si>
    <t>native</t>
  </si>
  <si>
    <t xml:space="preserve"> ～より多く，～以上の</t>
  </si>
  <si>
    <t>over ～</t>
  </si>
  <si>
    <t>国民，民族，～人</t>
  </si>
  <si>
    <t>保護する，守る</t>
  </si>
  <si>
    <t>尊重する</t>
  </si>
  <si>
    <t xml:space="preserve"> 悲しい</t>
  </si>
  <si>
    <t>AをBと共有する</t>
  </si>
  <si>
    <t>share A with B</t>
  </si>
  <si>
    <t xml:space="preserve"> AにBを見せる</t>
  </si>
  <si>
    <t>show A B</t>
  </si>
  <si>
    <t>Aに歌を歌う</t>
  </si>
  <si>
    <t>sing A a song</t>
  </si>
  <si>
    <t>（時間を）過ごす</t>
  </si>
  <si>
    <t>spend</t>
  </si>
  <si>
    <t>日の出，朝焼け</t>
  </si>
  <si>
    <t>日没，夕焼け</t>
  </si>
  <si>
    <t>sunset</t>
  </si>
  <si>
    <t xml:space="preserve"> 驚いた</t>
  </si>
  <si>
    <t>［地名］シドニー</t>
  </si>
  <si>
    <t xml:space="preserve"> AにBを教える</t>
  </si>
  <si>
    <t>teach A B</t>
  </si>
  <si>
    <t>アナング族（の）</t>
  </si>
  <si>
    <t>the Anangu</t>
  </si>
  <si>
    <t xml:space="preserve"> 疲れて</t>
  </si>
  <si>
    <t>伝統，慣習</t>
  </si>
  <si>
    <t>ウルル</t>
  </si>
  <si>
    <t>Uluru</t>
  </si>
  <si>
    <t>ユネスコ</t>
  </si>
  <si>
    <t>UNESCO</t>
  </si>
  <si>
    <t>歓迎する</t>
  </si>
  <si>
    <t>World Heritage Site</t>
  </si>
  <si>
    <t>Aに手紙を書く</t>
  </si>
  <si>
    <t>write A a letter</t>
  </si>
  <si>
    <t xml:space="preserve"> ～しなくてもよい</t>
  </si>
  <si>
    <t>don’t have to ～</t>
  </si>
  <si>
    <t>練習問題</t>
  </si>
  <si>
    <t>exercise</t>
  </si>
  <si>
    <t>表現する</t>
  </si>
  <si>
    <t>express</t>
  </si>
  <si>
    <t>感情，気持ち</t>
  </si>
  <si>
    <t xml:space="preserve"> 終わらせる，終わる</t>
  </si>
  <si>
    <t>お客様にあいさつする</t>
  </si>
  <si>
    <t>greet guests</t>
  </si>
  <si>
    <t>have to ～</t>
  </si>
  <si>
    <t>手をあげる</t>
  </si>
  <si>
    <t>raise one’s hand</t>
  </si>
  <si>
    <t>学校の制服</t>
  </si>
  <si>
    <t>school uniform</t>
  </si>
  <si>
    <t>ノートをとる</t>
  </si>
  <si>
    <t>take notes</t>
  </si>
  <si>
    <t xml:space="preserve"> 提出する</t>
  </si>
  <si>
    <t>turn in</t>
  </si>
  <si>
    <t>～まで（ずっと）</t>
  </si>
  <si>
    <t>問題用紙，ワークシート</t>
  </si>
  <si>
    <t>worksheet</t>
  </si>
  <si>
    <t xml:space="preserve"> 少数の～</t>
  </si>
  <si>
    <t>a few ～</t>
  </si>
  <si>
    <t>とても悪い</t>
  </si>
  <si>
    <t>awful</t>
  </si>
  <si>
    <t>帰る</t>
  </si>
  <si>
    <t>be back</t>
  </si>
  <si>
    <t xml:space="preserve"> ～でいっぱいである</t>
  </si>
  <si>
    <t>トラブルに巻き込まれている</t>
  </si>
  <si>
    <t>be in trouble</t>
  </si>
  <si>
    <t xml:space="preserve"> 信じる</t>
  </si>
  <si>
    <t xml:space="preserve"> 割る［原形-過去形］</t>
  </si>
  <si>
    <t>break-broke</t>
  </si>
  <si>
    <t>注意深い</t>
  </si>
  <si>
    <t>careful</t>
  </si>
  <si>
    <t>調べる</t>
  </si>
  <si>
    <t>check out</t>
  </si>
  <si>
    <t xml:space="preserve"> 心配しないで。</t>
  </si>
  <si>
    <t>Don’t worry.</t>
  </si>
  <si>
    <t>戸，ドア</t>
  </si>
  <si>
    <t>耳</t>
  </si>
  <si>
    <t>ear</t>
  </si>
  <si>
    <t>からの</t>
  </si>
  <si>
    <t>empty</t>
  </si>
  <si>
    <t xml:space="preserve"> 食べる</t>
  </si>
  <si>
    <t>和尚</t>
  </si>
  <si>
    <t>master</t>
  </si>
  <si>
    <t>（人が）～のことを言う</t>
  </si>
  <si>
    <t>（時間の）分</t>
  </si>
  <si>
    <t>私たち自身を［に］</t>
  </si>
  <si>
    <t>ourselves</t>
  </si>
  <si>
    <t>毒</t>
  </si>
  <si>
    <t>poison</t>
  </si>
  <si>
    <t>罰する</t>
  </si>
  <si>
    <t>punish</t>
  </si>
  <si>
    <t xml:space="preserve"> 鳴る</t>
  </si>
  <si>
    <t>ring</t>
  </si>
  <si>
    <t xml:space="preserve"> ～しましょうか。</t>
  </si>
  <si>
    <t>Shall we ～ ?</t>
  </si>
  <si>
    <t>たな</t>
  </si>
  <si>
    <t>shelf</t>
  </si>
  <si>
    <t>閉める</t>
  </si>
  <si>
    <t>shut</t>
  </si>
  <si>
    <t>（～の）においがする</t>
  </si>
  <si>
    <t>smell</t>
  </si>
  <si>
    <t>いくらか</t>
  </si>
  <si>
    <t>もの</t>
  </si>
  <si>
    <t>stuﬀ</t>
  </si>
  <si>
    <t>砂糖</t>
  </si>
  <si>
    <t>sugar</t>
  </si>
  <si>
    <t>Wait a minute.</t>
  </si>
  <si>
    <t>いったいどうしたんだ。</t>
  </si>
  <si>
    <t>What’s going on?</t>
  </si>
  <si>
    <t>床をふく</t>
  </si>
  <si>
    <t>wipe the ﬂoor</t>
  </si>
  <si>
    <t xml:space="preserve"> そうしよう。</t>
  </si>
  <si>
    <t>Yes, let’s.</t>
  </si>
  <si>
    <t>冗談だろう。</t>
  </si>
  <si>
    <t>You must be kidding.</t>
  </si>
  <si>
    <t>You’re right.</t>
  </si>
  <si>
    <t>搭乗時間</t>
  </si>
  <si>
    <t>boarding time</t>
  </si>
  <si>
    <t>飛行，飛行機の旅</t>
  </si>
  <si>
    <t>ﬂight</t>
  </si>
  <si>
    <t>（飛行機の）搭乗口，ゲート</t>
  </si>
  <si>
    <t>gate</t>
  </si>
  <si>
    <t>キャンプに行く</t>
  </si>
  <si>
    <t>go camping</t>
  </si>
  <si>
    <t>できごと［事故］がある</t>
  </si>
  <si>
    <t>have an accident</t>
  </si>
  <si>
    <t xml:space="preserve"> ～はいかがですか［でしたか］。</t>
  </si>
  <si>
    <t>How do［did］you like ～ ?</t>
  </si>
  <si>
    <t>それはどうでしたか。</t>
  </si>
  <si>
    <t>How was it?</t>
  </si>
  <si>
    <t>すぐに，ただちに</t>
  </si>
  <si>
    <t>immediately</t>
  </si>
  <si>
    <t>Let me think.</t>
  </si>
  <si>
    <t>えーと，そうですね。</t>
  </si>
  <si>
    <t>お呼び出しします，～さま。</t>
  </si>
  <si>
    <t>Paging ～ .</t>
  </si>
  <si>
    <t>乗客</t>
  </si>
  <si>
    <t>passenger</t>
  </si>
  <si>
    <t>ボートをこぐ</t>
  </si>
  <si>
    <t>row a boat</t>
  </si>
  <si>
    <t>技術，技能</t>
  </si>
  <si>
    <t>もっと教えてください。</t>
  </si>
  <si>
    <t>Tell me more.</t>
  </si>
  <si>
    <t>アマゾン川の上流に行く</t>
  </si>
  <si>
    <t>travel up the Amazon</t>
  </si>
  <si>
    <t xml:space="preserve"> 何が起きたのですか。</t>
  </si>
  <si>
    <t>What happened?</t>
  </si>
  <si>
    <t>案内人，ガイド</t>
  </si>
  <si>
    <t>ハイキング</t>
  </si>
  <si>
    <t xml:space="preserve"> ～することを望む</t>
  </si>
  <si>
    <t>（熱帯地方の）密林</t>
  </si>
  <si>
    <t>jungle</t>
  </si>
  <si>
    <t xml:space="preserve"> ～したい</t>
  </si>
  <si>
    <t xml:space="preserve"> 2，3つの～</t>
  </si>
  <si>
    <t>a couple of ～</t>
  </si>
  <si>
    <t xml:space="preserve"> ～の一員</t>
  </si>
  <si>
    <t>a member of ～</t>
  </si>
  <si>
    <t>万事うまくいきますように。</t>
  </si>
  <si>
    <t>All the best,</t>
  </si>
  <si>
    <t xml:space="preserve"> ～だけれども</t>
  </si>
  <si>
    <t>although</t>
  </si>
  <si>
    <t>アメリカ大陸</t>
  </si>
  <si>
    <t>America</t>
  </si>
  <si>
    <t>（メールに）添付する</t>
  </si>
  <si>
    <t>［地名］オークランド</t>
  </si>
  <si>
    <t>Auckland</t>
  </si>
  <si>
    <t xml:space="preserve"> 美しい</t>
  </si>
  <si>
    <t xml:space="preserve"> 大きい</t>
  </si>
  <si>
    <t>毛筆</t>
  </si>
  <si>
    <t>brush</t>
  </si>
  <si>
    <t>独力で</t>
  </si>
  <si>
    <t>by yourself</t>
  </si>
  <si>
    <t>カリグラフィ，書道</t>
  </si>
  <si>
    <t xml:space="preserve"> 選択（権）</t>
  </si>
  <si>
    <t>choice</t>
  </si>
  <si>
    <t xml:space="preserve"> 選ぶ［原形-過去形］</t>
  </si>
  <si>
    <t>choose-chose</t>
  </si>
  <si>
    <t xml:space="preserve"> クラス</t>
  </si>
  <si>
    <t xml:space="preserve"> 比較する</t>
  </si>
  <si>
    <t>compare</t>
  </si>
  <si>
    <t xml:space="preserve"> 国，国土</t>
  </si>
  <si>
    <t>文化の，文化的な</t>
  </si>
  <si>
    <t>文化活動</t>
  </si>
  <si>
    <t>cultural activities</t>
  </si>
  <si>
    <t xml:space="preserve"> 娘</t>
  </si>
  <si>
    <t>細部，詳細</t>
  </si>
  <si>
    <t xml:space="preserve"> わくわくする</t>
  </si>
  <si>
    <t xml:space="preserve"> 高価な，（値段が）高い</t>
  </si>
  <si>
    <t xml:space="preserve"> 有名な</t>
  </si>
  <si>
    <t>料金</t>
  </si>
  <si>
    <t>fee</t>
  </si>
  <si>
    <t>（コンピューター）ファイル</t>
  </si>
  <si>
    <t>ﬁle</t>
  </si>
  <si>
    <t>味，風味</t>
  </si>
  <si>
    <t>ﬂavor</t>
  </si>
  <si>
    <t xml:space="preserve"> 味，風味</t>
  </si>
  <si>
    <t xml:space="preserve"> 外国の</t>
  </si>
  <si>
    <t>外国人観光客</t>
  </si>
  <si>
    <t>foreign tourists</t>
  </si>
  <si>
    <t>さらなる</t>
  </si>
  <si>
    <t>further</t>
  </si>
  <si>
    <t>ジャンル</t>
  </si>
  <si>
    <t>genre</t>
  </si>
  <si>
    <t xml:space="preserve"> よい［原級-比較級-最上級］</t>
  </si>
  <si>
    <t>good-better-best</t>
  </si>
  <si>
    <t xml:space="preserve"> ～の半分［半数］</t>
  </si>
  <si>
    <t>half of ～</t>
  </si>
  <si>
    <t xml:space="preserve"> 楽しむ</t>
  </si>
  <si>
    <t>have fun</t>
  </si>
  <si>
    <t xml:space="preserve"> 重い</t>
  </si>
  <si>
    <t>（高さが）高い</t>
  </si>
  <si>
    <t>含む，含める</t>
  </si>
  <si>
    <t xml:space="preserve"> おもしろい</t>
  </si>
  <si>
    <t>～のままでいる</t>
  </si>
  <si>
    <t xml:space="preserve"> 広い，大きい</t>
  </si>
  <si>
    <t>リスト</t>
  </si>
  <si>
    <t>（距離・時間が）長い</t>
  </si>
  <si>
    <t xml:space="preserve"> ～を楽しみに待つ</t>
  </si>
  <si>
    <t>look forward to ～ ing</t>
  </si>
  <si>
    <t>大声で，大きな音で</t>
  </si>
  <si>
    <t>loud</t>
  </si>
  <si>
    <t>［比較級］もっと～</t>
  </si>
  <si>
    <t>［最上級］最も，いちばん</t>
  </si>
  <si>
    <t>北（の）</t>
  </si>
  <si>
    <t>north</t>
  </si>
  <si>
    <t>［地名］北島</t>
  </si>
  <si>
    <t>NorthⅠsland</t>
  </si>
  <si>
    <t>提供する</t>
  </si>
  <si>
    <t>oﬀer</t>
  </si>
  <si>
    <t xml:space="preserve"> 機会</t>
  </si>
  <si>
    <t>opportunity</t>
  </si>
  <si>
    <t>計画して準備する</t>
  </si>
  <si>
    <t>organize</t>
  </si>
  <si>
    <t>屋外［野外］活動</t>
  </si>
  <si>
    <t>outdoor activities</t>
  </si>
  <si>
    <t>～に参加する</t>
  </si>
  <si>
    <t>participate in ～</t>
  </si>
  <si>
    <t xml:space="preserve"> 人気がある</t>
  </si>
  <si>
    <t>県，府</t>
  </si>
  <si>
    <t>prefecture</t>
  </si>
  <si>
    <t>かなり，とても</t>
  </si>
  <si>
    <t xml:space="preserve"> かなり，とても</t>
  </si>
  <si>
    <t>観光</t>
  </si>
  <si>
    <t xml:space="preserve"> 小さい</t>
  </si>
  <si>
    <t>南（の）</t>
  </si>
  <si>
    <t>south</t>
  </si>
  <si>
    <t>南アメリカ</t>
  </si>
  <si>
    <t>South America</t>
  </si>
  <si>
    <t>要約，まとめ</t>
  </si>
  <si>
    <t>summary</t>
  </si>
  <si>
    <t>（各種の）表</t>
  </si>
  <si>
    <t xml:space="preserve"> ～よりも</t>
  </si>
  <si>
    <t>than ～</t>
  </si>
  <si>
    <t xml:space="preserve"> ～をありがとう</t>
  </si>
  <si>
    <t>Thank you for ～ ing</t>
  </si>
  <si>
    <t>厚い</t>
  </si>
  <si>
    <t>高価な，貴重な</t>
  </si>
  <si>
    <t>valuable</t>
  </si>
  <si>
    <t xml:space="preserve"> 高価な，貴重な</t>
  </si>
  <si>
    <t>歓迎会</t>
  </si>
  <si>
    <t>welcome party</t>
  </si>
  <si>
    <t xml:space="preserve"> 上手に［原級-比較級-最上級］</t>
  </si>
  <si>
    <t>well-better-best</t>
  </si>
  <si>
    <t>書かれたもの</t>
  </si>
  <si>
    <t>writing</t>
  </si>
  <si>
    <t xml:space="preserve"> 若い，幼い</t>
  </si>
  <si>
    <t xml:space="preserve"> ～のしかた</t>
  </si>
  <si>
    <t xml:space="preserve"> 身に着ける</t>
  </si>
  <si>
    <t>put on</t>
  </si>
  <si>
    <t xml:space="preserve"> 何を～すべきか</t>
  </si>
  <si>
    <t>what to ～</t>
  </si>
  <si>
    <t xml:space="preserve"> いつ～すべきか</t>
  </si>
  <si>
    <t>when to ～</t>
  </si>
  <si>
    <t xml:space="preserve"> どこに［で］～すべきか</t>
  </si>
  <si>
    <t>where to ～</t>
  </si>
  <si>
    <t>花をいける</t>
  </si>
  <si>
    <t>arrange ﬂowers</t>
  </si>
  <si>
    <t>［地名］北京</t>
  </si>
  <si>
    <t>Beijing</t>
  </si>
  <si>
    <t>［地名］ケアンズ</t>
  </si>
  <si>
    <t>Cairns</t>
  </si>
  <si>
    <t>［地名］チェンマイ</t>
  </si>
  <si>
    <t>Chiang Mai</t>
  </si>
  <si>
    <t>etc.</t>
  </si>
  <si>
    <t>折り鶴を折る</t>
  </si>
  <si>
    <t>fold paper cranes</t>
  </si>
  <si>
    <t>おいしい，（味の）いい</t>
  </si>
  <si>
    <t>和太鼓</t>
  </si>
  <si>
    <t>Japanese drum</t>
  </si>
  <si>
    <t>風景</t>
  </si>
  <si>
    <t>landscape</t>
  </si>
  <si>
    <t xml:space="preserve"> 結果</t>
  </si>
  <si>
    <t>スノーボード</t>
  </si>
  <si>
    <t>snowboarding</t>
  </si>
  <si>
    <t>［国名］タイ</t>
  </si>
  <si>
    <t>Ⅰwould の短縮形</t>
  </si>
  <si>
    <t>Ⅰ’d</t>
  </si>
  <si>
    <t>Ⅰ’d like to ～</t>
  </si>
  <si>
    <t>（年ごとの）記念日</t>
  </si>
  <si>
    <t>anniversary</t>
  </si>
  <si>
    <t>［電話で］～さんをお願いできますか</t>
  </si>
  <si>
    <t>CanⅠspeak to ～ ?</t>
  </si>
  <si>
    <t>料理のアクティビティ</t>
  </si>
  <si>
    <t>cooking activity</t>
  </si>
  <si>
    <t>ちょっと聞いて。</t>
  </si>
  <si>
    <t>Guess what?</t>
  </si>
  <si>
    <t>（縁のある）帽子</t>
  </si>
  <si>
    <t>［電話で］もしもし</t>
  </si>
  <si>
    <t xml:space="preserve"> ～しましょう。</t>
  </si>
  <si>
    <t>肉の入ったパイ</t>
  </si>
  <si>
    <t>meat pie</t>
  </si>
  <si>
    <t>カボチャのパイ</t>
  </si>
  <si>
    <t>pumpkin pie</t>
  </si>
  <si>
    <t>Shall we ～？</t>
  </si>
  <si>
    <t xml:space="preserve"> 私です。</t>
  </si>
  <si>
    <t>Speaking.</t>
  </si>
  <si>
    <t xml:space="preserve"> もちろん。</t>
  </si>
  <si>
    <t>10周年記念</t>
  </si>
  <si>
    <t>tenth anniversary</t>
  </si>
  <si>
    <t>［電話で］こちらは～です。</t>
  </si>
  <si>
    <t xml:space="preserve"> ～しませんか。</t>
  </si>
  <si>
    <t>Why don’t we ～？</t>
  </si>
  <si>
    <t>私は～と聞きました。</t>
  </si>
  <si>
    <t>Ⅰheard that ～ .</t>
  </si>
  <si>
    <t>私は～と思います。</t>
  </si>
  <si>
    <t>Ⅰthink that ～ .</t>
  </si>
  <si>
    <t>2位は</t>
  </si>
  <si>
    <t>in the second place</t>
  </si>
  <si>
    <t>3位は</t>
  </si>
  <si>
    <t>in the third place</t>
  </si>
  <si>
    <t>バニラ</t>
  </si>
  <si>
    <t>vanilla</t>
  </si>
  <si>
    <t xml:space="preserve"> ほかのどんな…よりも～</t>
  </si>
  <si>
    <t>～ er than any other …</t>
  </si>
  <si>
    <t xml:space="preserve"> ～種類の…</t>
  </si>
  <si>
    <t>～ type（s）of …</t>
  </si>
  <si>
    <t xml:space="preserve"> ～歳</t>
  </si>
  <si>
    <t>～ yea（r s）old</t>
  </si>
  <si>
    <t>Ⅰhave の短縮形</t>
  </si>
  <si>
    <t>～の一種</t>
  </si>
  <si>
    <t>a kind of ～</t>
  </si>
  <si>
    <t xml:space="preserve"> 約，だいたい</t>
  </si>
  <si>
    <t>活発な</t>
  </si>
  <si>
    <t>active</t>
  </si>
  <si>
    <t>熟成する</t>
  </si>
  <si>
    <t>be動詞の変化［現在形-過去形-過去分詞］</t>
    <phoneticPr fontId="5"/>
  </si>
  <si>
    <t>am-was- is-was- are-were-been</t>
  </si>
  <si>
    <t>用意ができている</t>
  </si>
  <si>
    <t>be ready</t>
  </si>
  <si>
    <t>紅茶</t>
  </si>
  <si>
    <t>black tea</t>
  </si>
  <si>
    <t>［植物］チャノキ</t>
  </si>
  <si>
    <t>camellia of China</t>
  </si>
  <si>
    <t>（競技の）コーチ</t>
  </si>
  <si>
    <t>竜，ドラゴン</t>
  </si>
  <si>
    <t>dragon</t>
  </si>
  <si>
    <t>東（の）</t>
  </si>
  <si>
    <t>東アジア</t>
  </si>
  <si>
    <t>East Asia</t>
  </si>
  <si>
    <t>ヨーロッパ</t>
  </si>
  <si>
    <t>Europe</t>
  </si>
  <si>
    <t>専門家</t>
  </si>
  <si>
    <t>expert</t>
  </si>
  <si>
    <t>工芸茶</t>
  </si>
  <si>
    <t>ﬂowering tea</t>
  </si>
  <si>
    <t xml:space="preserve"> ～の間</t>
  </si>
  <si>
    <t xml:space="preserve"> 長い間</t>
  </si>
  <si>
    <t>ふつう，一般的に</t>
  </si>
  <si>
    <t>generally</t>
  </si>
  <si>
    <t xml:space="preserve"> has not の短縮形</t>
  </si>
  <si>
    <t xml:space="preserve"> have not の短縮形</t>
  </si>
  <si>
    <t>高等学校</t>
  </si>
  <si>
    <t>high school</t>
  </si>
  <si>
    <t xml:space="preserve"> どれくらい長く</t>
  </si>
  <si>
    <t>湿気の多い</t>
  </si>
  <si>
    <t>humid</t>
  </si>
  <si>
    <t xml:space="preserve"> このようにして</t>
  </si>
  <si>
    <t>in this way</t>
  </si>
  <si>
    <t>ジャズ</t>
  </si>
  <si>
    <t>jazz</t>
  </si>
  <si>
    <t>（ある状態の）ままでいる</t>
  </si>
  <si>
    <t xml:space="preserve"> 保存する［原形-過去形-過去分詞］</t>
  </si>
  <si>
    <t>keep-kept-kept</t>
  </si>
  <si>
    <t>知り合いである，知っている［原形-過去形-過去分詞］</t>
    <phoneticPr fontId="5"/>
  </si>
  <si>
    <t xml:space="preserve"> 葉［単数形-複数形］</t>
  </si>
  <si>
    <t>ライオン</t>
  </si>
  <si>
    <t>lion</t>
  </si>
  <si>
    <t>監督</t>
  </si>
  <si>
    <t>manager</t>
  </si>
  <si>
    <t xml:space="preserve"> 監督</t>
  </si>
  <si>
    <t>達人，名人</t>
  </si>
  <si>
    <t>食事</t>
  </si>
  <si>
    <t>meal</t>
  </si>
  <si>
    <t>［女性の名前］メイ</t>
  </si>
  <si>
    <t>Mei</t>
  </si>
  <si>
    <t>ほとんど，ほぼ</t>
  </si>
  <si>
    <t>nearly</t>
  </si>
  <si>
    <t xml:space="preserve"> ほとんど，ほぼ</t>
  </si>
  <si>
    <t xml:space="preserve"> いちばん～な…のひとつ</t>
  </si>
  <si>
    <t>one of the ～ est …</t>
  </si>
  <si>
    <t>紙の切り抜き（絵）</t>
  </si>
  <si>
    <t>paper cutout</t>
  </si>
  <si>
    <t>plenty of ～</t>
  </si>
  <si>
    <t xml:space="preserve"> 準備する，作る</t>
  </si>
  <si>
    <t>豊かな</t>
  </si>
  <si>
    <t>（茶を）いる</t>
  </si>
  <si>
    <t>roast</t>
  </si>
  <si>
    <t xml:space="preserve"> ～から［以来］</t>
  </si>
  <si>
    <t>since ～</t>
  </si>
  <si>
    <t>手に取る，つかむ</t>
  </si>
  <si>
    <t xml:space="preserve"> 2番目に～な</t>
  </si>
  <si>
    <t>the second ～ est</t>
  </si>
  <si>
    <t>the way of ～ ing</t>
  </si>
  <si>
    <t xml:space="preserve"> すみませんが私はできません。</t>
  </si>
  <si>
    <t>Ⅰ’m afraidⅠcan’t.</t>
  </si>
  <si>
    <t xml:space="preserve"> ～していただけますか。</t>
  </si>
  <si>
    <t>Could you ～ ?</t>
  </si>
  <si>
    <t>プリント</t>
  </si>
  <si>
    <t>handout</t>
  </si>
  <si>
    <t>ヒント，有益な助言</t>
  </si>
  <si>
    <t>hint</t>
  </si>
  <si>
    <t>コピーをとる</t>
  </si>
  <si>
    <t>make a copy</t>
  </si>
  <si>
    <t>ゆっくりと</t>
  </si>
  <si>
    <t>slowly</t>
  </si>
  <si>
    <t>音量を大きくする</t>
  </si>
  <si>
    <t>turn up the volume</t>
  </si>
  <si>
    <t xml:space="preserve"> はい，もちろんです。</t>
  </si>
  <si>
    <t>Yes, of course.</t>
  </si>
  <si>
    <t xml:space="preserve"> ～の長さがある</t>
  </si>
  <si>
    <t>～ long</t>
  </si>
  <si>
    <t xml:space="preserve"> ～の高さがある</t>
  </si>
  <si>
    <t>～ tall</t>
  </si>
  <si>
    <t>私は困っています。</t>
  </si>
  <si>
    <t>Ⅰ’m in trouble.</t>
  </si>
  <si>
    <t>感謝します。</t>
  </si>
  <si>
    <t>Ⅰappreciate it.</t>
  </si>
  <si>
    <t>問題があります。</t>
  </si>
  <si>
    <t>Ⅰhave a problem.</t>
  </si>
  <si>
    <t xml:space="preserve"> AにBを求める</t>
  </si>
  <si>
    <t>ask A for B</t>
  </si>
  <si>
    <t xml:space="preserve"> お手伝いしましょうか。</t>
  </si>
  <si>
    <t>CanⅠhelp you?</t>
  </si>
  <si>
    <t>カピバラ</t>
  </si>
  <si>
    <t>capybara</t>
  </si>
  <si>
    <t>センチメートル</t>
  </si>
  <si>
    <t>centimeter</t>
  </si>
  <si>
    <t>escape</t>
  </si>
  <si>
    <t>行方不明の</t>
  </si>
  <si>
    <t>missing</t>
  </si>
  <si>
    <t>ShallⅠ～ ?</t>
  </si>
  <si>
    <t>職員</t>
  </si>
  <si>
    <t>駅の係員</t>
  </si>
  <si>
    <t>station attendant</t>
  </si>
  <si>
    <t>列車，電車</t>
  </si>
  <si>
    <t>train</t>
  </si>
  <si>
    <t xml:space="preserve"> いったいどうしたの。</t>
  </si>
  <si>
    <t>What’s the matter with you?</t>
  </si>
  <si>
    <t>あなたが気に入ればよいのですが。</t>
  </si>
  <si>
    <t>Ⅰhope you like it.</t>
  </si>
  <si>
    <t xml:space="preserve"> それは～を意味します。</t>
  </si>
  <si>
    <t>Ⅰt means ～ .</t>
  </si>
  <si>
    <t xml:space="preserve"> 何年もの間</t>
  </si>
  <si>
    <t>for many years</t>
  </si>
  <si>
    <t xml:space="preserve"> 日本語で</t>
  </si>
  <si>
    <t>in Japanese</t>
  </si>
  <si>
    <t>フクロウ</t>
  </si>
  <si>
    <t>owl</t>
  </si>
  <si>
    <t>［手紙の結び］敬具</t>
  </si>
  <si>
    <t>Sincerely,</t>
  </si>
  <si>
    <t>（精神的）ストレス</t>
  </si>
  <si>
    <t>stress</t>
  </si>
  <si>
    <t>包む</t>
  </si>
  <si>
    <t xml:space="preserve"> ～度［回］</t>
  </si>
  <si>
    <t>～ times</t>
  </si>
  <si>
    <t>喜んで。</t>
  </si>
  <si>
    <t>Ⅰ’d love to.</t>
  </si>
  <si>
    <t>演じる</t>
  </si>
  <si>
    <t>act out</t>
  </si>
  <si>
    <t xml:space="preserve"> すでに，もう</t>
  </si>
  <si>
    <t>（場所）に到着する</t>
  </si>
  <si>
    <t>バランスをとる［保つ］</t>
  </si>
  <si>
    <t>balance</t>
  </si>
  <si>
    <t>be afraid of ～</t>
  </si>
  <si>
    <t xml:space="preserve"> ～を恐れる</t>
  </si>
  <si>
    <t>始まる，始める</t>
  </si>
  <si>
    <t>begin</t>
  </si>
  <si>
    <t>会話</t>
  </si>
  <si>
    <t>conversation</t>
  </si>
  <si>
    <t>ちょっといいですか。</t>
  </si>
  <si>
    <t>Do you have a minute?</t>
  </si>
  <si>
    <t xml:space="preserve"> する［原形-過去形-過去分詞］</t>
  </si>
  <si>
    <t xml:space="preserve"> 食べる［原形-過去形-過去分詞］</t>
  </si>
  <si>
    <t>eat-ate-eaten</t>
  </si>
  <si>
    <t>［疑問文］今までに</t>
  </si>
  <si>
    <t xml:space="preserve"> ～へ行ったことがある</t>
  </si>
  <si>
    <t>食べる［原形-過去形-過去分詞］</t>
  </si>
  <si>
    <t>have-had-had</t>
  </si>
  <si>
    <t xml:space="preserve"> 聞く［原形-過去形-過去分詞］</t>
  </si>
  <si>
    <t xml:space="preserve"> ちょうど</t>
  </si>
  <si>
    <t xml:space="preserve"> 去る［原形-過去形-過去分詞］</t>
  </si>
  <si>
    <t>leave-left-left</t>
  </si>
  <si>
    <t xml:space="preserve"> なくす［原形-過去形-過去分詞］</t>
  </si>
  <si>
    <t>あなたって本当に運がいいね。</t>
  </si>
  <si>
    <t>Lucky you.</t>
  </si>
  <si>
    <t xml:space="preserve"> 作る［原形-過去形-過去分詞］</t>
  </si>
  <si>
    <t>会う［原形-過去形-過去分詞］</t>
  </si>
  <si>
    <t>meet-met-met</t>
  </si>
  <si>
    <t xml:space="preserve"> 会う［原形-過去形-過去分詞］</t>
  </si>
  <si>
    <t xml:space="preserve"> 一度も～ない</t>
  </si>
  <si>
    <t xml:space="preserve"> 一度，1回</t>
  </si>
  <si>
    <t xml:space="preserve"> たった，ほんの</t>
  </si>
  <si>
    <t>（ペンキを）塗る，（絵を）かく</t>
  </si>
  <si>
    <t>paint</t>
  </si>
  <si>
    <t xml:space="preserve"> 読む［原形-過去形-過去分詞］</t>
  </si>
  <si>
    <t>表す，意味する</t>
  </si>
  <si>
    <t>represent</t>
  </si>
  <si>
    <t>（劇場の座席の）列</t>
  </si>
  <si>
    <t>マラソンを走る</t>
  </si>
  <si>
    <t>run a marathon</t>
  </si>
  <si>
    <t xml:space="preserve"> 走る［原形-過去形-過去分詞］</t>
  </si>
  <si>
    <t>run-ran-run</t>
  </si>
  <si>
    <t xml:space="preserve"> 見る，見える，会う［原形-過去形-過去分詞］</t>
  </si>
  <si>
    <t>送る［原形-過去形-過去分詞］</t>
  </si>
  <si>
    <t xml:space="preserve"> 送る［原形-過去形-過去分詞］</t>
  </si>
  <si>
    <t>たった1つ［1人］の</t>
  </si>
  <si>
    <t>single</t>
  </si>
  <si>
    <t>とる［原形-過去形-過去分詞］</t>
  </si>
  <si>
    <t xml:space="preserve"> とる［原形-過去形-過去分詞］</t>
  </si>
  <si>
    <t xml:space="preserve"> 二度，2回，2倍</t>
  </si>
  <si>
    <t>twice</t>
  </si>
  <si>
    <t xml:space="preserve"> テレビゲーム</t>
  </si>
  <si>
    <t xml:space="preserve"> 着ている［原形-過去形-過去分詞］</t>
  </si>
  <si>
    <t>wear-wore-worn</t>
  </si>
  <si>
    <t>～へようこそ</t>
  </si>
  <si>
    <t>welcome to ～</t>
  </si>
  <si>
    <t xml:space="preserve"> ～へようこそ</t>
  </si>
  <si>
    <t>～してはどうですか。</t>
  </si>
  <si>
    <t>Why don’t you ～ ?</t>
  </si>
  <si>
    <t xml:space="preserve"> 書く［原形-過去形-過去分詞］</t>
  </si>
  <si>
    <t>［否定文で］まだ，［疑問文で］もう</t>
  </si>
  <si>
    <t>おとな，成人</t>
  </si>
  <si>
    <t>adult</t>
  </si>
  <si>
    <t>宣伝する</t>
  </si>
  <si>
    <t>advertise</t>
  </si>
  <si>
    <t xml:space="preserve"> ～を確信している</t>
  </si>
  <si>
    <t>be sure（that）～</t>
  </si>
  <si>
    <t>持ってくる，連れてくる［原形-過去形-過去分詞］</t>
    <phoneticPr fontId="5"/>
  </si>
  <si>
    <t>bring-brought-brought</t>
  </si>
  <si>
    <t xml:space="preserve"> 機会，チャンス</t>
  </si>
  <si>
    <t>chance</t>
  </si>
  <si>
    <t>減る</t>
  </si>
  <si>
    <t>decrease</t>
  </si>
  <si>
    <t>環境の</t>
  </si>
  <si>
    <t>environmental</t>
  </si>
  <si>
    <t>～に焦点を合わせる</t>
  </si>
  <si>
    <t>focus on ～</t>
  </si>
  <si>
    <t>草の根の</t>
  </si>
  <si>
    <t>grass-roots</t>
  </si>
  <si>
    <t>（会などを）主催する</t>
  </si>
  <si>
    <t>音楽の</t>
  </si>
  <si>
    <t xml:space="preserve"> ～する必要がある</t>
  </si>
  <si>
    <t>ここ～</t>
  </si>
  <si>
    <t>past</t>
  </si>
  <si>
    <t>貧乏な</t>
  </si>
  <si>
    <t xml:space="preserve"> 産物，製品</t>
  </si>
  <si>
    <t>裕福な</t>
  </si>
  <si>
    <t>いくつか［いく人か］の</t>
  </si>
  <si>
    <t>行動を起こす</t>
  </si>
  <si>
    <t>take action</t>
  </si>
  <si>
    <t xml:space="preserve"> 以前は～であった</t>
  </si>
  <si>
    <t>used to ～</t>
  </si>
  <si>
    <t>～しませんか。</t>
  </si>
  <si>
    <t>Why not ～？</t>
  </si>
  <si>
    <t>年1回の</t>
  </si>
  <si>
    <t>yearly</t>
  </si>
  <si>
    <t xml:space="preserve"> 世界中で［の］</t>
  </si>
  <si>
    <t>all over the world</t>
  </si>
  <si>
    <t xml:space="preserve"> AとBの間に</t>
  </si>
  <si>
    <t>～することを続ける</t>
  </si>
  <si>
    <t>continue ～ ing</t>
  </si>
  <si>
    <t>習慣</t>
  </si>
  <si>
    <t>custom</t>
  </si>
  <si>
    <t xml:space="preserve"> 違い，相違点</t>
  </si>
  <si>
    <t>diﬀerence</t>
  </si>
  <si>
    <t>苦労</t>
  </si>
  <si>
    <t>diﬃculty</t>
  </si>
  <si>
    <t xml:space="preserve"> 説明する</t>
  </si>
  <si>
    <t>ユーモア</t>
  </si>
  <si>
    <t>humor</t>
  </si>
  <si>
    <t>共通して</t>
  </si>
  <si>
    <t>in common</t>
  </si>
  <si>
    <t xml:space="preserve"> 私の考えでは</t>
  </si>
  <si>
    <t>in my opinion</t>
  </si>
  <si>
    <t>冗談，しゃれ</t>
  </si>
  <si>
    <t>joke</t>
  </si>
  <si>
    <t>（声を出して）笑う</t>
  </si>
  <si>
    <t>laugh</t>
  </si>
  <si>
    <t>笑い</t>
  </si>
  <si>
    <t>laughter</t>
  </si>
  <si>
    <t>音をたてる</t>
  </si>
  <si>
    <t>make sounds</t>
  </si>
  <si>
    <t>行儀，マナー</t>
  </si>
  <si>
    <t>manners</t>
  </si>
  <si>
    <t>感覚</t>
  </si>
  <si>
    <t>（公演）ツアー</t>
  </si>
  <si>
    <t>加える，（数値を）足す</t>
  </si>
  <si>
    <t>add</t>
  </si>
  <si>
    <t xml:space="preserve"> ～しながら</t>
  </si>
  <si>
    <t>ビジネスマン，実業家</t>
  </si>
  <si>
    <t>businessman</t>
  </si>
  <si>
    <t>記述する</t>
  </si>
  <si>
    <t>describe</t>
  </si>
  <si>
    <t>砂漠</t>
  </si>
  <si>
    <t>desert</t>
  </si>
  <si>
    <t>［否定文］～もまた（…ない）</t>
  </si>
  <si>
    <t>そのとおりです。</t>
  </si>
  <si>
    <t>Exactly.</t>
  </si>
  <si>
    <t>探検する</t>
  </si>
  <si>
    <t>explore</t>
  </si>
  <si>
    <t>地理学者</t>
  </si>
  <si>
    <t>geographer</t>
  </si>
  <si>
    <t>行ってしまう</t>
  </si>
  <si>
    <t>go away</t>
  </si>
  <si>
    <t xml:space="preserve"> 外出する</t>
  </si>
  <si>
    <t>こんにちは。</t>
  </si>
  <si>
    <t>Good afternoon.</t>
  </si>
  <si>
    <t xml:space="preserve"> なんと～！</t>
  </si>
  <si>
    <t>How ～！</t>
  </si>
  <si>
    <t xml:space="preserve"> 合計で</t>
  </si>
  <si>
    <t>in total</t>
  </si>
  <si>
    <t>［名前］王子さま</t>
  </si>
  <si>
    <t>Little Prince</t>
  </si>
  <si>
    <t>百万（の）</t>
  </si>
  <si>
    <t>million</t>
  </si>
  <si>
    <t xml:space="preserve"> 何も（～）ない</t>
  </si>
  <si>
    <t xml:space="preserve"> 気がつく</t>
  </si>
  <si>
    <t>notice</t>
  </si>
  <si>
    <t>［文頭で］さて，さあ</t>
  </si>
  <si>
    <t xml:space="preserve"> 命じる，命令</t>
  </si>
  <si>
    <t>order</t>
  </si>
  <si>
    <t>所有する</t>
  </si>
  <si>
    <t>～を加えた</t>
  </si>
  <si>
    <t>plus ～</t>
  </si>
  <si>
    <t>素早く，速く</t>
  </si>
  <si>
    <t>quick</t>
  </si>
  <si>
    <t>残念ながら</t>
  </si>
  <si>
    <t>sadly</t>
  </si>
  <si>
    <t>ただ単に</t>
  </si>
  <si>
    <t>simply</t>
  </si>
  <si>
    <t>それほど</t>
  </si>
  <si>
    <t xml:space="preserve"> とてもAなのでB</t>
  </si>
  <si>
    <t>somebody</t>
  </si>
  <si>
    <t>the earth</t>
  </si>
  <si>
    <t xml:space="preserve"> ～はどうですか。</t>
  </si>
  <si>
    <t xml:space="preserve"> 書き留める</t>
  </si>
  <si>
    <t>write down</t>
  </si>
  <si>
    <t>あくびをする</t>
  </si>
  <si>
    <t>yawn</t>
  </si>
  <si>
    <t>毎年の，年1回の</t>
  </si>
  <si>
    <t>annual</t>
  </si>
  <si>
    <t>［楽器名］ベース</t>
  </si>
  <si>
    <t>bass</t>
  </si>
  <si>
    <t xml:space="preserve"> ～に開かれた</t>
  </si>
  <si>
    <t>be open to ～</t>
  </si>
  <si>
    <t>初級者，初学者</t>
  </si>
  <si>
    <t>次の，次に続く</t>
  </si>
  <si>
    <t>following</t>
  </si>
  <si>
    <t>junior high schoolの略</t>
  </si>
  <si>
    <t>J.H.S.</t>
  </si>
  <si>
    <t xml:space="preserve"> 私には考えがあります。</t>
  </si>
  <si>
    <t xml:space="preserve"> ～と思う</t>
  </si>
  <si>
    <t>Ⅰthink ～</t>
  </si>
  <si>
    <t>よりよい</t>
  </si>
  <si>
    <t xml:space="preserve"> 両方とも</t>
  </si>
  <si>
    <t>both</t>
  </si>
  <si>
    <t xml:space="preserve"> ～の両方</t>
  </si>
  <si>
    <t>both of ～</t>
  </si>
  <si>
    <t>connection</t>
  </si>
  <si>
    <t>cookies</t>
  </si>
  <si>
    <t>might</t>
  </si>
  <si>
    <t>その上，さらに</t>
  </si>
  <si>
    <t>plus</t>
  </si>
  <si>
    <t xml:space="preserve"> ～することを約束する</t>
  </si>
  <si>
    <t>promise to ～</t>
  </si>
  <si>
    <t>質</t>
  </si>
  <si>
    <t>quality</t>
  </si>
  <si>
    <t xml:space="preserve"> ～すべきである</t>
  </si>
  <si>
    <t>お菓子</t>
  </si>
  <si>
    <t>それは悪くはありませんが，～</t>
  </si>
  <si>
    <t>That’s not a bad idea, but ～</t>
  </si>
  <si>
    <t>（レコード・CD）アルバム</t>
  </si>
  <si>
    <t>アメリカ人（の）</t>
  </si>
  <si>
    <t>～を信頼する</t>
  </si>
  <si>
    <t>believe in ～</t>
  </si>
  <si>
    <t>［人名］ベン・E・キング</t>
  </si>
  <si>
    <t>Ben E. King</t>
  </si>
  <si>
    <t>発表される</t>
  </si>
  <si>
    <t>come out</t>
  </si>
  <si>
    <t>取り除く</t>
  </si>
  <si>
    <t>eliminate</t>
  </si>
  <si>
    <t>勇気づける</t>
  </si>
  <si>
    <t>東日本大震災</t>
  </si>
  <si>
    <t>Great East Japan Earthquake</t>
  </si>
  <si>
    <t>成功</t>
  </si>
  <si>
    <t>hit</t>
  </si>
  <si>
    <t>（企画を）開始する</t>
  </si>
  <si>
    <t>launch</t>
  </si>
  <si>
    <t>より多くの～</t>
  </si>
  <si>
    <t>最初の</t>
  </si>
  <si>
    <t>力強い</t>
  </si>
  <si>
    <t>録音する</t>
  </si>
  <si>
    <t>record</t>
  </si>
  <si>
    <t>AにBを思い起こさせる</t>
  </si>
  <si>
    <t>remind A of B</t>
  </si>
  <si>
    <t>歌う［原形-過去形-過去分詞］</t>
  </si>
  <si>
    <t>sing-sang-sung</t>
  </si>
  <si>
    <t>［曲名］スタンド・バイ・ミー</t>
  </si>
  <si>
    <t>Stand by Me</t>
  </si>
  <si>
    <t>支持する，支援する</t>
  </si>
  <si>
    <t>テーマ</t>
  </si>
  <si>
    <t>theme</t>
  </si>
  <si>
    <t>～版</t>
  </si>
  <si>
    <t>version</t>
  </si>
  <si>
    <t>～する間に</t>
  </si>
  <si>
    <t>while ～</t>
  </si>
  <si>
    <t>世界中で</t>
  </si>
  <si>
    <t>少し（の）</t>
  </si>
  <si>
    <t>議論</t>
  </si>
  <si>
    <t>argument</t>
  </si>
  <si>
    <t>初め，最初</t>
  </si>
  <si>
    <t>勇敢に</t>
  </si>
  <si>
    <t>bravely</t>
  </si>
  <si>
    <t>Aを持ち帰る</t>
  </si>
  <si>
    <t>親しい</t>
  </si>
  <si>
    <t>～を思いつく</t>
  </si>
  <si>
    <t>come up with ～</t>
  </si>
  <si>
    <t>could not の短縮形</t>
  </si>
  <si>
    <t>couldn’t</t>
  </si>
  <si>
    <t>危険</t>
  </si>
  <si>
    <t>danger</t>
  </si>
  <si>
    <t>暗やみ</t>
  </si>
  <si>
    <t>darkness</t>
  </si>
  <si>
    <t>日ごとに</t>
  </si>
  <si>
    <t>day by day</t>
  </si>
  <si>
    <t>～することを決心する</t>
  </si>
  <si>
    <t>話し合う</t>
  </si>
  <si>
    <t>discuss</t>
  </si>
  <si>
    <t>ドレス</t>
  </si>
  <si>
    <t>dress</t>
  </si>
  <si>
    <t>（困難に）直面する</t>
  </si>
  <si>
    <t>～から落ちる</t>
  </si>
  <si>
    <t>fall oﬀ ～</t>
  </si>
  <si>
    <t>友情</t>
  </si>
  <si>
    <t>friendship</t>
  </si>
  <si>
    <t>疲れる</t>
  </si>
  <si>
    <t>get tired</t>
  </si>
  <si>
    <t>あきらめる</t>
  </si>
  <si>
    <t>give up</t>
  </si>
  <si>
    <t>問題（点）</t>
  </si>
  <si>
    <t>issue</t>
  </si>
  <si>
    <t>～より少ない［未満の］</t>
  </si>
  <si>
    <t>less than ～</t>
  </si>
  <si>
    <t>マーカーペン</t>
  </si>
  <si>
    <t>marker（pen）</t>
  </si>
  <si>
    <t>先に進む</t>
  </si>
  <si>
    <t>move on ～</t>
  </si>
  <si>
    <t>AをBまでにしぼる</t>
  </si>
  <si>
    <t>narrow down A to B</t>
  </si>
  <si>
    <t>narrow down Ato B</t>
  </si>
  <si>
    <t>オーケー，よろしい</t>
  </si>
  <si>
    <t>OK</t>
  </si>
  <si>
    <t>筆箱</t>
  </si>
  <si>
    <t>演奏する</t>
  </si>
  <si>
    <t>投手，ピッチャー</t>
  </si>
  <si>
    <t>pitcher</t>
  </si>
  <si>
    <t>荒々しい</t>
  </si>
  <si>
    <t>rough</t>
  </si>
  <si>
    <t>～のように見える</t>
  </si>
  <si>
    <t>舞台</t>
  </si>
  <si>
    <t>切手</t>
  </si>
  <si>
    <t>stamp</t>
  </si>
  <si>
    <t>茶道</t>
  </si>
  <si>
    <t>tea ceremony</t>
  </si>
  <si>
    <t>～だが</t>
  </si>
  <si>
    <t>though ～</t>
  </si>
  <si>
    <t>［曲名］トゥルー・カラーズ</t>
  </si>
  <si>
    <t>True Colors</t>
  </si>
  <si>
    <t>信用する</t>
  </si>
  <si>
    <t>不幸にも</t>
  </si>
  <si>
    <t>unfortunately</t>
  </si>
  <si>
    <t>～を待つ</t>
  </si>
  <si>
    <t>wait for ～</t>
  </si>
  <si>
    <t>we haveの短縮形</t>
  </si>
  <si>
    <t>we’ve</t>
  </si>
  <si>
    <t>AをBに加える</t>
  </si>
  <si>
    <t>add A to B</t>
  </si>
  <si>
    <t>アーティスト</t>
  </si>
  <si>
    <t>花が咲く</t>
  </si>
  <si>
    <t>bloom</t>
  </si>
  <si>
    <t>プレイリスト</t>
  </si>
  <si>
    <t>playlist</t>
  </si>
  <si>
    <t>推薦する</t>
  </si>
  <si>
    <t>生存者</t>
  </si>
  <si>
    <t>survivor</t>
  </si>
  <si>
    <t>生きている人々</t>
  </si>
  <si>
    <t>the living</t>
  </si>
  <si>
    <t>タイトル，題名</t>
  </si>
  <si>
    <t>犠牲者</t>
  </si>
  <si>
    <t>victim</t>
  </si>
  <si>
    <t>建物，建築物</t>
  </si>
  <si>
    <t>～から退出する</t>
  </si>
  <si>
    <t>exit to ～</t>
  </si>
  <si>
    <t>火災訓練</t>
  </si>
  <si>
    <t>ﬁre drill</t>
  </si>
  <si>
    <t>in particular</t>
  </si>
  <si>
    <t>押す</t>
  </si>
  <si>
    <t>push</t>
  </si>
  <si>
    <t>西（の）</t>
  </si>
  <si>
    <t>インド（人）の</t>
  </si>
  <si>
    <t>国中</t>
  </si>
  <si>
    <t>across the country</t>
  </si>
  <si>
    <t>アラビア語</t>
  </si>
  <si>
    <t>Arabic</t>
  </si>
  <si>
    <t>浴室，トイレ</t>
  </si>
  <si>
    <t>～で知られている</t>
  </si>
  <si>
    <t>be known for ～</t>
  </si>
  <si>
    <t>寝室</t>
  </si>
  <si>
    <t>bedroom</t>
  </si>
  <si>
    <t>10憶</t>
  </si>
  <si>
    <t>毛布</t>
  </si>
  <si>
    <t>blanket</t>
  </si>
  <si>
    <t>建てる［原形-過去形-過去分詞］</t>
  </si>
  <si>
    <t>business</t>
  </si>
  <si>
    <t>覚えやすい</t>
  </si>
  <si>
    <t>catchy</t>
  </si>
  <si>
    <t>～を（偶然）見つける</t>
  </si>
  <si>
    <t>come across ～</t>
  </si>
  <si>
    <t>～に由来する</t>
  </si>
  <si>
    <t>一般に</t>
  </si>
  <si>
    <t>commonly</t>
  </si>
  <si>
    <t>作曲する</t>
  </si>
  <si>
    <t>compose</t>
  </si>
  <si>
    <t>作り出す</t>
  </si>
  <si>
    <t>［人名］ダーウィン</t>
  </si>
  <si>
    <t>Darwin</t>
  </si>
  <si>
    <t>配達する</t>
  </si>
  <si>
    <t>deliver</t>
  </si>
  <si>
    <t>～次第である</t>
  </si>
  <si>
    <t>設計する，デザインする</t>
  </si>
  <si>
    <t>ダイニング</t>
  </si>
  <si>
    <t>dining room</t>
  </si>
  <si>
    <t>監督［演出］する</t>
  </si>
  <si>
    <t>direct</t>
  </si>
  <si>
    <t>ﬁlm</t>
  </si>
  <si>
    <t>旗</t>
  </si>
  <si>
    <t>ﬂag</t>
  </si>
  <si>
    <t>フォーク</t>
  </si>
  <si>
    <t>fork</t>
  </si>
  <si>
    <t>カエル</t>
  </si>
  <si>
    <t>frog</t>
  </si>
  <si>
    <t>AからBまで</t>
  </si>
  <si>
    <t>from A to B</t>
  </si>
  <si>
    <t>［人名］ガウディ</t>
  </si>
  <si>
    <t>Gaudi</t>
  </si>
  <si>
    <t>動く，移動する</t>
  </si>
  <si>
    <t>［人名］ゴッホ</t>
  </si>
  <si>
    <t>Gogh</t>
  </si>
  <si>
    <t>上品さ</t>
  </si>
  <si>
    <t>grace</t>
  </si>
  <si>
    <t>［曲名］ハロー・グッバイ</t>
  </si>
  <si>
    <t>Hello, Goodbye</t>
  </si>
  <si>
    <t>ヒンディー語</t>
  </si>
  <si>
    <t>催す［原形-過去形-過去分詞］</t>
  </si>
  <si>
    <t>hold-held-held</t>
  </si>
  <si>
    <t>お湯</t>
  </si>
  <si>
    <t>hot water</t>
  </si>
  <si>
    <t>やかん</t>
  </si>
  <si>
    <t>kettle</t>
  </si>
  <si>
    <t>文学</t>
  </si>
  <si>
    <t>literature</t>
  </si>
  <si>
    <t>リビング</t>
  </si>
  <si>
    <t>living room</t>
  </si>
  <si>
    <t>～することを楽しみに待つ</t>
  </si>
  <si>
    <t>major</t>
  </si>
  <si>
    <t>マラーティー語</t>
  </si>
  <si>
    <t>Marathi</t>
  </si>
  <si>
    <t>会議</t>
  </si>
  <si>
    <t>meeting</t>
  </si>
  <si>
    <t>主に</t>
  </si>
  <si>
    <t>mostly</t>
  </si>
  <si>
    <t>［人名］モーツァルト</t>
  </si>
  <si>
    <t>Mozart</t>
  </si>
  <si>
    <t>北の</t>
  </si>
  <si>
    <t>northern</t>
  </si>
  <si>
    <t>公式の</t>
  </si>
  <si>
    <t>oﬃcial</t>
  </si>
  <si>
    <t>公用語</t>
  </si>
  <si>
    <t>oﬃcial language</t>
  </si>
  <si>
    <t>［人名］ピカソ</t>
  </si>
  <si>
    <t>Picasso</t>
  </si>
  <si>
    <t>まくら</t>
  </si>
  <si>
    <t>pillow</t>
  </si>
  <si>
    <t>印刷する</t>
  </si>
  <si>
    <t>発表する</t>
  </si>
  <si>
    <t>残る</t>
  </si>
  <si>
    <t>remain</t>
  </si>
  <si>
    <t>支配する</t>
  </si>
  <si>
    <t>［通貨単位］ルピー</t>
  </si>
  <si>
    <t>ことわざ，格言</t>
  </si>
  <si>
    <t>saying</t>
  </si>
  <si>
    <t>売る［原形-過去形-過去分詞］</t>
  </si>
  <si>
    <t>シャンプー</t>
  </si>
  <si>
    <t>shampoo</t>
  </si>
  <si>
    <t>立場</t>
  </si>
  <si>
    <t>せっけん</t>
  </si>
  <si>
    <t>soap</t>
  </si>
  <si>
    <t>南アジア</t>
  </si>
  <si>
    <t>South Asia</t>
  </si>
  <si>
    <t>話す［原形-過去形-過去分詞］</t>
  </si>
  <si>
    <t>話し言葉</t>
  </si>
  <si>
    <t>体系</t>
  </si>
  <si>
    <t>system</t>
  </si>
  <si>
    <t>物語，お話</t>
  </si>
  <si>
    <t>tale</t>
  </si>
  <si>
    <t>1600年代</t>
  </si>
  <si>
    <t>the 1600s</t>
  </si>
  <si>
    <t>1900年代半ば</t>
  </si>
  <si>
    <t>the mid-1990s</t>
  </si>
  <si>
    <t>～（する）まで（ずっと）</t>
  </si>
  <si>
    <t>until ～</t>
  </si>
  <si>
    <t>気持ちを高揚させる</t>
  </si>
  <si>
    <t>uplifting</t>
  </si>
  <si>
    <t>ウルドゥー語</t>
  </si>
  <si>
    <t>Urdu</t>
  </si>
  <si>
    <t>AとBのどちらも</t>
  </si>
  <si>
    <t>（アイスクリームの）コーン</t>
  </si>
  <si>
    <t>cone</t>
  </si>
  <si>
    <t>含む，入れている</t>
  </si>
  <si>
    <t>contain</t>
  </si>
  <si>
    <t>～と調和する</t>
  </si>
  <si>
    <t>go well with ～</t>
  </si>
  <si>
    <t>破片，かけら</t>
  </si>
  <si>
    <t>プレミアム</t>
  </si>
  <si>
    <t>premium</t>
  </si>
  <si>
    <t>AをBに入れる</t>
  </si>
  <si>
    <t>put A in B</t>
  </si>
  <si>
    <t>代表する</t>
  </si>
  <si>
    <t>海藻，のり</t>
  </si>
  <si>
    <t>～なので</t>
  </si>
  <si>
    <t>提案する</t>
  </si>
  <si>
    <t>suggest</t>
  </si>
  <si>
    <t>食感</t>
  </si>
  <si>
    <t>texture</t>
  </si>
  <si>
    <t>混んでいる</t>
  </si>
  <si>
    <t>サイクリング</t>
  </si>
  <si>
    <t>cycling</t>
  </si>
  <si>
    <t>シカ</t>
  </si>
  <si>
    <t>deer</t>
  </si>
  <si>
    <t>提案</t>
  </si>
  <si>
    <t>suggestion</t>
  </si>
  <si>
    <t>～を通り抜けて</t>
  </si>
  <si>
    <t>through ～</t>
  </si>
  <si>
    <t>～を歩いて通り抜ける</t>
  </si>
  <si>
    <t>walk through ～</t>
  </si>
  <si>
    <t>クジラの観察</t>
  </si>
  <si>
    <t>whale-watching</t>
  </si>
  <si>
    <t>何も書かれていない</t>
  </si>
  <si>
    <t>blank</t>
  </si>
  <si>
    <t>～してみる</t>
  </si>
  <si>
    <t>try ～ ing</t>
  </si>
  <si>
    <t>むだに使う</t>
  </si>
  <si>
    <t>wasteful</t>
  </si>
  <si>
    <t>～の象徴</t>
  </si>
  <si>
    <t>a symbol of ～</t>
  </si>
  <si>
    <t>最初は</t>
  </si>
  <si>
    <t>少なくとも</t>
  </si>
  <si>
    <t>at least</t>
  </si>
  <si>
    <t>原子（力）の</t>
  </si>
  <si>
    <t>atomic</t>
  </si>
  <si>
    <t>バインダー</t>
  </si>
  <si>
    <t>binder</t>
  </si>
  <si>
    <t>～の終わりまでに</t>
  </si>
  <si>
    <t>by the end of ～</t>
  </si>
  <si>
    <t>がん</t>
  </si>
  <si>
    <t>引き起こす</t>
  </si>
  <si>
    <t>cause</t>
  </si>
  <si>
    <t>損害［被害］を与える</t>
  </si>
  <si>
    <t>被害を受けたもの</t>
  </si>
  <si>
    <t>damaged things</t>
  </si>
  <si>
    <t>こわす</t>
  </si>
  <si>
    <t>終わる，終える</t>
  </si>
  <si>
    <t>特に，とりわけ</t>
  </si>
  <si>
    <t>閃光</t>
  </si>
  <si>
    <t>ﬂash</t>
  </si>
  <si>
    <t>折りたたむ</t>
  </si>
  <si>
    <t>悪くなる</t>
  </si>
  <si>
    <t>get worse</t>
  </si>
  <si>
    <t>～へもどる</t>
  </si>
  <si>
    <t>go back to ～</t>
  </si>
  <si>
    <t>成長する</t>
  </si>
  <si>
    <t>grow up</t>
  </si>
  <si>
    <t>育つ［原形-過去形］</t>
  </si>
  <si>
    <t>grow-grew</t>
  </si>
  <si>
    <t>（できごとが）起こる</t>
  </si>
  <si>
    <t>かぜをひいている</t>
  </si>
  <si>
    <t>have a cold</t>
  </si>
  <si>
    <t>持つ</t>
  </si>
  <si>
    <t>命，寿命</t>
  </si>
  <si>
    <t>展示されて</t>
  </si>
  <si>
    <t>on display</t>
  </si>
  <si>
    <t>～の上を，～以上の</t>
  </si>
  <si>
    <t>折りヅル</t>
  </si>
  <si>
    <t>上げる</t>
  </si>
  <si>
    <t>raise</t>
  </si>
  <si>
    <t>現実</t>
  </si>
  <si>
    <t>reality</t>
  </si>
  <si>
    <t>受け取る</t>
  </si>
  <si>
    <t>リレー</t>
  </si>
  <si>
    <t>衝撃を与える</t>
  </si>
  <si>
    <t>shock</t>
  </si>
  <si>
    <t>ソファーにすわる</t>
  </si>
  <si>
    <t>sit on a couch</t>
  </si>
  <si>
    <t>スイス</t>
  </si>
  <si>
    <t>Switzerland</t>
  </si>
  <si>
    <t>原爆ドーム</t>
  </si>
  <si>
    <t>the Atomic Bomb Dome</t>
  </si>
  <si>
    <t>眼鏡をかける</t>
  </si>
  <si>
    <t>wear glasses</t>
  </si>
  <si>
    <t>～を願う</t>
  </si>
  <si>
    <t>wish for ～</t>
  </si>
  <si>
    <t>けがを負う</t>
  </si>
  <si>
    <t>get injured</t>
  </si>
  <si>
    <t>事故にあう</t>
  </si>
  <si>
    <t>負ける，なくす</t>
  </si>
  <si>
    <t>lose</t>
  </si>
  <si>
    <t>得点</t>
  </si>
  <si>
    <t>score</t>
  </si>
  <si>
    <t>ショックを受けた</t>
  </si>
  <si>
    <t>shocked</t>
  </si>
  <si>
    <t>気の毒で</t>
  </si>
  <si>
    <t>～することにはまっている</t>
  </si>
  <si>
    <t>be into ～ ing</t>
  </si>
  <si>
    <t>ところで</t>
  </si>
  <si>
    <t>by the way</t>
  </si>
  <si>
    <t>割引をしてくれる</t>
  </si>
  <si>
    <t>give me a discount</t>
  </si>
  <si>
    <t>いいえ。</t>
  </si>
  <si>
    <t>Nope.</t>
  </si>
  <si>
    <t>purse</t>
  </si>
  <si>
    <t>～と言えば</t>
  </si>
  <si>
    <t>speaking of ～</t>
  </si>
  <si>
    <t>今夜（は）</t>
  </si>
  <si>
    <t>tonight</t>
  </si>
  <si>
    <t>旅に出る</t>
  </si>
  <si>
    <t>go on a journey</t>
  </si>
  <si>
    <t>心温まる</t>
  </si>
  <si>
    <t>彼女自身を［に］</t>
  </si>
  <si>
    <t>［作品名］『魔女の宅急便』</t>
  </si>
  <si>
    <t>Kiki’s Delivery Service</t>
  </si>
  <si>
    <t>主人公</t>
  </si>
  <si>
    <t>main character</t>
  </si>
  <si>
    <t>魔女</t>
  </si>
  <si>
    <t>witch</t>
  </si>
  <si>
    <t>私は～したい</t>
  </si>
  <si>
    <t>Ⅰwould like to ～</t>
  </si>
  <si>
    <t>調整する</t>
  </si>
  <si>
    <t>adjust</t>
  </si>
  <si>
    <t>調整</t>
  </si>
  <si>
    <t>adjustment</t>
  </si>
  <si>
    <t>驚くべき技</t>
  </si>
  <si>
    <t>amazing tricks</t>
  </si>
  <si>
    <t>年1回の，1年の</t>
  </si>
  <si>
    <t>［キャラクター名］アッシュ</t>
  </si>
  <si>
    <t>Ash</t>
  </si>
  <si>
    <t>～によく知られている</t>
  </si>
  <si>
    <t>be familiar to ～</t>
  </si>
  <si>
    <t>～に人気がある</t>
  </si>
  <si>
    <t>be popular with ～</t>
  </si>
  <si>
    <t>～でありうる</t>
  </si>
  <si>
    <t>［漫画名］『キャプテン翼』</t>
  </si>
  <si>
    <t>Captain Tsubasa</t>
  </si>
  <si>
    <t>服装，衣装</t>
  </si>
  <si>
    <t>costume</t>
  </si>
  <si>
    <t>（映画）監督</t>
  </si>
  <si>
    <t>director</t>
  </si>
  <si>
    <t>絵</t>
  </si>
  <si>
    <t>drawing</t>
  </si>
  <si>
    <t>それぞれの</t>
  </si>
  <si>
    <t>説明</t>
  </si>
  <si>
    <t>explanation</t>
  </si>
  <si>
    <t>目</t>
  </si>
  <si>
    <t>おとぎ話</t>
  </si>
  <si>
    <t>fairy tale</t>
  </si>
  <si>
    <t>よく知っている</t>
  </si>
  <si>
    <t>familiar</t>
  </si>
  <si>
    <t>フランス</t>
  </si>
  <si>
    <t>France</t>
  </si>
  <si>
    <t>頻繁に</t>
  </si>
  <si>
    <t>frequently</t>
  </si>
  <si>
    <t>助言をする</t>
  </si>
  <si>
    <t>give advice</t>
  </si>
  <si>
    <t>BにAを紹介する</t>
  </si>
  <si>
    <t>introduce A to B</t>
  </si>
  <si>
    <t>ジャパン・エキスポ</t>
  </si>
  <si>
    <t>Japan Expo</t>
  </si>
  <si>
    <t>［漫画名］『ジョジョの奇妙な冒険』</t>
  </si>
  <si>
    <t>JoJo’s Bizarre Adventure</t>
  </si>
  <si>
    <t>［漫画名］『聖闘士星矢』</t>
  </si>
  <si>
    <t>Knights of the Zodiac</t>
  </si>
  <si>
    <t>文字通りに</t>
  </si>
  <si>
    <t>literally</t>
  </si>
  <si>
    <t>lots of ～</t>
  </si>
  <si>
    <t>（点数などが）低い</t>
  </si>
  <si>
    <t>mainly</t>
  </si>
  <si>
    <t>日本人ではない</t>
  </si>
  <si>
    <t>non-Japanese</t>
  </si>
  <si>
    <t>もとは</t>
  </si>
  <si>
    <t>［漫画名］『ポケットモンスター』</t>
  </si>
  <si>
    <t>Pokémon</t>
  </si>
  <si>
    <t>読者</t>
  </si>
  <si>
    <t>reader</t>
  </si>
  <si>
    <t>（料理の）作り方，レシピ</t>
  </si>
  <si>
    <t>Aに関係がある</t>
  </si>
  <si>
    <t>relate to ～</t>
  </si>
  <si>
    <t>才能のある</t>
  </si>
  <si>
    <t>talented</t>
  </si>
  <si>
    <t>話，短い講演</t>
  </si>
  <si>
    <t>talk</t>
  </si>
  <si>
    <t>［物・動物が先行詞の場合の関係代名詞］</t>
  </si>
  <si>
    <t>that［which］</t>
  </si>
  <si>
    <t>それゆえ</t>
  </si>
  <si>
    <t>therefore</t>
  </si>
  <si>
    <t>AをBに翻訳する</t>
  </si>
  <si>
    <t>translate A into B</t>
  </si>
  <si>
    <t>なじみのない</t>
  </si>
  <si>
    <t>unfamiliar</t>
  </si>
  <si>
    <t>中古の</t>
  </si>
  <si>
    <t>used</t>
  </si>
  <si>
    <t>viewer</t>
  </si>
  <si>
    <t>ボランティアをする</t>
  </si>
  <si>
    <t>西洋の</t>
  </si>
  <si>
    <t>Western</t>
  </si>
  <si>
    <t>［人が先行詞の場合の関係代名詞］</t>
  </si>
  <si>
    <t>who［that］</t>
  </si>
  <si>
    <t>全体の</t>
  </si>
  <si>
    <t>whole</t>
  </si>
  <si>
    <t>空中，空</t>
  </si>
  <si>
    <t>攻撃する，おそう</t>
  </si>
  <si>
    <t>attack</t>
  </si>
  <si>
    <t>バルコニー</t>
  </si>
  <si>
    <t>balcony</t>
  </si>
  <si>
    <t>～でおおわれている</t>
  </si>
  <si>
    <t>be covered with ～</t>
  </si>
  <si>
    <t>制御</t>
  </si>
  <si>
    <t>correct</t>
  </si>
  <si>
    <t>死んでいる，死んだ</t>
  </si>
  <si>
    <t>汚れた</t>
  </si>
  <si>
    <t>dirty</t>
  </si>
  <si>
    <t>それぞれ</t>
  </si>
  <si>
    <t>端</t>
  </si>
  <si>
    <t>edge</t>
  </si>
  <si>
    <t>～でさえも</t>
  </si>
  <si>
    <t>たとえ～でも</t>
  </si>
  <si>
    <t>even though ～</t>
  </si>
  <si>
    <t>失敗する</t>
  </si>
  <si>
    <t>fail</t>
  </si>
  <si>
    <t>太った</t>
  </si>
  <si>
    <t>fat</t>
  </si>
  <si>
    <t>エサを与える</t>
  </si>
  <si>
    <t>飛んでいく</t>
  </si>
  <si>
    <t>ﬂy away</t>
  </si>
  <si>
    <t>飛行</t>
  </si>
  <si>
    <t>ﬂying</t>
  </si>
  <si>
    <t>得る</t>
  </si>
  <si>
    <t>gain</t>
  </si>
  <si>
    <t>カモメ</t>
  </si>
  <si>
    <t>gull</t>
  </si>
  <si>
    <t>彼の方向に</t>
  </si>
  <si>
    <t>in his direction</t>
  </si>
  <si>
    <t>（状態）にしておく［原形-過去形］</t>
  </si>
  <si>
    <t>keep-kept</t>
  </si>
  <si>
    <t>着陸する</t>
  </si>
  <si>
    <t>land</t>
  </si>
  <si>
    <t>置く, （卵を）産む［原形-過去形-過去分詞］</t>
  </si>
  <si>
    <t>lay-laid-laid</t>
  </si>
  <si>
    <t>［カモメの名前］ラッキー</t>
  </si>
  <si>
    <t>Lucky</t>
  </si>
  <si>
    <t>いじわるな</t>
  </si>
  <si>
    <t>ママ，お母さん</t>
  </si>
  <si>
    <t>しばらくすると</t>
  </si>
  <si>
    <t>moments later</t>
  </si>
  <si>
    <t>油</t>
  </si>
  <si>
    <t>港</t>
  </si>
  <si>
    <t>port</t>
  </si>
  <si>
    <t>位置，姿勢</t>
  </si>
  <si>
    <t>position</t>
  </si>
  <si>
    <t>～することを約束する</t>
  </si>
  <si>
    <t>守る</t>
  </si>
  <si>
    <t>身を引き離す</t>
  </si>
  <si>
    <t>pull away</t>
  </si>
  <si>
    <t>ネズミ</t>
  </si>
  <si>
    <t>rat</t>
  </si>
  <si>
    <t>～へ足を踏み出す</t>
  </si>
  <si>
    <t>step into ～</t>
  </si>
  <si>
    <t>～の世話をする</t>
  </si>
  <si>
    <t>take care of ～</t>
  </si>
  <si>
    <t>～しようと努める</t>
  </si>
  <si>
    <t>（幅が）広い</t>
  </si>
  <si>
    <t>風</t>
  </si>
  <si>
    <t>wind</t>
  </si>
  <si>
    <t>翼</t>
  </si>
  <si>
    <t>wing</t>
  </si>
  <si>
    <t>［ネコの名前］ゾルバ</t>
  </si>
  <si>
    <t>Zorba</t>
  </si>
  <si>
    <t>わかりました。</t>
  </si>
  <si>
    <t>Ⅰgot it.</t>
  </si>
  <si>
    <t>A線に乗りかえる</t>
  </si>
  <si>
    <t>change to the A Line</t>
  </si>
  <si>
    <t>結論</t>
  </si>
  <si>
    <t>conclusion</t>
  </si>
  <si>
    <t>私に～への行き方を教えていただけますか。</t>
    <phoneticPr fontId="5"/>
  </si>
  <si>
    <t>Could you tell me how to get to ～ ?</t>
  </si>
  <si>
    <t>発見</t>
  </si>
  <si>
    <t>discovery</t>
  </si>
  <si>
    <t>A駅で降りる</t>
  </si>
  <si>
    <t>get oﬀ at A Station</t>
  </si>
  <si>
    <t>どうぞよいご旅行を。</t>
  </si>
  <si>
    <t>Have a nice trip!</t>
  </si>
  <si>
    <t>えーと。そうですね。</t>
  </si>
  <si>
    <t>Let me see.</t>
  </si>
  <si>
    <t>A線に乗る</t>
  </si>
  <si>
    <t>take the A Line</t>
  </si>
  <si>
    <t>どの電車に私は乗るべきですか。</t>
  </si>
  <si>
    <t>Which train shouldⅠtake?</t>
  </si>
  <si>
    <t>Aしなさい，さもないとB</t>
  </si>
  <si>
    <t>A［命令文］, or B</t>
  </si>
  <si>
    <t>業績，達成</t>
  </si>
  <si>
    <t>achievement</t>
  </si>
  <si>
    <t>アフリカ系アメリカ人（の）</t>
  </si>
  <si>
    <t>African-American</t>
  </si>
  <si>
    <t>［地名］アラバマ</t>
  </si>
  <si>
    <t>Alabama</t>
  </si>
  <si>
    <t>［肯定文で］どこへでも</t>
  </si>
  <si>
    <t>逮捕する</t>
  </si>
  <si>
    <t>逮捕</t>
  </si>
  <si>
    <t>～することができる</t>
  </si>
  <si>
    <t>be able to ～</t>
  </si>
  <si>
    <t>自由に～することができる</t>
  </si>
  <si>
    <t>be free to ～</t>
  </si>
  <si>
    <t>ボイコット</t>
  </si>
  <si>
    <t>boycott</t>
  </si>
  <si>
    <t>車，乗用車</t>
  </si>
  <si>
    <t>創造性</t>
  </si>
  <si>
    <t>creativity</t>
  </si>
  <si>
    <t>キング牧師</t>
  </si>
  <si>
    <t>Dr. King</t>
  </si>
  <si>
    <t>噴水式の水飲み器</t>
  </si>
  <si>
    <t>drinking fountain</t>
  </si>
  <si>
    <t>fascinating</t>
  </si>
  <si>
    <t>たたかい</t>
  </si>
  <si>
    <t>たたかう［原形-過去形］</t>
  </si>
  <si>
    <t>ﬁght-fought</t>
  </si>
  <si>
    <t>いっぱいに満ちる</t>
  </si>
  <si>
    <t>ﬁll up</t>
  </si>
  <si>
    <t>集まる</t>
  </si>
  <si>
    <t>さあ</t>
  </si>
  <si>
    <t>正直</t>
  </si>
  <si>
    <t>honesty</t>
  </si>
  <si>
    <t>奮い立たせる</t>
  </si>
  <si>
    <t>inspire</t>
  </si>
  <si>
    <t>正義</t>
  </si>
  <si>
    <t>justice</t>
  </si>
  <si>
    <t>武道，武術</t>
  </si>
  <si>
    <t>martial arts</t>
  </si>
  <si>
    <t>［人名］マーチン・ルーサー・ キング・ジュニア</t>
  </si>
  <si>
    <t>Martin Luther King, Jr.</t>
  </si>
  <si>
    <t>［地名］モントゴメリー</t>
  </si>
  <si>
    <t>Montgomery</t>
  </si>
  <si>
    <t>たいていの，大部分の</t>
  </si>
  <si>
    <t>（社会的・宗教的）運動</t>
  </si>
  <si>
    <t>movement</t>
  </si>
  <si>
    <t>公共の</t>
  </si>
  <si>
    <t>public</t>
  </si>
  <si>
    <t>断る</t>
  </si>
  <si>
    <t>refuse</t>
  </si>
  <si>
    <t>修理する</t>
  </si>
  <si>
    <t>repair</t>
  </si>
  <si>
    <t>（デパートなどの）トイレ</t>
  </si>
  <si>
    <t>restroom</t>
  </si>
  <si>
    <t>（正当な）権利</t>
  </si>
  <si>
    <t>［人名］ローザ・パークス</t>
  </si>
  <si>
    <t>Rosa Parks</t>
  </si>
  <si>
    <t>区域</t>
  </si>
  <si>
    <t>section</t>
  </si>
  <si>
    <t>どこかへ［に］</t>
  </si>
  <si>
    <t>耐える</t>
  </si>
  <si>
    <t>支持する</t>
  </si>
  <si>
    <t>（席・地位に）つく</t>
  </si>
  <si>
    <t>（かつて）～があった</t>
  </si>
  <si>
    <t>there used to be ～</t>
  </si>
  <si>
    <t>法の下で</t>
  </si>
  <si>
    <t>under the law</t>
  </si>
  <si>
    <t>不公平な</t>
  </si>
  <si>
    <t>うろたえさせる</t>
  </si>
  <si>
    <t>ワシントンD.C.</t>
  </si>
  <si>
    <t>Washington,D.C.</t>
  </si>
  <si>
    <t>必ず～するつもりです。</t>
  </si>
  <si>
    <t>We［Ⅰ］shall ～ .</t>
  </si>
  <si>
    <t>白人専用</t>
  </si>
  <si>
    <t>Whites Only</t>
  </si>
  <si>
    <t>アジアの</t>
  </si>
  <si>
    <t>下（の方）に［の］</t>
  </si>
  <si>
    <t>要求</t>
  </si>
  <si>
    <t>委員会</t>
  </si>
  <si>
    <t>committee</t>
  </si>
  <si>
    <t>基準［単数形-複数形］</t>
  </si>
  <si>
    <t>criterion-criteria</t>
  </si>
  <si>
    <t>（演説の）仕方</t>
  </si>
  <si>
    <t>おたがい（を［に］）</t>
  </si>
  <si>
    <t>（ホテルの）フロント</t>
  </si>
  <si>
    <t>front desk</t>
  </si>
  <si>
    <t>住居</t>
  </si>
  <si>
    <t>housing</t>
  </si>
  <si>
    <t>情熱</t>
  </si>
  <si>
    <t>passion</t>
  </si>
  <si>
    <t>点数</t>
  </si>
  <si>
    <t>発表，プレゼンテーション</t>
  </si>
  <si>
    <t>region</t>
  </si>
  <si>
    <t>選考</t>
  </si>
  <si>
    <t>話題，テーマ</t>
  </si>
  <si>
    <t>最高～まで</t>
  </si>
  <si>
    <t>up to ～</t>
  </si>
  <si>
    <t>～をほんの少し</t>
  </si>
  <si>
    <t>a little bit of ～</t>
  </si>
  <si>
    <t>ひと切れの～</t>
  </si>
  <si>
    <t>a slice of ～</t>
  </si>
  <si>
    <t>ほかに何か。</t>
  </si>
  <si>
    <t>Anything else?</t>
  </si>
  <si>
    <t>有名人のサイン</t>
  </si>
  <si>
    <t>autograph</t>
  </si>
  <si>
    <t>ベーコン</t>
  </si>
  <si>
    <t>bacon</t>
  </si>
  <si>
    <t>ポテトチップス</t>
  </si>
  <si>
    <t>chips</t>
  </si>
  <si>
    <t>～の特徴をのべる</t>
  </si>
  <si>
    <t>子どもサイズの</t>
  </si>
  <si>
    <t>kid-sized</t>
  </si>
  <si>
    <t>レタス</t>
  </si>
  <si>
    <t>lettuce</t>
  </si>
  <si>
    <t>［複数形］ピクルス</t>
  </si>
  <si>
    <t>pickles</t>
  </si>
  <si>
    <t>ジェットコースター</t>
  </si>
  <si>
    <t>roller coaster</t>
  </si>
  <si>
    <t>サラダ</t>
  </si>
  <si>
    <t>salad</t>
  </si>
  <si>
    <t>横，そば</t>
  </si>
  <si>
    <t>～はいかがですか。</t>
  </si>
  <si>
    <t>Would you like ～ ?</t>
  </si>
  <si>
    <t>［作品名］不思議の国のアリス</t>
  </si>
  <si>
    <t>Alice’s Adventures in Wonderland</t>
  </si>
  <si>
    <t>～をもとにしている</t>
  </si>
  <si>
    <t>be based on ～</t>
  </si>
  <si>
    <t>～することを確信している</t>
  </si>
  <si>
    <t>be sure that ～</t>
  </si>
  <si>
    <t>日付，（年）月日</t>
  </si>
  <si>
    <t>ドラマ</t>
  </si>
  <si>
    <t>芝居</t>
  </si>
  <si>
    <t>10代の少年・少女</t>
  </si>
  <si>
    <t>teenager</t>
  </si>
  <si>
    <t>努力する</t>
  </si>
  <si>
    <t>時代をこえて</t>
  </si>
  <si>
    <t>across the ages</t>
  </si>
  <si>
    <t>航空機</t>
  </si>
  <si>
    <t>aircraft</t>
  </si>
  <si>
    <t>飛行機</t>
  </si>
  <si>
    <t>airplane</t>
  </si>
  <si>
    <t>［女性名］ベッキー</t>
  </si>
  <si>
    <t>Becky</t>
  </si>
  <si>
    <t>不平を言う，訴える</t>
  </si>
  <si>
    <t>complain</t>
  </si>
  <si>
    <t>夢を見る人</t>
  </si>
  <si>
    <t>dreamer</t>
  </si>
  <si>
    <t>アヒルのような</t>
  </si>
  <si>
    <t>duck-like</t>
  </si>
  <si>
    <t>初期の</t>
  </si>
  <si>
    <t>実験</t>
  </si>
  <si>
    <t>experiment</t>
  </si>
  <si>
    <t>～へ戻る</t>
  </si>
  <si>
    <t>だんだんと</t>
  </si>
  <si>
    <t>gradually</t>
  </si>
  <si>
    <t>孫［単数形-複数形］</t>
  </si>
  <si>
    <t>grandchild-grandchildren</t>
  </si>
  <si>
    <t>想像（力）</t>
  </si>
  <si>
    <t>imagination</t>
  </si>
  <si>
    <t>～するために</t>
  </si>
  <si>
    <t>in order to ～</t>
  </si>
  <si>
    <t>（人の）興味をかきたてる</t>
  </si>
  <si>
    <t>発明（品）</t>
  </si>
  <si>
    <t>［人名］レオナルド・ダ・ヴィンチ</t>
  </si>
  <si>
    <t>Leonardo da Vinci</t>
  </si>
  <si>
    <t>～をからかう</t>
  </si>
  <si>
    <t>make fun of ～</t>
  </si>
  <si>
    <t>（ネコが）ニャーと鳴く</t>
  </si>
  <si>
    <t>meow</t>
  </si>
  <si>
    <t>現代の</t>
  </si>
  <si>
    <t>modern</t>
  </si>
  <si>
    <t>だれも～ない</t>
  </si>
  <si>
    <t>nobody</t>
  </si>
  <si>
    <t>何度も何度も</t>
  </si>
  <si>
    <t>over and over again</t>
  </si>
  <si>
    <t>まったく</t>
  </si>
  <si>
    <t>ridiculous</t>
  </si>
  <si>
    <t>秘密</t>
  </si>
  <si>
    <t>secret</t>
  </si>
  <si>
    <t>そのように</t>
  </si>
  <si>
    <t>～のことを思う</t>
  </si>
  <si>
    <t>think of ～</t>
  </si>
  <si>
    <t>AをBに結ぶ</t>
  </si>
  <si>
    <t>tie A to B</t>
  </si>
  <si>
    <t>タイムマシーン</t>
  </si>
  <si>
    <t>time machine</t>
  </si>
  <si>
    <t>思いがけない</t>
  </si>
  <si>
    <t>unexpected</t>
  </si>
  <si>
    <t>ライト兄弟</t>
  </si>
  <si>
    <t>Wright Brothers</t>
  </si>
  <si>
    <t>もし私があなたなら,</t>
  </si>
  <si>
    <t>ⅠfⅠwere you,</t>
  </si>
  <si>
    <t>（私が）～すればなあ</t>
  </si>
  <si>
    <t>Ⅰwish ～</t>
  </si>
  <si>
    <t>［写真などの］アルバム</t>
  </si>
  <si>
    <t>アプリ，アプリケーション</t>
  </si>
  <si>
    <t>app</t>
  </si>
  <si>
    <t>（意志・情報を）伝達する</t>
  </si>
  <si>
    <t>子孫</t>
  </si>
  <si>
    <t>descendant</t>
  </si>
  <si>
    <t>絶滅寸前の</t>
  </si>
  <si>
    <t>平等</t>
  </si>
  <si>
    <t>equality</t>
  </si>
  <si>
    <t>確かに</t>
  </si>
  <si>
    <t>for sure</t>
  </si>
  <si>
    <t>未来（の）</t>
  </si>
  <si>
    <t>性，性別</t>
  </si>
  <si>
    <t>gender</t>
  </si>
  <si>
    <t>孫[単数形-複数形]</t>
  </si>
  <si>
    <t>grandchild- grandchildren</t>
  </si>
  <si>
    <t>人間（の）</t>
  </si>
  <si>
    <t>想像する，心に思い描く</t>
  </si>
  <si>
    <t>お金</t>
  </si>
  <si>
    <t>もっと多く（の）</t>
  </si>
  <si>
    <t>ニューヨーク市</t>
  </si>
  <si>
    <t>New York</t>
  </si>
  <si>
    <t>過去（の）</t>
  </si>
  <si>
    <t>汚染</t>
  </si>
  <si>
    <t>pollution</t>
  </si>
  <si>
    <t>プログラミング</t>
  </si>
  <si>
    <t>programming</t>
  </si>
  <si>
    <t>サイ</t>
  </si>
  <si>
    <t>rhino</t>
  </si>
  <si>
    <t>上昇，増加</t>
  </si>
  <si>
    <t>rise</t>
  </si>
  <si>
    <t>海面</t>
  </si>
  <si>
    <t>sea level</t>
  </si>
  <si>
    <t>アシカ</t>
  </si>
  <si>
    <t>sea lion</t>
  </si>
  <si>
    <t>時間</t>
  </si>
  <si>
    <t>本当は</t>
  </si>
  <si>
    <t>to tell the truth</t>
  </si>
  <si>
    <t>翻訳機［者］</t>
  </si>
  <si>
    <t>真実，事実</t>
  </si>
  <si>
    <t>truth</t>
  </si>
  <si>
    <t>私は賛成ですが，～。</t>
  </si>
  <si>
    <t>Ⅰagree, but ～ .</t>
  </si>
  <si>
    <t>私は～ということを誇りに思っています。</t>
  </si>
  <si>
    <t>Ⅰam proud that ～ .</t>
  </si>
  <si>
    <t>私には考えがあります。</t>
  </si>
  <si>
    <t>黒板</t>
  </si>
  <si>
    <t>blackboard</t>
  </si>
  <si>
    <t>中央アメリカ</t>
  </si>
  <si>
    <t>Central America</t>
  </si>
  <si>
    <t>大農場</t>
  </si>
  <si>
    <t>plantation</t>
  </si>
  <si>
    <t>熱帯雨林</t>
  </si>
  <si>
    <t>rainforest</t>
  </si>
  <si>
    <t>再生する</t>
  </si>
  <si>
    <t>recover</t>
  </si>
  <si>
    <t>まじめな，真剣な</t>
  </si>
  <si>
    <t>私自身で</t>
  </si>
  <si>
    <t>by myself</t>
  </si>
  <si>
    <t>（声をあげて）泣く</t>
  </si>
  <si>
    <t>夢を見る</t>
  </si>
  <si>
    <t>面する</t>
  </si>
  <si>
    <t>あなたがいなくて寂しいです。</t>
  </si>
  <si>
    <t>Ⅰmiss you.</t>
  </si>
  <si>
    <t>人工知能</t>
  </si>
  <si>
    <t>離れて</t>
  </si>
  <si>
    <t>apart</t>
  </si>
  <si>
    <t>（テレビなどに）出る</t>
  </si>
  <si>
    <t>人工の</t>
  </si>
  <si>
    <t>artiﬁcial</t>
  </si>
  <si>
    <t>注意</t>
  </si>
  <si>
    <t>attention</t>
  </si>
  <si>
    <t>～する準備ができた</t>
  </si>
  <si>
    <t>be ready to ～</t>
  </si>
  <si>
    <t>（人が）満足した</t>
  </si>
  <si>
    <t>be satisﬁed</t>
  </si>
  <si>
    <t>広げる</t>
  </si>
  <si>
    <t>broaden</t>
  </si>
  <si>
    <t>小冊子，パンフレット</t>
  </si>
  <si>
    <t>brochure</t>
  </si>
  <si>
    <t>［地名］カリフォルニア</t>
  </si>
  <si>
    <t>明らかな</t>
  </si>
  <si>
    <t>明確に</t>
  </si>
  <si>
    <t>意思の疎通</t>
  </si>
  <si>
    <t>communication</t>
  </si>
  <si>
    <t>～を対処する</t>
  </si>
  <si>
    <t>deal with ～</t>
  </si>
  <si>
    <t>犬小屋</t>
  </si>
  <si>
    <t>doghouse</t>
  </si>
  <si>
    <t>心配しないで。</t>
  </si>
  <si>
    <t>（数が）ほとんどない</t>
  </si>
  <si>
    <t>fewer</t>
  </si>
  <si>
    <t>ﬁgure out</t>
  </si>
  <si>
    <t>外国人</t>
  </si>
  <si>
    <t>foreigner</t>
  </si>
  <si>
    <t>無料の</t>
  </si>
  <si>
    <t>ドイツ語［人］</t>
  </si>
  <si>
    <t>German</t>
  </si>
  <si>
    <t>楽しい時を過ごす</t>
  </si>
  <si>
    <t>have a great time</t>
  </si>
  <si>
    <t>AがBすることを助ける</t>
  </si>
  <si>
    <t>help A B</t>
  </si>
  <si>
    <t>何歳ですか</t>
  </si>
  <si>
    <t>How old ～ ?</t>
  </si>
  <si>
    <t>困って</t>
  </si>
  <si>
    <t>将来</t>
  </si>
  <si>
    <t>宿</t>
  </si>
  <si>
    <t>inn</t>
  </si>
  <si>
    <t>知能</t>
  </si>
  <si>
    <t>intelligence</t>
  </si>
  <si>
    <t>インタビューをする</t>
  </si>
  <si>
    <t>連絡を取り合う</t>
  </si>
  <si>
    <t>keep in touch</t>
  </si>
  <si>
    <t>決断［決心］する</t>
  </si>
  <si>
    <t>make a decision</t>
  </si>
  <si>
    <t>～と仲直りをする</t>
  </si>
  <si>
    <t>make up with ～</t>
  </si>
  <si>
    <t>医療の</t>
  </si>
  <si>
    <t>medical</t>
  </si>
  <si>
    <t>～がいなくて寂しく思う</t>
  </si>
  <si>
    <t>月</t>
  </si>
  <si>
    <t>moon</t>
  </si>
  <si>
    <t>必要（なもの）</t>
  </si>
  <si>
    <t>非政府組織</t>
  </si>
  <si>
    <t>NGO</t>
  </si>
  <si>
    <t>民間の</t>
  </si>
  <si>
    <t>non-governmental</t>
  </si>
  <si>
    <t>～だけでなく</t>
  </si>
  <si>
    <t>not only ～</t>
  </si>
  <si>
    <t>あなたのそばに</t>
  </si>
  <si>
    <t>on your side</t>
  </si>
  <si>
    <t>組織</t>
  </si>
  <si>
    <t>organization</t>
  </si>
  <si>
    <t>～から外側へ</t>
  </si>
  <si>
    <t>out of ～</t>
  </si>
  <si>
    <t>患者</t>
  </si>
  <si>
    <t>patient</t>
  </si>
  <si>
    <t>舞台芸術</t>
  </si>
  <si>
    <t>performing arts</t>
  </si>
  <si>
    <t>AをBに費やす</t>
  </si>
  <si>
    <t>put A into B</t>
  </si>
  <si>
    <t>～を参照する</t>
  </si>
  <si>
    <t>refer to ～</t>
  </si>
  <si>
    <t>研究（する）</t>
  </si>
  <si>
    <t>返答</t>
  </si>
  <si>
    <t>response</t>
  </si>
  <si>
    <t>敏感に</t>
  </si>
  <si>
    <t>sensitively</t>
  </si>
  <si>
    <t>重大な，［病気が］重い</t>
  </si>
  <si>
    <t>まじめに，本気で</t>
  </si>
  <si>
    <t>seriously</t>
  </si>
  <si>
    <t>技術</t>
  </si>
  <si>
    <t>話者</t>
  </si>
  <si>
    <t>これまでより</t>
  </si>
  <si>
    <t>than ever before</t>
  </si>
  <si>
    <t>困ったこと</t>
  </si>
  <si>
    <t>the matter</t>
  </si>
  <si>
    <t>治療</t>
  </si>
  <si>
    <t>treatment</t>
  </si>
  <si>
    <t>理解</t>
  </si>
  <si>
    <t>understanding</t>
  </si>
  <si>
    <t>洗たく機</t>
  </si>
  <si>
    <t>washing machine</t>
  </si>
  <si>
    <t>ワイファイ</t>
  </si>
  <si>
    <t>Wi-Fi</t>
  </si>
  <si>
    <t>～をともなって</t>
  </si>
  <si>
    <t>～の中で［範囲内で］</t>
  </si>
  <si>
    <t>within ～</t>
  </si>
  <si>
    <t>うまくいく</t>
  </si>
  <si>
    <t>Aに～してくれるよう頼む</t>
  </si>
  <si>
    <t>ask A to ～</t>
  </si>
  <si>
    <t>掃除する，かたづける</t>
  </si>
  <si>
    <t>Aに～するように言う</t>
  </si>
  <si>
    <t>tell A to ～</t>
  </si>
  <si>
    <t>Aに～してもらいたい</t>
  </si>
  <si>
    <t>Aに～していただきたい</t>
  </si>
  <si>
    <t>would like A to ～</t>
  </si>
  <si>
    <t>～と違っている</t>
  </si>
  <si>
    <t>come together</t>
  </si>
  <si>
    <t>（場所を）飾る</t>
  </si>
  <si>
    <t>～するのに必要なだけのA</t>
  </si>
  <si>
    <t>enough A to ～</t>
  </si>
  <si>
    <t>備品</t>
  </si>
  <si>
    <t>equipment</t>
  </si>
  <si>
    <t>体験する，経験する</t>
  </si>
  <si>
    <t>扱う</t>
  </si>
  <si>
    <t>招待</t>
  </si>
  <si>
    <t>invitation</t>
  </si>
  <si>
    <t>最近の</t>
  </si>
  <si>
    <t>託児所</t>
  </si>
  <si>
    <t>nursery</t>
  </si>
  <si>
    <t>保育園</t>
  </si>
  <si>
    <t>nursery school</t>
  </si>
  <si>
    <t>計画する</t>
  </si>
  <si>
    <t>運動場</t>
  </si>
  <si>
    <t>playground</t>
  </si>
  <si>
    <t>AをBから取り除く</t>
  </si>
  <si>
    <t>remove A from B</t>
  </si>
  <si>
    <t>流す</t>
  </si>
  <si>
    <t>stream</t>
  </si>
  <si>
    <t>these days</t>
  </si>
  <si>
    <t>～ですよね。</t>
  </si>
  <si>
    <t>～，don’t you?</t>
  </si>
  <si>
    <t>私は～しなければならないでしょう</t>
  </si>
  <si>
    <t>Ⅰ’ll have to ～</t>
  </si>
  <si>
    <t>ひとそろいの～</t>
  </si>
  <si>
    <t>a set of ～</t>
  </si>
  <si>
    <t>受け入れる</t>
  </si>
  <si>
    <t>～じゅうに</t>
  </si>
  <si>
    <t>all over ～</t>
  </si>
  <si>
    <t>アパート</t>
  </si>
  <si>
    <t>apartment</t>
  </si>
  <si>
    <t>美しく</t>
  </si>
  <si>
    <t>beautifully</t>
  </si>
  <si>
    <t>［位置］～の前で</t>
  </si>
  <si>
    <t>1区画</t>
  </si>
  <si>
    <t>block</t>
  </si>
  <si>
    <t>［貨幣単位］セント</t>
  </si>
  <si>
    <t>cent</t>
  </si>
  <si>
    <t>くさり</t>
  </si>
  <si>
    <t>chain</t>
  </si>
  <si>
    <t>クリスマス</t>
  </si>
  <si>
    <t>Christmas</t>
  </si>
  <si>
    <t>冷淡な</t>
  </si>
  <si>
    <t>髪飾り</t>
  </si>
  <si>
    <t>comb</t>
  </si>
  <si>
    <t>come back</t>
  </si>
  <si>
    <t>（商品）を扱う</t>
  </si>
  <si>
    <t>deal in ～</t>
  </si>
  <si>
    <t>扱う［原形-過去形］</t>
  </si>
  <si>
    <t>deal-dealt</t>
  </si>
  <si>
    <t>かわいい，いとしい</t>
  </si>
  <si>
    <t>［女性名］デラ</t>
  </si>
  <si>
    <t>Della</t>
  </si>
  <si>
    <t>疲れ果てた</t>
  </si>
  <si>
    <t>exhausted</t>
  </si>
  <si>
    <t>しばらくの間</t>
  </si>
  <si>
    <t>for a while</t>
  </si>
  <si>
    <t>～のところまで行く</t>
  </si>
  <si>
    <t>go up to ～</t>
  </si>
  <si>
    <t>金（の），金色（の）</t>
  </si>
  <si>
    <t>gold</t>
  </si>
  <si>
    <t>商品</t>
  </si>
  <si>
    <t>灰色（の）</t>
  </si>
  <si>
    <t>gray</t>
  </si>
  <si>
    <t>暗くなる</t>
  </si>
  <si>
    <t>grow dark</t>
  </si>
  <si>
    <t>私の髪を切ってもらう</t>
  </si>
  <si>
    <t>have my hair cut oﬀ</t>
  </si>
  <si>
    <t>さがす</t>
  </si>
  <si>
    <t>宝石</t>
  </si>
  <si>
    <t>jewel</t>
  </si>
  <si>
    <t>［男性名］ジム</t>
  </si>
  <si>
    <t>Jim</t>
  </si>
  <si>
    <t>BからAを払い落とす</t>
  </si>
  <si>
    <t>knock A oﬀ B</t>
  </si>
  <si>
    <t>外を見る</t>
  </si>
  <si>
    <t>look out</t>
  </si>
  <si>
    <t>見上げる</t>
  </si>
  <si>
    <t>look up</t>
  </si>
  <si>
    <t>（声や音が）低い，小さい</t>
  </si>
  <si>
    <t>結婚する</t>
  </si>
  <si>
    <t>marry</t>
  </si>
  <si>
    <t>申し出</t>
  </si>
  <si>
    <t>ただひとつ［ひとり］の</t>
  </si>
  <si>
    <t>流れ落ちる</t>
  </si>
  <si>
    <t>run down</t>
  </si>
  <si>
    <t>ひとりごとを言う</t>
  </si>
  <si>
    <t>say to oneself</t>
  </si>
  <si>
    <t>着古した，使い古した</t>
  </si>
  <si>
    <t>shabby</t>
  </si>
  <si>
    <t>輝く</t>
  </si>
  <si>
    <t>shine</t>
  </si>
  <si>
    <t>shiny</t>
  </si>
  <si>
    <t>沈黙した</t>
  </si>
  <si>
    <t>silent</t>
  </si>
  <si>
    <t>（～に）すわる</t>
  </si>
  <si>
    <t>sit down（on ～）</t>
  </si>
  <si>
    <t>～（人）にほほえむ</t>
  </si>
  <si>
    <t>smile at ～</t>
  </si>
  <si>
    <t>立つ［原形-過去形-過去分詞］</t>
  </si>
  <si>
    <t>stand-stood-stood</t>
  </si>
  <si>
    <t>～を取り外す</t>
  </si>
  <si>
    <t>take oﬀ</t>
  </si>
  <si>
    <t>～を取り出す</t>
  </si>
  <si>
    <t>take out ～</t>
  </si>
  <si>
    <t>涙</t>
  </si>
  <si>
    <t>tear</t>
  </si>
  <si>
    <t>that way</t>
  </si>
  <si>
    <t>（家のまわりの）庭</t>
  </si>
  <si>
    <t>yard</t>
  </si>
  <si>
    <t>適応</t>
  </si>
  <si>
    <t>adaptation</t>
  </si>
  <si>
    <t>前へ，前方に</t>
  </si>
  <si>
    <t>ahead</t>
  </si>
  <si>
    <t>いらいらさせる</t>
  </si>
  <si>
    <t>annoy</t>
  </si>
  <si>
    <t>くちばし</t>
  </si>
  <si>
    <t>beak</t>
  </si>
  <si>
    <t>生体模倣技術を使った</t>
  </si>
  <si>
    <t>biomimetic</t>
  </si>
  <si>
    <t>生体模倣技術</t>
  </si>
  <si>
    <t>biomimetics</t>
  </si>
  <si>
    <t>（植物の）イガ</t>
  </si>
  <si>
    <t>bur</t>
  </si>
  <si>
    <t>接近して</t>
  </si>
  <si>
    <t>closely</t>
  </si>
  <si>
    <t>clothing</t>
  </si>
  <si>
    <t>デザイン，設計</t>
  </si>
  <si>
    <t>発達させる［する］</t>
  </si>
  <si>
    <t>飛び込む</t>
  </si>
  <si>
    <t>due to ～</t>
  </si>
  <si>
    <t>工学</t>
  </si>
  <si>
    <t>engineering</t>
  </si>
  <si>
    <t>（部屋などに）入る</t>
  </si>
  <si>
    <t>enter</t>
  </si>
  <si>
    <t>進化する［させる］</t>
  </si>
  <si>
    <t>evolve</t>
  </si>
  <si>
    <t>毛</t>
  </si>
  <si>
    <t>fur</t>
  </si>
  <si>
    <t>半キロメートル（の）</t>
  </si>
  <si>
    <t>half-a-kilometer</t>
  </si>
  <si>
    <t>かぎ</t>
  </si>
  <si>
    <t>hook</t>
  </si>
  <si>
    <t>面ファスナー</t>
  </si>
  <si>
    <t>hook-and-loop fastener</t>
  </si>
  <si>
    <t>何百の［たくさんの］～</t>
  </si>
  <si>
    <t>hundreds of ～</t>
  </si>
  <si>
    <t>まねる</t>
  </si>
  <si>
    <t>imitate</t>
  </si>
  <si>
    <t>増やす</t>
  </si>
  <si>
    <t>カワセミ</t>
  </si>
  <si>
    <t>kingﬁsher</t>
  </si>
  <si>
    <t>輪</t>
  </si>
  <si>
    <t>loop</t>
  </si>
  <si>
    <t>下げる，減らす</t>
  </si>
  <si>
    <t>lower</t>
  </si>
  <si>
    <t>何とかうまく～する</t>
  </si>
  <si>
    <t>manage</t>
  </si>
  <si>
    <t>多量の～</t>
  </si>
  <si>
    <t>much of ～</t>
  </si>
  <si>
    <t>狭い，細い</t>
  </si>
  <si>
    <t>narrow</t>
  </si>
  <si>
    <t>近くに</t>
  </si>
  <si>
    <t>nearby</t>
  </si>
  <si>
    <t>騒音，音</t>
  </si>
  <si>
    <t>noise</t>
  </si>
  <si>
    <t>観察する</t>
  </si>
  <si>
    <t>observe</t>
  </si>
  <si>
    <t>先のとがった</t>
  </si>
  <si>
    <t>pointy</t>
  </si>
  <si>
    <t>圧力</t>
  </si>
  <si>
    <t>pressure</t>
  </si>
  <si>
    <t>もたらす</t>
  </si>
  <si>
    <t>減らす</t>
  </si>
  <si>
    <t>抵抗</t>
  </si>
  <si>
    <t>resistance</t>
  </si>
  <si>
    <t>～という結果になる</t>
  </si>
  <si>
    <t>result in ～</t>
  </si>
  <si>
    <t>勢いよく出る</t>
  </si>
  <si>
    <t>rush</t>
  </si>
  <si>
    <t>節約する</t>
  </si>
  <si>
    <t>（彼が）ひとりごとを言う</t>
  </si>
  <si>
    <t>say to himself</t>
  </si>
  <si>
    <t>（野菜・花の）種</t>
  </si>
  <si>
    <t>seed</t>
  </si>
  <si>
    <t>速度を落とす</t>
  </si>
  <si>
    <t>slow down</t>
  </si>
  <si>
    <t>なめらかに</t>
  </si>
  <si>
    <t>smoothly</t>
  </si>
  <si>
    <t>特定の</t>
  </si>
  <si>
    <t>水しぶき</t>
  </si>
  <si>
    <t>splash</t>
  </si>
  <si>
    <t>～にくっつく</t>
  </si>
  <si>
    <t>stick to ～</t>
  </si>
  <si>
    <t>急な</t>
  </si>
  <si>
    <t>sudden</t>
  </si>
  <si>
    <t>スイス（人）の</t>
  </si>
  <si>
    <t>Swiss</t>
  </si>
  <si>
    <t>散歩する</t>
  </si>
  <si>
    <t>take a walk</t>
  </si>
  <si>
    <t>トンネル</t>
  </si>
  <si>
    <t>tunnel</t>
  </si>
  <si>
    <t>知恵</t>
  </si>
  <si>
    <t>wisdom</t>
  </si>
  <si>
    <t>どんなふうに</t>
  </si>
  <si>
    <t>how</t>
  </si>
  <si>
    <t>私自身</t>
  </si>
  <si>
    <t>じゃあまた。</t>
    <phoneticPr fontId="5"/>
  </si>
  <si>
    <t>隔てる</t>
  </si>
  <si>
    <t>separate</t>
  </si>
  <si>
    <t>～に時間を費やす</t>
  </si>
  <si>
    <t>spend time with ～</t>
  </si>
  <si>
    <t>心配ごと</t>
  </si>
  <si>
    <t>そこに,そこで</t>
  </si>
  <si>
    <t>am,isの過去形</t>
  </si>
  <si>
    <t>速く,すぐに</t>
  </si>
  <si>
    <t>働く,作業をする</t>
  </si>
  <si>
    <t>～しようと試みる,努力する</t>
  </si>
  <si>
    <t>言葉,歌詞</t>
  </si>
  <si>
    <t>～を拾い上げる車で迎えに行く</t>
  </si>
  <si>
    <t>外国に［へ，で］海外に［へ，で］</t>
  </si>
  <si>
    <t>～を（手に）取る連れて行く</t>
  </si>
  <si>
    <t>変わる,変える</t>
  </si>
  <si>
    <t>～出身である～から来ている</t>
  </si>
  <si>
    <t>たのむ,たずねる</t>
  </si>
  <si>
    <t>～を捕まえる～をとらえる</t>
  </si>
  <si>
    <t>［well,verymuchの比較級］よりよい</t>
  </si>
  <si>
    <t>［well,verymuchの最上級］最もよく</t>
  </si>
  <si>
    <t>（～に）～をおくる～（人）を行かせる</t>
  </si>
  <si>
    <t>havenotの短縮形</t>
  </si>
  <si>
    <t>Aを調査する</t>
  </si>
  <si>
    <t>youhaveの短縮形</t>
  </si>
  <si>
    <t>theywillの短縮形</t>
  </si>
  <si>
    <t>hasnotの短縮形</t>
  </si>
  <si>
    <t>今まで（は）これまで（は）</t>
  </si>
  <si>
    <t>～のように見える思われる</t>
  </si>
  <si>
    <t>～を着ている身につけている</t>
  </si>
  <si>
    <t>～に通う～に出席する</t>
  </si>
  <si>
    <t>～を信頼する～だと期待する</t>
  </si>
  <si>
    <t>なくなった行ってしまった</t>
  </si>
  <si>
    <t>1L0pre</t>
  </si>
  <si>
    <t>1L0pre2</t>
  </si>
  <si>
    <t>1L0pre3</t>
  </si>
  <si>
    <t>1L1</t>
  </si>
  <si>
    <t>1L2</t>
  </si>
  <si>
    <t>1L3</t>
  </si>
  <si>
    <t>1L4</t>
  </si>
  <si>
    <t>1L5</t>
  </si>
  <si>
    <t>1L6</t>
  </si>
  <si>
    <t>1L7</t>
  </si>
  <si>
    <t>1L8</t>
  </si>
  <si>
    <t>2L0</t>
  </si>
  <si>
    <t>2L1</t>
  </si>
  <si>
    <t>2L1 GET</t>
  </si>
  <si>
    <t>2L1 READ</t>
  </si>
  <si>
    <t>2L1 TAKE</t>
  </si>
  <si>
    <t>2L2</t>
  </si>
  <si>
    <t>2L2 GET</t>
  </si>
  <si>
    <t>2L2 PROJECT</t>
  </si>
  <si>
    <t>2L2 READ</t>
  </si>
  <si>
    <t>2L2 TAKE</t>
  </si>
  <si>
    <t>2L3</t>
  </si>
  <si>
    <t>2L3 READ</t>
  </si>
  <si>
    <t>2L3 GET</t>
  </si>
  <si>
    <t>2L3 SPEAK</t>
  </si>
  <si>
    <t>2L4</t>
  </si>
  <si>
    <t>2L4 GET</t>
  </si>
  <si>
    <t>2L4 READING</t>
  </si>
  <si>
    <t>2L4 TAKE</t>
  </si>
  <si>
    <t>2L4 Write</t>
  </si>
  <si>
    <t>2L5</t>
  </si>
  <si>
    <t>2L5 GET</t>
  </si>
  <si>
    <t>2L5 PROJECT</t>
  </si>
  <si>
    <t>2L5 TAKE</t>
  </si>
  <si>
    <t>2L5 WRITE</t>
  </si>
  <si>
    <t>2L6</t>
  </si>
  <si>
    <t>2L6 GET</t>
  </si>
  <si>
    <t>2L6 TAKE</t>
  </si>
  <si>
    <t>2L6 WRITE</t>
  </si>
  <si>
    <t>2L7</t>
  </si>
  <si>
    <t>2L7 PROJECT</t>
  </si>
  <si>
    <t>2L7 READ</t>
  </si>
  <si>
    <t>2L7 READING</t>
  </si>
  <si>
    <t>2L7 SPEAK</t>
  </si>
  <si>
    <t>2L7 TAKE</t>
  </si>
  <si>
    <t>3L0 Starter</t>
  </si>
  <si>
    <t>3L1</t>
  </si>
  <si>
    <t>3L1 Speak</t>
  </si>
  <si>
    <t>3L1 Take</t>
  </si>
  <si>
    <t>3L2</t>
  </si>
  <si>
    <t>3L2 Project</t>
  </si>
  <si>
    <t>3L2 Take</t>
  </si>
  <si>
    <t>3L2 Write</t>
  </si>
  <si>
    <t>3L3</t>
  </si>
  <si>
    <t>3L3 Get</t>
  </si>
  <si>
    <t>3L3 Take</t>
  </si>
  <si>
    <t>3L3 Write</t>
  </si>
  <si>
    <t>3L4</t>
  </si>
  <si>
    <t>3L4 Reading</t>
  </si>
  <si>
    <t>3L4 Take</t>
  </si>
  <si>
    <t>3L5</t>
  </si>
  <si>
    <t>3L5 Project</t>
  </si>
  <si>
    <t>3L5 Take</t>
  </si>
  <si>
    <t>3L5 Write</t>
  </si>
  <si>
    <t>3L6</t>
  </si>
  <si>
    <t>3L6 Get</t>
  </si>
  <si>
    <t>3L6 Take</t>
  </si>
  <si>
    <t>3L6 Write</t>
  </si>
  <si>
    <t>3L7</t>
  </si>
  <si>
    <t>3L7 Get</t>
  </si>
  <si>
    <t>3L7 Project</t>
  </si>
  <si>
    <t>3L7 Reading</t>
  </si>
  <si>
    <t>3L7 Reading3</t>
  </si>
  <si>
    <t>3L7 Speak</t>
  </si>
  <si>
    <t>count</t>
    <phoneticPr fontId="1"/>
  </si>
  <si>
    <t>くりあげなし</t>
    <phoneticPr fontId="1"/>
  </si>
  <si>
    <t>&lt;option value="</t>
  </si>
  <si>
    <t>"&gt;</t>
  </si>
  <si>
    <t>&lt;/option&gt;</t>
  </si>
  <si>
    <t>Lesson7-GET</t>
    <phoneticPr fontId="1"/>
  </si>
  <si>
    <t>1L0pre2</t>
    <phoneticPr fontId="1"/>
  </si>
  <si>
    <t>2L1GET</t>
  </si>
  <si>
    <t>2L1READ</t>
  </si>
  <si>
    <t>2L1TAKE</t>
  </si>
  <si>
    <t>2L2GET</t>
  </si>
  <si>
    <t>2L2PROJECT</t>
  </si>
  <si>
    <t>2L2READ</t>
  </si>
  <si>
    <t>2L2TAKE</t>
  </si>
  <si>
    <t>2L3READ</t>
  </si>
  <si>
    <t>2L3GET</t>
  </si>
  <si>
    <t>2L3SPEAK</t>
  </si>
  <si>
    <t>2L4GET</t>
  </si>
  <si>
    <t>2L4READING</t>
  </si>
  <si>
    <t>2L4TAKE</t>
  </si>
  <si>
    <t>2L4Write</t>
  </si>
  <si>
    <t>2L5GET</t>
  </si>
  <si>
    <t>2L5PROJECT</t>
  </si>
  <si>
    <t>2L5TAKE</t>
  </si>
  <si>
    <t>2L5WRITE</t>
  </si>
  <si>
    <t>2L6GET</t>
  </si>
  <si>
    <t>2L6TAKE</t>
  </si>
  <si>
    <t>2L6WRITE</t>
  </si>
  <si>
    <t>2L7PROJECT</t>
  </si>
  <si>
    <t>2L7READ</t>
  </si>
  <si>
    <t>2L7READING</t>
  </si>
  <si>
    <t>2L7SPEAK</t>
  </si>
  <si>
    <t>2L7TAKE</t>
  </si>
  <si>
    <t>3L0Starter</t>
  </si>
  <si>
    <t>3L1Speak</t>
  </si>
  <si>
    <t>3L1Take</t>
  </si>
  <si>
    <t>3L2Project</t>
  </si>
  <si>
    <t>3L2Take</t>
  </si>
  <si>
    <t>3L2Write</t>
  </si>
  <si>
    <t>3L3Get</t>
  </si>
  <si>
    <t>3L3Take</t>
  </si>
  <si>
    <t>3L3Write</t>
  </si>
  <si>
    <t>3L4Reading</t>
  </si>
  <si>
    <t>3L4Take</t>
  </si>
  <si>
    <t>3L5Project</t>
  </si>
  <si>
    <t>3L5Take</t>
  </si>
  <si>
    <t>3L5Write</t>
  </si>
  <si>
    <t>3L6Get</t>
  </si>
  <si>
    <t>3L6Take</t>
  </si>
  <si>
    <t>3L6Write</t>
  </si>
  <si>
    <t>3L7Get</t>
  </si>
  <si>
    <t>3L7Project</t>
  </si>
  <si>
    <t>3L7Reading</t>
  </si>
  <si>
    <t>3L7Reading3</t>
  </si>
  <si>
    <t>3L7Speak</t>
  </si>
  <si>
    <t>整数の計算</t>
    <rPh sb="0" eb="2">
      <t>セイスウ</t>
    </rPh>
    <rPh sb="3" eb="5">
      <t>ケイサン</t>
    </rPh>
    <phoneticPr fontId="1"/>
  </si>
  <si>
    <t>文字式</t>
    <phoneticPr fontId="1"/>
  </si>
  <si>
    <t>歴史</t>
    <rPh sb="0" eb="2">
      <t>レキシ</t>
    </rPh>
    <phoneticPr fontId="1"/>
  </si>
  <si>
    <t>地理</t>
    <rPh sb="0" eb="2">
      <t>チリ</t>
    </rPh>
    <phoneticPr fontId="1"/>
  </si>
  <si>
    <t>公民</t>
    <rPh sb="0" eb="2">
      <t>コウミン</t>
    </rPh>
    <phoneticPr fontId="1"/>
  </si>
  <si>
    <t>中学一年</t>
    <rPh sb="0" eb="2">
      <t>チュウガク</t>
    </rPh>
    <rPh sb="2" eb="4">
      <t>イチネン</t>
    </rPh>
    <phoneticPr fontId="1"/>
  </si>
  <si>
    <t>中学二年</t>
    <rPh sb="0" eb="2">
      <t>チュウガク</t>
    </rPh>
    <rPh sb="2" eb="4">
      <t>ニネン</t>
    </rPh>
    <phoneticPr fontId="1"/>
  </si>
  <si>
    <t>中学三年</t>
    <rPh sb="0" eb="2">
      <t>チュウガク</t>
    </rPh>
    <rPh sb="2" eb="4">
      <t>サンネン</t>
    </rPh>
    <phoneticPr fontId="1"/>
  </si>
  <si>
    <t>漢字（書き）</t>
    <rPh sb="0" eb="2">
      <t>カンジ</t>
    </rPh>
    <rPh sb="3" eb="4">
      <t>カ</t>
    </rPh>
    <phoneticPr fontId="1"/>
  </si>
  <si>
    <t>小学１年生</t>
    <phoneticPr fontId="1"/>
  </si>
  <si>
    <t>小学２年生</t>
  </si>
  <si>
    <t>小学３年生</t>
  </si>
  <si>
    <t>小学４年生</t>
  </si>
  <si>
    <t>小学５年生</t>
  </si>
  <si>
    <t>小学６年生</t>
  </si>
  <si>
    <t>漢字（読み）</t>
    <rPh sb="0" eb="2">
      <t>カンジ</t>
    </rPh>
    <rPh sb="3" eb="4">
      <t>ヨ</t>
    </rPh>
    <phoneticPr fontId="1"/>
  </si>
  <si>
    <t>理科系</t>
    <rPh sb="0" eb="3">
      <t>リカケイ</t>
    </rPh>
    <phoneticPr fontId="1"/>
  </si>
  <si>
    <t>社会系</t>
    <rPh sb="0" eb="3">
      <t>シャカイケイ</t>
    </rPh>
    <phoneticPr fontId="1"/>
  </si>
  <si>
    <t>芸術系</t>
    <rPh sb="0" eb="3">
      <t>ゲイジュツケイ</t>
    </rPh>
    <phoneticPr fontId="1"/>
  </si>
  <si>
    <t>一般</t>
    <rPh sb="0" eb="2">
      <t>イッパン</t>
    </rPh>
    <phoneticPr fontId="1"/>
  </si>
  <si>
    <t>tangenLabel</t>
    <phoneticPr fontId="1"/>
  </si>
  <si>
    <t>categoryLabel</t>
    <phoneticPr fontId="1"/>
  </si>
  <si>
    <t>ニューホライズン１</t>
    <phoneticPr fontId="1"/>
  </si>
  <si>
    <t>ニューホライズン２</t>
  </si>
  <si>
    <t>ニューホライズン３</t>
  </si>
  <si>
    <t>ニュークラウン１</t>
    <phoneticPr fontId="1"/>
  </si>
  <si>
    <t>ニュークラウン２</t>
  </si>
  <si>
    <t>ニュークラウン３</t>
  </si>
  <si>
    <t>zatugaku1</t>
    <phoneticPr fontId="1"/>
  </si>
  <si>
    <t>zatugaku2</t>
    <phoneticPr fontId="1"/>
  </si>
  <si>
    <t>zatugaku3</t>
    <phoneticPr fontId="1"/>
  </si>
  <si>
    <t>zatugaku4</t>
    <phoneticPr fontId="1"/>
  </si>
  <si>
    <t>m8000</t>
    <phoneticPr fontId="1"/>
  </si>
  <si>
    <t>\\int_0^1 x^2 dx =</t>
    <phoneticPr fontId="1"/>
  </si>
  <si>
    <t>\\frac{1}{3}</t>
    <phoneticPr fontId="1"/>
  </si>
  <si>
    <r>
      <t xml:space="preserve">UPDATE math SET answer = </t>
    </r>
    <r>
      <rPr>
        <b/>
        <sz val="11"/>
        <color theme="1"/>
        <rFont val="游ゴシック"/>
        <family val="3"/>
        <charset val="128"/>
        <scheme val="minor"/>
      </rPr>
      <t xml:space="preserve">"\frac{1}{3}" </t>
    </r>
    <r>
      <rPr>
        <sz val="11"/>
        <color theme="1"/>
        <rFont val="游ゴシック"/>
        <family val="2"/>
        <charset val="128"/>
        <scheme val="minor"/>
      </rPr>
      <t xml:space="preserve"> WHERE id = 353;</t>
    </r>
    <phoneticPr fontId="1"/>
  </si>
  <si>
    <r>
      <t xml:space="preserve">UPDATE math SET question = </t>
    </r>
    <r>
      <rPr>
        <b/>
        <sz val="11"/>
        <color theme="1"/>
        <rFont val="游ゴシック"/>
        <family val="3"/>
        <charset val="128"/>
        <scheme val="minor"/>
      </rPr>
      <t xml:space="preserve">"\int_0^1 x^2 dx =" </t>
    </r>
    <r>
      <rPr>
        <sz val="11"/>
        <color theme="1"/>
        <rFont val="游ゴシック"/>
        <family val="2"/>
        <charset val="128"/>
        <scheme val="minor"/>
      </rPr>
      <t xml:space="preserve"> WHERE id = 353;</t>
    </r>
    <phoneticPr fontId="1"/>
  </si>
  <si>
    <t>1U0</t>
    <phoneticPr fontId="1"/>
  </si>
  <si>
    <t>m5500</t>
    <phoneticPr fontId="1"/>
  </si>
  <si>
    <t>分数・小数</t>
    <rPh sb="3" eb="5">
      <t>ショウスウ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</si>
</sst>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9"/>
      <color rgb="FF303030"/>
      <name val="UD デジタル 教科書体 NP-R"/>
      <family val="1"/>
      <charset val="128"/>
    </font>
    <font>
      <sz val="6"/>
      <name val="游ゴシック"/>
      <family val="3"/>
      <charset val="128"/>
      <scheme val="minor"/>
    </font>
    <font>
      <sz val="10"/>
      <color rgb="FF303030"/>
      <name val="UD デジタル 教科書体 NP-R"/>
      <family val="1"/>
      <charset val="128"/>
    </font>
    <font>
      <vertAlign val="superscript"/>
      <sz val="10"/>
      <color rgb="FF303030"/>
      <name val="UD デジタル 教科書体 NP-R"/>
      <family val="1"/>
      <charset val="128"/>
    </font>
    <font>
      <sz val="11"/>
      <color theme="1"/>
      <name val="UD デジタル 教科書体 NP-R"/>
      <family val="1"/>
      <charset val="128"/>
    </font>
    <font>
      <sz val="7"/>
      <color rgb="FFCE9178"/>
      <name val="Consolas"/>
      <family val="3"/>
    </font>
    <font>
      <sz val="7"/>
      <color rgb="FF111827"/>
      <name val="Courier New"/>
      <family val="3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2" xfId="0" applyFill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0" xfId="0" applyAlignment="1"/>
    <xf numFmtId="0" fontId="6" fillId="4" borderId="1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/>
    <xf numFmtId="0" fontId="0" fillId="2" borderId="4" xfId="0" applyFill="1" applyBorder="1">
      <alignment vertical="center"/>
    </xf>
    <xf numFmtId="0" fontId="9" fillId="0" borderId="0" xfId="0" applyFont="1">
      <alignment vertical="center"/>
    </xf>
    <xf numFmtId="176" fontId="2" fillId="0" borderId="1" xfId="0" applyNumberFormat="1" applyFont="1" applyBorder="1">
      <alignment vertical="center"/>
    </xf>
    <xf numFmtId="0" fontId="0" fillId="0" borderId="4" xfId="0" applyBorder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CE0E-AE83-4439-B28F-2AF6CC3B6461}">
  <dimension ref="A1:AS177"/>
  <sheetViews>
    <sheetView tabSelected="1" topLeftCell="K4" zoomScale="55" zoomScaleNormal="55" workbookViewId="0">
      <selection activeCell="V37" sqref="V37"/>
    </sheetView>
  </sheetViews>
  <sheetFormatPr defaultRowHeight="18" x14ac:dyDescent="0.55000000000000004"/>
  <cols>
    <col min="1" max="1" width="13.5" bestFit="1" customWidth="1"/>
    <col min="2" max="2" width="3.75" bestFit="1" customWidth="1"/>
    <col min="3" max="3" width="8" bestFit="1" customWidth="1"/>
    <col min="4" max="4" width="11" bestFit="1" customWidth="1"/>
    <col min="5" max="5" width="8.33203125" bestFit="1" customWidth="1"/>
    <col min="6" max="6" width="7.25" bestFit="1" customWidth="1"/>
    <col min="7" max="7" width="6" bestFit="1" customWidth="1"/>
    <col min="15" max="15" width="48.08203125" bestFit="1" customWidth="1"/>
    <col min="16" max="16" width="9.58203125" bestFit="1" customWidth="1"/>
    <col min="17" max="17" width="3.75" bestFit="1" customWidth="1"/>
    <col min="18" max="18" width="15.08203125" bestFit="1" customWidth="1"/>
    <col min="19" max="19" width="16.4140625" bestFit="1" customWidth="1"/>
    <col min="20" max="20" width="8" bestFit="1" customWidth="1"/>
    <col min="21" max="21" width="19.25" bestFit="1" customWidth="1"/>
    <col min="22" max="22" width="115.08203125" bestFit="1" customWidth="1"/>
    <col min="23" max="23" width="11.25" bestFit="1" customWidth="1"/>
    <col min="24" max="24" width="3.75" bestFit="1" customWidth="1"/>
    <col min="25" max="25" width="13.5" bestFit="1" customWidth="1"/>
    <col min="26" max="26" width="18.33203125" bestFit="1" customWidth="1"/>
    <col min="27" max="28" width="19.75" bestFit="1" customWidth="1"/>
    <col min="29" max="29" width="150.08203125" bestFit="1" customWidth="1"/>
    <col min="31" max="31" width="11.75" customWidth="1"/>
    <col min="32" max="32" width="4.33203125" customWidth="1"/>
    <col min="33" max="33" width="10.83203125" bestFit="1" customWidth="1"/>
    <col min="34" max="34" width="13.25" bestFit="1" customWidth="1"/>
    <col min="35" max="35" width="19.58203125" bestFit="1" customWidth="1"/>
    <col min="36" max="36" width="13" customWidth="1"/>
    <col min="37" max="37" width="110" bestFit="1" customWidth="1"/>
    <col min="38" max="38" width="6.33203125" customWidth="1"/>
    <col min="39" max="39" width="13.08203125" bestFit="1" customWidth="1"/>
    <col min="40" max="40" width="3.75" bestFit="1" customWidth="1"/>
    <col min="41" max="41" width="9.58203125" bestFit="1" customWidth="1"/>
    <col min="42" max="42" width="12.33203125" bestFit="1" customWidth="1"/>
    <col min="43" max="43" width="11.33203125" bestFit="1" customWidth="1"/>
    <col min="44" max="44" width="21.25" bestFit="1" customWidth="1"/>
    <col min="45" max="45" width="138.5" bestFit="1" customWidth="1"/>
    <col min="49" max="49" width="8.75" bestFit="1" customWidth="1"/>
    <col min="50" max="50" width="19.25" bestFit="1" customWidth="1"/>
  </cols>
  <sheetData>
    <row r="1" spans="1:45" x14ac:dyDescent="0.55000000000000004">
      <c r="A1" s="1" t="s">
        <v>12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16" t="s">
        <v>9348</v>
      </c>
      <c r="I1" s="4"/>
      <c r="J1" s="4"/>
      <c r="K1" s="4"/>
      <c r="L1" s="4"/>
      <c r="Q1" s="2" t="s">
        <v>4</v>
      </c>
      <c r="R1" s="2" t="s">
        <v>18</v>
      </c>
      <c r="S1" s="4" t="s">
        <v>9424</v>
      </c>
      <c r="T1" s="2" t="s">
        <v>0</v>
      </c>
      <c r="U1" s="2" t="s">
        <v>9423</v>
      </c>
      <c r="X1" s="2" t="s">
        <v>4</v>
      </c>
      <c r="Y1" s="2" t="s">
        <v>18</v>
      </c>
      <c r="Z1" s="4" t="s">
        <v>9424</v>
      </c>
      <c r="AA1" s="2" t="s">
        <v>0</v>
      </c>
      <c r="AB1" s="2" t="s">
        <v>9423</v>
      </c>
      <c r="AE1" s="1"/>
      <c r="AF1" s="2"/>
      <c r="AG1" s="2" t="s">
        <v>18</v>
      </c>
      <c r="AH1" s="4" t="s">
        <v>9424</v>
      </c>
      <c r="AI1" s="2" t="s">
        <v>0</v>
      </c>
      <c r="AJ1" s="2" t="s">
        <v>9423</v>
      </c>
      <c r="AN1" s="2" t="s">
        <v>4</v>
      </c>
      <c r="AO1" s="2" t="s">
        <v>18</v>
      </c>
      <c r="AP1" s="4" t="s">
        <v>9424</v>
      </c>
      <c r="AQ1" s="2" t="s">
        <v>0</v>
      </c>
      <c r="AR1" s="2" t="s">
        <v>9423</v>
      </c>
    </row>
    <row r="2" spans="1:45" x14ac:dyDescent="0.55000000000000004">
      <c r="B2" s="3"/>
      <c r="C2" s="3" t="s">
        <v>13</v>
      </c>
      <c r="D2" s="3" t="s">
        <v>344</v>
      </c>
      <c r="E2" s="3">
        <v>2</v>
      </c>
      <c r="F2" s="3"/>
      <c r="G2" s="3"/>
      <c r="H2" s="3"/>
      <c r="I2" s="17" t="s">
        <v>9350</v>
      </c>
      <c r="J2" t="str">
        <f>AA2</f>
        <v>1U0</v>
      </c>
      <c r="K2" s="17" t="s">
        <v>9351</v>
      </c>
      <c r="L2" t="str">
        <f>AB2</f>
        <v>Unit0</v>
      </c>
      <c r="M2" s="17" t="s">
        <v>9352</v>
      </c>
      <c r="N2" s="17"/>
      <c r="O2" t="str">
        <f>I2&amp;J2&amp;K2&amp;L2&amp;M2</f>
        <v>&lt;option value="1U0"&gt;Unit0&lt;/option&gt;</v>
      </c>
      <c r="P2" s="5" t="s">
        <v>373</v>
      </c>
      <c r="Q2" s="3"/>
      <c r="R2" s="3" t="s">
        <v>382</v>
      </c>
      <c r="S2" s="3" t="s">
        <v>329</v>
      </c>
      <c r="T2" s="3" t="s">
        <v>13</v>
      </c>
      <c r="U2" s="3" t="s">
        <v>9349</v>
      </c>
      <c r="V2" s="6" t="str">
        <f>"INSERT INTO "&amp;P2&amp;"(category,categoryLabel,tangen,tangenLabel,date) VALUES('"&amp;R2&amp;"','"&amp;S2&amp;"','"&amp;T2&amp;"','"&amp;U2&amp;"',NOW());"</f>
        <v>INSERT INTO mathsub(category,categoryLabel,tangen,tangenLabel,date) VALUES('seisu-tashizan','整数のたし算','m1000','くりあげなし',NOW());</v>
      </c>
      <c r="W2" s="1" t="s">
        <v>374</v>
      </c>
      <c r="X2" s="3"/>
      <c r="Y2" s="3" t="s">
        <v>7</v>
      </c>
      <c r="Z2" s="3" t="s">
        <v>9425</v>
      </c>
      <c r="AA2" s="3" t="s">
        <v>9440</v>
      </c>
      <c r="AB2" s="3" t="s">
        <v>194</v>
      </c>
      <c r="AC2" s="6" t="str">
        <f t="shared" ref="AC2:AC65" si="0">"INSERT INTO "&amp;W2&amp;"(category,categoryLabel,tangen,tangenLabel,date) VALUES('"&amp;Y2&amp;"','"&amp;Z2&amp;"','"&amp;AA2&amp;"','"&amp;AB2&amp;"',NOW());"</f>
        <v>INSERT INTO englishsub(category,categoryLabel,tangen,tangenLabel,date) VALUES('newhorizon1','ニューホライズン１','1U0','Unit0',NOW());</v>
      </c>
      <c r="AE2" s="1" t="s">
        <v>375</v>
      </c>
      <c r="AG2" s="3" t="s">
        <v>104</v>
      </c>
      <c r="AH2" s="3" t="s">
        <v>9405</v>
      </c>
      <c r="AI2" s="3" t="s">
        <v>158</v>
      </c>
      <c r="AJ2" s="3" t="s">
        <v>89</v>
      </c>
      <c r="AK2" s="6" t="str">
        <f t="shared" ref="AK2:AK37" si="1">"INSERT INTO "&amp;AE2&amp;"(category,categoryLabel,tangen,tangenLabel,date) VALUES('"&amp;AG2&amp;"','"&amp;AH2&amp;"','"&amp;AI2&amp;"','"&amp;AJ2&amp;"',NOW());"</f>
        <v>INSERT INTO sostudysub(category,categoryLabel,tangen,tangenLabel,date) VALUES('history','歴史','jomon','縄文時代',NOW());</v>
      </c>
      <c r="AM2" s="1" t="s">
        <v>376</v>
      </c>
      <c r="AN2" s="3"/>
      <c r="AO2" s="3" t="s">
        <v>9</v>
      </c>
      <c r="AP2" s="3" t="s">
        <v>9408</v>
      </c>
      <c r="AQ2" s="3" t="s">
        <v>155</v>
      </c>
      <c r="AR2" s="3" t="s">
        <v>130</v>
      </c>
      <c r="AS2" s="6" t="str">
        <f t="shared" ref="AS2:AS14" si="2">"INSERT INTO "&amp;AM2&amp;"(category,categoryLabel,tangen,tangenLabel,date) VALUES('"&amp;AO2&amp;"','"&amp;AP2&amp;"','"&amp;AQ2&amp;"','"&amp;AR2&amp;"',NOW());"</f>
        <v>INSERT INTO sciencesub(category,categoryLabel,tangen,tangenLabel,date) VALUES('science1','中学一年','scseibutu1','植物の生活と種類',NOW());</v>
      </c>
    </row>
    <row r="3" spans="1:45" x14ac:dyDescent="0.55000000000000004">
      <c r="B3" s="3"/>
      <c r="C3" s="3" t="s">
        <v>16</v>
      </c>
      <c r="D3" s="3" t="s">
        <v>346</v>
      </c>
      <c r="E3" s="3">
        <v>236</v>
      </c>
      <c r="F3" s="3"/>
      <c r="G3" s="3"/>
      <c r="H3" s="3"/>
      <c r="I3" s="17" t="s">
        <v>9350</v>
      </c>
      <c r="J3" t="str">
        <f t="shared" ref="J3:J56" si="3">AA3</f>
        <v>1U1</v>
      </c>
      <c r="K3" s="17" t="s">
        <v>9351</v>
      </c>
      <c r="L3" t="str">
        <f t="shared" ref="L3:L56" si="4">AB3</f>
        <v>Unit1</v>
      </c>
      <c r="M3" s="17" t="s">
        <v>9352</v>
      </c>
      <c r="N3" s="17"/>
      <c r="O3" t="str">
        <f t="shared" ref="O3:O21" si="5">I3&amp;J3&amp;K3&amp;L3&amp;M3</f>
        <v>&lt;option value="1U1"&gt;Unit1&lt;/option&gt;</v>
      </c>
      <c r="P3" s="5" t="s">
        <v>373</v>
      </c>
      <c r="Q3" s="3"/>
      <c r="R3" s="3" t="s">
        <v>382</v>
      </c>
      <c r="S3" s="3" t="s">
        <v>329</v>
      </c>
      <c r="T3" s="3" t="s">
        <v>14</v>
      </c>
      <c r="U3" s="3" t="s">
        <v>298</v>
      </c>
      <c r="V3" s="6" t="str">
        <f t="shared" ref="V3:V57" si="6">"INSERT INTO "&amp;P3&amp;"(category,categoryLabel,tangen,tangenLabel,date) VALUES('"&amp;R3&amp;"','"&amp;S3&amp;"','"&amp;T3&amp;"','"&amp;U3&amp;"',NOW());"</f>
        <v>INSERT INTO mathsub(category,categoryLabel,tangen,tangenLabel,date) VALUES('seisu-tashizan','整数のたし算','m1100','くりあげあり',NOW());</v>
      </c>
      <c r="W3" s="1" t="s">
        <v>374</v>
      </c>
      <c r="X3" s="3"/>
      <c r="Y3" s="3" t="s">
        <v>7</v>
      </c>
      <c r="Z3" s="3" t="s">
        <v>9425</v>
      </c>
      <c r="AA3" s="3" t="s">
        <v>348</v>
      </c>
      <c r="AB3" s="3" t="s">
        <v>195</v>
      </c>
      <c r="AC3" s="6" t="str">
        <f t="shared" si="0"/>
        <v>INSERT INTO englishsub(category,categoryLabel,tangen,tangenLabel,date) VALUES('newhorizon1','ニューホライズン１','1U1','Unit1',NOW());</v>
      </c>
      <c r="AE3" s="1" t="s">
        <v>375</v>
      </c>
      <c r="AF3" s="3"/>
      <c r="AG3" s="3" t="s">
        <v>104</v>
      </c>
      <c r="AH3" s="3" t="s">
        <v>9405</v>
      </c>
      <c r="AI3" s="3" t="s">
        <v>159</v>
      </c>
      <c r="AJ3" s="3" t="s">
        <v>90</v>
      </c>
      <c r="AK3" s="6" t="str">
        <f t="shared" si="1"/>
        <v>INSERT INTO sostudysub(category,categoryLabel,tangen,tangenLabel,date) VALUES('history','歴史','yayoi','弥生時代',NOW());</v>
      </c>
      <c r="AM3" s="1" t="s">
        <v>376</v>
      </c>
      <c r="AN3" s="3"/>
      <c r="AO3" s="3" t="s">
        <v>9</v>
      </c>
      <c r="AP3" s="3" t="s">
        <v>9408</v>
      </c>
      <c r="AQ3" s="3" t="s">
        <v>154</v>
      </c>
      <c r="AR3" s="3" t="s">
        <v>131</v>
      </c>
      <c r="AS3" s="6" t="str">
        <f t="shared" si="2"/>
        <v>INSERT INTO sciencesub(category,categoryLabel,tangen,tangenLabel,date) VALUES('science1','中学一年','sckagaku1','物質の姿',NOW());</v>
      </c>
    </row>
    <row r="4" spans="1:45" x14ac:dyDescent="0.55000000000000004">
      <c r="B4" s="3"/>
      <c r="C4" s="3" t="s">
        <v>259</v>
      </c>
      <c r="D4" s="3" t="s">
        <v>345</v>
      </c>
      <c r="E4" s="3">
        <v>10</v>
      </c>
      <c r="F4" s="3"/>
      <c r="G4" s="3"/>
      <c r="H4" s="3"/>
      <c r="I4" s="17" t="s">
        <v>9350</v>
      </c>
      <c r="J4" t="str">
        <f t="shared" si="3"/>
        <v>1U2</v>
      </c>
      <c r="K4" s="17" t="s">
        <v>9351</v>
      </c>
      <c r="L4" t="str">
        <f t="shared" si="4"/>
        <v>Unit2</v>
      </c>
      <c r="M4" s="17" t="s">
        <v>9352</v>
      </c>
      <c r="N4" s="17"/>
      <c r="O4" t="str">
        <f t="shared" si="5"/>
        <v>&lt;option value="1U2"&gt;Unit2&lt;/option&gt;</v>
      </c>
      <c r="P4" s="5" t="s">
        <v>373</v>
      </c>
      <c r="Q4" s="3"/>
      <c r="R4" s="3" t="s">
        <v>382</v>
      </c>
      <c r="S4" s="3" t="s">
        <v>329</v>
      </c>
      <c r="T4" s="3" t="s">
        <v>15</v>
      </c>
      <c r="U4" s="3" t="s">
        <v>299</v>
      </c>
      <c r="V4" s="6" t="str">
        <f t="shared" si="6"/>
        <v>INSERT INTO mathsub(category,categoryLabel,tangen,tangenLabel,date) VALUES('seisu-tashizan','整数のたし算','m1200','２けた',NOW());</v>
      </c>
      <c r="W4" s="1" t="s">
        <v>374</v>
      </c>
      <c r="X4" s="3"/>
      <c r="Y4" s="3" t="s">
        <v>7</v>
      </c>
      <c r="Z4" s="3" t="s">
        <v>9425</v>
      </c>
      <c r="AA4" s="3" t="s">
        <v>349</v>
      </c>
      <c r="AB4" s="3" t="s">
        <v>196</v>
      </c>
      <c r="AC4" s="6" t="str">
        <f t="shared" si="0"/>
        <v>INSERT INTO englishsub(category,categoryLabel,tangen,tangenLabel,date) VALUES('newhorizon1','ニューホライズン１','1U2','Unit2',NOW());</v>
      </c>
      <c r="AE4" s="1" t="s">
        <v>375</v>
      </c>
      <c r="AF4" s="3"/>
      <c r="AG4" s="3" t="s">
        <v>104</v>
      </c>
      <c r="AH4" s="3" t="s">
        <v>9405</v>
      </c>
      <c r="AI4" s="3" t="s">
        <v>160</v>
      </c>
      <c r="AJ4" s="3" t="s">
        <v>91</v>
      </c>
      <c r="AK4" s="6" t="str">
        <f t="shared" si="1"/>
        <v>INSERT INTO sostudysub(category,categoryLabel,tangen,tangenLabel,date) VALUES('history','歴史','kohun','古墳時代',NOW());</v>
      </c>
      <c r="AM4" s="1" t="s">
        <v>376</v>
      </c>
      <c r="AN4" s="3"/>
      <c r="AO4" s="3" t="s">
        <v>9</v>
      </c>
      <c r="AP4" s="3" t="s">
        <v>9408</v>
      </c>
      <c r="AQ4" s="3" t="s">
        <v>156</v>
      </c>
      <c r="AR4" s="3" t="s">
        <v>132</v>
      </c>
      <c r="AS4" s="6" t="str">
        <f t="shared" si="2"/>
        <v>INSERT INTO sciencesub(category,categoryLabel,tangen,tangenLabel,date) VALUES('science1','中学一年','scbuturi1','身近な物理現象',NOW());</v>
      </c>
    </row>
    <row r="5" spans="1:45" x14ac:dyDescent="0.55000000000000004">
      <c r="I5" s="17" t="s">
        <v>9350</v>
      </c>
      <c r="J5" t="str">
        <f t="shared" si="3"/>
        <v>1U3</v>
      </c>
      <c r="K5" s="17" t="s">
        <v>9351</v>
      </c>
      <c r="L5" t="str">
        <f t="shared" si="4"/>
        <v>Unit3</v>
      </c>
      <c r="M5" s="17" t="s">
        <v>9352</v>
      </c>
      <c r="N5" s="17"/>
      <c r="O5" t="str">
        <f t="shared" si="5"/>
        <v>&lt;option value="1U3"&gt;Unit3&lt;/option&gt;</v>
      </c>
      <c r="P5" s="5" t="s">
        <v>373</v>
      </c>
      <c r="Q5" s="3"/>
      <c r="R5" s="3" t="s">
        <v>382</v>
      </c>
      <c r="S5" s="3" t="s">
        <v>329</v>
      </c>
      <c r="T5" s="3" t="s">
        <v>16</v>
      </c>
      <c r="U5" s="3" t="s">
        <v>388</v>
      </c>
      <c r="V5" s="6" t="str">
        <f t="shared" si="6"/>
        <v>INSERT INTO mathsub(category,categoryLabel,tangen,tangenLabel,date) VALUES('seisu-tashizan','整数のたし算','m1300','むずかしめ&lt;',NOW());</v>
      </c>
      <c r="W5" s="1" t="s">
        <v>374</v>
      </c>
      <c r="X5" s="3"/>
      <c r="Y5" s="3" t="s">
        <v>7</v>
      </c>
      <c r="Z5" s="3" t="s">
        <v>9425</v>
      </c>
      <c r="AA5" s="3" t="s">
        <v>350</v>
      </c>
      <c r="AB5" s="3" t="s">
        <v>197</v>
      </c>
      <c r="AC5" s="6" t="str">
        <f t="shared" si="0"/>
        <v>INSERT INTO englishsub(category,categoryLabel,tangen,tangenLabel,date) VALUES('newhorizon1','ニューホライズン１','1U3','Unit3',NOW());</v>
      </c>
      <c r="AE5" s="1" t="s">
        <v>375</v>
      </c>
      <c r="AF5" s="3"/>
      <c r="AG5" s="3" t="s">
        <v>104</v>
      </c>
      <c r="AH5" s="3" t="s">
        <v>9405</v>
      </c>
      <c r="AI5" s="3" t="s">
        <v>161</v>
      </c>
      <c r="AJ5" s="3" t="s">
        <v>92</v>
      </c>
      <c r="AK5" s="6" t="str">
        <f t="shared" si="1"/>
        <v>INSERT INTO sostudysub(category,categoryLabel,tangen,tangenLabel,date) VALUES('history','歴史','asuka','飛鳥時代',NOW());</v>
      </c>
      <c r="AM5" s="1" t="s">
        <v>376</v>
      </c>
      <c r="AN5" s="3"/>
      <c r="AO5" s="3" t="s">
        <v>9</v>
      </c>
      <c r="AP5" s="3" t="s">
        <v>9408</v>
      </c>
      <c r="AQ5" s="3" t="s">
        <v>157</v>
      </c>
      <c r="AR5" s="3" t="s">
        <v>133</v>
      </c>
      <c r="AS5" s="6" t="str">
        <f t="shared" si="2"/>
        <v>INSERT INTO sciencesub(category,categoryLabel,tangen,tangenLabel,date) VALUES('science1','中学一年','sctigaku1','大地の変化',NOW());</v>
      </c>
    </row>
    <row r="6" spans="1:45" x14ac:dyDescent="0.55000000000000004">
      <c r="A6" s="1" t="s">
        <v>17</v>
      </c>
      <c r="B6" s="2" t="s">
        <v>4</v>
      </c>
      <c r="C6" s="2" t="s">
        <v>0</v>
      </c>
      <c r="D6" s="2" t="s">
        <v>1</v>
      </c>
      <c r="E6" s="2" t="s">
        <v>2</v>
      </c>
      <c r="F6" s="2" t="s">
        <v>3</v>
      </c>
      <c r="G6" s="2" t="s">
        <v>5</v>
      </c>
      <c r="H6" s="16" t="s">
        <v>9348</v>
      </c>
      <c r="I6" s="17" t="s">
        <v>9350</v>
      </c>
      <c r="J6" t="str">
        <f t="shared" si="3"/>
        <v>1U4</v>
      </c>
      <c r="K6" s="17" t="s">
        <v>9351</v>
      </c>
      <c r="L6" t="str">
        <f t="shared" si="4"/>
        <v>Unit4</v>
      </c>
      <c r="M6" s="17" t="s">
        <v>9352</v>
      </c>
      <c r="N6" s="17"/>
      <c r="O6" t="str">
        <f t="shared" si="5"/>
        <v>&lt;option value="1U4"&gt;Unit4&lt;/option&gt;</v>
      </c>
      <c r="P6" s="5" t="s">
        <v>373</v>
      </c>
      <c r="Q6" s="3"/>
      <c r="R6" s="3" t="s">
        <v>383</v>
      </c>
      <c r="S6" s="3" t="s">
        <v>339</v>
      </c>
      <c r="T6" s="3" t="s">
        <v>246</v>
      </c>
      <c r="U6" s="3" t="s">
        <v>300</v>
      </c>
      <c r="V6" s="6" t="str">
        <f t="shared" si="6"/>
        <v>INSERT INTO mathsub(category,categoryLabel,tangen,tangenLabel,date) VALUES('seisu-hikizan','整数のひき算','m1400','くりさげなし',NOW());</v>
      </c>
      <c r="W6" s="1" t="s">
        <v>374</v>
      </c>
      <c r="X6" s="3"/>
      <c r="Y6" s="3" t="s">
        <v>7</v>
      </c>
      <c r="Z6" s="3" t="s">
        <v>9425</v>
      </c>
      <c r="AA6" s="3" t="s">
        <v>351</v>
      </c>
      <c r="AB6" s="3" t="s">
        <v>198</v>
      </c>
      <c r="AC6" s="6" t="str">
        <f t="shared" si="0"/>
        <v>INSERT INTO englishsub(category,categoryLabel,tangen,tangenLabel,date) VALUES('newhorizon1','ニューホライズン１','1U4','Unit4',NOW());</v>
      </c>
      <c r="AE6" s="1" t="s">
        <v>375</v>
      </c>
      <c r="AF6" s="3"/>
      <c r="AG6" s="3" t="s">
        <v>104</v>
      </c>
      <c r="AH6" s="3" t="s">
        <v>9405</v>
      </c>
      <c r="AI6" s="3" t="s">
        <v>163</v>
      </c>
      <c r="AJ6" s="3" t="s">
        <v>93</v>
      </c>
      <c r="AK6" s="6" t="str">
        <f t="shared" si="1"/>
        <v>INSERT INTO sostudysub(category,categoryLabel,tangen,tangenLabel,date) VALUES('history','歴史','nara','奈良時代',NOW());</v>
      </c>
      <c r="AM6" s="1" t="s">
        <v>376</v>
      </c>
      <c r="AN6" s="3"/>
      <c r="AO6" s="3" t="s">
        <v>138</v>
      </c>
      <c r="AP6" s="3" t="s">
        <v>9409</v>
      </c>
      <c r="AQ6" s="3" t="s">
        <v>152</v>
      </c>
      <c r="AR6" s="3" t="s">
        <v>134</v>
      </c>
      <c r="AS6" s="6" t="str">
        <f t="shared" si="2"/>
        <v>INSERT INTO sciencesub(category,categoryLabel,tangen,tangenLabel,date) VALUES('science2','中学二年','sckagaku2','化学変化と原子・分子',NOW());</v>
      </c>
    </row>
    <row r="7" spans="1:45" x14ac:dyDescent="0.55000000000000004">
      <c r="B7" s="3"/>
      <c r="C7" s="3"/>
      <c r="D7" s="3"/>
      <c r="E7" s="3"/>
      <c r="F7" s="3"/>
      <c r="G7" s="3"/>
      <c r="H7" s="3"/>
      <c r="I7" s="17" t="s">
        <v>9350</v>
      </c>
      <c r="J7" t="str">
        <f t="shared" si="3"/>
        <v>1U5</v>
      </c>
      <c r="K7" s="17" t="s">
        <v>9351</v>
      </c>
      <c r="L7" t="str">
        <f t="shared" si="4"/>
        <v>Unit5</v>
      </c>
      <c r="M7" s="17" t="s">
        <v>9352</v>
      </c>
      <c r="N7" s="17"/>
      <c r="O7" t="str">
        <f t="shared" si="5"/>
        <v>&lt;option value="1U5"&gt;Unit5&lt;/option&gt;</v>
      </c>
      <c r="P7" s="5" t="s">
        <v>373</v>
      </c>
      <c r="Q7" s="3"/>
      <c r="R7" s="3" t="s">
        <v>383</v>
      </c>
      <c r="S7" s="3" t="s">
        <v>339</v>
      </c>
      <c r="T7" s="3" t="s">
        <v>247</v>
      </c>
      <c r="U7" s="3" t="s">
        <v>299</v>
      </c>
      <c r="V7" s="6" t="str">
        <f t="shared" si="6"/>
        <v>INSERT INTO mathsub(category,categoryLabel,tangen,tangenLabel,date) VALUES('seisu-hikizan','整数のひき算','m1500','２けた',NOW());</v>
      </c>
      <c r="W7" s="1" t="s">
        <v>374</v>
      </c>
      <c r="X7" s="3"/>
      <c r="Y7" s="3" t="s">
        <v>7</v>
      </c>
      <c r="Z7" s="3" t="s">
        <v>9425</v>
      </c>
      <c r="AA7" s="3" t="s">
        <v>352</v>
      </c>
      <c r="AB7" s="3" t="s">
        <v>199</v>
      </c>
      <c r="AC7" s="6" t="str">
        <f t="shared" si="0"/>
        <v>INSERT INTO englishsub(category,categoryLabel,tangen,tangenLabel,date) VALUES('newhorizon1','ニューホライズン１','1U5','Unit5',NOW());</v>
      </c>
      <c r="AE7" s="1" t="s">
        <v>375</v>
      </c>
      <c r="AF7" s="3"/>
      <c r="AG7" s="3" t="s">
        <v>104</v>
      </c>
      <c r="AH7" s="3" t="s">
        <v>9405</v>
      </c>
      <c r="AI7" s="3" t="s">
        <v>162</v>
      </c>
      <c r="AJ7" s="3" t="s">
        <v>94</v>
      </c>
      <c r="AK7" s="6" t="str">
        <f t="shared" si="1"/>
        <v>INSERT INTO sostudysub(category,categoryLabel,tangen,tangenLabel,date) VALUES('history','歴史','heian','平安時代',NOW());</v>
      </c>
      <c r="AM7" s="1" t="s">
        <v>376</v>
      </c>
      <c r="AN7" s="3"/>
      <c r="AO7" s="3" t="s">
        <v>138</v>
      </c>
      <c r="AP7" s="3" t="s">
        <v>9409</v>
      </c>
      <c r="AQ7" s="3" t="s">
        <v>151</v>
      </c>
      <c r="AR7" s="3" t="s">
        <v>135</v>
      </c>
      <c r="AS7" s="6" t="str">
        <f t="shared" si="2"/>
        <v>INSERT INTO sciencesub(category,categoryLabel,tangen,tangenLabel,date) VALUES('science2','中学二年','scseibutu2','生物の体のつくり',NOW());</v>
      </c>
    </row>
    <row r="8" spans="1:45" x14ac:dyDescent="0.55000000000000004">
      <c r="B8" s="3"/>
      <c r="C8" s="3"/>
      <c r="D8" s="3"/>
      <c r="E8" s="3"/>
      <c r="F8" s="3"/>
      <c r="G8" s="3"/>
      <c r="H8" s="3"/>
      <c r="I8" s="17" t="s">
        <v>9350</v>
      </c>
      <c r="J8" t="str">
        <f t="shared" si="3"/>
        <v>1U6</v>
      </c>
      <c r="K8" s="17" t="s">
        <v>9351</v>
      </c>
      <c r="L8" t="str">
        <f t="shared" si="4"/>
        <v>Unit6</v>
      </c>
      <c r="M8" s="17" t="s">
        <v>9352</v>
      </c>
      <c r="N8" s="17"/>
      <c r="O8" t="str">
        <f t="shared" si="5"/>
        <v>&lt;option value="1U6"&gt;Unit6&lt;/option&gt;</v>
      </c>
      <c r="P8" s="5" t="s">
        <v>373</v>
      </c>
      <c r="Q8" s="3"/>
      <c r="R8" s="3" t="s">
        <v>383</v>
      </c>
      <c r="S8" s="3" t="s">
        <v>339</v>
      </c>
      <c r="T8" s="3" t="s">
        <v>248</v>
      </c>
      <c r="U8" s="3" t="s">
        <v>301</v>
      </c>
      <c r="V8" s="6" t="str">
        <f t="shared" si="6"/>
        <v>INSERT INTO mathsub(category,categoryLabel,tangen,tangenLabel,date) VALUES('seisu-hikizan','整数のひき算','m1600','３けた',NOW());</v>
      </c>
      <c r="W8" s="1" t="s">
        <v>374</v>
      </c>
      <c r="X8" s="3"/>
      <c r="Y8" s="3" t="s">
        <v>7</v>
      </c>
      <c r="Z8" s="3" t="s">
        <v>9425</v>
      </c>
      <c r="AA8" s="3" t="s">
        <v>353</v>
      </c>
      <c r="AB8" s="3" t="s">
        <v>200</v>
      </c>
      <c r="AC8" s="6" t="str">
        <f t="shared" si="0"/>
        <v>INSERT INTO englishsub(category,categoryLabel,tangen,tangenLabel,date) VALUES('newhorizon1','ニューホライズン１','1U6','Unit6',NOW());</v>
      </c>
      <c r="AE8" s="1" t="s">
        <v>375</v>
      </c>
      <c r="AF8" s="3"/>
      <c r="AG8" s="3" t="s">
        <v>104</v>
      </c>
      <c r="AH8" s="3" t="s">
        <v>9405</v>
      </c>
      <c r="AI8" s="3" t="s">
        <v>164</v>
      </c>
      <c r="AJ8" s="3" t="s">
        <v>95</v>
      </c>
      <c r="AK8" s="6" t="str">
        <f t="shared" si="1"/>
        <v>INSERT INTO sostudysub(category,categoryLabel,tangen,tangenLabel,date) VALUES('history','歴史','kamakura','鎌倉時代',NOW());</v>
      </c>
      <c r="AM8" s="1" t="s">
        <v>376</v>
      </c>
      <c r="AN8" s="3"/>
      <c r="AO8" s="3" t="s">
        <v>138</v>
      </c>
      <c r="AP8" s="3" t="s">
        <v>9409</v>
      </c>
      <c r="AQ8" s="3" t="s">
        <v>150</v>
      </c>
      <c r="AR8" s="3" t="s">
        <v>136</v>
      </c>
      <c r="AS8" s="6" t="str">
        <f t="shared" si="2"/>
        <v>INSERT INTO sciencesub(category,categoryLabel,tangen,tangenLabel,date) VALUES('science2','中学二年','scbuturi2','電流とその利用',NOW());</v>
      </c>
    </row>
    <row r="9" spans="1:45" x14ac:dyDescent="0.55000000000000004">
      <c r="B9" s="3"/>
      <c r="C9" s="3"/>
      <c r="D9" s="3"/>
      <c r="E9" s="3"/>
      <c r="F9" s="3"/>
      <c r="G9" s="3"/>
      <c r="H9" s="3"/>
      <c r="I9" s="17" t="s">
        <v>9350</v>
      </c>
      <c r="J9" t="str">
        <f t="shared" si="3"/>
        <v>1U7</v>
      </c>
      <c r="K9" s="17" t="s">
        <v>9351</v>
      </c>
      <c r="L9" t="str">
        <f t="shared" si="4"/>
        <v>Unit7</v>
      </c>
      <c r="M9" s="17" t="s">
        <v>9352</v>
      </c>
      <c r="N9" s="17"/>
      <c r="O9" t="str">
        <f t="shared" si="5"/>
        <v>&lt;option value="1U7"&gt;Unit7&lt;/option&gt;</v>
      </c>
      <c r="P9" s="5" t="s">
        <v>373</v>
      </c>
      <c r="Q9" s="3"/>
      <c r="R9" s="3" t="s">
        <v>383</v>
      </c>
      <c r="S9" s="3" t="s">
        <v>339</v>
      </c>
      <c r="T9" s="3" t="s">
        <v>249</v>
      </c>
      <c r="U9" s="3" t="s">
        <v>389</v>
      </c>
      <c r="V9" s="6" t="str">
        <f t="shared" si="6"/>
        <v>INSERT INTO mathsub(category,categoryLabel,tangen,tangenLabel,date) VALUES('seisu-hikizan','整数のひき算','m1700','むずかしめ',NOW());</v>
      </c>
      <c r="W9" s="1" t="s">
        <v>374</v>
      </c>
      <c r="X9" s="3"/>
      <c r="Y9" s="3" t="s">
        <v>7</v>
      </c>
      <c r="Z9" s="3" t="s">
        <v>9425</v>
      </c>
      <c r="AA9" s="3" t="s">
        <v>354</v>
      </c>
      <c r="AB9" s="3" t="s">
        <v>201</v>
      </c>
      <c r="AC9" s="6" t="str">
        <f t="shared" si="0"/>
        <v>INSERT INTO englishsub(category,categoryLabel,tangen,tangenLabel,date) VALUES('newhorizon1','ニューホライズン１','1U7','Unit7',NOW());</v>
      </c>
      <c r="AE9" s="1" t="s">
        <v>375</v>
      </c>
      <c r="AF9" s="3"/>
      <c r="AG9" s="3" t="s">
        <v>104</v>
      </c>
      <c r="AH9" s="3" t="s">
        <v>9405</v>
      </c>
      <c r="AI9" s="3" t="s">
        <v>165</v>
      </c>
      <c r="AJ9" s="3" t="s">
        <v>96</v>
      </c>
      <c r="AK9" s="6" t="str">
        <f t="shared" si="1"/>
        <v>INSERT INTO sostudysub(category,categoryLabel,tangen,tangenLabel,date) VALUES('history','歴史','nanboku','南北朝時代',NOW());</v>
      </c>
      <c r="AM9" s="1" t="s">
        <v>376</v>
      </c>
      <c r="AN9" s="3"/>
      <c r="AO9" s="3" t="s">
        <v>138</v>
      </c>
      <c r="AP9" s="3" t="s">
        <v>9409</v>
      </c>
      <c r="AQ9" s="3" t="s">
        <v>153</v>
      </c>
      <c r="AR9" s="3" t="s">
        <v>137</v>
      </c>
      <c r="AS9" s="6" t="str">
        <f t="shared" si="2"/>
        <v>INSERT INTO sciencesub(category,categoryLabel,tangen,tangenLabel,date) VALUES('science2','中学二年','sctigaku2','気象と天気の変化',NOW());</v>
      </c>
    </row>
    <row r="10" spans="1:45" x14ac:dyDescent="0.55000000000000004">
      <c r="I10" s="17" t="s">
        <v>9350</v>
      </c>
      <c r="J10" t="str">
        <f t="shared" si="3"/>
        <v>1U8</v>
      </c>
      <c r="K10" s="17" t="s">
        <v>9351</v>
      </c>
      <c r="L10" t="str">
        <f t="shared" si="4"/>
        <v>Unit8</v>
      </c>
      <c r="M10" s="17" t="s">
        <v>9352</v>
      </c>
      <c r="N10" s="17"/>
      <c r="O10" t="str">
        <f t="shared" si="5"/>
        <v>&lt;option value="1U8"&gt;Unit8&lt;/option&gt;</v>
      </c>
      <c r="P10" s="5" t="s">
        <v>373</v>
      </c>
      <c r="Q10" s="3"/>
      <c r="R10" s="3" t="s">
        <v>384</v>
      </c>
      <c r="S10" s="3" t="s">
        <v>340</v>
      </c>
      <c r="T10" s="3" t="s">
        <v>250</v>
      </c>
      <c r="U10" s="3" t="s">
        <v>302</v>
      </c>
      <c r="V10" s="6" t="str">
        <f t="shared" si="6"/>
        <v>INSERT INTO mathsub(category,categoryLabel,tangen,tangenLabel,date) VALUES('seisu-kakezan','整数のかけ算','m1800','九九',NOW());</v>
      </c>
      <c r="W10" s="1" t="s">
        <v>374</v>
      </c>
      <c r="X10" s="3"/>
      <c r="Y10" s="3" t="s">
        <v>7</v>
      </c>
      <c r="Z10" s="3" t="s">
        <v>9425</v>
      </c>
      <c r="AA10" s="3" t="s">
        <v>355</v>
      </c>
      <c r="AB10" s="3" t="s">
        <v>202</v>
      </c>
      <c r="AC10" s="6" t="str">
        <f t="shared" si="0"/>
        <v>INSERT INTO englishsub(category,categoryLabel,tangen,tangenLabel,date) VALUES('newhorizon1','ニューホライズン１','1U8','Unit8',NOW());</v>
      </c>
      <c r="AE10" s="1" t="s">
        <v>375</v>
      </c>
      <c r="AF10" s="3"/>
      <c r="AG10" s="3" t="s">
        <v>104</v>
      </c>
      <c r="AH10" s="3" t="s">
        <v>9405</v>
      </c>
      <c r="AI10" s="3" t="s">
        <v>166</v>
      </c>
      <c r="AJ10" s="3" t="s">
        <v>97</v>
      </c>
      <c r="AK10" s="6" t="str">
        <f t="shared" si="1"/>
        <v>INSERT INTO sostudysub(category,categoryLabel,tangen,tangenLabel,date) VALUES('history','歴史','muromati','室町時代',NOW());</v>
      </c>
      <c r="AM10" s="1" t="s">
        <v>376</v>
      </c>
      <c r="AN10" s="3"/>
      <c r="AO10" s="3" t="s">
        <v>139</v>
      </c>
      <c r="AP10" s="3" t="s">
        <v>9410</v>
      </c>
      <c r="AQ10" s="3" t="s">
        <v>145</v>
      </c>
      <c r="AR10" s="3" t="s">
        <v>140</v>
      </c>
      <c r="AS10" s="6" t="str">
        <f t="shared" si="2"/>
        <v>INSERT INTO sciencesub(category,categoryLabel,tangen,tangenLabel,date) VALUES('science3','中学三年','scbuturi3','運動とエネルギー',NOW());</v>
      </c>
    </row>
    <row r="11" spans="1:45" x14ac:dyDescent="0.55000000000000004">
      <c r="A11" s="1" t="s">
        <v>105</v>
      </c>
      <c r="B11" s="2" t="s">
        <v>4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5</v>
      </c>
      <c r="H11" s="16" t="s">
        <v>9348</v>
      </c>
      <c r="I11" s="17" t="s">
        <v>9350</v>
      </c>
      <c r="J11" t="str">
        <f t="shared" si="3"/>
        <v>1U9</v>
      </c>
      <c r="K11" s="17" t="s">
        <v>9351</v>
      </c>
      <c r="L11" t="str">
        <f t="shared" si="4"/>
        <v>Unit9</v>
      </c>
      <c r="M11" s="17" t="s">
        <v>9352</v>
      </c>
      <c r="N11" s="17"/>
      <c r="O11" t="str">
        <f t="shared" si="5"/>
        <v>&lt;option value="1U9"&gt;Unit9&lt;/option&gt;</v>
      </c>
      <c r="P11" s="5" t="s">
        <v>373</v>
      </c>
      <c r="Q11" s="3"/>
      <c r="R11" s="3" t="s">
        <v>384</v>
      </c>
      <c r="S11" s="3" t="s">
        <v>340</v>
      </c>
      <c r="T11" s="3" t="s">
        <v>251</v>
      </c>
      <c r="U11" s="3" t="s">
        <v>299</v>
      </c>
      <c r="V11" s="6" t="str">
        <f t="shared" si="6"/>
        <v>INSERT INTO mathsub(category,categoryLabel,tangen,tangenLabel,date) VALUES('seisu-kakezan','整数のかけ算','m1900','２けた',NOW());</v>
      </c>
      <c r="W11" s="1" t="s">
        <v>374</v>
      </c>
      <c r="X11" s="3"/>
      <c r="Y11" s="3" t="s">
        <v>7</v>
      </c>
      <c r="Z11" s="3" t="s">
        <v>9425</v>
      </c>
      <c r="AA11" s="3" t="s">
        <v>356</v>
      </c>
      <c r="AB11" s="3" t="s">
        <v>203</v>
      </c>
      <c r="AC11" s="6" t="str">
        <f t="shared" si="0"/>
        <v>INSERT INTO englishsub(category,categoryLabel,tangen,tangenLabel,date) VALUES('newhorizon1','ニューホライズン１','1U9','Unit9',NOW());</v>
      </c>
      <c r="AE11" s="1" t="s">
        <v>375</v>
      </c>
      <c r="AF11" s="3"/>
      <c r="AG11" s="3" t="s">
        <v>104</v>
      </c>
      <c r="AH11" s="3" t="s">
        <v>9405</v>
      </c>
      <c r="AI11" s="3" t="s">
        <v>167</v>
      </c>
      <c r="AJ11" s="3" t="s">
        <v>98</v>
      </c>
      <c r="AK11" s="6" t="str">
        <f t="shared" si="1"/>
        <v>INSERT INTO sostudysub(category,categoryLabel,tangen,tangenLabel,date) VALUES('history','歴史','aduti','安土桃山時代',NOW());</v>
      </c>
      <c r="AM11" s="1" t="s">
        <v>376</v>
      </c>
      <c r="AN11" s="3"/>
      <c r="AO11" s="3" t="s">
        <v>139</v>
      </c>
      <c r="AP11" s="3" t="s">
        <v>9410</v>
      </c>
      <c r="AQ11" s="3" t="s">
        <v>146</v>
      </c>
      <c r="AR11" s="3" t="s">
        <v>141</v>
      </c>
      <c r="AS11" s="6" t="str">
        <f t="shared" si="2"/>
        <v>INSERT INTO sciencesub(category,categoryLabel,tangen,tangenLabel,date) VALUES('science3','中学三年','scseibutu3','生命と自然のつながり',NOW());</v>
      </c>
    </row>
    <row r="12" spans="1:45" x14ac:dyDescent="0.55000000000000004">
      <c r="B12" s="3"/>
      <c r="C12" s="3"/>
      <c r="D12" s="3"/>
      <c r="E12" s="3"/>
      <c r="F12" s="3"/>
      <c r="G12" s="3"/>
      <c r="H12" s="3"/>
      <c r="I12" s="17" t="s">
        <v>9350</v>
      </c>
      <c r="J12" t="str">
        <f t="shared" si="3"/>
        <v>1U10</v>
      </c>
      <c r="K12" s="17" t="s">
        <v>9351</v>
      </c>
      <c r="L12" t="str">
        <f t="shared" si="4"/>
        <v>Unit10</v>
      </c>
      <c r="M12" s="17" t="s">
        <v>9352</v>
      </c>
      <c r="N12" s="17"/>
      <c r="O12" t="str">
        <f t="shared" si="5"/>
        <v>&lt;option value="1U10"&gt;Unit10&lt;/option&gt;</v>
      </c>
      <c r="P12" s="5" t="s">
        <v>373</v>
      </c>
      <c r="Q12" s="3"/>
      <c r="R12" s="3" t="s">
        <v>384</v>
      </c>
      <c r="S12" s="3" t="s">
        <v>340</v>
      </c>
      <c r="T12" s="3" t="s">
        <v>252</v>
      </c>
      <c r="U12" s="3" t="s">
        <v>301</v>
      </c>
      <c r="V12" s="6" t="str">
        <f t="shared" si="6"/>
        <v>INSERT INTO mathsub(category,categoryLabel,tangen,tangenLabel,date) VALUES('seisu-kakezan','整数のかけ算','m2000','３けた',NOW());</v>
      </c>
      <c r="W12" s="1" t="s">
        <v>374</v>
      </c>
      <c r="X12" s="3"/>
      <c r="Y12" s="3" t="s">
        <v>7</v>
      </c>
      <c r="Z12" s="3" t="s">
        <v>9425</v>
      </c>
      <c r="AA12" s="3" t="s">
        <v>357</v>
      </c>
      <c r="AB12" s="3" t="s">
        <v>204</v>
      </c>
      <c r="AC12" s="6" t="str">
        <f t="shared" si="0"/>
        <v>INSERT INTO englishsub(category,categoryLabel,tangen,tangenLabel,date) VALUES('newhorizon1','ニューホライズン１','1U10','Unit10',NOW());</v>
      </c>
      <c r="AE12" s="1" t="s">
        <v>375</v>
      </c>
      <c r="AF12" s="3"/>
      <c r="AG12" s="3" t="s">
        <v>104</v>
      </c>
      <c r="AH12" s="3" t="s">
        <v>9405</v>
      </c>
      <c r="AI12" s="3" t="s">
        <v>168</v>
      </c>
      <c r="AJ12" s="3" t="s">
        <v>99</v>
      </c>
      <c r="AK12" s="6" t="str">
        <f t="shared" si="1"/>
        <v>INSERT INTO sostudysub(category,categoryLabel,tangen,tangenLabel,date) VALUES('history','歴史','edo','江戸時代',NOW());</v>
      </c>
      <c r="AM12" s="1" t="s">
        <v>376</v>
      </c>
      <c r="AN12" s="3"/>
      <c r="AO12" s="3" t="s">
        <v>139</v>
      </c>
      <c r="AP12" s="3" t="s">
        <v>9410</v>
      </c>
      <c r="AQ12" s="3" t="s">
        <v>147</v>
      </c>
      <c r="AR12" s="3" t="s">
        <v>142</v>
      </c>
      <c r="AS12" s="6" t="str">
        <f t="shared" si="2"/>
        <v>INSERT INTO sciencesub(category,categoryLabel,tangen,tangenLabel,date) VALUES('science3','中学三年','sckagaku3','化学変化とイオン',NOW());</v>
      </c>
    </row>
    <row r="13" spans="1:45" x14ac:dyDescent="0.55000000000000004">
      <c r="B13" s="3"/>
      <c r="C13" s="3"/>
      <c r="D13" s="3"/>
      <c r="E13" s="3"/>
      <c r="F13" s="3"/>
      <c r="G13" s="3"/>
      <c r="H13" s="3"/>
      <c r="I13" s="17" t="s">
        <v>9350</v>
      </c>
      <c r="J13" t="str">
        <f t="shared" si="3"/>
        <v>2U0</v>
      </c>
      <c r="K13" s="17" t="s">
        <v>9351</v>
      </c>
      <c r="L13" t="str">
        <f t="shared" si="4"/>
        <v>Unit0</v>
      </c>
      <c r="M13" s="17" t="s">
        <v>9352</v>
      </c>
      <c r="N13" s="17"/>
      <c r="O13" t="str">
        <f t="shared" si="5"/>
        <v>&lt;option value="2U0"&gt;Unit0&lt;/option&gt;</v>
      </c>
      <c r="P13" s="5" t="s">
        <v>373</v>
      </c>
      <c r="Q13" s="3"/>
      <c r="R13" s="3" t="s">
        <v>384</v>
      </c>
      <c r="S13" s="3" t="s">
        <v>340</v>
      </c>
      <c r="T13" s="3" t="s">
        <v>253</v>
      </c>
      <c r="U13" s="3" t="s">
        <v>389</v>
      </c>
      <c r="V13" s="6" t="str">
        <f t="shared" si="6"/>
        <v>INSERT INTO mathsub(category,categoryLabel,tangen,tangenLabel,date) VALUES('seisu-kakezan','整数のかけ算','m2100','むずかしめ',NOW());</v>
      </c>
      <c r="W13" s="1" t="s">
        <v>374</v>
      </c>
      <c r="X13" s="3"/>
      <c r="Y13" s="3" t="s">
        <v>8</v>
      </c>
      <c r="Z13" s="3" t="s">
        <v>9426</v>
      </c>
      <c r="AA13" s="3" t="s">
        <v>358</v>
      </c>
      <c r="AB13" s="3" t="s">
        <v>194</v>
      </c>
      <c r="AC13" s="6" t="str">
        <f t="shared" si="0"/>
        <v>INSERT INTO englishsub(category,categoryLabel,tangen,tangenLabel,date) VALUES('newhorizon2','ニューホライズン２','2U0','Unit0',NOW());</v>
      </c>
      <c r="AE13" s="1" t="s">
        <v>375</v>
      </c>
      <c r="AF13" s="3"/>
      <c r="AG13" s="3" t="s">
        <v>104</v>
      </c>
      <c r="AH13" s="3" t="s">
        <v>9405</v>
      </c>
      <c r="AI13" s="3" t="s">
        <v>169</v>
      </c>
      <c r="AJ13" s="3" t="s">
        <v>100</v>
      </c>
      <c r="AK13" s="6" t="str">
        <f t="shared" si="1"/>
        <v>INSERT INTO sostudysub(category,categoryLabel,tangen,tangenLabel,date) VALUES('history','歴史','meiji','明治時代',NOW());</v>
      </c>
      <c r="AM13" s="1" t="s">
        <v>376</v>
      </c>
      <c r="AN13" s="3"/>
      <c r="AO13" s="3" t="s">
        <v>139</v>
      </c>
      <c r="AP13" s="3" t="s">
        <v>9410</v>
      </c>
      <c r="AQ13" s="3" t="s">
        <v>148</v>
      </c>
      <c r="AR13" s="3" t="s">
        <v>143</v>
      </c>
      <c r="AS13" s="6" t="str">
        <f t="shared" si="2"/>
        <v>INSERT INTO sciencesub(category,categoryLabel,tangen,tangenLabel,date) VALUES('science3','中学三年','sctigaku3','地球と宇宙',NOW());</v>
      </c>
    </row>
    <row r="14" spans="1:45" x14ac:dyDescent="0.55000000000000004">
      <c r="B14" s="3"/>
      <c r="C14" s="3"/>
      <c r="D14" s="3"/>
      <c r="E14" s="3"/>
      <c r="F14" s="3"/>
      <c r="G14" s="3"/>
      <c r="H14" s="3"/>
      <c r="I14" s="17" t="s">
        <v>9350</v>
      </c>
      <c r="J14" t="str">
        <f t="shared" si="3"/>
        <v>2U1</v>
      </c>
      <c r="K14" s="17" t="s">
        <v>9351</v>
      </c>
      <c r="L14" t="str">
        <f t="shared" si="4"/>
        <v>Unit1</v>
      </c>
      <c r="M14" s="17" t="s">
        <v>9352</v>
      </c>
      <c r="N14" s="17"/>
      <c r="O14" t="str">
        <f t="shared" si="5"/>
        <v>&lt;option value="2U1"&gt;Unit1&lt;/option&gt;</v>
      </c>
      <c r="P14" s="5" t="s">
        <v>373</v>
      </c>
      <c r="Q14" s="3"/>
      <c r="R14" s="3" t="s">
        <v>385</v>
      </c>
      <c r="S14" s="3" t="s">
        <v>341</v>
      </c>
      <c r="T14" s="3" t="s">
        <v>254</v>
      </c>
      <c r="U14" s="3" t="s">
        <v>303</v>
      </c>
      <c r="V14" s="6" t="str">
        <f t="shared" si="6"/>
        <v>INSERT INTO mathsub(category,categoryLabel,tangen,tangenLabel,date) VALUES('seisu-warizan','整数のわり算','m2200','〇〇÷１けた',NOW());</v>
      </c>
      <c r="W14" s="1" t="s">
        <v>374</v>
      </c>
      <c r="X14" s="3"/>
      <c r="Y14" s="3" t="s">
        <v>8</v>
      </c>
      <c r="Z14" s="3" t="s">
        <v>9426</v>
      </c>
      <c r="AA14" s="3" t="s">
        <v>359</v>
      </c>
      <c r="AB14" s="3" t="s">
        <v>195</v>
      </c>
      <c r="AC14" s="6" t="str">
        <f t="shared" si="0"/>
        <v>INSERT INTO englishsub(category,categoryLabel,tangen,tangenLabel,date) VALUES('newhorizon2','ニューホライズン２','2U1','Unit1',NOW());</v>
      </c>
      <c r="AE14" s="1" t="s">
        <v>375</v>
      </c>
      <c r="AF14" s="3"/>
      <c r="AG14" s="3" t="s">
        <v>104</v>
      </c>
      <c r="AH14" s="3" t="s">
        <v>9405</v>
      </c>
      <c r="AI14" s="3" t="s">
        <v>172</v>
      </c>
      <c r="AJ14" s="3" t="s">
        <v>101</v>
      </c>
      <c r="AK14" s="6" t="str">
        <f t="shared" si="1"/>
        <v>INSERT INTO sostudysub(category,categoryLabel,tangen,tangenLabel,date) VALUES('history','歴史','taisyo','大正時代',NOW());</v>
      </c>
      <c r="AM14" s="1" t="s">
        <v>376</v>
      </c>
      <c r="AN14" s="3"/>
      <c r="AO14" s="3" t="s">
        <v>139</v>
      </c>
      <c r="AP14" s="3" t="s">
        <v>9410</v>
      </c>
      <c r="AQ14" s="3" t="s">
        <v>149</v>
      </c>
      <c r="AR14" s="3" t="s">
        <v>144</v>
      </c>
      <c r="AS14" s="6" t="str">
        <f t="shared" si="2"/>
        <v>INSERT INTO sciencesub(category,categoryLabel,tangen,tangenLabel,date) VALUES('science3','中学三年','sceirth','地球の明るい未来',NOW());</v>
      </c>
    </row>
    <row r="15" spans="1:45" x14ac:dyDescent="0.55000000000000004">
      <c r="I15" s="17" t="s">
        <v>9350</v>
      </c>
      <c r="J15" t="str">
        <f t="shared" si="3"/>
        <v>2U2</v>
      </c>
      <c r="K15" s="17" t="s">
        <v>9351</v>
      </c>
      <c r="L15" t="str">
        <f t="shared" si="4"/>
        <v>Unit2</v>
      </c>
      <c r="M15" s="17" t="s">
        <v>9352</v>
      </c>
      <c r="N15" s="17"/>
      <c r="O15" t="str">
        <f t="shared" si="5"/>
        <v>&lt;option value="2U2"&gt;Unit2&lt;/option&gt;</v>
      </c>
      <c r="P15" s="5" t="s">
        <v>373</v>
      </c>
      <c r="Q15" s="3"/>
      <c r="R15" s="3" t="s">
        <v>385</v>
      </c>
      <c r="S15" s="3" t="s">
        <v>341</v>
      </c>
      <c r="T15" s="3" t="s">
        <v>255</v>
      </c>
      <c r="U15" s="3" t="s">
        <v>304</v>
      </c>
      <c r="V15" s="6" t="str">
        <f t="shared" si="6"/>
        <v>INSERT INTO mathsub(category,categoryLabel,tangen,tangenLabel,date) VALUES('seisu-warizan','整数のわり算','m2300','〇〇÷２けた',NOW());</v>
      </c>
      <c r="W15" s="1" t="s">
        <v>374</v>
      </c>
      <c r="X15" s="3"/>
      <c r="Y15" s="3" t="s">
        <v>8</v>
      </c>
      <c r="Z15" s="3" t="s">
        <v>9426</v>
      </c>
      <c r="AA15" s="3" t="s">
        <v>360</v>
      </c>
      <c r="AB15" s="3" t="s">
        <v>196</v>
      </c>
      <c r="AC15" s="6" t="str">
        <f t="shared" si="0"/>
        <v>INSERT INTO englishsub(category,categoryLabel,tangen,tangenLabel,date) VALUES('newhorizon2','ニューホライズン２','2U2','Unit2',NOW());</v>
      </c>
      <c r="AE15" s="1" t="s">
        <v>375</v>
      </c>
      <c r="AF15" s="3"/>
      <c r="AG15" s="3" t="s">
        <v>104</v>
      </c>
      <c r="AH15" s="3" t="s">
        <v>9405</v>
      </c>
      <c r="AI15" s="3" t="s">
        <v>170</v>
      </c>
      <c r="AJ15" s="3" t="s">
        <v>102</v>
      </c>
      <c r="AK15" s="6" t="str">
        <f t="shared" si="1"/>
        <v>INSERT INTO sostudysub(category,categoryLabel,tangen,tangenLabel,date) VALUES('history','歴史','syowa','昭和時代',NOW());</v>
      </c>
    </row>
    <row r="16" spans="1:45" x14ac:dyDescent="0.55000000000000004">
      <c r="A16" s="1" t="s">
        <v>129</v>
      </c>
      <c r="B16" s="2" t="s">
        <v>4</v>
      </c>
      <c r="C16" s="2" t="s">
        <v>0</v>
      </c>
      <c r="D16" s="2" t="s">
        <v>1</v>
      </c>
      <c r="E16" s="2" t="s">
        <v>2</v>
      </c>
      <c r="F16" s="2" t="s">
        <v>3</v>
      </c>
      <c r="G16" s="2" t="s">
        <v>5</v>
      </c>
      <c r="H16" s="16" t="s">
        <v>9348</v>
      </c>
      <c r="I16" s="17" t="s">
        <v>9350</v>
      </c>
      <c r="J16" t="str">
        <f t="shared" si="3"/>
        <v>2U3</v>
      </c>
      <c r="K16" s="17" t="s">
        <v>9351</v>
      </c>
      <c r="L16" t="str">
        <f t="shared" si="4"/>
        <v>Unit3</v>
      </c>
      <c r="M16" s="17" t="s">
        <v>9352</v>
      </c>
      <c r="N16" s="17"/>
      <c r="O16" t="str">
        <f t="shared" si="5"/>
        <v>&lt;option value="2U3"&gt;Unit3&lt;/option&gt;</v>
      </c>
      <c r="P16" s="5" t="s">
        <v>373</v>
      </c>
      <c r="Q16" s="3"/>
      <c r="R16" s="3" t="s">
        <v>385</v>
      </c>
      <c r="S16" s="3" t="s">
        <v>341</v>
      </c>
      <c r="T16" s="3" t="s">
        <v>256</v>
      </c>
      <c r="U16" s="3" t="s">
        <v>305</v>
      </c>
      <c r="V16" s="6" t="str">
        <f t="shared" si="6"/>
        <v>INSERT INTO mathsub(category,categoryLabel,tangen,tangenLabel,date) VALUES('seisu-warizan','整数のわり算','m2400','あまりあり',NOW());</v>
      </c>
      <c r="W16" s="1" t="s">
        <v>374</v>
      </c>
      <c r="X16" s="3"/>
      <c r="Y16" s="3" t="s">
        <v>8</v>
      </c>
      <c r="Z16" s="3" t="s">
        <v>9426</v>
      </c>
      <c r="AA16" s="3" t="s">
        <v>361</v>
      </c>
      <c r="AB16" s="3" t="s">
        <v>197</v>
      </c>
      <c r="AC16" s="6" t="str">
        <f t="shared" si="0"/>
        <v>INSERT INTO englishsub(category,categoryLabel,tangen,tangenLabel,date) VALUES('newhorizon2','ニューホライズン２','2U3','Unit3',NOW());</v>
      </c>
      <c r="AE16" s="1" t="s">
        <v>375</v>
      </c>
      <c r="AF16" s="3"/>
      <c r="AG16" s="3" t="s">
        <v>104</v>
      </c>
      <c r="AH16" s="3" t="s">
        <v>9405</v>
      </c>
      <c r="AI16" s="3" t="s">
        <v>171</v>
      </c>
      <c r="AJ16" s="3" t="s">
        <v>103</v>
      </c>
      <c r="AK16" s="6" t="str">
        <f t="shared" si="1"/>
        <v>INSERT INTO sostudysub(category,categoryLabel,tangen,tangenLabel,date) VALUES('history','歴史','heisei','平成時代',NOW());</v>
      </c>
    </row>
    <row r="17" spans="1:45" x14ac:dyDescent="0.55000000000000004">
      <c r="B17" s="3"/>
      <c r="C17" s="3"/>
      <c r="D17" s="3"/>
      <c r="E17" s="3"/>
      <c r="F17" s="3"/>
      <c r="G17" s="3"/>
      <c r="H17" s="3"/>
      <c r="I17" s="17" t="s">
        <v>9350</v>
      </c>
      <c r="J17" t="str">
        <f t="shared" si="3"/>
        <v>2U4</v>
      </c>
      <c r="K17" s="17" t="s">
        <v>9351</v>
      </c>
      <c r="L17" t="str">
        <f t="shared" si="4"/>
        <v>Unit4</v>
      </c>
      <c r="M17" s="17" t="s">
        <v>9352</v>
      </c>
      <c r="N17" s="17"/>
      <c r="O17" t="str">
        <f t="shared" si="5"/>
        <v>&lt;option value="2U4"&gt;Unit4&lt;/option&gt;</v>
      </c>
      <c r="P17" s="5" t="s">
        <v>373</v>
      </c>
      <c r="Q17" s="3"/>
      <c r="R17" s="3" t="s">
        <v>385</v>
      </c>
      <c r="S17" s="3" t="s">
        <v>341</v>
      </c>
      <c r="T17" s="3" t="s">
        <v>257</v>
      </c>
      <c r="U17" s="3" t="s">
        <v>389</v>
      </c>
      <c r="V17" s="6" t="str">
        <f t="shared" si="6"/>
        <v>INSERT INTO mathsub(category,categoryLabel,tangen,tangenLabel,date) VALUES('seisu-warizan','整数のわり算','m2500','むずかしめ',NOW());</v>
      </c>
      <c r="W17" s="1" t="s">
        <v>374</v>
      </c>
      <c r="X17" s="3"/>
      <c r="Y17" s="3" t="s">
        <v>8</v>
      </c>
      <c r="Z17" s="3" t="s">
        <v>9426</v>
      </c>
      <c r="AA17" s="3" t="s">
        <v>362</v>
      </c>
      <c r="AB17" s="3" t="s">
        <v>198</v>
      </c>
      <c r="AC17" s="6" t="str">
        <f t="shared" si="0"/>
        <v>INSERT INTO englishsub(category,categoryLabel,tangen,tangenLabel,date) VALUES('newhorizon2','ニューホライズン２','2U4','Unit4',NOW());</v>
      </c>
      <c r="AE17" s="1" t="s">
        <v>375</v>
      </c>
      <c r="AF17" s="3"/>
      <c r="AG17" s="3" t="s">
        <v>121</v>
      </c>
      <c r="AH17" s="3" t="s">
        <v>9406</v>
      </c>
      <c r="AI17" s="3" t="s">
        <v>173</v>
      </c>
      <c r="AJ17" s="3" t="s">
        <v>106</v>
      </c>
      <c r="AK17" s="6" t="str">
        <f t="shared" si="1"/>
        <v>INSERT INTO sostudysub(category,categoryLabel,tangen,tangenLabel,date) VALUES('geography','地理','geoworld','世界の姿',NOW());</v>
      </c>
      <c r="AM17" s="1" t="s">
        <v>377</v>
      </c>
      <c r="AN17" s="2" t="s">
        <v>4</v>
      </c>
      <c r="AO17" s="2" t="s">
        <v>18</v>
      </c>
      <c r="AP17" s="4" t="s">
        <v>9424</v>
      </c>
      <c r="AQ17" s="2" t="s">
        <v>0</v>
      </c>
      <c r="AR17" s="2" t="s">
        <v>9423</v>
      </c>
    </row>
    <row r="18" spans="1:45" x14ac:dyDescent="0.55000000000000004">
      <c r="B18" s="3"/>
      <c r="C18" s="3"/>
      <c r="D18" s="3"/>
      <c r="E18" s="3"/>
      <c r="F18" s="3"/>
      <c r="G18" s="3"/>
      <c r="H18" s="3"/>
      <c r="I18" s="17" t="s">
        <v>9350</v>
      </c>
      <c r="J18" t="str">
        <f t="shared" si="3"/>
        <v>2U5</v>
      </c>
      <c r="K18" s="17" t="s">
        <v>9351</v>
      </c>
      <c r="L18" t="str">
        <f t="shared" si="4"/>
        <v>Unit5</v>
      </c>
      <c r="M18" s="17" t="s">
        <v>9352</v>
      </c>
      <c r="N18" s="17"/>
      <c r="O18" t="str">
        <f t="shared" si="5"/>
        <v>&lt;option value="2U5"&gt;Unit5&lt;/option&gt;</v>
      </c>
      <c r="P18" s="5" t="s">
        <v>373</v>
      </c>
      <c r="Q18" s="3"/>
      <c r="R18" s="3" t="s">
        <v>386</v>
      </c>
      <c r="S18" s="3" t="s">
        <v>9403</v>
      </c>
      <c r="T18" s="3" t="s">
        <v>258</v>
      </c>
      <c r="U18" s="3" t="s">
        <v>306</v>
      </c>
      <c r="V18" s="6" t="str">
        <f t="shared" si="6"/>
        <v>INSERT INTO mathsub(category,categoryLabel,tangen,tangenLabel,date) VALUES('seisu-muzu','整数の計算','m2600','四則計算',NOW());</v>
      </c>
      <c r="W18" s="1" t="s">
        <v>374</v>
      </c>
      <c r="X18" s="3"/>
      <c r="Y18" s="3" t="s">
        <v>8</v>
      </c>
      <c r="Z18" s="3" t="s">
        <v>9426</v>
      </c>
      <c r="AA18" s="3" t="s">
        <v>363</v>
      </c>
      <c r="AB18" s="3" t="s">
        <v>199</v>
      </c>
      <c r="AC18" s="6" t="str">
        <f t="shared" si="0"/>
        <v>INSERT INTO englishsub(category,categoryLabel,tangen,tangenLabel,date) VALUES('newhorizon2','ニューホライズン２','2U5','Unit5',NOW());</v>
      </c>
      <c r="AE18" s="1" t="s">
        <v>375</v>
      </c>
      <c r="AF18" s="3"/>
      <c r="AG18" s="3" t="s">
        <v>121</v>
      </c>
      <c r="AH18" s="3" t="s">
        <v>9406</v>
      </c>
      <c r="AI18" s="3" t="s">
        <v>951</v>
      </c>
      <c r="AJ18" s="3" t="s">
        <v>107</v>
      </c>
      <c r="AK18" s="6" t="str">
        <f t="shared" si="1"/>
        <v>INSERT INTO sostudysub(category,categoryLabel,tangen,tangenLabel,date) VALUES('geography','地理','geoasia','アジア州',NOW());</v>
      </c>
      <c r="AM18" s="1" t="s">
        <v>377</v>
      </c>
      <c r="AN18" s="3"/>
      <c r="AO18" s="3" t="s">
        <v>10</v>
      </c>
      <c r="AP18" s="3" t="s">
        <v>9411</v>
      </c>
      <c r="AQ18" s="3" t="s">
        <v>226</v>
      </c>
      <c r="AR18" s="3" t="s">
        <v>9412</v>
      </c>
      <c r="AS18" s="6" t="str">
        <f t="shared" ref="AS18:AS29" si="7">"INSERT INTO "&amp;AM18&amp;"(category,categoryLabel,tangen,tangenLabel,date) VALUES('"&amp;AO18&amp;"','"&amp;AP18&amp;"','"&amp;AQ18&amp;"','"&amp;AR18&amp;"',NOW());"</f>
        <v>INSERT INTO japanesesub(category,categoryLabel,tangen,tangenLabel,date) VALUES('kanji1','漢字（書き）','wkanji1','小学１年生',NOW());</v>
      </c>
    </row>
    <row r="19" spans="1:45" x14ac:dyDescent="0.55000000000000004">
      <c r="B19" s="3"/>
      <c r="C19" s="3"/>
      <c r="D19" s="3"/>
      <c r="E19" s="3"/>
      <c r="F19" s="3"/>
      <c r="G19" s="3"/>
      <c r="H19" s="3"/>
      <c r="I19" s="17" t="s">
        <v>9350</v>
      </c>
      <c r="J19" t="str">
        <f t="shared" si="3"/>
        <v>2U6</v>
      </c>
      <c r="K19" s="17" t="s">
        <v>9351</v>
      </c>
      <c r="L19" t="str">
        <f t="shared" si="4"/>
        <v>Unit6</v>
      </c>
      <c r="M19" s="17" t="s">
        <v>9352</v>
      </c>
      <c r="N19" s="17"/>
      <c r="O19" t="str">
        <f t="shared" si="5"/>
        <v>&lt;option value="2U6"&gt;Unit6&lt;/option&gt;</v>
      </c>
      <c r="P19" s="5" t="s">
        <v>373</v>
      </c>
      <c r="Q19" s="3"/>
      <c r="R19" s="3" t="s">
        <v>386</v>
      </c>
      <c r="S19" s="3" t="s">
        <v>9403</v>
      </c>
      <c r="T19" s="3" t="s">
        <v>259</v>
      </c>
      <c r="U19" s="3" t="s">
        <v>307</v>
      </c>
      <c r="V19" s="6" t="str">
        <f t="shared" si="6"/>
        <v>INSERT INTO mathsub(category,categoryLabel,tangen,tangenLabel,date) VALUES('seisu-muzu','整数の計算','m2700','かっこのある計算',NOW());</v>
      </c>
      <c r="W19" s="1" t="s">
        <v>374</v>
      </c>
      <c r="X19" s="3"/>
      <c r="Y19" s="3" t="s">
        <v>8</v>
      </c>
      <c r="Z19" s="3" t="s">
        <v>9426</v>
      </c>
      <c r="AA19" s="3" t="s">
        <v>364</v>
      </c>
      <c r="AB19" s="3" t="s">
        <v>200</v>
      </c>
      <c r="AC19" s="6" t="str">
        <f t="shared" si="0"/>
        <v>INSERT INTO englishsub(category,categoryLabel,tangen,tangenLabel,date) VALUES('newhorizon2','ニューホライズン２','2U6','Unit6',NOW());</v>
      </c>
      <c r="AE19" s="1" t="s">
        <v>375</v>
      </c>
      <c r="AF19" s="3"/>
      <c r="AG19" s="3" t="s">
        <v>121</v>
      </c>
      <c r="AH19" s="3" t="s">
        <v>9406</v>
      </c>
      <c r="AI19" s="3" t="s">
        <v>174</v>
      </c>
      <c r="AJ19" s="3" t="s">
        <v>108</v>
      </c>
      <c r="AK19" s="6" t="str">
        <f t="shared" si="1"/>
        <v>INSERT INTO sostudysub(category,categoryLabel,tangen,tangenLabel,date) VALUES('geography','地理','geoeuropa','ヨーロッパ州',NOW());</v>
      </c>
      <c r="AM19" s="1" t="s">
        <v>377</v>
      </c>
      <c r="AN19" s="3"/>
      <c r="AO19" s="3" t="s">
        <v>10</v>
      </c>
      <c r="AP19" s="3" t="s">
        <v>9411</v>
      </c>
      <c r="AQ19" s="3" t="s">
        <v>227</v>
      </c>
      <c r="AR19" s="3" t="s">
        <v>9413</v>
      </c>
      <c r="AS19" s="6" t="str">
        <f t="shared" si="7"/>
        <v>INSERT INTO japanesesub(category,categoryLabel,tangen,tangenLabel,date) VALUES('kanji1','漢字（書き）','wkanji2','小学２年生',NOW());</v>
      </c>
    </row>
    <row r="20" spans="1:45" x14ac:dyDescent="0.55000000000000004">
      <c r="I20" s="17" t="s">
        <v>9350</v>
      </c>
      <c r="J20" t="str">
        <f t="shared" si="3"/>
        <v>2U7</v>
      </c>
      <c r="K20" s="17" t="s">
        <v>9351</v>
      </c>
      <c r="L20" t="str">
        <f t="shared" si="4"/>
        <v>Unit7</v>
      </c>
      <c r="M20" s="17" t="s">
        <v>9352</v>
      </c>
      <c r="N20" s="17"/>
      <c r="O20" t="str">
        <f t="shared" si="5"/>
        <v>&lt;option value="2U7"&gt;Unit7&lt;/option&gt;</v>
      </c>
      <c r="P20" s="5" t="s">
        <v>373</v>
      </c>
      <c r="Q20" s="3"/>
      <c r="R20" s="3" t="s">
        <v>386</v>
      </c>
      <c r="S20" s="3" t="s">
        <v>9403</v>
      </c>
      <c r="T20" s="3" t="s">
        <v>260</v>
      </c>
      <c r="U20" s="3" t="s">
        <v>390</v>
      </c>
      <c r="V20" s="6" t="str">
        <f t="shared" si="6"/>
        <v>INSERT INTO mathsub(category,categoryLabel,tangen,tangenLabel,date) VALUES('seisu-muzu','整数の計算','m2800','累乗',NOW());</v>
      </c>
      <c r="W20" s="1" t="s">
        <v>374</v>
      </c>
      <c r="X20" s="3"/>
      <c r="Y20" s="3" t="s">
        <v>8</v>
      </c>
      <c r="Z20" s="3" t="s">
        <v>9426</v>
      </c>
      <c r="AA20" s="3" t="s">
        <v>365</v>
      </c>
      <c r="AB20" s="3" t="s">
        <v>201</v>
      </c>
      <c r="AC20" s="6" t="str">
        <f t="shared" si="0"/>
        <v>INSERT INTO englishsub(category,categoryLabel,tangen,tangenLabel,date) VALUES('newhorizon2','ニューホライズン２','2U7','Unit7',NOW());</v>
      </c>
      <c r="AE20" s="1" t="s">
        <v>375</v>
      </c>
      <c r="AF20" s="3"/>
      <c r="AG20" s="3" t="s">
        <v>121</v>
      </c>
      <c r="AH20" s="3" t="s">
        <v>9406</v>
      </c>
      <c r="AI20" s="3" t="s">
        <v>175</v>
      </c>
      <c r="AJ20" s="3" t="s">
        <v>109</v>
      </c>
      <c r="AK20" s="6" t="str">
        <f t="shared" si="1"/>
        <v>INSERT INTO sostudysub(category,categoryLabel,tangen,tangenLabel,date) VALUES('geography','地理','geoafrica','アフリカ州',NOW());</v>
      </c>
      <c r="AM20" s="1" t="s">
        <v>377</v>
      </c>
      <c r="AN20" s="3"/>
      <c r="AO20" s="3" t="s">
        <v>10</v>
      </c>
      <c r="AP20" s="3" t="s">
        <v>9411</v>
      </c>
      <c r="AQ20" s="3" t="s">
        <v>228</v>
      </c>
      <c r="AR20" s="3" t="s">
        <v>9414</v>
      </c>
      <c r="AS20" s="6" t="str">
        <f t="shared" si="7"/>
        <v>INSERT INTO japanesesub(category,categoryLabel,tangen,tangenLabel,date) VALUES('kanji1','漢字（書き）','wkanji3','小学３年生',NOW());</v>
      </c>
    </row>
    <row r="21" spans="1:45" x14ac:dyDescent="0.55000000000000004">
      <c r="A21" s="1" t="s">
        <v>381</v>
      </c>
      <c r="B21" s="2" t="s">
        <v>4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5</v>
      </c>
      <c r="H21" s="16" t="s">
        <v>9348</v>
      </c>
      <c r="I21" s="17" t="s">
        <v>9350</v>
      </c>
      <c r="J21" t="str">
        <f t="shared" si="3"/>
        <v>3U0</v>
      </c>
      <c r="K21" s="17" t="s">
        <v>9351</v>
      </c>
      <c r="L21" t="str">
        <f t="shared" si="4"/>
        <v>Unit0</v>
      </c>
      <c r="M21" s="17" t="s">
        <v>9352</v>
      </c>
      <c r="N21" s="17"/>
      <c r="O21" t="str">
        <f t="shared" si="5"/>
        <v>&lt;option value="3U0"&gt;Unit0&lt;/option&gt;</v>
      </c>
      <c r="P21" s="5" t="s">
        <v>373</v>
      </c>
      <c r="Q21" s="3"/>
      <c r="R21" s="3" t="s">
        <v>387</v>
      </c>
      <c r="S21" s="3" t="s">
        <v>343</v>
      </c>
      <c r="T21" s="3" t="s">
        <v>261</v>
      </c>
      <c r="U21" s="3" t="s">
        <v>308</v>
      </c>
      <c r="V21" s="6" t="str">
        <f t="shared" si="6"/>
        <v>INSERT INTO mathsub(category,categoryLabel,tangen,tangenLabel,date) VALUES('syosu','小数の計算','m3000','たし算',NOW());</v>
      </c>
      <c r="W21" s="1" t="s">
        <v>374</v>
      </c>
      <c r="X21" s="3"/>
      <c r="Y21" s="3" t="s">
        <v>19</v>
      </c>
      <c r="Z21" s="3" t="s">
        <v>9427</v>
      </c>
      <c r="AA21" s="3" t="s">
        <v>366</v>
      </c>
      <c r="AB21" s="3" t="s">
        <v>194</v>
      </c>
      <c r="AC21" s="6" t="str">
        <f t="shared" si="0"/>
        <v>INSERT INTO englishsub(category,categoryLabel,tangen,tangenLabel,date) VALUES('newhorizon3','ニューホライズン３','3U0','Unit0',NOW());</v>
      </c>
      <c r="AE21" s="1" t="s">
        <v>375</v>
      </c>
      <c r="AF21" s="3"/>
      <c r="AG21" s="3" t="s">
        <v>121</v>
      </c>
      <c r="AH21" s="3" t="s">
        <v>9406</v>
      </c>
      <c r="AI21" s="3" t="s">
        <v>176</v>
      </c>
      <c r="AJ21" s="3" t="s">
        <v>110</v>
      </c>
      <c r="AK21" s="6" t="str">
        <f t="shared" si="1"/>
        <v>INSERT INTO sostudysub(category,categoryLabel,tangen,tangenLabel,date) VALUES('geography','地理','geonorthamerica','北アメリカ州',NOW());</v>
      </c>
      <c r="AM21" s="1" t="s">
        <v>377</v>
      </c>
      <c r="AN21" s="3"/>
      <c r="AO21" s="3" t="s">
        <v>10</v>
      </c>
      <c r="AP21" s="3" t="s">
        <v>9411</v>
      </c>
      <c r="AQ21" s="3" t="s">
        <v>229</v>
      </c>
      <c r="AR21" s="3" t="s">
        <v>9415</v>
      </c>
      <c r="AS21" s="6" t="str">
        <f t="shared" si="7"/>
        <v>INSERT INTO japanesesub(category,categoryLabel,tangen,tangenLabel,date) VALUES('kanji1','漢字（書き）','wkanji4','小学４年生',NOW());</v>
      </c>
    </row>
    <row r="22" spans="1:45" x14ac:dyDescent="0.55000000000000004">
      <c r="B22" s="3"/>
      <c r="C22" s="3"/>
      <c r="D22" s="3"/>
      <c r="E22" s="3"/>
      <c r="F22" s="3"/>
      <c r="G22" s="3"/>
      <c r="H22" s="3"/>
      <c r="I22" s="17" t="s">
        <v>9350</v>
      </c>
      <c r="J22" t="str">
        <f t="shared" si="3"/>
        <v>3U1</v>
      </c>
      <c r="K22" s="17" t="s">
        <v>9351</v>
      </c>
      <c r="L22" t="str">
        <f t="shared" si="4"/>
        <v>Unit1</v>
      </c>
      <c r="M22" s="17" t="s">
        <v>9352</v>
      </c>
      <c r="N22" s="17"/>
      <c r="O22" t="str">
        <f>I22&amp;J22&amp;K22&amp;L22&amp;M22</f>
        <v>&lt;option value="3U1"&gt;Unit1&lt;/option&gt;</v>
      </c>
      <c r="P22" s="5" t="s">
        <v>373</v>
      </c>
      <c r="Q22" s="3"/>
      <c r="R22" s="3" t="s">
        <v>387</v>
      </c>
      <c r="S22" s="3" t="s">
        <v>343</v>
      </c>
      <c r="T22" s="3" t="s">
        <v>262</v>
      </c>
      <c r="U22" s="3" t="s">
        <v>309</v>
      </c>
      <c r="V22" s="6" t="str">
        <f t="shared" si="6"/>
        <v>INSERT INTO mathsub(category,categoryLabel,tangen,tangenLabel,date) VALUES('syosu','小数の計算','m3100','ひき算',NOW());</v>
      </c>
      <c r="W22" s="1" t="s">
        <v>374</v>
      </c>
      <c r="X22" s="3"/>
      <c r="Y22" s="3" t="s">
        <v>19</v>
      </c>
      <c r="Z22" s="3" t="s">
        <v>9427</v>
      </c>
      <c r="AA22" s="3" t="s">
        <v>367</v>
      </c>
      <c r="AB22" s="3" t="s">
        <v>195</v>
      </c>
      <c r="AC22" s="6" t="str">
        <f t="shared" si="0"/>
        <v>INSERT INTO englishsub(category,categoryLabel,tangen,tangenLabel,date) VALUES('newhorizon3','ニューホライズン３','3U1','Unit1',NOW());</v>
      </c>
      <c r="AE22" s="1" t="s">
        <v>375</v>
      </c>
      <c r="AF22" s="3"/>
      <c r="AG22" s="3" t="s">
        <v>121</v>
      </c>
      <c r="AH22" s="3" t="s">
        <v>9406</v>
      </c>
      <c r="AI22" s="3" t="s">
        <v>177</v>
      </c>
      <c r="AJ22" s="3" t="s">
        <v>111</v>
      </c>
      <c r="AK22" s="6" t="str">
        <f t="shared" si="1"/>
        <v>INSERT INTO sostudysub(category,categoryLabel,tangen,tangenLabel,date) VALUES('geography','地理','geosouthamerica','南アメリカ州',NOW());</v>
      </c>
      <c r="AM22" s="1" t="s">
        <v>377</v>
      </c>
      <c r="AN22" s="3"/>
      <c r="AO22" s="3" t="s">
        <v>10</v>
      </c>
      <c r="AP22" s="3" t="s">
        <v>9411</v>
      </c>
      <c r="AQ22" s="3" t="s">
        <v>230</v>
      </c>
      <c r="AR22" s="3" t="s">
        <v>9416</v>
      </c>
      <c r="AS22" s="6" t="str">
        <f t="shared" si="7"/>
        <v>INSERT INTO japanesesub(category,categoryLabel,tangen,tangenLabel,date) VALUES('kanji1','漢字（書き）','wkanji5','小学５年生',NOW());</v>
      </c>
    </row>
    <row r="23" spans="1:45" x14ac:dyDescent="0.55000000000000004">
      <c r="B23" s="3"/>
      <c r="C23" s="3"/>
      <c r="D23" s="3"/>
      <c r="E23" s="3"/>
      <c r="F23" s="3"/>
      <c r="G23" s="3"/>
      <c r="H23" s="3"/>
      <c r="I23" s="17" t="s">
        <v>9350</v>
      </c>
      <c r="J23" t="str">
        <f t="shared" si="3"/>
        <v>3U2</v>
      </c>
      <c r="K23" s="17" t="s">
        <v>9351</v>
      </c>
      <c r="L23" t="str">
        <f t="shared" si="4"/>
        <v>Unit2</v>
      </c>
      <c r="M23" s="17" t="s">
        <v>9352</v>
      </c>
      <c r="N23" s="17"/>
      <c r="O23" t="str">
        <f t="shared" ref="O23:O40" si="8">I23&amp;J23&amp;K23&amp;L23&amp;M23</f>
        <v>&lt;option value="3U2"&gt;Unit2&lt;/option&gt;</v>
      </c>
      <c r="P23" s="5" t="s">
        <v>373</v>
      </c>
      <c r="Q23" s="3"/>
      <c r="R23" s="3" t="s">
        <v>387</v>
      </c>
      <c r="S23" s="3" t="s">
        <v>343</v>
      </c>
      <c r="T23" s="3" t="s">
        <v>263</v>
      </c>
      <c r="U23" s="3" t="s">
        <v>310</v>
      </c>
      <c r="V23" s="6" t="str">
        <f t="shared" si="6"/>
        <v>INSERT INTO mathsub(category,categoryLabel,tangen,tangenLabel,date) VALUES('syosu','小数の計算','m3200','かけ算',NOW());</v>
      </c>
      <c r="W23" s="1" t="s">
        <v>374</v>
      </c>
      <c r="X23" s="3"/>
      <c r="Y23" s="3" t="s">
        <v>19</v>
      </c>
      <c r="Z23" s="3" t="s">
        <v>9427</v>
      </c>
      <c r="AA23" s="3" t="s">
        <v>368</v>
      </c>
      <c r="AB23" s="3" t="s">
        <v>196</v>
      </c>
      <c r="AC23" s="6" t="str">
        <f t="shared" si="0"/>
        <v>INSERT INTO englishsub(category,categoryLabel,tangen,tangenLabel,date) VALUES('newhorizon3','ニューホライズン３','3U2','Unit2',NOW());</v>
      </c>
      <c r="AE23" s="1" t="s">
        <v>375</v>
      </c>
      <c r="AF23" s="3"/>
      <c r="AG23" s="3" t="s">
        <v>121</v>
      </c>
      <c r="AH23" s="3" t="s">
        <v>9406</v>
      </c>
      <c r="AI23" s="3" t="s">
        <v>178</v>
      </c>
      <c r="AJ23" s="3" t="s">
        <v>112</v>
      </c>
      <c r="AK23" s="6" t="str">
        <f t="shared" si="1"/>
        <v>INSERT INTO sostudysub(category,categoryLabel,tangen,tangenLabel,date) VALUES('geography','地理','geooceania','オセアニア州',NOW());</v>
      </c>
      <c r="AM23" s="1" t="s">
        <v>377</v>
      </c>
      <c r="AN23" s="3"/>
      <c r="AO23" s="3" t="s">
        <v>10</v>
      </c>
      <c r="AP23" s="3" t="s">
        <v>9411</v>
      </c>
      <c r="AQ23" s="3" t="s">
        <v>231</v>
      </c>
      <c r="AR23" s="3" t="s">
        <v>9417</v>
      </c>
      <c r="AS23" s="6" t="str">
        <f t="shared" si="7"/>
        <v>INSERT INTO japanesesub(category,categoryLabel,tangen,tangenLabel,date) VALUES('kanji1','漢字（書き）','wkanji6','小学６年生',NOW());</v>
      </c>
    </row>
    <row r="24" spans="1:45" x14ac:dyDescent="0.55000000000000004">
      <c r="B24" s="3"/>
      <c r="C24" s="3"/>
      <c r="D24" s="3"/>
      <c r="E24" s="3"/>
      <c r="F24" s="3"/>
      <c r="G24" s="3"/>
      <c r="H24" s="3"/>
      <c r="I24" s="17" t="s">
        <v>9350</v>
      </c>
      <c r="J24" t="str">
        <f t="shared" si="3"/>
        <v>3U3</v>
      </c>
      <c r="K24" s="17" t="s">
        <v>9351</v>
      </c>
      <c r="L24" t="str">
        <f t="shared" si="4"/>
        <v>Unit3</v>
      </c>
      <c r="M24" s="17" t="s">
        <v>9352</v>
      </c>
      <c r="N24" s="17"/>
      <c r="O24" t="str">
        <f t="shared" si="8"/>
        <v>&lt;option value="3U3"&gt;Unit3&lt;/option&gt;</v>
      </c>
      <c r="P24" s="5" t="s">
        <v>373</v>
      </c>
      <c r="Q24" s="3"/>
      <c r="R24" s="3" t="s">
        <v>387</v>
      </c>
      <c r="S24" s="3" t="s">
        <v>343</v>
      </c>
      <c r="T24" s="3" t="s">
        <v>264</v>
      </c>
      <c r="U24" s="3" t="s">
        <v>313</v>
      </c>
      <c r="V24" s="6" t="str">
        <f t="shared" si="6"/>
        <v>INSERT INTO mathsub(category,categoryLabel,tangen,tangenLabel,date) VALUES('syosu','小数の計算','m3300','わり算',NOW());</v>
      </c>
      <c r="W24" s="1" t="s">
        <v>374</v>
      </c>
      <c r="X24" s="3"/>
      <c r="Y24" s="3" t="s">
        <v>19</v>
      </c>
      <c r="Z24" s="3" t="s">
        <v>9427</v>
      </c>
      <c r="AA24" s="3" t="s">
        <v>369</v>
      </c>
      <c r="AB24" s="3" t="s">
        <v>197</v>
      </c>
      <c r="AC24" s="6" t="str">
        <f t="shared" si="0"/>
        <v>INSERT INTO englishsub(category,categoryLabel,tangen,tangenLabel,date) VALUES('newhorizon3','ニューホライズン３','3U3','Unit3',NOW());</v>
      </c>
      <c r="AE24" s="1" t="s">
        <v>375</v>
      </c>
      <c r="AF24" s="3"/>
      <c r="AG24" s="3" t="s">
        <v>121</v>
      </c>
      <c r="AH24" s="3" t="s">
        <v>9406</v>
      </c>
      <c r="AI24" s="3" t="s">
        <v>179</v>
      </c>
      <c r="AJ24" s="3" t="s">
        <v>113</v>
      </c>
      <c r="AK24" s="6" t="str">
        <f t="shared" si="1"/>
        <v>INSERT INTO sostudysub(category,categoryLabel,tangen,tangenLabel,date) VALUES('geography','地理','geojapan','日本の姿',NOW());</v>
      </c>
      <c r="AM24" s="1" t="s">
        <v>377</v>
      </c>
      <c r="AN24" s="3"/>
      <c r="AO24" s="3" t="s">
        <v>205</v>
      </c>
      <c r="AP24" s="3" t="s">
        <v>9418</v>
      </c>
      <c r="AQ24" s="3" t="s">
        <v>232</v>
      </c>
      <c r="AR24" s="3" t="s">
        <v>9412</v>
      </c>
      <c r="AS24" s="6" t="str">
        <f t="shared" si="7"/>
        <v>INSERT INTO japanesesub(category,categoryLabel,tangen,tangenLabel,date) VALUES('kanji2','漢字（読み）','rkanji1','小学１年生',NOW());</v>
      </c>
    </row>
    <row r="25" spans="1:45" x14ac:dyDescent="0.55000000000000004">
      <c r="I25" s="17" t="s">
        <v>9350</v>
      </c>
      <c r="J25" t="str">
        <f t="shared" si="3"/>
        <v>3U4</v>
      </c>
      <c r="K25" s="17" t="s">
        <v>9351</v>
      </c>
      <c r="L25" t="str">
        <f t="shared" si="4"/>
        <v>Unit4</v>
      </c>
      <c r="M25" s="17" t="s">
        <v>9352</v>
      </c>
      <c r="N25" s="17"/>
      <c r="O25" t="str">
        <f t="shared" si="8"/>
        <v>&lt;option value="3U4"&gt;Unit4&lt;/option&gt;</v>
      </c>
      <c r="P25" s="5" t="s">
        <v>373</v>
      </c>
      <c r="Q25" s="3"/>
      <c r="R25" s="3" t="s">
        <v>397</v>
      </c>
      <c r="S25" s="3" t="s">
        <v>328</v>
      </c>
      <c r="T25" s="3" t="s">
        <v>265</v>
      </c>
      <c r="U25" s="3" t="s">
        <v>311</v>
      </c>
      <c r="V25" s="6" t="str">
        <f t="shared" si="6"/>
        <v>INSERT INTO mathsub(category,categoryLabel,tangen,tangenLabel,date) VALUES('bunsu','分数の計算','m3400','加減算（通分なし）',NOW());</v>
      </c>
      <c r="W25" s="1" t="s">
        <v>374</v>
      </c>
      <c r="X25" s="3"/>
      <c r="Y25" s="3" t="s">
        <v>19</v>
      </c>
      <c r="Z25" s="3" t="s">
        <v>9427</v>
      </c>
      <c r="AA25" s="3" t="s">
        <v>370</v>
      </c>
      <c r="AB25" s="3" t="s">
        <v>198</v>
      </c>
      <c r="AC25" s="6" t="str">
        <f t="shared" si="0"/>
        <v>INSERT INTO englishsub(category,categoryLabel,tangen,tangenLabel,date) VALUES('newhorizon3','ニューホライズン３','3U4','Unit4',NOW());</v>
      </c>
      <c r="AE25" s="1" t="s">
        <v>375</v>
      </c>
      <c r="AF25" s="3"/>
      <c r="AG25" s="3" t="s">
        <v>121</v>
      </c>
      <c r="AH25" s="3" t="s">
        <v>9406</v>
      </c>
      <c r="AI25" s="3" t="s">
        <v>180</v>
      </c>
      <c r="AJ25" s="3" t="s">
        <v>114</v>
      </c>
      <c r="AK25" s="6" t="str">
        <f t="shared" si="1"/>
        <v>INSERT INTO sostudysub(category,categoryLabel,tangen,tangenLabel,date) VALUES('geography','地理','geokyusyu','九州地方',NOW());</v>
      </c>
      <c r="AM25" s="1" t="s">
        <v>377</v>
      </c>
      <c r="AN25" s="3"/>
      <c r="AO25" s="3" t="s">
        <v>205</v>
      </c>
      <c r="AP25" s="3" t="s">
        <v>9418</v>
      </c>
      <c r="AQ25" s="3" t="s">
        <v>233</v>
      </c>
      <c r="AR25" s="3" t="s">
        <v>9413</v>
      </c>
      <c r="AS25" s="6" t="str">
        <f t="shared" si="7"/>
        <v>INSERT INTO japanesesub(category,categoryLabel,tangen,tangenLabel,date) VALUES('kanji2','漢字（読み）','rkanji2','小学２年生',NOW());</v>
      </c>
    </row>
    <row r="26" spans="1:45" x14ac:dyDescent="0.55000000000000004">
      <c r="A26" s="1" t="s">
        <v>245</v>
      </c>
      <c r="B26" s="2" t="s">
        <v>4</v>
      </c>
      <c r="C26" s="2" t="s">
        <v>0</v>
      </c>
      <c r="D26" s="2" t="s">
        <v>1</v>
      </c>
      <c r="E26" s="2" t="s">
        <v>2</v>
      </c>
      <c r="F26" s="2" t="s">
        <v>3</v>
      </c>
      <c r="G26" s="2" t="s">
        <v>5</v>
      </c>
      <c r="H26" s="16" t="s">
        <v>9348</v>
      </c>
      <c r="I26" s="17" t="s">
        <v>9350</v>
      </c>
      <c r="J26" t="str">
        <f t="shared" si="3"/>
        <v>3U5</v>
      </c>
      <c r="K26" s="17" t="s">
        <v>9351</v>
      </c>
      <c r="L26" t="str">
        <f t="shared" si="4"/>
        <v>Unit5</v>
      </c>
      <c r="M26" s="17" t="s">
        <v>9352</v>
      </c>
      <c r="N26" s="17"/>
      <c r="O26" t="str">
        <f t="shared" si="8"/>
        <v>&lt;option value="3U5"&gt;Unit5&lt;/option&gt;</v>
      </c>
      <c r="P26" s="5" t="s">
        <v>373</v>
      </c>
      <c r="Q26" s="3"/>
      <c r="R26" s="3" t="s">
        <v>397</v>
      </c>
      <c r="S26" s="3" t="s">
        <v>328</v>
      </c>
      <c r="T26" s="3" t="s">
        <v>266</v>
      </c>
      <c r="U26" s="3" t="s">
        <v>312</v>
      </c>
      <c r="V26" s="6" t="str">
        <f t="shared" si="6"/>
        <v>INSERT INTO mathsub(category,categoryLabel,tangen,tangenLabel,date) VALUES('bunsu','分数の計算','m3500','加減算（通分あり）',NOW());</v>
      </c>
      <c r="W26" s="1" t="s">
        <v>374</v>
      </c>
      <c r="X26" s="3"/>
      <c r="Y26" s="3" t="s">
        <v>19</v>
      </c>
      <c r="Z26" s="3" t="s">
        <v>9427</v>
      </c>
      <c r="AA26" s="3" t="s">
        <v>371</v>
      </c>
      <c r="AB26" s="3" t="s">
        <v>199</v>
      </c>
      <c r="AC26" s="6" t="str">
        <f t="shared" si="0"/>
        <v>INSERT INTO englishsub(category,categoryLabel,tangen,tangenLabel,date) VALUES('newhorizon3','ニューホライズン３','3U5','Unit5',NOW());</v>
      </c>
      <c r="AE26" s="1" t="s">
        <v>375</v>
      </c>
      <c r="AF26" s="3"/>
      <c r="AG26" s="3" t="s">
        <v>121</v>
      </c>
      <c r="AH26" s="3" t="s">
        <v>9406</v>
      </c>
      <c r="AI26" s="3" t="s">
        <v>181</v>
      </c>
      <c r="AJ26" s="3" t="s">
        <v>115</v>
      </c>
      <c r="AK26" s="6" t="str">
        <f t="shared" si="1"/>
        <v>INSERT INTO sostudysub(category,categoryLabel,tangen,tangenLabel,date) VALUES('geography','地理','geochugokushikoku','中国四国地方',NOW());</v>
      </c>
      <c r="AM26" s="1" t="s">
        <v>377</v>
      </c>
      <c r="AN26" s="3"/>
      <c r="AO26" s="3" t="s">
        <v>205</v>
      </c>
      <c r="AP26" s="3" t="s">
        <v>9418</v>
      </c>
      <c r="AQ26" s="3" t="s">
        <v>234</v>
      </c>
      <c r="AR26" s="3" t="s">
        <v>9414</v>
      </c>
      <c r="AS26" s="6" t="str">
        <f t="shared" si="7"/>
        <v>INSERT INTO japanesesub(category,categoryLabel,tangen,tangenLabel,date) VALUES('kanji2','漢字（読み）','rkanji3','小学３年生',NOW());</v>
      </c>
    </row>
    <row r="27" spans="1:45" x14ac:dyDescent="0.55000000000000004">
      <c r="B27" s="3"/>
      <c r="C27" s="3"/>
      <c r="D27" s="3"/>
      <c r="E27" s="3"/>
      <c r="F27" s="3"/>
      <c r="G27" s="3"/>
      <c r="H27" s="3"/>
      <c r="I27" s="17" t="s">
        <v>9350</v>
      </c>
      <c r="J27" t="str">
        <f t="shared" si="3"/>
        <v>3U6</v>
      </c>
      <c r="K27" s="17" t="s">
        <v>9351</v>
      </c>
      <c r="L27" t="str">
        <f t="shared" si="4"/>
        <v>Unit6</v>
      </c>
      <c r="M27" s="17" t="s">
        <v>9352</v>
      </c>
      <c r="N27" s="17"/>
      <c r="O27" t="str">
        <f t="shared" si="8"/>
        <v>&lt;option value="3U6"&gt;Unit6&lt;/option&gt;</v>
      </c>
      <c r="P27" s="5" t="s">
        <v>373</v>
      </c>
      <c r="Q27" s="3"/>
      <c r="R27" s="3" t="s">
        <v>397</v>
      </c>
      <c r="S27" s="3" t="s">
        <v>328</v>
      </c>
      <c r="T27" s="3" t="s">
        <v>267</v>
      </c>
      <c r="U27" s="3" t="s">
        <v>310</v>
      </c>
      <c r="V27" s="6" t="str">
        <f t="shared" si="6"/>
        <v>INSERT INTO mathsub(category,categoryLabel,tangen,tangenLabel,date) VALUES('bunsu','分数の計算','m3600','かけ算',NOW());</v>
      </c>
      <c r="W27" s="1" t="s">
        <v>374</v>
      </c>
      <c r="X27" s="3"/>
      <c r="Y27" s="3" t="s">
        <v>19</v>
      </c>
      <c r="Z27" s="3" t="s">
        <v>9427</v>
      </c>
      <c r="AA27" s="3" t="s">
        <v>372</v>
      </c>
      <c r="AB27" s="3" t="s">
        <v>200</v>
      </c>
      <c r="AC27" s="6" t="str">
        <f t="shared" si="0"/>
        <v>INSERT INTO englishsub(category,categoryLabel,tangen,tangenLabel,date) VALUES('newhorizon3','ニューホライズン３','3U6','Unit6',NOW());</v>
      </c>
      <c r="AE27" s="1" t="s">
        <v>375</v>
      </c>
      <c r="AF27" s="3"/>
      <c r="AG27" s="3" t="s">
        <v>121</v>
      </c>
      <c r="AH27" s="3" t="s">
        <v>9406</v>
      </c>
      <c r="AI27" s="3" t="s">
        <v>182</v>
      </c>
      <c r="AJ27" s="3" t="s">
        <v>116</v>
      </c>
      <c r="AK27" s="6" t="str">
        <f t="shared" si="1"/>
        <v>INSERT INTO sostudysub(category,categoryLabel,tangen,tangenLabel,date) VALUES('geography','地理','geokinki','近畿地方',NOW());</v>
      </c>
      <c r="AM27" s="1" t="s">
        <v>377</v>
      </c>
      <c r="AN27" s="3"/>
      <c r="AO27" s="3" t="s">
        <v>205</v>
      </c>
      <c r="AP27" s="3" t="s">
        <v>9418</v>
      </c>
      <c r="AQ27" s="3" t="s">
        <v>237</v>
      </c>
      <c r="AR27" s="3" t="s">
        <v>9415</v>
      </c>
      <c r="AS27" s="6" t="str">
        <f t="shared" si="7"/>
        <v>INSERT INTO japanesesub(category,categoryLabel,tangen,tangenLabel,date) VALUES('kanji2','漢字（読み）','rkanji4','小学４年生',NOW());</v>
      </c>
    </row>
    <row r="28" spans="1:45" x14ac:dyDescent="0.55000000000000004">
      <c r="B28" s="3"/>
      <c r="C28" s="3"/>
      <c r="D28" s="3"/>
      <c r="E28" s="3"/>
      <c r="F28" s="3"/>
      <c r="G28" s="3"/>
      <c r="H28" s="3"/>
      <c r="I28" s="17" t="s">
        <v>9350</v>
      </c>
      <c r="J28" t="str">
        <f t="shared" si="3"/>
        <v>1L0pre</v>
      </c>
      <c r="K28" s="17" t="s">
        <v>9351</v>
      </c>
      <c r="L28" t="str">
        <f t="shared" si="4"/>
        <v>Lesson0-pre</v>
      </c>
      <c r="M28" s="17" t="s">
        <v>9352</v>
      </c>
      <c r="N28" s="17"/>
      <c r="O28" t="str">
        <f t="shared" si="8"/>
        <v>&lt;option value="1L0pre"&gt;Lesson0-pre&lt;/option&gt;</v>
      </c>
      <c r="P28" s="5" t="s">
        <v>373</v>
      </c>
      <c r="Q28" s="3"/>
      <c r="R28" s="3" t="s">
        <v>397</v>
      </c>
      <c r="S28" s="3" t="s">
        <v>328</v>
      </c>
      <c r="T28" s="3" t="s">
        <v>268</v>
      </c>
      <c r="U28" s="3" t="s">
        <v>313</v>
      </c>
      <c r="V28" s="6" t="str">
        <f t="shared" si="6"/>
        <v>INSERT INTO mathsub(category,categoryLabel,tangen,tangenLabel,date) VALUES('bunsu','分数の計算','m3700','わり算',NOW());</v>
      </c>
      <c r="W28" s="1" t="s">
        <v>374</v>
      </c>
      <c r="X28" s="3"/>
      <c r="Y28" s="3" t="s">
        <v>6</v>
      </c>
      <c r="Z28" s="3" t="s">
        <v>9428</v>
      </c>
      <c r="AA28" s="12" t="s">
        <v>9274</v>
      </c>
      <c r="AB28" s="3" t="s">
        <v>22</v>
      </c>
      <c r="AC28" s="6" t="str">
        <f t="shared" si="0"/>
        <v>INSERT INTO englishsub(category,categoryLabel,tangen,tangenLabel,date) VALUES('newcrown1','ニュークラウン１','1L0pre','Lesson0-pre',NOW());</v>
      </c>
      <c r="AE28" s="1" t="s">
        <v>375</v>
      </c>
      <c r="AF28" s="3"/>
      <c r="AG28" s="3" t="s">
        <v>121</v>
      </c>
      <c r="AH28" s="3" t="s">
        <v>9406</v>
      </c>
      <c r="AI28" s="3" t="s">
        <v>183</v>
      </c>
      <c r="AJ28" s="3" t="s">
        <v>117</v>
      </c>
      <c r="AK28" s="6" t="str">
        <f t="shared" si="1"/>
        <v>INSERT INTO sostudysub(category,categoryLabel,tangen,tangenLabel,date) VALUES('geography','地理','geochubu','中部地方',NOW());</v>
      </c>
      <c r="AM28" s="1" t="s">
        <v>377</v>
      </c>
      <c r="AN28" s="3"/>
      <c r="AO28" s="3" t="s">
        <v>205</v>
      </c>
      <c r="AP28" s="3" t="s">
        <v>9418</v>
      </c>
      <c r="AQ28" s="3" t="s">
        <v>235</v>
      </c>
      <c r="AR28" s="3" t="s">
        <v>9416</v>
      </c>
      <c r="AS28" s="6" t="str">
        <f t="shared" si="7"/>
        <v>INSERT INTO japanesesub(category,categoryLabel,tangen,tangenLabel,date) VALUES('kanji2','漢字（読み）','rkanji5','小学５年生',NOW());</v>
      </c>
    </row>
    <row r="29" spans="1:45" x14ac:dyDescent="0.55000000000000004">
      <c r="B29" s="3"/>
      <c r="C29" s="3"/>
      <c r="D29" s="3"/>
      <c r="E29" s="3"/>
      <c r="F29" s="3"/>
      <c r="G29" s="3"/>
      <c r="H29" s="3"/>
      <c r="I29" s="17" t="s">
        <v>9350</v>
      </c>
      <c r="J29" t="str">
        <f t="shared" si="3"/>
        <v>1L0pre2</v>
      </c>
      <c r="K29" s="17" t="s">
        <v>9351</v>
      </c>
      <c r="L29" t="str">
        <f t="shared" si="4"/>
        <v>Lesson0-pre2</v>
      </c>
      <c r="M29" s="17" t="s">
        <v>9352</v>
      </c>
      <c r="N29" s="17"/>
      <c r="O29" t="str">
        <f t="shared" si="8"/>
        <v>&lt;option value="1L0pre2"&gt;Lesson0-pre2&lt;/option&gt;</v>
      </c>
      <c r="P29" s="5" t="s">
        <v>373</v>
      </c>
      <c r="Q29" s="3"/>
      <c r="R29" s="3" t="s">
        <v>397</v>
      </c>
      <c r="S29" s="3" t="s">
        <v>328</v>
      </c>
      <c r="T29" s="3" t="s">
        <v>269</v>
      </c>
      <c r="U29" s="3" t="s">
        <v>314</v>
      </c>
      <c r="V29" s="6" t="str">
        <f t="shared" si="6"/>
        <v>INSERT INTO mathsub(category,categoryLabel,tangen,tangenLabel,date) VALUES('bunsu','分数の計算','m3800','約分',NOW());</v>
      </c>
      <c r="W29" s="1" t="s">
        <v>374</v>
      </c>
      <c r="X29" s="3"/>
      <c r="Y29" s="3" t="s">
        <v>6</v>
      </c>
      <c r="Z29" s="3" t="s">
        <v>9428</v>
      </c>
      <c r="AA29" s="12" t="s">
        <v>9354</v>
      </c>
      <c r="AB29" s="3" t="s">
        <v>23</v>
      </c>
      <c r="AC29" s="6" t="str">
        <f t="shared" si="0"/>
        <v>INSERT INTO englishsub(category,categoryLabel,tangen,tangenLabel,date) VALUES('newcrown1','ニュークラウン１','1L0pre2','Lesson0-pre2',NOW());</v>
      </c>
      <c r="AE29" s="1" t="s">
        <v>375</v>
      </c>
      <c r="AF29" s="3"/>
      <c r="AG29" s="3" t="s">
        <v>121</v>
      </c>
      <c r="AH29" s="3" t="s">
        <v>9406</v>
      </c>
      <c r="AI29" s="3" t="s">
        <v>184</v>
      </c>
      <c r="AJ29" s="3" t="s">
        <v>118</v>
      </c>
      <c r="AK29" s="6" t="str">
        <f t="shared" si="1"/>
        <v>INSERT INTO sostudysub(category,categoryLabel,tangen,tangenLabel,date) VALUES('geography','地理','geokanto','関東地方',NOW());</v>
      </c>
      <c r="AM29" s="1" t="s">
        <v>377</v>
      </c>
      <c r="AN29" s="3"/>
      <c r="AO29" s="3" t="s">
        <v>205</v>
      </c>
      <c r="AP29" s="3" t="s">
        <v>9418</v>
      </c>
      <c r="AQ29" s="3" t="s">
        <v>236</v>
      </c>
      <c r="AR29" s="3" t="s">
        <v>9417</v>
      </c>
      <c r="AS29" s="6" t="str">
        <f t="shared" si="7"/>
        <v>INSERT INTO japanesesub(category,categoryLabel,tangen,tangenLabel,date) VALUES('kanji2','漢字（読み）','rkanji6','小学６年生',NOW());</v>
      </c>
    </row>
    <row r="30" spans="1:45" x14ac:dyDescent="0.55000000000000004">
      <c r="I30" s="17" t="s">
        <v>9350</v>
      </c>
      <c r="J30" t="str">
        <f t="shared" si="3"/>
        <v>1L0pre3</v>
      </c>
      <c r="K30" s="17" t="s">
        <v>9351</v>
      </c>
      <c r="L30" t="str">
        <f t="shared" si="4"/>
        <v>Lesson0-pre3</v>
      </c>
      <c r="M30" s="17" t="s">
        <v>9352</v>
      </c>
      <c r="N30" s="17"/>
      <c r="O30" t="str">
        <f t="shared" si="8"/>
        <v>&lt;option value="1L0pre3"&gt;Lesson0-pre3&lt;/option&gt;</v>
      </c>
      <c r="P30" s="5" t="s">
        <v>373</v>
      </c>
      <c r="Q30" s="3"/>
      <c r="R30" s="3" t="s">
        <v>397</v>
      </c>
      <c r="S30" s="3" t="s">
        <v>328</v>
      </c>
      <c r="T30" s="3" t="s">
        <v>270</v>
      </c>
      <c r="U30" s="3" t="s">
        <v>391</v>
      </c>
      <c r="V30" s="6" t="str">
        <f t="shared" si="6"/>
        <v>INSERT INTO mathsub(category,categoryLabel,tangen,tangenLabel,date) VALUES('bunsu','分数の計算','m3900','帯分数',NOW());</v>
      </c>
      <c r="W30" s="1" t="s">
        <v>374</v>
      </c>
      <c r="X30" s="3"/>
      <c r="Y30" s="3" t="s">
        <v>6</v>
      </c>
      <c r="Z30" s="3" t="s">
        <v>9428</v>
      </c>
      <c r="AA30" s="12" t="s">
        <v>9276</v>
      </c>
      <c r="AB30" s="3" t="s">
        <v>24</v>
      </c>
      <c r="AC30" s="6" t="str">
        <f t="shared" si="0"/>
        <v>INSERT INTO englishsub(category,categoryLabel,tangen,tangenLabel,date) VALUES('newcrown1','ニュークラウン１','1L0pre3','Lesson0-pre3',NOW());</v>
      </c>
      <c r="AE30" s="1" t="s">
        <v>375</v>
      </c>
      <c r="AF30" s="3"/>
      <c r="AG30" s="3" t="s">
        <v>121</v>
      </c>
      <c r="AH30" s="3" t="s">
        <v>9406</v>
      </c>
      <c r="AI30" s="3" t="s">
        <v>185</v>
      </c>
      <c r="AJ30" s="3" t="s">
        <v>119</v>
      </c>
      <c r="AK30" s="6" t="str">
        <f t="shared" si="1"/>
        <v>INSERT INTO sostudysub(category,categoryLabel,tangen,tangenLabel,date) VALUES('geography','地理','geotohoku','東北地方',NOW());</v>
      </c>
    </row>
    <row r="31" spans="1:45" x14ac:dyDescent="0.55000000000000004">
      <c r="I31" s="17" t="s">
        <v>9350</v>
      </c>
      <c r="J31" t="str">
        <f t="shared" si="3"/>
        <v>1L1</v>
      </c>
      <c r="K31" s="17" t="s">
        <v>9351</v>
      </c>
      <c r="L31" t="str">
        <f t="shared" si="4"/>
        <v>Lesson1</v>
      </c>
      <c r="M31" s="17" t="s">
        <v>9352</v>
      </c>
      <c r="N31" s="17"/>
      <c r="O31" t="str">
        <f t="shared" si="8"/>
        <v>&lt;option value="1L1"&gt;Lesson1&lt;/option&gt;</v>
      </c>
      <c r="P31" s="5" t="s">
        <v>373</v>
      </c>
      <c r="Q31" s="3"/>
      <c r="R31" s="3" t="s">
        <v>398</v>
      </c>
      <c r="S31" s="3" t="s">
        <v>330</v>
      </c>
      <c r="T31" s="3" t="s">
        <v>271</v>
      </c>
      <c r="U31" s="3" t="s">
        <v>315</v>
      </c>
      <c r="V31" s="6" t="str">
        <f t="shared" si="6"/>
        <v>INSERT INTO mathsub(category,categoryLabel,tangen,tangenLabel,date) VALUES('wariai','割合　','m4000','百分率',NOW());</v>
      </c>
      <c r="W31" s="1" t="s">
        <v>374</v>
      </c>
      <c r="X31" s="3"/>
      <c r="Y31" s="3" t="s">
        <v>6</v>
      </c>
      <c r="Z31" s="3" t="s">
        <v>9428</v>
      </c>
      <c r="AA31" s="12" t="s">
        <v>9277</v>
      </c>
      <c r="AB31" s="3" t="s">
        <v>26</v>
      </c>
      <c r="AC31" s="6" t="str">
        <f t="shared" si="0"/>
        <v>INSERT INTO englishsub(category,categoryLabel,tangen,tangenLabel,date) VALUES('newcrown1','ニュークラウン１','1L1','Lesson1',NOW());</v>
      </c>
      <c r="AE31" s="1" t="s">
        <v>375</v>
      </c>
      <c r="AF31" s="3"/>
      <c r="AG31" s="3" t="s">
        <v>121</v>
      </c>
      <c r="AH31" s="3" t="s">
        <v>9406</v>
      </c>
      <c r="AI31" s="3" t="s">
        <v>186</v>
      </c>
      <c r="AJ31" s="3" t="s">
        <v>120</v>
      </c>
      <c r="AK31" s="6" t="str">
        <f t="shared" si="1"/>
        <v>INSERT INTO sostudysub(category,categoryLabel,tangen,tangenLabel,date) VALUES('geography','地理','geohokkaido','北海道地方',NOW());</v>
      </c>
    </row>
    <row r="32" spans="1:45" x14ac:dyDescent="0.55000000000000004">
      <c r="I32" s="17" t="s">
        <v>9350</v>
      </c>
      <c r="J32" t="str">
        <f t="shared" si="3"/>
        <v>1L2</v>
      </c>
      <c r="K32" s="17" t="s">
        <v>9351</v>
      </c>
      <c r="L32" t="str">
        <f t="shared" si="4"/>
        <v>Lesson2</v>
      </c>
      <c r="M32" s="17" t="s">
        <v>9352</v>
      </c>
      <c r="N32" s="17"/>
      <c r="O32" t="str">
        <f t="shared" si="8"/>
        <v>&lt;option value="1L2"&gt;Lesson2&lt;/option&gt;</v>
      </c>
      <c r="P32" s="5" t="s">
        <v>373</v>
      </c>
      <c r="Q32" s="3"/>
      <c r="R32" s="3" t="s">
        <v>398</v>
      </c>
      <c r="S32" s="3" t="s">
        <v>330</v>
      </c>
      <c r="T32" s="3" t="s">
        <v>272</v>
      </c>
      <c r="U32" s="3" t="s">
        <v>316</v>
      </c>
      <c r="V32" s="6" t="str">
        <f t="shared" si="6"/>
        <v>INSERT INTO mathsub(category,categoryLabel,tangen,tangenLabel,date) VALUES('wariai','割合　','m4100','歩合',NOW());</v>
      </c>
      <c r="W32" s="1" t="s">
        <v>374</v>
      </c>
      <c r="X32" s="3"/>
      <c r="Y32" s="3" t="s">
        <v>6</v>
      </c>
      <c r="Z32" s="3" t="s">
        <v>9428</v>
      </c>
      <c r="AA32" s="12" t="s">
        <v>9278</v>
      </c>
      <c r="AB32" s="3" t="s">
        <v>27</v>
      </c>
      <c r="AC32" s="6" t="str">
        <f t="shared" si="0"/>
        <v>INSERT INTO englishsub(category,categoryLabel,tangen,tangenLabel,date) VALUES('newcrown1','ニュークラウン１','1L2','Lesson2',NOW());</v>
      </c>
      <c r="AE32" s="1" t="s">
        <v>375</v>
      </c>
      <c r="AF32" s="3"/>
      <c r="AG32" s="3" t="s">
        <v>128</v>
      </c>
      <c r="AH32" s="3" t="s">
        <v>9407</v>
      </c>
      <c r="AI32" s="3" t="s">
        <v>187</v>
      </c>
      <c r="AJ32" s="3" t="s">
        <v>122</v>
      </c>
      <c r="AK32" s="6" t="str">
        <f t="shared" si="1"/>
        <v>INSERT INTO sostudysub(category,categoryLabel,tangen,tangenLabel,date) VALUES('citizen','公民','citijiji','時事問題',NOW());</v>
      </c>
      <c r="AM32" s="1" t="s">
        <v>378</v>
      </c>
      <c r="AN32" s="2" t="s">
        <v>4</v>
      </c>
      <c r="AO32" s="2" t="s">
        <v>18</v>
      </c>
      <c r="AP32" s="4" t="s">
        <v>9424</v>
      </c>
      <c r="AQ32" s="2" t="s">
        <v>0</v>
      </c>
      <c r="AR32" s="2" t="s">
        <v>9423</v>
      </c>
    </row>
    <row r="33" spans="9:45" x14ac:dyDescent="0.55000000000000004">
      <c r="I33" s="17" t="s">
        <v>9350</v>
      </c>
      <c r="J33" t="str">
        <f t="shared" si="3"/>
        <v>1L3</v>
      </c>
      <c r="K33" s="17" t="s">
        <v>9351</v>
      </c>
      <c r="L33" t="str">
        <f t="shared" si="4"/>
        <v>Lesson3</v>
      </c>
      <c r="M33" s="17" t="s">
        <v>9352</v>
      </c>
      <c r="N33" s="17"/>
      <c r="O33" t="str">
        <f t="shared" si="8"/>
        <v>&lt;option value="1L3"&gt;Lesson3&lt;/option&gt;</v>
      </c>
      <c r="P33" s="5" t="s">
        <v>373</v>
      </c>
      <c r="Q33" s="3"/>
      <c r="R33" s="3" t="s">
        <v>398</v>
      </c>
      <c r="S33" s="3" t="s">
        <v>330</v>
      </c>
      <c r="T33" s="3" t="s">
        <v>273</v>
      </c>
      <c r="U33" s="3" t="s">
        <v>392</v>
      </c>
      <c r="V33" s="6" t="str">
        <f t="shared" si="6"/>
        <v>INSERT INTO mathsub(category,categoryLabel,tangen,tangenLabel,date) VALUES('wariai','割合　','m4200','比',NOW());</v>
      </c>
      <c r="W33" s="1" t="s">
        <v>374</v>
      </c>
      <c r="X33" s="3"/>
      <c r="Y33" s="3" t="s">
        <v>6</v>
      </c>
      <c r="Z33" s="3" t="s">
        <v>9428</v>
      </c>
      <c r="AA33" s="12" t="s">
        <v>9279</v>
      </c>
      <c r="AB33" s="3" t="s">
        <v>28</v>
      </c>
      <c r="AC33" s="6" t="str">
        <f t="shared" si="0"/>
        <v>INSERT INTO englishsub(category,categoryLabel,tangen,tangenLabel,date) VALUES('newcrown1','ニュークラウン１','1L3','Lesson3',NOW());</v>
      </c>
      <c r="AE33" s="1" t="s">
        <v>375</v>
      </c>
      <c r="AF33" s="3"/>
      <c r="AG33" s="3" t="s">
        <v>128</v>
      </c>
      <c r="AH33" s="3" t="s">
        <v>9407</v>
      </c>
      <c r="AI33" s="3" t="s">
        <v>188</v>
      </c>
      <c r="AJ33" s="3" t="s">
        <v>123</v>
      </c>
      <c r="AK33" s="6" t="str">
        <f t="shared" si="1"/>
        <v>INSERT INTO sostudysub(category,categoryLabel,tangen,tangenLabel,date) VALUES('citizen','公民','citigendai','現代社会',NOW());</v>
      </c>
      <c r="AM33" s="1" t="s">
        <v>378</v>
      </c>
      <c r="AN33" s="3"/>
      <c r="AO33" s="3" t="s">
        <v>9431</v>
      </c>
      <c r="AP33" s="3" t="s">
        <v>9419</v>
      </c>
      <c r="AQ33" s="3" t="s">
        <v>11</v>
      </c>
      <c r="AR33" s="3" t="s">
        <v>218</v>
      </c>
      <c r="AS33" s="6" t="str">
        <f t="shared" ref="AS33:AS40" si="9">"INSERT INTO "&amp;AM33&amp;"(category,categoryLabel,tangen,tangenLabel,date) VALUES('"&amp;AO33&amp;"','"&amp;AP33&amp;"','"&amp;AQ33&amp;"','"&amp;AR33&amp;"',NOW());"</f>
        <v>INSERT INTO zatugakusub(category,categoryLabel,tangen,tangenLabel,date) VALUES('zatugaku1','理科系','zatu1','宇宙',NOW());</v>
      </c>
    </row>
    <row r="34" spans="9:45" x14ac:dyDescent="0.55000000000000004">
      <c r="I34" s="17" t="s">
        <v>9350</v>
      </c>
      <c r="J34" t="str">
        <f t="shared" si="3"/>
        <v>1L4</v>
      </c>
      <c r="K34" s="17" t="s">
        <v>9351</v>
      </c>
      <c r="L34" t="str">
        <f t="shared" si="4"/>
        <v>Lesson4</v>
      </c>
      <c r="M34" s="17" t="s">
        <v>9352</v>
      </c>
      <c r="N34" s="17"/>
      <c r="O34" t="str">
        <f t="shared" si="8"/>
        <v>&lt;option value="1L4"&gt;Lesson4&lt;/option&gt;</v>
      </c>
      <c r="P34" s="5" t="s">
        <v>373</v>
      </c>
      <c r="Q34" s="3"/>
      <c r="R34" s="3" t="s">
        <v>399</v>
      </c>
      <c r="S34" s="3" t="s">
        <v>334</v>
      </c>
      <c r="T34" s="3" t="s">
        <v>274</v>
      </c>
      <c r="U34" s="3" t="s">
        <v>317</v>
      </c>
      <c r="V34" s="6" t="str">
        <f t="shared" si="6"/>
        <v>INSERT INTO mathsub(category,categoryLabel,tangen,tangenLabel,date) VALUES('seifu','正負の数　','m5000','加減',NOW());</v>
      </c>
      <c r="W34" s="1" t="s">
        <v>374</v>
      </c>
      <c r="X34" s="3"/>
      <c r="Y34" s="3" t="s">
        <v>6</v>
      </c>
      <c r="Z34" s="3" t="s">
        <v>9428</v>
      </c>
      <c r="AA34" s="12" t="s">
        <v>9280</v>
      </c>
      <c r="AB34" s="3" t="s">
        <v>29</v>
      </c>
      <c r="AC34" s="6" t="str">
        <f t="shared" si="0"/>
        <v>INSERT INTO englishsub(category,categoryLabel,tangen,tangenLabel,date) VALUES('newcrown1','ニュークラウン１','1L4','Lesson4',NOW());</v>
      </c>
      <c r="AE34" s="1" t="s">
        <v>375</v>
      </c>
      <c r="AF34" s="3"/>
      <c r="AG34" s="3" t="s">
        <v>128</v>
      </c>
      <c r="AH34" s="3" t="s">
        <v>9407</v>
      </c>
      <c r="AI34" s="3" t="s">
        <v>189</v>
      </c>
      <c r="AJ34" s="3" t="s">
        <v>124</v>
      </c>
      <c r="AK34" s="6" t="str">
        <f t="shared" si="1"/>
        <v>INSERT INTO sostudysub(category,categoryLabel,tangen,tangenLabel,date) VALUES('citizen','公民','citikenpo','憲法',NOW());</v>
      </c>
      <c r="AM34" s="1" t="s">
        <v>378</v>
      </c>
      <c r="AN34" s="3"/>
      <c r="AO34" s="3" t="s">
        <v>9431</v>
      </c>
      <c r="AP34" s="3" t="s">
        <v>9419</v>
      </c>
      <c r="AQ34" s="3" t="s">
        <v>238</v>
      </c>
      <c r="AR34" s="3" t="s">
        <v>219</v>
      </c>
      <c r="AS34" s="6" t="str">
        <f t="shared" si="9"/>
        <v>INSERT INTO zatugakusub(category,categoryLabel,tangen,tangenLabel,date) VALUES('zatugaku1','理科系','zatu2','地球',NOW());</v>
      </c>
    </row>
    <row r="35" spans="9:45" x14ac:dyDescent="0.55000000000000004">
      <c r="I35" s="17" t="s">
        <v>9350</v>
      </c>
      <c r="J35" t="str">
        <f t="shared" si="3"/>
        <v>1L5</v>
      </c>
      <c r="K35" s="17" t="s">
        <v>9351</v>
      </c>
      <c r="L35" t="str">
        <f t="shared" si="4"/>
        <v>Lesson5</v>
      </c>
      <c r="M35" s="17" t="s">
        <v>9352</v>
      </c>
      <c r="N35" s="17"/>
      <c r="O35" t="str">
        <f t="shared" si="8"/>
        <v>&lt;option value="1L5"&gt;Lesson5&lt;/option&gt;</v>
      </c>
      <c r="P35" s="5" t="s">
        <v>373</v>
      </c>
      <c r="Q35" s="3"/>
      <c r="R35" s="3" t="s">
        <v>399</v>
      </c>
      <c r="S35" s="3" t="s">
        <v>334</v>
      </c>
      <c r="T35" s="3" t="s">
        <v>275</v>
      </c>
      <c r="U35" s="3" t="s">
        <v>318</v>
      </c>
      <c r="V35" s="6" t="str">
        <f t="shared" si="6"/>
        <v>INSERT INTO mathsub(category,categoryLabel,tangen,tangenLabel,date) VALUES('seifu','正負の数　','m5200','乗除',NOW());</v>
      </c>
      <c r="W35" s="1" t="s">
        <v>374</v>
      </c>
      <c r="X35" s="3"/>
      <c r="Y35" s="3" t="s">
        <v>6</v>
      </c>
      <c r="Z35" s="3" t="s">
        <v>9428</v>
      </c>
      <c r="AA35" s="12" t="s">
        <v>9281</v>
      </c>
      <c r="AB35" s="3" t="s">
        <v>30</v>
      </c>
      <c r="AC35" s="6" t="str">
        <f t="shared" si="0"/>
        <v>INSERT INTO englishsub(category,categoryLabel,tangen,tangenLabel,date) VALUES('newcrown1','ニュークラウン１','1L5','Lesson5',NOW());</v>
      </c>
      <c r="AE35" s="1" t="s">
        <v>375</v>
      </c>
      <c r="AF35" s="3"/>
      <c r="AG35" s="3" t="s">
        <v>128</v>
      </c>
      <c r="AH35" s="3" t="s">
        <v>9407</v>
      </c>
      <c r="AI35" s="3" t="s">
        <v>190</v>
      </c>
      <c r="AJ35" s="3" t="s">
        <v>125</v>
      </c>
      <c r="AK35" s="6" t="str">
        <f t="shared" si="1"/>
        <v>INSERT INTO sostudysub(category,categoryLabel,tangen,tangenLabel,date) VALUES('citizen','公民','citiseiji','政治',NOW());</v>
      </c>
      <c r="AM35" s="1" t="s">
        <v>378</v>
      </c>
      <c r="AN35" s="3"/>
      <c r="AO35" s="3" t="s">
        <v>9431</v>
      </c>
      <c r="AP35" s="3" t="s">
        <v>9419</v>
      </c>
      <c r="AQ35" s="3" t="s">
        <v>239</v>
      </c>
      <c r="AR35" s="3" t="s">
        <v>220</v>
      </c>
      <c r="AS35" s="6" t="str">
        <f t="shared" si="9"/>
        <v>INSERT INTO zatugakusub(category,categoryLabel,tangen,tangenLabel,date) VALUES('zatugaku1','理科系','zatu3','生き物',NOW());</v>
      </c>
    </row>
    <row r="36" spans="9:45" x14ac:dyDescent="0.55000000000000004">
      <c r="I36" s="17" t="s">
        <v>9350</v>
      </c>
      <c r="J36" t="str">
        <f t="shared" si="3"/>
        <v>1L6</v>
      </c>
      <c r="K36" s="17" t="s">
        <v>9351</v>
      </c>
      <c r="L36" t="str">
        <f t="shared" si="4"/>
        <v>Lesson6</v>
      </c>
      <c r="M36" s="17" t="s">
        <v>9352</v>
      </c>
      <c r="N36" s="17"/>
      <c r="O36" t="str">
        <f t="shared" si="8"/>
        <v>&lt;option value="1L6"&gt;Lesson6&lt;/option&gt;</v>
      </c>
      <c r="P36" s="5" t="s">
        <v>373</v>
      </c>
      <c r="Q36" s="3"/>
      <c r="R36" s="3" t="s">
        <v>399</v>
      </c>
      <c r="S36" s="3" t="s">
        <v>334</v>
      </c>
      <c r="T36" s="3" t="s">
        <v>276</v>
      </c>
      <c r="U36" s="3" t="s">
        <v>306</v>
      </c>
      <c r="V36" s="6" t="str">
        <f t="shared" si="6"/>
        <v>INSERT INTO mathsub(category,categoryLabel,tangen,tangenLabel,date) VALUES('seifu','正負の数　','m5400','四則計算',NOW());</v>
      </c>
      <c r="W36" s="1" t="s">
        <v>374</v>
      </c>
      <c r="X36" s="3"/>
      <c r="Y36" s="3" t="s">
        <v>6</v>
      </c>
      <c r="Z36" s="3" t="s">
        <v>9428</v>
      </c>
      <c r="AA36" s="12" t="s">
        <v>9282</v>
      </c>
      <c r="AB36" s="3" t="s">
        <v>31</v>
      </c>
      <c r="AC36" s="6" t="str">
        <f t="shared" si="0"/>
        <v>INSERT INTO englishsub(category,categoryLabel,tangen,tangenLabel,date) VALUES('newcrown1','ニュークラウン１','1L6','Lesson6',NOW());</v>
      </c>
      <c r="AE36" s="1" t="s">
        <v>375</v>
      </c>
      <c r="AF36" s="3"/>
      <c r="AG36" s="3" t="s">
        <v>128</v>
      </c>
      <c r="AH36" s="3" t="s">
        <v>9407</v>
      </c>
      <c r="AI36" s="3" t="s">
        <v>191</v>
      </c>
      <c r="AJ36" s="3" t="s">
        <v>126</v>
      </c>
      <c r="AK36" s="6" t="str">
        <f t="shared" si="1"/>
        <v>INSERT INTO sostudysub(category,categoryLabel,tangen,tangenLabel,date) VALUES('citizen','公民','citikeizai','経済',NOW());</v>
      </c>
      <c r="AM36" s="1" t="s">
        <v>378</v>
      </c>
      <c r="AN36" s="3"/>
      <c r="AO36" s="3" t="s">
        <v>9432</v>
      </c>
      <c r="AP36" s="3" t="s">
        <v>9420</v>
      </c>
      <c r="AQ36" s="3" t="s">
        <v>243</v>
      </c>
      <c r="AR36" s="3" t="s">
        <v>221</v>
      </c>
      <c r="AS36" s="6" t="str">
        <f t="shared" si="9"/>
        <v>INSERT INTO zatugakusub(category,categoryLabel,tangen,tangenLabel,date) VALUES('zatugaku2','社会系','zatu4','歴史',NOW());</v>
      </c>
    </row>
    <row r="37" spans="9:45" x14ac:dyDescent="0.55000000000000004">
      <c r="I37" s="17" t="s">
        <v>9350</v>
      </c>
      <c r="J37" t="str">
        <f t="shared" si="3"/>
        <v>1L7</v>
      </c>
      <c r="K37" s="17" t="s">
        <v>9351</v>
      </c>
      <c r="L37" t="str">
        <f t="shared" si="4"/>
        <v>Lesson7</v>
      </c>
      <c r="M37" s="17" t="s">
        <v>9352</v>
      </c>
      <c r="N37" s="17"/>
      <c r="O37" t="str">
        <f t="shared" si="8"/>
        <v>&lt;option value="1L7"&gt;Lesson7&lt;/option&gt;</v>
      </c>
      <c r="P37" s="5" t="s">
        <v>373</v>
      </c>
      <c r="Q37" s="3"/>
      <c r="R37" s="3" t="s">
        <v>399</v>
      </c>
      <c r="S37" s="3" t="s">
        <v>334</v>
      </c>
      <c r="T37" s="3" t="s">
        <v>9441</v>
      </c>
      <c r="U37" s="3" t="s">
        <v>9442</v>
      </c>
      <c r="V37" s="6" t="str">
        <f t="shared" ref="V37" si="10">"INSERT INTO "&amp;P37&amp;"(category,categoryLabel,tangen,tangenLabel,date) VALUES('"&amp;R37&amp;"','"&amp;S37&amp;"','"&amp;T37&amp;"','"&amp;U37&amp;"',NOW());"</f>
        <v>INSERT INTO mathsub(category,categoryLabel,tangen,tangenLabel,date) VALUES('seifu','正負の数　','m5500','分数・小数',NOW());</v>
      </c>
      <c r="W37" s="1" t="s">
        <v>374</v>
      </c>
      <c r="X37" s="3"/>
      <c r="Y37" s="3" t="s">
        <v>6</v>
      </c>
      <c r="Z37" s="3" t="s">
        <v>9428</v>
      </c>
      <c r="AA37" s="12" t="s">
        <v>9283</v>
      </c>
      <c r="AB37" s="3" t="s">
        <v>32</v>
      </c>
      <c r="AC37" s="6" t="str">
        <f t="shared" si="0"/>
        <v>INSERT INTO englishsub(category,categoryLabel,tangen,tangenLabel,date) VALUES('newcrown1','ニュークラウン１','1L7','Lesson7',NOW());</v>
      </c>
      <c r="AE37" s="1" t="s">
        <v>375</v>
      </c>
      <c r="AF37" s="3"/>
      <c r="AG37" s="3" t="s">
        <v>128</v>
      </c>
      <c r="AH37" s="3" t="s">
        <v>9407</v>
      </c>
      <c r="AI37" s="3" t="s">
        <v>192</v>
      </c>
      <c r="AJ37" s="3" t="s">
        <v>127</v>
      </c>
      <c r="AK37" s="6" t="str">
        <f t="shared" si="1"/>
        <v>INSERT INTO sostudysub(category,categoryLabel,tangen,tangenLabel,date) VALUES('citizen','公民','citikokusai','国際',NOW());</v>
      </c>
      <c r="AM37" s="1" t="s">
        <v>378</v>
      </c>
      <c r="AN37" s="3"/>
      <c r="AO37" s="3" t="s">
        <v>9432</v>
      </c>
      <c r="AP37" s="3" t="s">
        <v>9420</v>
      </c>
      <c r="AQ37" s="3" t="s">
        <v>240</v>
      </c>
      <c r="AR37" s="3" t="s">
        <v>222</v>
      </c>
      <c r="AS37" s="6" t="str">
        <f t="shared" si="9"/>
        <v>INSERT INTO zatugakusub(category,categoryLabel,tangen,tangenLabel,date) VALUES('zatugaku2','社会系','zatu5','世界の国々',NOW());</v>
      </c>
    </row>
    <row r="38" spans="9:45" x14ac:dyDescent="0.55000000000000004">
      <c r="I38" s="17" t="s">
        <v>9350</v>
      </c>
      <c r="J38" t="str">
        <f t="shared" si="3"/>
        <v>1L8</v>
      </c>
      <c r="K38" s="17" t="s">
        <v>9351</v>
      </c>
      <c r="L38" t="str">
        <f t="shared" si="4"/>
        <v>Lesson8</v>
      </c>
      <c r="M38" s="17" t="s">
        <v>9352</v>
      </c>
      <c r="N38" s="17"/>
      <c r="O38" t="str">
        <f t="shared" si="8"/>
        <v>&lt;option value="1L8"&gt;Lesson8&lt;/option&gt;</v>
      </c>
      <c r="P38" s="5" t="s">
        <v>373</v>
      </c>
      <c r="Q38" s="3"/>
      <c r="R38" s="3" t="s">
        <v>400</v>
      </c>
      <c r="S38" s="3" t="s">
        <v>9404</v>
      </c>
      <c r="T38" s="3" t="s">
        <v>277</v>
      </c>
      <c r="U38" s="3" t="s">
        <v>319</v>
      </c>
      <c r="V38" s="6" t="str">
        <f t="shared" si="6"/>
        <v>INSERT INTO mathsub(category,categoryLabel,tangen,tangenLabel,date) VALUES('moji','文字式','m5600','計算',NOW());</v>
      </c>
      <c r="W38" s="1" t="s">
        <v>374</v>
      </c>
      <c r="X38" s="3"/>
      <c r="Y38" s="3" t="s">
        <v>6</v>
      </c>
      <c r="Z38" s="3" t="s">
        <v>9428</v>
      </c>
      <c r="AA38" s="12" t="s">
        <v>9284</v>
      </c>
      <c r="AB38" s="3" t="s">
        <v>33</v>
      </c>
      <c r="AC38" s="6" t="str">
        <f t="shared" si="0"/>
        <v>INSERT INTO englishsub(category,categoryLabel,tangen,tangenLabel,date) VALUES('newcrown1','ニュークラウン１','1L8','Lesson8',NOW());</v>
      </c>
      <c r="AM38" s="1" t="s">
        <v>378</v>
      </c>
      <c r="AN38" s="3"/>
      <c r="AO38" s="3" t="s">
        <v>9433</v>
      </c>
      <c r="AP38" s="3" t="s">
        <v>9421</v>
      </c>
      <c r="AQ38" s="3" t="s">
        <v>241</v>
      </c>
      <c r="AR38" s="3" t="s">
        <v>223</v>
      </c>
      <c r="AS38" s="6" t="str">
        <f t="shared" si="9"/>
        <v>INSERT INTO zatugakusub(category,categoryLabel,tangen,tangenLabel,date) VALUES('zatugaku3','芸術系','zatu6','文学',NOW());</v>
      </c>
    </row>
    <row r="39" spans="9:45" x14ac:dyDescent="0.55000000000000004">
      <c r="I39" s="17" t="s">
        <v>9350</v>
      </c>
      <c r="J39" t="str">
        <f t="shared" si="3"/>
        <v>2L0</v>
      </c>
      <c r="K39" s="17" t="s">
        <v>9351</v>
      </c>
      <c r="L39" t="str">
        <f t="shared" si="4"/>
        <v>Lesson0</v>
      </c>
      <c r="M39" s="17" t="s">
        <v>9352</v>
      </c>
      <c r="N39" s="17"/>
      <c r="O39" t="str">
        <f t="shared" si="8"/>
        <v>&lt;option value="2L0"&gt;Lesson0&lt;/option&gt;</v>
      </c>
      <c r="P39" s="5" t="s">
        <v>373</v>
      </c>
      <c r="Q39" s="3"/>
      <c r="R39" s="3" t="s">
        <v>400</v>
      </c>
      <c r="S39" s="3" t="s">
        <v>9404</v>
      </c>
      <c r="T39" s="3" t="s">
        <v>278</v>
      </c>
      <c r="U39" s="3" t="s">
        <v>320</v>
      </c>
      <c r="V39" s="6" t="str">
        <f t="shared" si="6"/>
        <v>INSERT INTO mathsub(category,categoryLabel,tangen,tangenLabel,date) VALUES('moji','文字式','m5700','分配法則',NOW());</v>
      </c>
      <c r="W39" s="1" t="s">
        <v>374</v>
      </c>
      <c r="X39" s="3"/>
      <c r="Y39" s="3" t="s">
        <v>20</v>
      </c>
      <c r="Z39" s="3" t="s">
        <v>9429</v>
      </c>
      <c r="AA39" s="12" t="s">
        <v>9285</v>
      </c>
      <c r="AB39" s="3" t="s">
        <v>34</v>
      </c>
      <c r="AC39" s="6" t="str">
        <f t="shared" si="0"/>
        <v>INSERT INTO englishsub(category,categoryLabel,tangen,tangenLabel,date) VALUES('newcrown2','ニュークラウン２','2L0','Lesson0',NOW());</v>
      </c>
      <c r="AM39" s="1" t="s">
        <v>378</v>
      </c>
      <c r="AN39" s="3"/>
      <c r="AO39" s="3" t="s">
        <v>9433</v>
      </c>
      <c r="AP39" s="3" t="s">
        <v>9421</v>
      </c>
      <c r="AQ39" s="3" t="s">
        <v>242</v>
      </c>
      <c r="AR39" s="3" t="s">
        <v>224</v>
      </c>
      <c r="AS39" s="6" t="str">
        <f t="shared" si="9"/>
        <v>INSERT INTO zatugakusub(category,categoryLabel,tangen,tangenLabel,date) VALUES('zatugaku3','芸術系','zatu7','音楽',NOW());</v>
      </c>
    </row>
    <row r="40" spans="9:45" x14ac:dyDescent="0.55000000000000004">
      <c r="I40" s="17" t="s">
        <v>9350</v>
      </c>
      <c r="J40" t="str">
        <f t="shared" si="3"/>
        <v>2L1</v>
      </c>
      <c r="K40" s="17" t="s">
        <v>9351</v>
      </c>
      <c r="L40" t="str">
        <f t="shared" si="4"/>
        <v>Lesson1</v>
      </c>
      <c r="M40" s="17" t="s">
        <v>9352</v>
      </c>
      <c r="N40" s="17"/>
      <c r="O40" t="str">
        <f t="shared" si="8"/>
        <v>&lt;option value="2L1"&gt;Lesson1&lt;/option&gt;</v>
      </c>
      <c r="P40" s="5" t="s">
        <v>373</v>
      </c>
      <c r="Q40" s="3"/>
      <c r="R40" s="3" t="s">
        <v>400</v>
      </c>
      <c r="S40" s="3" t="s">
        <v>9404</v>
      </c>
      <c r="T40" s="3" t="s">
        <v>279</v>
      </c>
      <c r="U40" s="3" t="s">
        <v>328</v>
      </c>
      <c r="V40" s="6" t="str">
        <f t="shared" si="6"/>
        <v>INSERT INTO mathsub(category,categoryLabel,tangen,tangenLabel,date) VALUES('moji','文字式','m5800','分数の計算',NOW());</v>
      </c>
      <c r="W40" s="1" t="s">
        <v>374</v>
      </c>
      <c r="X40" s="3"/>
      <c r="Y40" s="3" t="s">
        <v>20</v>
      </c>
      <c r="Z40" s="3" t="s">
        <v>9429</v>
      </c>
      <c r="AA40" s="12" t="s">
        <v>9286</v>
      </c>
      <c r="AB40" s="3" t="s">
        <v>26</v>
      </c>
      <c r="AC40" s="6" t="str">
        <f t="shared" si="0"/>
        <v>INSERT INTO englishsub(category,categoryLabel,tangen,tangenLabel,date) VALUES('newcrown2','ニュークラウン２','2L1','Lesson1',NOW());</v>
      </c>
      <c r="AM40" s="1" t="s">
        <v>378</v>
      </c>
      <c r="AN40" s="3"/>
      <c r="AO40" s="3" t="s">
        <v>9434</v>
      </c>
      <c r="AP40" s="3" t="s">
        <v>9422</v>
      </c>
      <c r="AQ40" s="3" t="s">
        <v>244</v>
      </c>
      <c r="AR40" s="3" t="s">
        <v>225</v>
      </c>
      <c r="AS40" s="6" t="str">
        <f t="shared" si="9"/>
        <v>INSERT INTO zatugakusub(category,categoryLabel,tangen,tangenLabel,date) VALUES('zatugaku4','一般','zatu8','インターネット',NOW());</v>
      </c>
    </row>
    <row r="41" spans="9:45" x14ac:dyDescent="0.55000000000000004">
      <c r="I41" s="17" t="s">
        <v>9350</v>
      </c>
      <c r="J41" t="str">
        <f t="shared" si="3"/>
        <v>2L1GET</v>
      </c>
      <c r="K41" s="17" t="s">
        <v>9351</v>
      </c>
      <c r="L41" t="str">
        <f t="shared" si="4"/>
        <v>Lesson1-GET</v>
      </c>
      <c r="M41" s="17" t="s">
        <v>9352</v>
      </c>
      <c r="N41" s="17"/>
      <c r="O41" t="str">
        <f>I41&amp;J41&amp;K41&amp;L41&amp;M41</f>
        <v>&lt;option value="2L1GET"&gt;Lesson1-GET&lt;/option&gt;</v>
      </c>
      <c r="P41" s="5" t="s">
        <v>373</v>
      </c>
      <c r="Q41" s="3"/>
      <c r="R41" s="3" t="s">
        <v>401</v>
      </c>
      <c r="S41" s="3" t="s">
        <v>331</v>
      </c>
      <c r="T41" s="3" t="s">
        <v>280</v>
      </c>
      <c r="U41" s="3" t="s">
        <v>321</v>
      </c>
      <c r="V41" s="6" t="str">
        <f t="shared" si="6"/>
        <v>INSERT INTO mathsub(category,categoryLabel,tangen,tangenLabel,date) VALUES('houteishiki','方程式','m5900','加減のみ',NOW());</v>
      </c>
      <c r="W41" s="1" t="s">
        <v>374</v>
      </c>
      <c r="X41" s="3"/>
      <c r="Y41" s="3" t="s">
        <v>20</v>
      </c>
      <c r="Z41" s="3" t="s">
        <v>9429</v>
      </c>
      <c r="AA41" s="12" t="s">
        <v>9355</v>
      </c>
      <c r="AB41" s="3" t="s">
        <v>35</v>
      </c>
      <c r="AC41" s="6" t="str">
        <f t="shared" si="0"/>
        <v>INSERT INTO englishsub(category,categoryLabel,tangen,tangenLabel,date) VALUES('newcrown2','ニュークラウン２','2L1GET','Lesson1-GET',NOW());</v>
      </c>
    </row>
    <row r="42" spans="9:45" x14ac:dyDescent="0.55000000000000004">
      <c r="I42" s="17" t="s">
        <v>9350</v>
      </c>
      <c r="J42" t="str">
        <f t="shared" si="3"/>
        <v>2L1READ</v>
      </c>
      <c r="K42" s="17" t="s">
        <v>9351</v>
      </c>
      <c r="L42" t="str">
        <f t="shared" si="4"/>
        <v>Lesson1-READ</v>
      </c>
      <c r="M42" s="17" t="s">
        <v>9352</v>
      </c>
      <c r="N42" s="17"/>
      <c r="O42" t="str">
        <f t="shared" ref="O42:O54" si="11">I42&amp;J42&amp;K42&amp;L42&amp;M42</f>
        <v>&lt;option value="2L1READ"&gt;Lesson1-READ&lt;/option&gt;</v>
      </c>
      <c r="P42" s="5" t="s">
        <v>373</v>
      </c>
      <c r="Q42" s="3"/>
      <c r="R42" s="3" t="s">
        <v>401</v>
      </c>
      <c r="S42" s="3" t="s">
        <v>331</v>
      </c>
      <c r="T42" s="3" t="s">
        <v>281</v>
      </c>
      <c r="U42" s="3" t="s">
        <v>322</v>
      </c>
      <c r="V42" s="6" t="str">
        <f t="shared" si="6"/>
        <v>INSERT INTO mathsub(category,categoryLabel,tangen,tangenLabel,date) VALUES('houteishiki','方程式','m6000','乗除のみ',NOW());</v>
      </c>
      <c r="W42" s="1" t="s">
        <v>374</v>
      </c>
      <c r="X42" s="3"/>
      <c r="Y42" s="3" t="s">
        <v>20</v>
      </c>
      <c r="Z42" s="3" t="s">
        <v>9429</v>
      </c>
      <c r="AA42" s="12" t="s">
        <v>9356</v>
      </c>
      <c r="AB42" s="3" t="s">
        <v>36</v>
      </c>
      <c r="AC42" s="6" t="str">
        <f t="shared" si="0"/>
        <v>INSERT INTO englishsub(category,categoryLabel,tangen,tangenLabel,date) VALUES('newcrown2','ニュークラウン２','2L1READ','Lesson1-READ',NOW());</v>
      </c>
    </row>
    <row r="43" spans="9:45" x14ac:dyDescent="0.55000000000000004">
      <c r="I43" s="17" t="s">
        <v>9350</v>
      </c>
      <c r="J43" t="str">
        <f t="shared" si="3"/>
        <v>2L1TAKE</v>
      </c>
      <c r="K43" s="17" t="s">
        <v>9351</v>
      </c>
      <c r="L43" t="str">
        <f t="shared" si="4"/>
        <v>Lesson1-TAKE</v>
      </c>
      <c r="M43" s="17" t="s">
        <v>9352</v>
      </c>
      <c r="N43" s="17"/>
      <c r="O43" t="str">
        <f t="shared" si="11"/>
        <v>&lt;option value="2L1TAKE"&gt;Lesson1-TAKE&lt;/option&gt;</v>
      </c>
      <c r="P43" s="5" t="s">
        <v>373</v>
      </c>
      <c r="Q43" s="3"/>
      <c r="R43" s="3" t="s">
        <v>401</v>
      </c>
      <c r="S43" s="3" t="s">
        <v>331</v>
      </c>
      <c r="T43" s="3" t="s">
        <v>282</v>
      </c>
      <c r="U43" s="3" t="s">
        <v>393</v>
      </c>
      <c r="V43" s="6" t="str">
        <f t="shared" si="6"/>
        <v>INSERT INTO mathsub(category,categoryLabel,tangen,tangenLabel,date) VALUES('houteishiki','方程式','m6100','加減乗除',NOW());</v>
      </c>
      <c r="W43" s="1" t="s">
        <v>374</v>
      </c>
      <c r="X43" s="3"/>
      <c r="Y43" s="3" t="s">
        <v>20</v>
      </c>
      <c r="Z43" s="3" t="s">
        <v>9429</v>
      </c>
      <c r="AA43" s="12" t="s">
        <v>9357</v>
      </c>
      <c r="AB43" s="3" t="s">
        <v>38</v>
      </c>
      <c r="AC43" s="6" t="str">
        <f t="shared" si="0"/>
        <v>INSERT INTO englishsub(category,categoryLabel,tangen,tangenLabel,date) VALUES('newcrown2','ニュークラウン２','2L1TAKE','Lesson1-TAKE',NOW());</v>
      </c>
    </row>
    <row r="44" spans="9:45" x14ac:dyDescent="0.55000000000000004">
      <c r="I44" s="17" t="s">
        <v>9350</v>
      </c>
      <c r="J44" t="str">
        <f t="shared" si="3"/>
        <v>2L2</v>
      </c>
      <c r="K44" s="17" t="s">
        <v>9351</v>
      </c>
      <c r="L44" t="str">
        <f t="shared" si="4"/>
        <v>Lesson2</v>
      </c>
      <c r="M44" s="17" t="s">
        <v>9352</v>
      </c>
      <c r="N44" s="17"/>
      <c r="O44" t="str">
        <f t="shared" si="11"/>
        <v>&lt;option value="2L2"&gt;Lesson2&lt;/option&gt;</v>
      </c>
      <c r="P44" s="5" t="s">
        <v>373</v>
      </c>
      <c r="Q44" s="3"/>
      <c r="R44" s="3" t="s">
        <v>402</v>
      </c>
      <c r="S44" s="3" t="s">
        <v>335</v>
      </c>
      <c r="T44" s="3" t="s">
        <v>283</v>
      </c>
      <c r="U44" s="3" t="s">
        <v>323</v>
      </c>
      <c r="V44" s="6" t="str">
        <f t="shared" si="6"/>
        <v>INSERT INTO mathsub(category,categoryLabel,tangen,tangenLabel,date) VALUES('renritsu','連立方程式','m6200','代入法',NOW());</v>
      </c>
      <c r="W44" s="1" t="s">
        <v>374</v>
      </c>
      <c r="X44" s="3"/>
      <c r="Y44" s="3" t="s">
        <v>20</v>
      </c>
      <c r="Z44" s="3" t="s">
        <v>9429</v>
      </c>
      <c r="AA44" s="12" t="s">
        <v>9290</v>
      </c>
      <c r="AB44" s="3" t="s">
        <v>39</v>
      </c>
      <c r="AC44" s="6" t="str">
        <f t="shared" si="0"/>
        <v>INSERT INTO englishsub(category,categoryLabel,tangen,tangenLabel,date) VALUES('newcrown2','ニュークラウン２','2L2','Lesson2',NOW());</v>
      </c>
    </row>
    <row r="45" spans="9:45" x14ac:dyDescent="0.55000000000000004">
      <c r="I45" s="17" t="s">
        <v>9350</v>
      </c>
      <c r="J45" t="str">
        <f t="shared" si="3"/>
        <v>2L2GET</v>
      </c>
      <c r="K45" s="17" t="s">
        <v>9351</v>
      </c>
      <c r="L45" t="str">
        <f t="shared" si="4"/>
        <v>Lesson2-GET</v>
      </c>
      <c r="M45" s="17" t="s">
        <v>9352</v>
      </c>
      <c r="N45" s="17"/>
      <c r="O45" t="str">
        <f t="shared" si="11"/>
        <v>&lt;option value="2L2GET"&gt;Lesson2-GET&lt;/option&gt;</v>
      </c>
      <c r="P45" s="5" t="s">
        <v>373</v>
      </c>
      <c r="Q45" s="3"/>
      <c r="R45" s="3" t="s">
        <v>402</v>
      </c>
      <c r="S45" s="3" t="s">
        <v>335</v>
      </c>
      <c r="T45" s="3" t="s">
        <v>284</v>
      </c>
      <c r="U45" s="3" t="s">
        <v>394</v>
      </c>
      <c r="V45" s="6" t="str">
        <f t="shared" si="6"/>
        <v>INSERT INTO mathsub(category,categoryLabel,tangen,tangenLabel,date) VALUES('renritsu','連立方程式','m6300','加減法',NOW());</v>
      </c>
      <c r="W45" s="1" t="s">
        <v>374</v>
      </c>
      <c r="X45" s="3"/>
      <c r="Y45" s="3" t="s">
        <v>20</v>
      </c>
      <c r="Z45" s="3" t="s">
        <v>9429</v>
      </c>
      <c r="AA45" s="12" t="s">
        <v>9358</v>
      </c>
      <c r="AB45" s="3" t="s">
        <v>40</v>
      </c>
      <c r="AC45" s="6" t="str">
        <f t="shared" si="0"/>
        <v>INSERT INTO englishsub(category,categoryLabel,tangen,tangenLabel,date) VALUES('newcrown2','ニュークラウン２','2L2GET','Lesson2-GET',NOW());</v>
      </c>
    </row>
    <row r="46" spans="9:45" x14ac:dyDescent="0.55000000000000004">
      <c r="I46" s="17" t="s">
        <v>9350</v>
      </c>
      <c r="J46" t="str">
        <f t="shared" si="3"/>
        <v>2L2PROJECT</v>
      </c>
      <c r="K46" s="17" t="s">
        <v>9351</v>
      </c>
      <c r="L46" t="str">
        <f t="shared" si="4"/>
        <v>Lesson2-PROJECT</v>
      </c>
      <c r="M46" s="17" t="s">
        <v>9352</v>
      </c>
      <c r="N46" s="17"/>
      <c r="O46" t="str">
        <f t="shared" si="11"/>
        <v>&lt;option value="2L2PROJECT"&gt;Lesson2-PROJECT&lt;/option&gt;</v>
      </c>
      <c r="P46" s="5" t="s">
        <v>373</v>
      </c>
      <c r="Q46" s="3"/>
      <c r="R46" s="3" t="s">
        <v>403</v>
      </c>
      <c r="S46" s="3" t="s">
        <v>336</v>
      </c>
      <c r="T46" s="3" t="s">
        <v>285</v>
      </c>
      <c r="U46" s="3" t="s">
        <v>324</v>
      </c>
      <c r="V46" s="6" t="str">
        <f t="shared" si="6"/>
        <v>INSERT INTO mathsub(category,categoryLabel,tangen,tangenLabel,date) VALUES('joho-koshiki','展開公式　','m6400','公式１',NOW());</v>
      </c>
      <c r="W46" s="1" t="s">
        <v>374</v>
      </c>
      <c r="X46" s="3"/>
      <c r="Y46" s="3" t="s">
        <v>20</v>
      </c>
      <c r="Z46" s="3" t="s">
        <v>9429</v>
      </c>
      <c r="AA46" s="12" t="s">
        <v>9359</v>
      </c>
      <c r="AB46" s="3" t="s">
        <v>42</v>
      </c>
      <c r="AC46" s="6" t="str">
        <f t="shared" si="0"/>
        <v>INSERT INTO englishsub(category,categoryLabel,tangen,tangenLabel,date) VALUES('newcrown2','ニュークラウン２','2L2PROJECT','Lesson2-PROJECT',NOW());</v>
      </c>
    </row>
    <row r="47" spans="9:45" x14ac:dyDescent="0.55000000000000004">
      <c r="I47" s="17" t="s">
        <v>9350</v>
      </c>
      <c r="J47" t="str">
        <f t="shared" si="3"/>
        <v>2L2READ</v>
      </c>
      <c r="K47" s="17" t="s">
        <v>9351</v>
      </c>
      <c r="L47" t="str">
        <f t="shared" si="4"/>
        <v>Lesson2-READ</v>
      </c>
      <c r="M47" s="17" t="s">
        <v>9352</v>
      </c>
      <c r="N47" s="17"/>
      <c r="O47" t="str">
        <f t="shared" si="11"/>
        <v>&lt;option value="2L2READ"&gt;Lesson2-READ&lt;/option&gt;</v>
      </c>
      <c r="P47" s="5" t="s">
        <v>373</v>
      </c>
      <c r="Q47" s="3"/>
      <c r="R47" s="3" t="s">
        <v>403</v>
      </c>
      <c r="S47" s="3" t="s">
        <v>336</v>
      </c>
      <c r="T47" s="3" t="s">
        <v>286</v>
      </c>
      <c r="U47" s="3" t="s">
        <v>325</v>
      </c>
      <c r="V47" s="6" t="str">
        <f t="shared" si="6"/>
        <v>INSERT INTO mathsub(category,categoryLabel,tangen,tangenLabel,date) VALUES('joho-koshiki','展開公式　','m6500','公式２，３',NOW());</v>
      </c>
      <c r="W47" s="1" t="s">
        <v>374</v>
      </c>
      <c r="X47" s="3"/>
      <c r="Y47" s="3" t="s">
        <v>20</v>
      </c>
      <c r="Z47" s="3" t="s">
        <v>9429</v>
      </c>
      <c r="AA47" s="12" t="s">
        <v>9360</v>
      </c>
      <c r="AB47" s="3" t="s">
        <v>43</v>
      </c>
      <c r="AC47" s="6" t="str">
        <f t="shared" si="0"/>
        <v>INSERT INTO englishsub(category,categoryLabel,tangen,tangenLabel,date) VALUES('newcrown2','ニュークラウン２','2L2READ','Lesson2-READ',NOW());</v>
      </c>
    </row>
    <row r="48" spans="9:45" x14ac:dyDescent="0.55000000000000004">
      <c r="I48" s="17" t="s">
        <v>9350</v>
      </c>
      <c r="J48" t="str">
        <f t="shared" si="3"/>
        <v>2L2TAKE</v>
      </c>
      <c r="K48" s="17" t="s">
        <v>9351</v>
      </c>
      <c r="L48" t="str">
        <f t="shared" si="4"/>
        <v>Lesson2-TAKE</v>
      </c>
      <c r="M48" s="17" t="s">
        <v>9352</v>
      </c>
      <c r="N48" s="17"/>
      <c r="O48" t="str">
        <f t="shared" si="11"/>
        <v>&lt;option value="2L2TAKE"&gt;Lesson2-TAKE&lt;/option&gt;</v>
      </c>
      <c r="P48" s="5" t="s">
        <v>373</v>
      </c>
      <c r="Q48" s="3"/>
      <c r="R48" s="3" t="s">
        <v>403</v>
      </c>
      <c r="S48" s="3" t="s">
        <v>336</v>
      </c>
      <c r="T48" s="3" t="s">
        <v>287</v>
      </c>
      <c r="U48" s="3" t="s">
        <v>395</v>
      </c>
      <c r="V48" s="6" t="str">
        <f t="shared" si="6"/>
        <v>INSERT INTO mathsub(category,categoryLabel,tangen,tangenLabel,date) VALUES('joho-koshiki','展開公式　','m6600','公式４',NOW());</v>
      </c>
      <c r="W48" s="1" t="s">
        <v>374</v>
      </c>
      <c r="X48" s="3"/>
      <c r="Y48" s="3" t="s">
        <v>20</v>
      </c>
      <c r="Z48" s="3" t="s">
        <v>9429</v>
      </c>
      <c r="AA48" s="12" t="s">
        <v>9361</v>
      </c>
      <c r="AB48" s="3" t="s">
        <v>45</v>
      </c>
      <c r="AC48" s="6" t="str">
        <f t="shared" si="0"/>
        <v>INSERT INTO englishsub(category,categoryLabel,tangen,tangenLabel,date) VALUES('newcrown2','ニュークラウン２','2L2TAKE','Lesson2-TAKE',NOW());</v>
      </c>
    </row>
    <row r="49" spans="9:29" x14ac:dyDescent="0.55000000000000004">
      <c r="I49" s="17" t="s">
        <v>9350</v>
      </c>
      <c r="J49" t="str">
        <f t="shared" si="3"/>
        <v>2L3</v>
      </c>
      <c r="K49" s="17" t="s">
        <v>9351</v>
      </c>
      <c r="L49" t="str">
        <f t="shared" si="4"/>
        <v>Lesson3</v>
      </c>
      <c r="M49" s="17" t="s">
        <v>9352</v>
      </c>
      <c r="N49" s="17"/>
      <c r="O49" t="str">
        <f t="shared" si="11"/>
        <v>&lt;option value="2L3"&gt;Lesson3&lt;/option&gt;</v>
      </c>
      <c r="P49" s="5" t="s">
        <v>373</v>
      </c>
      <c r="Q49" s="3"/>
      <c r="R49" s="3" t="s">
        <v>404</v>
      </c>
      <c r="S49" s="3" t="s">
        <v>337</v>
      </c>
      <c r="T49" s="3" t="s">
        <v>288</v>
      </c>
      <c r="U49" s="3" t="s">
        <v>320</v>
      </c>
      <c r="V49" s="6" t="str">
        <f t="shared" si="6"/>
        <v>INSERT INTO mathsub(category,categoryLabel,tangen,tangenLabel,date) VALUES('insubunkai','因数分解　','m6700','分配法則',NOW());</v>
      </c>
      <c r="W49" s="1" t="s">
        <v>374</v>
      </c>
      <c r="X49" s="3"/>
      <c r="Y49" s="3" t="s">
        <v>20</v>
      </c>
      <c r="Z49" s="3" t="s">
        <v>9429</v>
      </c>
      <c r="AA49" s="12" t="s">
        <v>9295</v>
      </c>
      <c r="AB49" s="3" t="s">
        <v>46</v>
      </c>
      <c r="AC49" s="6" t="str">
        <f t="shared" si="0"/>
        <v>INSERT INTO englishsub(category,categoryLabel,tangen,tangenLabel,date) VALUES('newcrown2','ニュークラウン２','2L3','Lesson3',NOW());</v>
      </c>
    </row>
    <row r="50" spans="9:29" x14ac:dyDescent="0.55000000000000004">
      <c r="I50" s="17" t="s">
        <v>9350</v>
      </c>
      <c r="J50" t="str">
        <f t="shared" si="3"/>
        <v>2L3READ</v>
      </c>
      <c r="K50" s="17" t="s">
        <v>9351</v>
      </c>
      <c r="L50" t="str">
        <f t="shared" si="4"/>
        <v>Lesson3-GET</v>
      </c>
      <c r="M50" s="17" t="s">
        <v>9352</v>
      </c>
      <c r="N50" s="17"/>
      <c r="O50" t="str">
        <f t="shared" si="11"/>
        <v>&lt;option value="2L3READ"&gt;Lesson3-GET&lt;/option&gt;</v>
      </c>
      <c r="P50" s="5" t="s">
        <v>373</v>
      </c>
      <c r="Q50" s="3"/>
      <c r="R50" s="3" t="s">
        <v>404</v>
      </c>
      <c r="S50" s="3" t="s">
        <v>337</v>
      </c>
      <c r="T50" s="3" t="s">
        <v>289</v>
      </c>
      <c r="U50" s="3" t="s">
        <v>324</v>
      </c>
      <c r="V50" s="6" t="str">
        <f t="shared" si="6"/>
        <v>INSERT INTO mathsub(category,categoryLabel,tangen,tangenLabel,date) VALUES('insubunkai','因数分解　','m6800','公式１',NOW());</v>
      </c>
      <c r="W50" s="1" t="s">
        <v>374</v>
      </c>
      <c r="X50" s="3"/>
      <c r="Y50" s="3" t="s">
        <v>20</v>
      </c>
      <c r="Z50" s="3" t="s">
        <v>9429</v>
      </c>
      <c r="AA50" s="12" t="s">
        <v>9362</v>
      </c>
      <c r="AB50" s="3" t="s">
        <v>48</v>
      </c>
      <c r="AC50" s="6" t="str">
        <f t="shared" si="0"/>
        <v>INSERT INTO englishsub(category,categoryLabel,tangen,tangenLabel,date) VALUES('newcrown2','ニュークラウン２','2L3READ','Lesson3-GET',NOW());</v>
      </c>
    </row>
    <row r="51" spans="9:29" x14ac:dyDescent="0.55000000000000004">
      <c r="I51" s="17" t="s">
        <v>9350</v>
      </c>
      <c r="J51" t="str">
        <f t="shared" si="3"/>
        <v>2L3GET</v>
      </c>
      <c r="K51" s="17" t="s">
        <v>9351</v>
      </c>
      <c r="L51" t="str">
        <f t="shared" si="4"/>
        <v>Lesson3-READ</v>
      </c>
      <c r="M51" s="17" t="s">
        <v>9352</v>
      </c>
      <c r="N51" s="17"/>
      <c r="O51" t="str">
        <f t="shared" si="11"/>
        <v>&lt;option value="2L3GET"&gt;Lesson3-READ&lt;/option&gt;</v>
      </c>
      <c r="P51" s="5" t="s">
        <v>373</v>
      </c>
      <c r="Q51" s="3"/>
      <c r="R51" s="3" t="s">
        <v>404</v>
      </c>
      <c r="S51" s="3" t="s">
        <v>337</v>
      </c>
      <c r="T51" s="3" t="s">
        <v>290</v>
      </c>
      <c r="U51" s="3" t="s">
        <v>325</v>
      </c>
      <c r="V51" s="6" t="str">
        <f t="shared" si="6"/>
        <v>INSERT INTO mathsub(category,categoryLabel,tangen,tangenLabel,date) VALUES('insubunkai','因数分解　','m6900','公式２，３',NOW());</v>
      </c>
      <c r="W51" s="1" t="s">
        <v>374</v>
      </c>
      <c r="X51" s="3"/>
      <c r="Y51" s="3" t="s">
        <v>20</v>
      </c>
      <c r="Z51" s="3" t="s">
        <v>9429</v>
      </c>
      <c r="AA51" s="12" t="s">
        <v>9363</v>
      </c>
      <c r="AB51" s="3" t="s">
        <v>49</v>
      </c>
      <c r="AC51" s="6" t="str">
        <f t="shared" si="0"/>
        <v>INSERT INTO englishsub(category,categoryLabel,tangen,tangenLabel,date) VALUES('newcrown2','ニュークラウン２','2L3GET','Lesson3-READ',NOW());</v>
      </c>
    </row>
    <row r="52" spans="9:29" x14ac:dyDescent="0.55000000000000004">
      <c r="I52" s="17" t="s">
        <v>9350</v>
      </c>
      <c r="J52" t="str">
        <f t="shared" si="3"/>
        <v>2L3SPEAK</v>
      </c>
      <c r="K52" s="17" t="s">
        <v>9351</v>
      </c>
      <c r="L52" t="str">
        <f t="shared" si="4"/>
        <v>Lesson3-SPEAK</v>
      </c>
      <c r="M52" s="17" t="s">
        <v>9352</v>
      </c>
      <c r="N52" s="17"/>
      <c r="O52" t="str">
        <f t="shared" si="11"/>
        <v>&lt;option value="2L3SPEAK"&gt;Lesson3-SPEAK&lt;/option&gt;</v>
      </c>
      <c r="P52" s="5" t="s">
        <v>373</v>
      </c>
      <c r="Q52" s="3"/>
      <c r="R52" s="3" t="s">
        <v>404</v>
      </c>
      <c r="S52" s="3" t="s">
        <v>337</v>
      </c>
      <c r="T52" s="3" t="s">
        <v>291</v>
      </c>
      <c r="U52" s="3" t="s">
        <v>395</v>
      </c>
      <c r="V52" s="6" t="str">
        <f t="shared" si="6"/>
        <v>INSERT INTO mathsub(category,categoryLabel,tangen,tangenLabel,date) VALUES('insubunkai','因数分解　','m7000','公式４',NOW());</v>
      </c>
      <c r="W52" s="1" t="s">
        <v>374</v>
      </c>
      <c r="X52" s="3"/>
      <c r="Y52" s="3" t="s">
        <v>20</v>
      </c>
      <c r="Z52" s="3" t="s">
        <v>9429</v>
      </c>
      <c r="AA52" s="12" t="s">
        <v>9364</v>
      </c>
      <c r="AB52" s="3" t="s">
        <v>50</v>
      </c>
      <c r="AC52" s="6" t="str">
        <f t="shared" si="0"/>
        <v>INSERT INTO englishsub(category,categoryLabel,tangen,tangenLabel,date) VALUES('newcrown2','ニュークラウン２','2L3SPEAK','Lesson3-SPEAK',NOW());</v>
      </c>
    </row>
    <row r="53" spans="9:29" x14ac:dyDescent="0.55000000000000004">
      <c r="I53" s="17" t="s">
        <v>9350</v>
      </c>
      <c r="J53" t="str">
        <f t="shared" si="3"/>
        <v>2L4</v>
      </c>
      <c r="K53" s="17" t="s">
        <v>9351</v>
      </c>
      <c r="L53" t="str">
        <f t="shared" si="4"/>
        <v>Lesson4</v>
      </c>
      <c r="M53" s="17" t="s">
        <v>9352</v>
      </c>
      <c r="N53" s="17"/>
      <c r="O53" t="str">
        <f t="shared" si="11"/>
        <v>&lt;option value="2L4"&gt;Lesson4&lt;/option&gt;</v>
      </c>
      <c r="P53" s="5" t="s">
        <v>373</v>
      </c>
      <c r="Q53" s="3"/>
      <c r="R53" s="3" t="s">
        <v>405</v>
      </c>
      <c r="S53" s="3" t="s">
        <v>332</v>
      </c>
      <c r="T53" s="3" t="s">
        <v>292</v>
      </c>
      <c r="U53" s="3" t="s">
        <v>326</v>
      </c>
      <c r="V53" s="6" t="str">
        <f t="shared" si="6"/>
        <v>INSERT INTO mathsub(category,categoryLabel,tangen,tangenLabel,date) VALUES('heihokon','平方根','m7100','簡単化',NOW());</v>
      </c>
      <c r="W53" s="1" t="s">
        <v>374</v>
      </c>
      <c r="X53" s="3"/>
      <c r="Y53" s="3" t="s">
        <v>20</v>
      </c>
      <c r="Z53" s="3" t="s">
        <v>9429</v>
      </c>
      <c r="AA53" s="12" t="s">
        <v>9299</v>
      </c>
      <c r="AB53" s="3" t="s">
        <v>51</v>
      </c>
      <c r="AC53" s="6" t="str">
        <f t="shared" si="0"/>
        <v>INSERT INTO englishsub(category,categoryLabel,tangen,tangenLabel,date) VALUES('newcrown2','ニュークラウン２','2L4','Lesson4',NOW());</v>
      </c>
    </row>
    <row r="54" spans="9:29" x14ac:dyDescent="0.55000000000000004">
      <c r="I54" s="17" t="s">
        <v>9350</v>
      </c>
      <c r="J54" t="str">
        <f t="shared" si="3"/>
        <v>2L4GET</v>
      </c>
      <c r="K54" s="17" t="s">
        <v>9351</v>
      </c>
      <c r="L54" t="str">
        <f t="shared" si="4"/>
        <v>Lesson4-GET</v>
      </c>
      <c r="M54" s="17" t="s">
        <v>9352</v>
      </c>
      <c r="N54" s="17"/>
      <c r="O54" t="str">
        <f t="shared" si="11"/>
        <v>&lt;option value="2L4GET"&gt;Lesson4-GET&lt;/option&gt;</v>
      </c>
      <c r="P54" s="5" t="s">
        <v>373</v>
      </c>
      <c r="Q54" s="3"/>
      <c r="R54" s="3" t="s">
        <v>405</v>
      </c>
      <c r="S54" s="3" t="s">
        <v>332</v>
      </c>
      <c r="T54" s="3" t="s">
        <v>293</v>
      </c>
      <c r="U54" s="3" t="s">
        <v>317</v>
      </c>
      <c r="V54" s="6" t="str">
        <f t="shared" si="6"/>
        <v>INSERT INTO mathsub(category,categoryLabel,tangen,tangenLabel,date) VALUES('heihokon','平方根','m7200','加減',NOW());</v>
      </c>
      <c r="W54" s="1" t="s">
        <v>374</v>
      </c>
      <c r="X54" s="3"/>
      <c r="Y54" s="3" t="s">
        <v>20</v>
      </c>
      <c r="Z54" s="3" t="s">
        <v>9429</v>
      </c>
      <c r="AA54" s="12" t="s">
        <v>9365</v>
      </c>
      <c r="AB54" s="3" t="s">
        <v>52</v>
      </c>
      <c r="AC54" s="6" t="str">
        <f t="shared" si="0"/>
        <v>INSERT INTO englishsub(category,categoryLabel,tangen,tangenLabel,date) VALUES('newcrown2','ニュークラウン２','2L4GET','Lesson4-GET',NOW());</v>
      </c>
    </row>
    <row r="55" spans="9:29" x14ac:dyDescent="0.55000000000000004">
      <c r="I55" s="17" t="s">
        <v>9350</v>
      </c>
      <c r="J55" t="str">
        <f t="shared" si="3"/>
        <v>2L4READING</v>
      </c>
      <c r="K55" s="17" t="s">
        <v>9351</v>
      </c>
      <c r="L55" t="str">
        <f t="shared" si="4"/>
        <v>Lesson4-READING</v>
      </c>
      <c r="M55" s="17" t="s">
        <v>9352</v>
      </c>
      <c r="N55" s="17"/>
      <c r="O55" t="str">
        <f>I55&amp;J55&amp;K55&amp;L55&amp;M55</f>
        <v>&lt;option value="2L4READING"&gt;Lesson4-READING&lt;/option&gt;</v>
      </c>
      <c r="P55" s="5" t="s">
        <v>373</v>
      </c>
      <c r="Q55" s="3"/>
      <c r="R55" s="3" t="s">
        <v>405</v>
      </c>
      <c r="S55" s="3" t="s">
        <v>332</v>
      </c>
      <c r="T55" s="3" t="s">
        <v>294</v>
      </c>
      <c r="U55" s="3" t="s">
        <v>318</v>
      </c>
      <c r="V55" s="6" t="str">
        <f t="shared" si="6"/>
        <v>INSERT INTO mathsub(category,categoryLabel,tangen,tangenLabel,date) VALUES('heihokon','平方根','m7300','乗除',NOW());</v>
      </c>
      <c r="W55" s="1" t="s">
        <v>374</v>
      </c>
      <c r="X55" s="3"/>
      <c r="Y55" s="3" t="s">
        <v>20</v>
      </c>
      <c r="Z55" s="3" t="s">
        <v>9429</v>
      </c>
      <c r="AA55" s="12" t="s">
        <v>9366</v>
      </c>
      <c r="AB55" s="3" t="s">
        <v>54</v>
      </c>
      <c r="AC55" s="6" t="str">
        <f t="shared" si="0"/>
        <v>INSERT INTO englishsub(category,categoryLabel,tangen,tangenLabel,date) VALUES('newcrown2','ニュークラウン２','2L4READING','Lesson4-READING',NOW());</v>
      </c>
    </row>
    <row r="56" spans="9:29" x14ac:dyDescent="0.55000000000000004">
      <c r="I56" s="17" t="s">
        <v>9350</v>
      </c>
      <c r="J56" t="str">
        <f t="shared" si="3"/>
        <v>2L4TAKE</v>
      </c>
      <c r="K56" s="17" t="s">
        <v>9351</v>
      </c>
      <c r="L56" t="str">
        <f t="shared" si="4"/>
        <v>Lesson4-TAKE</v>
      </c>
      <c r="M56" s="17" t="s">
        <v>9352</v>
      </c>
      <c r="N56" s="17"/>
      <c r="O56" t="str">
        <f t="shared" ref="O56" si="12">I56&amp;J56&amp;K56&amp;L56&amp;M56</f>
        <v>&lt;option value="2L4TAKE"&gt;Lesson4-TAKE&lt;/option&gt;</v>
      </c>
      <c r="P56" s="5" t="s">
        <v>373</v>
      </c>
      <c r="Q56" s="3"/>
      <c r="R56" s="3" t="s">
        <v>406</v>
      </c>
      <c r="S56" s="3" t="s">
        <v>338</v>
      </c>
      <c r="T56" s="3" t="s">
        <v>295</v>
      </c>
      <c r="U56" s="3" t="s">
        <v>327</v>
      </c>
      <c r="V56" s="6" t="str">
        <f t="shared" si="6"/>
        <v>INSERT INTO mathsub(category,categoryLabel,tangen,tangenLabel,date) VALUES('2ji-houteishiki','二次方程式','m7400','因数分解',NOW());</v>
      </c>
      <c r="W56" s="1" t="s">
        <v>374</v>
      </c>
      <c r="X56" s="3"/>
      <c r="Y56" s="3" t="s">
        <v>20</v>
      </c>
      <c r="Z56" s="3" t="s">
        <v>9429</v>
      </c>
      <c r="AA56" s="12" t="s">
        <v>9367</v>
      </c>
      <c r="AB56" s="3" t="s">
        <v>56</v>
      </c>
      <c r="AC56" s="6" t="str">
        <f t="shared" si="0"/>
        <v>INSERT INTO englishsub(category,categoryLabel,tangen,tangenLabel,date) VALUES('newcrown2','ニュークラウン２','2L4TAKE','Lesson4-TAKE',NOW());</v>
      </c>
    </row>
    <row r="57" spans="9:29" x14ac:dyDescent="0.55000000000000004">
      <c r="I57" s="17" t="s">
        <v>9350</v>
      </c>
      <c r="J57" t="str">
        <f t="shared" ref="J57:J101" si="13">AA57</f>
        <v>2L4Write</v>
      </c>
      <c r="K57" s="17" t="s">
        <v>9351</v>
      </c>
      <c r="L57" t="str">
        <f t="shared" ref="L57:L101" si="14">AB57</f>
        <v>Lesson4-WRITE</v>
      </c>
      <c r="M57" s="17" t="s">
        <v>9352</v>
      </c>
      <c r="N57" s="17"/>
      <c r="O57" t="str">
        <f t="shared" ref="O57:O101" si="15">I57&amp;J57&amp;K57&amp;L57&amp;M57</f>
        <v>&lt;option value="2L4Write"&gt;Lesson4-WRITE&lt;/option&gt;</v>
      </c>
      <c r="P57" s="5" t="s">
        <v>373</v>
      </c>
      <c r="Q57" s="3"/>
      <c r="R57" s="3" t="s">
        <v>406</v>
      </c>
      <c r="S57" s="3" t="s">
        <v>338</v>
      </c>
      <c r="T57" s="3" t="s">
        <v>296</v>
      </c>
      <c r="U57" s="3" t="s">
        <v>396</v>
      </c>
      <c r="V57" s="6" t="str">
        <f t="shared" si="6"/>
        <v>INSERT INTO mathsub(category,categoryLabel,tangen,tangenLabel,date) VALUES('2ji-houteishiki','二次方程式','m7500','解の公式',NOW());</v>
      </c>
      <c r="W57" s="1" t="s">
        <v>374</v>
      </c>
      <c r="X57" s="3"/>
      <c r="Y57" s="3" t="s">
        <v>20</v>
      </c>
      <c r="Z57" s="3" t="s">
        <v>9429</v>
      </c>
      <c r="AA57" s="12" t="s">
        <v>9368</v>
      </c>
      <c r="AB57" s="3" t="s">
        <v>57</v>
      </c>
      <c r="AC57" s="6" t="str">
        <f t="shared" si="0"/>
        <v>INSERT INTO englishsub(category,categoryLabel,tangen,tangenLabel,date) VALUES('newcrown2','ニュークラウン２','2L4Write','Lesson4-WRITE',NOW());</v>
      </c>
    </row>
    <row r="58" spans="9:29" x14ac:dyDescent="0.55000000000000004">
      <c r="I58" s="17" t="s">
        <v>9350</v>
      </c>
      <c r="J58" t="str">
        <f t="shared" si="13"/>
        <v>2L5</v>
      </c>
      <c r="K58" s="17" t="s">
        <v>9351</v>
      </c>
      <c r="L58" t="str">
        <f t="shared" si="14"/>
        <v>Lesson5</v>
      </c>
      <c r="M58" s="17" t="s">
        <v>9352</v>
      </c>
      <c r="N58" s="17"/>
      <c r="O58" t="str">
        <f t="shared" si="15"/>
        <v>&lt;option value="2L5"&gt;Lesson5&lt;/option&gt;</v>
      </c>
      <c r="T58" s="19" t="s">
        <v>9435</v>
      </c>
      <c r="W58" s="1" t="s">
        <v>374</v>
      </c>
      <c r="X58" s="3"/>
      <c r="Y58" s="3" t="s">
        <v>20</v>
      </c>
      <c r="Z58" s="3" t="s">
        <v>9429</v>
      </c>
      <c r="AA58" s="12" t="s">
        <v>9304</v>
      </c>
      <c r="AB58" s="3" t="s">
        <v>58</v>
      </c>
      <c r="AC58" s="6" t="str">
        <f t="shared" si="0"/>
        <v>INSERT INTO englishsub(category,categoryLabel,tangen,tangenLabel,date) VALUES('newcrown2','ニュークラウン２','2L5','Lesson5',NOW());</v>
      </c>
    </row>
    <row r="59" spans="9:29" x14ac:dyDescent="0.55000000000000004">
      <c r="I59" s="17" t="s">
        <v>9350</v>
      </c>
      <c r="J59" t="str">
        <f t="shared" si="13"/>
        <v>2L5GET</v>
      </c>
      <c r="K59" s="17" t="s">
        <v>9351</v>
      </c>
      <c r="L59" t="str">
        <f t="shared" si="14"/>
        <v>Lesson5-GET</v>
      </c>
      <c r="M59" s="17" t="s">
        <v>9352</v>
      </c>
      <c r="N59" s="17"/>
      <c r="O59" t="str">
        <f t="shared" si="15"/>
        <v>&lt;option value="2L5GET"&gt;Lesson5-GET&lt;/option&gt;</v>
      </c>
      <c r="W59" s="1" t="s">
        <v>374</v>
      </c>
      <c r="X59" s="3"/>
      <c r="Y59" s="3" t="s">
        <v>20</v>
      </c>
      <c r="Z59" s="3" t="s">
        <v>9429</v>
      </c>
      <c r="AA59" s="12" t="s">
        <v>9369</v>
      </c>
      <c r="AB59" s="3" t="s">
        <v>82</v>
      </c>
      <c r="AC59" s="6" t="str">
        <f t="shared" si="0"/>
        <v>INSERT INTO englishsub(category,categoryLabel,tangen,tangenLabel,date) VALUES('newcrown2','ニュークラウン２','2L5GET','Lesson5-GET',NOW());</v>
      </c>
    </row>
    <row r="60" spans="9:29" x14ac:dyDescent="0.55000000000000004">
      <c r="I60" s="17" t="s">
        <v>9350</v>
      </c>
      <c r="J60" t="str">
        <f t="shared" si="13"/>
        <v>2L5PROJECT</v>
      </c>
      <c r="K60" s="17" t="s">
        <v>9351</v>
      </c>
      <c r="L60" t="str">
        <f t="shared" si="14"/>
        <v>Lesson5-PROJECT</v>
      </c>
      <c r="M60" s="17" t="s">
        <v>9352</v>
      </c>
      <c r="N60" s="17"/>
      <c r="O60" t="str">
        <f t="shared" si="15"/>
        <v>&lt;option value="2L5PROJECT"&gt;Lesson5-PROJECT&lt;/option&gt;</v>
      </c>
      <c r="W60" s="1" t="s">
        <v>374</v>
      </c>
      <c r="X60" s="3"/>
      <c r="Y60" s="3" t="s">
        <v>20</v>
      </c>
      <c r="Z60" s="3" t="s">
        <v>9429</v>
      </c>
      <c r="AA60" s="12" t="s">
        <v>9370</v>
      </c>
      <c r="AB60" s="3" t="s">
        <v>60</v>
      </c>
      <c r="AC60" s="6" t="str">
        <f t="shared" si="0"/>
        <v>INSERT INTO englishsub(category,categoryLabel,tangen,tangenLabel,date) VALUES('newcrown2','ニュークラウン２','2L5PROJECT','Lesson5-PROJECT',NOW());</v>
      </c>
    </row>
    <row r="61" spans="9:29" x14ac:dyDescent="0.55000000000000004">
      <c r="I61" s="17" t="s">
        <v>9350</v>
      </c>
      <c r="J61" t="str">
        <f t="shared" si="13"/>
        <v>2L5TAKE</v>
      </c>
      <c r="K61" s="17" t="s">
        <v>9351</v>
      </c>
      <c r="L61" t="str">
        <f t="shared" si="14"/>
        <v>Lesson5-TAKE</v>
      </c>
      <c r="M61" s="17" t="s">
        <v>9352</v>
      </c>
      <c r="N61" s="17"/>
      <c r="O61" t="str">
        <f t="shared" si="15"/>
        <v>&lt;option value="2L5TAKE"&gt;Lesson5-TAKE&lt;/option&gt;</v>
      </c>
      <c r="W61" s="1" t="s">
        <v>374</v>
      </c>
      <c r="X61" s="3"/>
      <c r="Y61" s="3" t="s">
        <v>20</v>
      </c>
      <c r="Z61" s="3" t="s">
        <v>9429</v>
      </c>
      <c r="AA61" s="12" t="s">
        <v>9371</v>
      </c>
      <c r="AB61" s="3" t="s">
        <v>62</v>
      </c>
      <c r="AC61" s="6" t="str">
        <f t="shared" si="0"/>
        <v>INSERT INTO englishsub(category,categoryLabel,tangen,tangenLabel,date) VALUES('newcrown2','ニュークラウン２','2L5TAKE','Lesson5-TAKE',NOW());</v>
      </c>
    </row>
    <row r="62" spans="9:29" x14ac:dyDescent="0.55000000000000004">
      <c r="I62" s="17" t="s">
        <v>9350</v>
      </c>
      <c r="J62" t="str">
        <f t="shared" si="13"/>
        <v>2L5WRITE</v>
      </c>
      <c r="K62" s="17" t="s">
        <v>9351</v>
      </c>
      <c r="L62" t="str">
        <f t="shared" si="14"/>
        <v>Lesson5-WRITE</v>
      </c>
      <c r="M62" s="17" t="s">
        <v>9352</v>
      </c>
      <c r="N62" s="17"/>
      <c r="O62" t="str">
        <f t="shared" si="15"/>
        <v>&lt;option value="2L5WRITE"&gt;Lesson5-WRITE&lt;/option&gt;</v>
      </c>
      <c r="W62" s="1" t="s">
        <v>374</v>
      </c>
      <c r="X62" s="3"/>
      <c r="Y62" s="3" t="s">
        <v>20</v>
      </c>
      <c r="Z62" s="3" t="s">
        <v>9429</v>
      </c>
      <c r="AA62" s="12" t="s">
        <v>9372</v>
      </c>
      <c r="AB62" s="3" t="s">
        <v>64</v>
      </c>
      <c r="AC62" s="6" t="str">
        <f t="shared" si="0"/>
        <v>INSERT INTO englishsub(category,categoryLabel,tangen,tangenLabel,date) VALUES('newcrown2','ニュークラウン２','2L5WRITE','Lesson5-WRITE',NOW());</v>
      </c>
    </row>
    <row r="63" spans="9:29" x14ac:dyDescent="0.55000000000000004">
      <c r="I63" s="17" t="s">
        <v>9350</v>
      </c>
      <c r="J63" t="str">
        <f t="shared" si="13"/>
        <v>2L6</v>
      </c>
      <c r="K63" s="17" t="s">
        <v>9351</v>
      </c>
      <c r="L63" t="str">
        <f t="shared" si="14"/>
        <v>Lesson6</v>
      </c>
      <c r="M63" s="17" t="s">
        <v>9352</v>
      </c>
      <c r="N63" s="17"/>
      <c r="O63" t="str">
        <f t="shared" si="15"/>
        <v>&lt;option value="2L6"&gt;Lesson6&lt;/option&gt;</v>
      </c>
      <c r="W63" s="1" t="s">
        <v>374</v>
      </c>
      <c r="X63" s="3"/>
      <c r="Y63" s="3" t="s">
        <v>20</v>
      </c>
      <c r="Z63" s="3" t="s">
        <v>9429</v>
      </c>
      <c r="AA63" s="12" t="s">
        <v>9309</v>
      </c>
      <c r="AB63" s="3" t="s">
        <v>65</v>
      </c>
      <c r="AC63" s="6" t="str">
        <f t="shared" si="0"/>
        <v>INSERT INTO englishsub(category,categoryLabel,tangen,tangenLabel,date) VALUES('newcrown2','ニュークラウン２','2L6','Lesson6',NOW());</v>
      </c>
    </row>
    <row r="64" spans="9:29" x14ac:dyDescent="0.55000000000000004">
      <c r="I64" s="17" t="s">
        <v>9350</v>
      </c>
      <c r="J64" t="str">
        <f t="shared" si="13"/>
        <v>2L6GET</v>
      </c>
      <c r="K64" s="17" t="s">
        <v>9351</v>
      </c>
      <c r="L64" t="str">
        <f t="shared" si="14"/>
        <v>Lesson6-GET</v>
      </c>
      <c r="M64" s="17" t="s">
        <v>9352</v>
      </c>
      <c r="N64" s="17"/>
      <c r="O64" t="str">
        <f t="shared" si="15"/>
        <v>&lt;option value="2L6GET"&gt;Lesson6-GET&lt;/option&gt;</v>
      </c>
      <c r="W64" s="1" t="s">
        <v>374</v>
      </c>
      <c r="X64" s="3"/>
      <c r="Y64" s="3" t="s">
        <v>20</v>
      </c>
      <c r="Z64" s="3" t="s">
        <v>9429</v>
      </c>
      <c r="AA64" s="12" t="s">
        <v>9373</v>
      </c>
      <c r="AB64" s="3" t="s">
        <v>67</v>
      </c>
      <c r="AC64" s="6" t="str">
        <f t="shared" si="0"/>
        <v>INSERT INTO englishsub(category,categoryLabel,tangen,tangenLabel,date) VALUES('newcrown2','ニュークラウン２','2L6GET','Lesson6-GET',NOW());</v>
      </c>
    </row>
    <row r="65" spans="9:29" x14ac:dyDescent="0.55000000000000004">
      <c r="I65" s="17" t="s">
        <v>9350</v>
      </c>
      <c r="J65" t="str">
        <f t="shared" si="13"/>
        <v>2L6TAKE</v>
      </c>
      <c r="K65" s="17" t="s">
        <v>9351</v>
      </c>
      <c r="L65" t="str">
        <f t="shared" si="14"/>
        <v>Lesson6-TAKE</v>
      </c>
      <c r="M65" s="17" t="s">
        <v>9352</v>
      </c>
      <c r="N65" s="17"/>
      <c r="O65" t="str">
        <f t="shared" si="15"/>
        <v>&lt;option value="2L6TAKE"&gt;Lesson6-TAKE&lt;/option&gt;</v>
      </c>
      <c r="W65" s="1" t="s">
        <v>374</v>
      </c>
      <c r="X65" s="3"/>
      <c r="Y65" s="3" t="s">
        <v>20</v>
      </c>
      <c r="Z65" s="3" t="s">
        <v>9429</v>
      </c>
      <c r="AA65" s="12" t="s">
        <v>9374</v>
      </c>
      <c r="AB65" s="3" t="s">
        <v>69</v>
      </c>
      <c r="AC65" s="6" t="str">
        <f t="shared" si="0"/>
        <v>INSERT INTO englishsub(category,categoryLabel,tangen,tangenLabel,date) VALUES('newcrown2','ニュークラウン２','2L6TAKE','Lesson6-TAKE',NOW());</v>
      </c>
    </row>
    <row r="66" spans="9:29" x14ac:dyDescent="0.55000000000000004">
      <c r="I66" s="17" t="s">
        <v>9350</v>
      </c>
      <c r="J66" t="str">
        <f t="shared" si="13"/>
        <v>2L6WRITE</v>
      </c>
      <c r="K66" s="17" t="s">
        <v>9351</v>
      </c>
      <c r="L66" t="str">
        <f t="shared" si="14"/>
        <v>Lesson6-WRITE</v>
      </c>
      <c r="M66" s="17" t="s">
        <v>9352</v>
      </c>
      <c r="N66" s="17"/>
      <c r="O66" t="str">
        <f t="shared" si="15"/>
        <v>&lt;option value="2L6WRITE"&gt;Lesson6-WRITE&lt;/option&gt;</v>
      </c>
      <c r="W66" s="1" t="s">
        <v>374</v>
      </c>
      <c r="X66" s="3"/>
      <c r="Y66" s="3" t="s">
        <v>20</v>
      </c>
      <c r="Z66" s="3" t="s">
        <v>9429</v>
      </c>
      <c r="AA66" s="12" t="s">
        <v>9375</v>
      </c>
      <c r="AB66" s="3" t="s">
        <v>71</v>
      </c>
      <c r="AC66" s="6" t="str">
        <f t="shared" ref="AC66:AC101" si="16">"INSERT INTO "&amp;W66&amp;"(category,categoryLabel,tangen,tangenLabel,date) VALUES('"&amp;Y66&amp;"','"&amp;Z66&amp;"','"&amp;AA66&amp;"','"&amp;AB66&amp;"',NOW());"</f>
        <v>INSERT INTO englishsub(category,categoryLabel,tangen,tangenLabel,date) VALUES('newcrown2','ニュークラウン２','2L6WRITE','Lesson6-WRITE',NOW());</v>
      </c>
    </row>
    <row r="67" spans="9:29" x14ac:dyDescent="0.55000000000000004">
      <c r="I67" s="17" t="s">
        <v>9350</v>
      </c>
      <c r="J67" t="str">
        <f t="shared" si="13"/>
        <v>2L7</v>
      </c>
      <c r="K67" s="17" t="s">
        <v>9351</v>
      </c>
      <c r="L67" t="str">
        <f t="shared" si="14"/>
        <v>Lesson7</v>
      </c>
      <c r="M67" s="17" t="s">
        <v>9352</v>
      </c>
      <c r="N67" s="17"/>
      <c r="O67" t="str">
        <f t="shared" si="15"/>
        <v>&lt;option value="2L7"&gt;Lesson7&lt;/option&gt;</v>
      </c>
      <c r="W67" s="1" t="s">
        <v>374</v>
      </c>
      <c r="X67" s="3"/>
      <c r="Y67" s="3" t="s">
        <v>20</v>
      </c>
      <c r="Z67" s="3" t="s">
        <v>9429</v>
      </c>
      <c r="AA67" s="12" t="s">
        <v>9313</v>
      </c>
      <c r="AB67" s="3" t="s">
        <v>72</v>
      </c>
      <c r="AC67" s="6" t="str">
        <f t="shared" si="16"/>
        <v>INSERT INTO englishsub(category,categoryLabel,tangen,tangenLabel,date) VALUES('newcrown2','ニュークラウン２','2L7','Lesson7',NOW());</v>
      </c>
    </row>
    <row r="68" spans="9:29" x14ac:dyDescent="0.55000000000000004">
      <c r="I68" s="17" t="s">
        <v>9350</v>
      </c>
      <c r="J68" t="str">
        <f t="shared" si="13"/>
        <v>2L7PROJECT</v>
      </c>
      <c r="K68" s="17" t="s">
        <v>9351</v>
      </c>
      <c r="L68" t="str">
        <f t="shared" si="14"/>
        <v>Lesson7-PROJECT</v>
      </c>
      <c r="M68" s="17" t="s">
        <v>9352</v>
      </c>
      <c r="N68" s="17"/>
      <c r="O68" t="str">
        <f t="shared" si="15"/>
        <v>&lt;option value="2L7PROJECT"&gt;Lesson7-PROJECT&lt;/option&gt;</v>
      </c>
      <c r="W68" s="1" t="s">
        <v>374</v>
      </c>
      <c r="X68" s="3"/>
      <c r="Y68" s="3" t="s">
        <v>20</v>
      </c>
      <c r="Z68" s="3" t="s">
        <v>9429</v>
      </c>
      <c r="AA68" s="12" t="s">
        <v>9376</v>
      </c>
      <c r="AB68" s="3" t="s">
        <v>74</v>
      </c>
      <c r="AC68" s="6" t="str">
        <f t="shared" si="16"/>
        <v>INSERT INTO englishsub(category,categoryLabel,tangen,tangenLabel,date) VALUES('newcrown2','ニュークラウン２','2L7PROJECT','Lesson7-PROJECT',NOW());</v>
      </c>
    </row>
    <row r="69" spans="9:29" x14ac:dyDescent="0.55000000000000004">
      <c r="I69" s="17" t="s">
        <v>9350</v>
      </c>
      <c r="J69" t="str">
        <f t="shared" si="13"/>
        <v>2L7READ</v>
      </c>
      <c r="K69" s="17" t="s">
        <v>9351</v>
      </c>
      <c r="L69" t="str">
        <f t="shared" si="14"/>
        <v>Lesson7-READ</v>
      </c>
      <c r="M69" s="17" t="s">
        <v>9352</v>
      </c>
      <c r="N69" s="17"/>
      <c r="O69" t="str">
        <f t="shared" si="15"/>
        <v>&lt;option value="2L7READ"&gt;Lesson7-READ&lt;/option&gt;</v>
      </c>
      <c r="W69" s="1" t="s">
        <v>374</v>
      </c>
      <c r="X69" s="3"/>
      <c r="Y69" s="3" t="s">
        <v>20</v>
      </c>
      <c r="Z69" s="3" t="s">
        <v>9429</v>
      </c>
      <c r="AA69" s="12" t="s">
        <v>9377</v>
      </c>
      <c r="AB69" s="3" t="s">
        <v>75</v>
      </c>
      <c r="AC69" s="6" t="str">
        <f t="shared" si="16"/>
        <v>INSERT INTO englishsub(category,categoryLabel,tangen,tangenLabel,date) VALUES('newcrown2','ニュークラウン２','2L7READ','Lesson7-READ',NOW());</v>
      </c>
    </row>
    <row r="70" spans="9:29" x14ac:dyDescent="0.55000000000000004">
      <c r="I70" s="17" t="s">
        <v>9350</v>
      </c>
      <c r="J70" t="str">
        <f t="shared" si="13"/>
        <v>2L7READING</v>
      </c>
      <c r="K70" s="17" t="s">
        <v>9351</v>
      </c>
      <c r="L70" t="str">
        <f t="shared" si="14"/>
        <v>Lesson7-READING</v>
      </c>
      <c r="M70" s="17" t="s">
        <v>9352</v>
      </c>
      <c r="N70" s="17"/>
      <c r="O70" t="str">
        <f t="shared" si="15"/>
        <v>&lt;option value="2L7READING"&gt;Lesson7-READING&lt;/option&gt;</v>
      </c>
      <c r="W70" s="1" t="s">
        <v>374</v>
      </c>
      <c r="X70" s="3"/>
      <c r="Y70" s="3" t="s">
        <v>20</v>
      </c>
      <c r="Z70" s="3" t="s">
        <v>9429</v>
      </c>
      <c r="AA70" s="12" t="s">
        <v>9378</v>
      </c>
      <c r="AB70" s="3" t="s">
        <v>77</v>
      </c>
      <c r="AC70" s="6" t="str">
        <f t="shared" si="16"/>
        <v>INSERT INTO englishsub(category,categoryLabel,tangen,tangenLabel,date) VALUES('newcrown2','ニュークラウン２','2L7READING','Lesson7-READING',NOW());</v>
      </c>
    </row>
    <row r="71" spans="9:29" x14ac:dyDescent="0.55000000000000004">
      <c r="I71" s="17" t="s">
        <v>9350</v>
      </c>
      <c r="J71" t="str">
        <f t="shared" si="13"/>
        <v>2L7SPEAK</v>
      </c>
      <c r="K71" s="17" t="s">
        <v>9351</v>
      </c>
      <c r="L71" t="str">
        <f t="shared" si="14"/>
        <v>Lesson7-SPEAK</v>
      </c>
      <c r="M71" s="17" t="s">
        <v>9352</v>
      </c>
      <c r="N71" s="17"/>
      <c r="O71" t="str">
        <f t="shared" si="15"/>
        <v>&lt;option value="2L7SPEAK"&gt;Lesson7-SPEAK&lt;/option&gt;</v>
      </c>
      <c r="W71" s="1" t="s">
        <v>374</v>
      </c>
      <c r="X71" s="3"/>
      <c r="Y71" s="3" t="s">
        <v>20</v>
      </c>
      <c r="Z71" s="3" t="s">
        <v>9429</v>
      </c>
      <c r="AA71" s="12" t="s">
        <v>9379</v>
      </c>
      <c r="AB71" s="3" t="s">
        <v>79</v>
      </c>
      <c r="AC71" s="6" t="str">
        <f t="shared" si="16"/>
        <v>INSERT INTO englishsub(category,categoryLabel,tangen,tangenLabel,date) VALUES('newcrown2','ニュークラウン２','2L7SPEAK','Lesson7-SPEAK',NOW());</v>
      </c>
    </row>
    <row r="72" spans="9:29" x14ac:dyDescent="0.55000000000000004">
      <c r="I72" s="17" t="s">
        <v>9350</v>
      </c>
      <c r="J72" t="str">
        <f t="shared" si="13"/>
        <v>2L7TAKE</v>
      </c>
      <c r="K72" s="17" t="s">
        <v>9351</v>
      </c>
      <c r="L72" t="str">
        <f t="shared" si="14"/>
        <v>Lesson7-TAKE</v>
      </c>
      <c r="M72" s="17" t="s">
        <v>9352</v>
      </c>
      <c r="N72" s="17"/>
      <c r="O72" t="str">
        <f t="shared" si="15"/>
        <v>&lt;option value="2L7TAKE"&gt;Lesson7-TAKE&lt;/option&gt;</v>
      </c>
      <c r="W72" s="1" t="s">
        <v>374</v>
      </c>
      <c r="X72" s="3"/>
      <c r="Y72" s="3" t="s">
        <v>20</v>
      </c>
      <c r="Z72" s="3" t="s">
        <v>9429</v>
      </c>
      <c r="AA72" s="12" t="s">
        <v>9380</v>
      </c>
      <c r="AB72" s="3" t="s">
        <v>80</v>
      </c>
      <c r="AC72" s="6" t="str">
        <f t="shared" si="16"/>
        <v>INSERT INTO englishsub(category,categoryLabel,tangen,tangenLabel,date) VALUES('newcrown2','ニュークラウン２','2L7TAKE','Lesson7-TAKE',NOW());</v>
      </c>
    </row>
    <row r="73" spans="9:29" x14ac:dyDescent="0.55000000000000004">
      <c r="I73" s="17" t="s">
        <v>9350</v>
      </c>
      <c r="J73" t="str">
        <f t="shared" si="13"/>
        <v>3L0Starter</v>
      </c>
      <c r="K73" s="17" t="s">
        <v>9351</v>
      </c>
      <c r="L73" t="str">
        <f t="shared" si="14"/>
        <v>Lesson0-Starter</v>
      </c>
      <c r="M73" s="17" t="s">
        <v>9352</v>
      </c>
      <c r="N73" s="17"/>
      <c r="O73" t="str">
        <f t="shared" si="15"/>
        <v>&lt;option value="3L0Starter"&gt;Lesson0-Starter&lt;/option&gt;</v>
      </c>
      <c r="W73" s="1" t="s">
        <v>374</v>
      </c>
      <c r="X73" s="3"/>
      <c r="Y73" s="3" t="s">
        <v>21</v>
      </c>
      <c r="Z73" s="3" t="s">
        <v>9430</v>
      </c>
      <c r="AA73" s="12" t="s">
        <v>9381</v>
      </c>
      <c r="AB73" s="3" t="s">
        <v>83</v>
      </c>
      <c r="AC73" s="6" t="str">
        <f t="shared" si="16"/>
        <v>INSERT INTO englishsub(category,categoryLabel,tangen,tangenLabel,date) VALUES('newcrown3','ニュークラウン３','3L0Starter','Lesson0-Starter',NOW());</v>
      </c>
    </row>
    <row r="74" spans="9:29" x14ac:dyDescent="0.55000000000000004">
      <c r="I74" s="17" t="s">
        <v>9350</v>
      </c>
      <c r="J74" t="str">
        <f t="shared" si="13"/>
        <v>3L1</v>
      </c>
      <c r="K74" s="17" t="s">
        <v>9351</v>
      </c>
      <c r="L74" t="str">
        <f t="shared" si="14"/>
        <v>Lesson1</v>
      </c>
      <c r="M74" s="17" t="s">
        <v>9352</v>
      </c>
      <c r="N74" s="17"/>
      <c r="O74" t="str">
        <f t="shared" si="15"/>
        <v>&lt;option value="3L1"&gt;Lesson1&lt;/option&gt;</v>
      </c>
      <c r="W74" s="1" t="s">
        <v>374</v>
      </c>
      <c r="X74" s="3"/>
      <c r="Y74" s="3" t="s">
        <v>21</v>
      </c>
      <c r="Z74" s="3" t="s">
        <v>9430</v>
      </c>
      <c r="AA74" s="12" t="s">
        <v>9320</v>
      </c>
      <c r="AB74" s="3" t="s">
        <v>25</v>
      </c>
      <c r="AC74" s="6" t="str">
        <f t="shared" si="16"/>
        <v>INSERT INTO englishsub(category,categoryLabel,tangen,tangenLabel,date) VALUES('newcrown3','ニュークラウン３','3L1','Lesson1',NOW());</v>
      </c>
    </row>
    <row r="75" spans="9:29" x14ac:dyDescent="0.55000000000000004">
      <c r="I75" s="17" t="s">
        <v>9350</v>
      </c>
      <c r="J75" t="str">
        <f t="shared" si="13"/>
        <v>3L1Speak</v>
      </c>
      <c r="K75" s="17" t="s">
        <v>9351</v>
      </c>
      <c r="L75" t="str">
        <f t="shared" si="14"/>
        <v>Lesson1-SPEAK</v>
      </c>
      <c r="M75" s="17" t="s">
        <v>9352</v>
      </c>
      <c r="N75" s="17"/>
      <c r="O75" t="str">
        <f t="shared" si="15"/>
        <v>&lt;option value="3L1Speak"&gt;Lesson1-SPEAK&lt;/option&gt;</v>
      </c>
      <c r="W75" s="1" t="s">
        <v>374</v>
      </c>
      <c r="X75" s="3"/>
      <c r="Y75" s="3" t="s">
        <v>21</v>
      </c>
      <c r="Z75" s="3" t="s">
        <v>9430</v>
      </c>
      <c r="AA75" s="12" t="s">
        <v>9382</v>
      </c>
      <c r="AB75" s="3" t="s">
        <v>84</v>
      </c>
      <c r="AC75" s="6" t="str">
        <f t="shared" si="16"/>
        <v>INSERT INTO englishsub(category,categoryLabel,tangen,tangenLabel,date) VALUES('newcrown3','ニュークラウン３','3L1Speak','Lesson1-SPEAK',NOW());</v>
      </c>
    </row>
    <row r="76" spans="9:29" x14ac:dyDescent="0.55000000000000004">
      <c r="I76" s="17" t="s">
        <v>9350</v>
      </c>
      <c r="J76" t="str">
        <f t="shared" si="13"/>
        <v>3L1Take</v>
      </c>
      <c r="K76" s="17" t="s">
        <v>9351</v>
      </c>
      <c r="L76" t="str">
        <f t="shared" si="14"/>
        <v>Lesson1-TAKE</v>
      </c>
      <c r="M76" s="17" t="s">
        <v>9352</v>
      </c>
      <c r="N76" s="17"/>
      <c r="O76" t="str">
        <f t="shared" si="15"/>
        <v>&lt;option value="3L1Take"&gt;Lesson1-TAKE&lt;/option&gt;</v>
      </c>
      <c r="W76" s="1" t="s">
        <v>374</v>
      </c>
      <c r="X76" s="3"/>
      <c r="Y76" s="3" t="s">
        <v>21</v>
      </c>
      <c r="Z76" s="3" t="s">
        <v>9430</v>
      </c>
      <c r="AA76" s="12" t="s">
        <v>9383</v>
      </c>
      <c r="AB76" s="3" t="s">
        <v>37</v>
      </c>
      <c r="AC76" s="6" t="str">
        <f t="shared" si="16"/>
        <v>INSERT INTO englishsub(category,categoryLabel,tangen,tangenLabel,date) VALUES('newcrown3','ニュークラウン３','3L1Take','Lesson1-TAKE',NOW());</v>
      </c>
    </row>
    <row r="77" spans="9:29" x14ac:dyDescent="0.55000000000000004">
      <c r="I77" s="17" t="s">
        <v>9350</v>
      </c>
      <c r="J77" t="str">
        <f t="shared" si="13"/>
        <v>3L2</v>
      </c>
      <c r="K77" s="17" t="s">
        <v>9351</v>
      </c>
      <c r="L77" t="str">
        <f t="shared" si="14"/>
        <v>Lesson2</v>
      </c>
      <c r="M77" s="17" t="s">
        <v>9352</v>
      </c>
      <c r="N77" s="17"/>
      <c r="O77" t="str">
        <f t="shared" si="15"/>
        <v>&lt;option value="3L2"&gt;Lesson2&lt;/option&gt;</v>
      </c>
      <c r="W77" s="1" t="s">
        <v>374</v>
      </c>
      <c r="X77" s="3"/>
      <c r="Y77" s="3" t="s">
        <v>21</v>
      </c>
      <c r="Z77" s="3" t="s">
        <v>9430</v>
      </c>
      <c r="AA77" s="12" t="s">
        <v>9323</v>
      </c>
      <c r="AB77" s="3" t="s">
        <v>27</v>
      </c>
      <c r="AC77" s="6" t="str">
        <f t="shared" si="16"/>
        <v>INSERT INTO englishsub(category,categoryLabel,tangen,tangenLabel,date) VALUES('newcrown3','ニュークラウン３','3L2','Lesson2',NOW());</v>
      </c>
    </row>
    <row r="78" spans="9:29" x14ac:dyDescent="0.55000000000000004">
      <c r="I78" s="17" t="s">
        <v>9350</v>
      </c>
      <c r="J78" t="str">
        <f t="shared" si="13"/>
        <v>3L2Project</v>
      </c>
      <c r="K78" s="17" t="s">
        <v>9351</v>
      </c>
      <c r="L78" t="str">
        <f t="shared" si="14"/>
        <v>Lesson2-PROJECT</v>
      </c>
      <c r="M78" s="17" t="s">
        <v>9352</v>
      </c>
      <c r="N78" s="17"/>
      <c r="O78" t="str">
        <f t="shared" si="15"/>
        <v>&lt;option value="3L2Project"&gt;Lesson2-PROJECT&lt;/option&gt;</v>
      </c>
      <c r="W78" s="1" t="s">
        <v>374</v>
      </c>
      <c r="X78" s="3"/>
      <c r="Y78" s="3" t="s">
        <v>21</v>
      </c>
      <c r="Z78" s="3" t="s">
        <v>9430</v>
      </c>
      <c r="AA78" s="12" t="s">
        <v>9384</v>
      </c>
      <c r="AB78" s="3" t="s">
        <v>41</v>
      </c>
      <c r="AC78" s="6" t="str">
        <f t="shared" si="16"/>
        <v>INSERT INTO englishsub(category,categoryLabel,tangen,tangenLabel,date) VALUES('newcrown3','ニュークラウン３','3L2Project','Lesson2-PROJECT',NOW());</v>
      </c>
    </row>
    <row r="79" spans="9:29" x14ac:dyDescent="0.55000000000000004">
      <c r="I79" s="17" t="s">
        <v>9350</v>
      </c>
      <c r="J79" t="str">
        <f t="shared" si="13"/>
        <v>3L2Take</v>
      </c>
      <c r="K79" s="17" t="s">
        <v>9351</v>
      </c>
      <c r="L79" t="str">
        <f t="shared" si="14"/>
        <v>Lesson2-TAKE</v>
      </c>
      <c r="M79" s="17" t="s">
        <v>9352</v>
      </c>
      <c r="N79" s="17"/>
      <c r="O79" t="str">
        <f t="shared" si="15"/>
        <v>&lt;option value="3L2Take"&gt;Lesson2-TAKE&lt;/option&gt;</v>
      </c>
      <c r="W79" s="1" t="s">
        <v>374</v>
      </c>
      <c r="X79" s="3"/>
      <c r="Y79" s="3" t="s">
        <v>21</v>
      </c>
      <c r="Z79" s="3" t="s">
        <v>9430</v>
      </c>
      <c r="AA79" s="12" t="s">
        <v>9385</v>
      </c>
      <c r="AB79" s="3" t="s">
        <v>44</v>
      </c>
      <c r="AC79" s="6" t="str">
        <f t="shared" si="16"/>
        <v>INSERT INTO englishsub(category,categoryLabel,tangen,tangenLabel,date) VALUES('newcrown3','ニュークラウン３','3L2Take','Lesson2-TAKE',NOW());</v>
      </c>
    </row>
    <row r="80" spans="9:29" x14ac:dyDescent="0.55000000000000004">
      <c r="I80" s="17" t="s">
        <v>9350</v>
      </c>
      <c r="J80" t="str">
        <f t="shared" si="13"/>
        <v>3L2Write</v>
      </c>
      <c r="K80" s="17" t="s">
        <v>9351</v>
      </c>
      <c r="L80" t="str">
        <f t="shared" si="14"/>
        <v>Lesson2-WRITE</v>
      </c>
      <c r="M80" s="17" t="s">
        <v>9352</v>
      </c>
      <c r="N80" s="17"/>
      <c r="O80" t="str">
        <f t="shared" si="15"/>
        <v>&lt;option value="3L2Write"&gt;Lesson2-WRITE&lt;/option&gt;</v>
      </c>
      <c r="W80" s="1" t="s">
        <v>374</v>
      </c>
      <c r="X80" s="3"/>
      <c r="Y80" s="3" t="s">
        <v>21</v>
      </c>
      <c r="Z80" s="3" t="s">
        <v>9430</v>
      </c>
      <c r="AA80" s="12" t="s">
        <v>9386</v>
      </c>
      <c r="AB80" s="3" t="s">
        <v>85</v>
      </c>
      <c r="AC80" s="6" t="str">
        <f t="shared" si="16"/>
        <v>INSERT INTO englishsub(category,categoryLabel,tangen,tangenLabel,date) VALUES('newcrown3','ニュークラウン３','3L2Write','Lesson2-WRITE',NOW());</v>
      </c>
    </row>
    <row r="81" spans="9:29" x14ac:dyDescent="0.55000000000000004">
      <c r="I81" s="17" t="s">
        <v>9350</v>
      </c>
      <c r="J81" t="str">
        <f t="shared" si="13"/>
        <v>3L3</v>
      </c>
      <c r="K81" s="17" t="s">
        <v>9351</v>
      </c>
      <c r="L81" t="str">
        <f t="shared" si="14"/>
        <v>Lesson3</v>
      </c>
      <c r="M81" s="17" t="s">
        <v>9352</v>
      </c>
      <c r="N81" s="17"/>
      <c r="O81" t="str">
        <f t="shared" si="15"/>
        <v>&lt;option value="3L3"&gt;Lesson3&lt;/option&gt;</v>
      </c>
      <c r="W81" s="1" t="s">
        <v>374</v>
      </c>
      <c r="X81" s="3"/>
      <c r="Y81" s="3" t="s">
        <v>21</v>
      </c>
      <c r="Z81" s="3" t="s">
        <v>9430</v>
      </c>
      <c r="AA81" s="12" t="s">
        <v>9327</v>
      </c>
      <c r="AB81" s="3" t="s">
        <v>28</v>
      </c>
      <c r="AC81" s="6" t="str">
        <f t="shared" si="16"/>
        <v>INSERT INTO englishsub(category,categoryLabel,tangen,tangenLabel,date) VALUES('newcrown3','ニュークラウン３','3L3','Lesson3',NOW());</v>
      </c>
    </row>
    <row r="82" spans="9:29" x14ac:dyDescent="0.55000000000000004">
      <c r="I82" s="17" t="s">
        <v>9350</v>
      </c>
      <c r="J82" t="str">
        <f t="shared" si="13"/>
        <v>3L3Get</v>
      </c>
      <c r="K82" s="17" t="s">
        <v>9351</v>
      </c>
      <c r="L82" t="str">
        <f t="shared" si="14"/>
        <v>Lesson3-GET</v>
      </c>
      <c r="M82" s="17" t="s">
        <v>9352</v>
      </c>
      <c r="N82" s="17"/>
      <c r="O82" t="str">
        <f t="shared" si="15"/>
        <v>&lt;option value="3L3Get"&gt;Lesson3-GET&lt;/option&gt;</v>
      </c>
      <c r="W82" s="1" t="s">
        <v>374</v>
      </c>
      <c r="X82" s="3"/>
      <c r="Y82" s="3" t="s">
        <v>21</v>
      </c>
      <c r="Z82" s="3" t="s">
        <v>9430</v>
      </c>
      <c r="AA82" s="12" t="s">
        <v>9387</v>
      </c>
      <c r="AB82" s="3" t="s">
        <v>47</v>
      </c>
      <c r="AC82" s="6" t="str">
        <f t="shared" si="16"/>
        <v>INSERT INTO englishsub(category,categoryLabel,tangen,tangenLabel,date) VALUES('newcrown3','ニュークラウン３','3L3Get','Lesson3-GET',NOW());</v>
      </c>
    </row>
    <row r="83" spans="9:29" x14ac:dyDescent="0.55000000000000004">
      <c r="I83" s="17" t="s">
        <v>9350</v>
      </c>
      <c r="J83" t="str">
        <f t="shared" si="13"/>
        <v>3L3Take</v>
      </c>
      <c r="K83" s="17" t="s">
        <v>9351</v>
      </c>
      <c r="L83" t="str">
        <f t="shared" si="14"/>
        <v>Lesson3-TAKE</v>
      </c>
      <c r="M83" s="17" t="s">
        <v>9352</v>
      </c>
      <c r="N83" s="17"/>
      <c r="O83" t="str">
        <f t="shared" si="15"/>
        <v>&lt;option value="3L3Take"&gt;Lesson3-TAKE&lt;/option&gt;</v>
      </c>
      <c r="W83" s="1" t="s">
        <v>374</v>
      </c>
      <c r="X83" s="3"/>
      <c r="Y83" s="3" t="s">
        <v>21</v>
      </c>
      <c r="Z83" s="3" t="s">
        <v>9430</v>
      </c>
      <c r="AA83" s="12" t="s">
        <v>9388</v>
      </c>
      <c r="AB83" s="3" t="s">
        <v>86</v>
      </c>
      <c r="AC83" s="6" t="str">
        <f t="shared" si="16"/>
        <v>INSERT INTO englishsub(category,categoryLabel,tangen,tangenLabel,date) VALUES('newcrown3','ニュークラウン３','3L3Take','Lesson3-TAKE',NOW());</v>
      </c>
    </row>
    <row r="84" spans="9:29" x14ac:dyDescent="0.55000000000000004">
      <c r="I84" s="17" t="s">
        <v>9350</v>
      </c>
      <c r="J84" t="str">
        <f t="shared" si="13"/>
        <v>3L3Write</v>
      </c>
      <c r="K84" s="17" t="s">
        <v>9351</v>
      </c>
      <c r="L84" t="str">
        <f t="shared" si="14"/>
        <v>Lesson3-WRITE</v>
      </c>
      <c r="M84" s="17" t="s">
        <v>9352</v>
      </c>
      <c r="N84" s="17"/>
      <c r="O84" t="str">
        <f t="shared" si="15"/>
        <v>&lt;option value="3L3Write"&gt;Lesson3-WRITE&lt;/option&gt;</v>
      </c>
      <c r="W84" s="1" t="s">
        <v>374</v>
      </c>
      <c r="X84" s="3"/>
      <c r="Y84" s="3" t="s">
        <v>21</v>
      </c>
      <c r="Z84" s="3" t="s">
        <v>9430</v>
      </c>
      <c r="AA84" s="12" t="s">
        <v>9389</v>
      </c>
      <c r="AB84" s="3" t="s">
        <v>87</v>
      </c>
      <c r="AC84" s="6" t="str">
        <f t="shared" si="16"/>
        <v>INSERT INTO englishsub(category,categoryLabel,tangen,tangenLabel,date) VALUES('newcrown3','ニュークラウン３','3L3Write','Lesson3-WRITE',NOW());</v>
      </c>
    </row>
    <row r="85" spans="9:29" x14ac:dyDescent="0.55000000000000004">
      <c r="I85" s="17" t="s">
        <v>9350</v>
      </c>
      <c r="J85" t="str">
        <f t="shared" si="13"/>
        <v>3L4</v>
      </c>
      <c r="K85" s="17" t="s">
        <v>9351</v>
      </c>
      <c r="L85" t="str">
        <f t="shared" si="14"/>
        <v>Lesson4</v>
      </c>
      <c r="M85" s="17" t="s">
        <v>9352</v>
      </c>
      <c r="N85" s="17"/>
      <c r="O85" t="str">
        <f t="shared" si="15"/>
        <v>&lt;option value="3L4"&gt;Lesson4&lt;/option&gt;</v>
      </c>
      <c r="W85" s="1" t="s">
        <v>374</v>
      </c>
      <c r="X85" s="3"/>
      <c r="Y85" s="3" t="s">
        <v>21</v>
      </c>
      <c r="Z85" s="3" t="s">
        <v>9430</v>
      </c>
      <c r="AA85" s="12" t="s">
        <v>9331</v>
      </c>
      <c r="AB85" s="3" t="s">
        <v>29</v>
      </c>
      <c r="AC85" s="6" t="str">
        <f t="shared" si="16"/>
        <v>INSERT INTO englishsub(category,categoryLabel,tangen,tangenLabel,date) VALUES('newcrown3','ニュークラウン３','3L4','Lesson4',NOW());</v>
      </c>
    </row>
    <row r="86" spans="9:29" x14ac:dyDescent="0.55000000000000004">
      <c r="I86" s="17" t="s">
        <v>9350</v>
      </c>
      <c r="J86" t="str">
        <f t="shared" si="13"/>
        <v>3L4Reading</v>
      </c>
      <c r="K86" s="17" t="s">
        <v>9351</v>
      </c>
      <c r="L86" t="str">
        <f t="shared" si="14"/>
        <v>Lesson4-READING</v>
      </c>
      <c r="M86" s="17" t="s">
        <v>9352</v>
      </c>
      <c r="N86" s="17"/>
      <c r="O86" t="str">
        <f t="shared" si="15"/>
        <v>&lt;option value="3L4Reading"&gt;Lesson4-READING&lt;/option&gt;</v>
      </c>
      <c r="W86" s="1" t="s">
        <v>374</v>
      </c>
      <c r="X86" s="3"/>
      <c r="Y86" s="3" t="s">
        <v>21</v>
      </c>
      <c r="Z86" s="3" t="s">
        <v>9430</v>
      </c>
      <c r="AA86" s="12" t="s">
        <v>9390</v>
      </c>
      <c r="AB86" s="3" t="s">
        <v>53</v>
      </c>
      <c r="AC86" s="6" t="str">
        <f t="shared" si="16"/>
        <v>INSERT INTO englishsub(category,categoryLabel,tangen,tangenLabel,date) VALUES('newcrown3','ニュークラウン３','3L4Reading','Lesson4-READING',NOW());</v>
      </c>
    </row>
    <row r="87" spans="9:29" x14ac:dyDescent="0.55000000000000004">
      <c r="I87" s="17" t="s">
        <v>9350</v>
      </c>
      <c r="J87" t="str">
        <f t="shared" si="13"/>
        <v>3L4Take</v>
      </c>
      <c r="K87" s="17" t="s">
        <v>9351</v>
      </c>
      <c r="L87" t="str">
        <f t="shared" si="14"/>
        <v>Lesson4-TAKE</v>
      </c>
      <c r="M87" s="17" t="s">
        <v>9352</v>
      </c>
      <c r="N87" s="17"/>
      <c r="O87" t="str">
        <f t="shared" si="15"/>
        <v>&lt;option value="3L4Take"&gt;Lesson4-TAKE&lt;/option&gt;</v>
      </c>
      <c r="W87" s="1" t="s">
        <v>374</v>
      </c>
      <c r="X87" s="3"/>
      <c r="Y87" s="3" t="s">
        <v>21</v>
      </c>
      <c r="Z87" s="3" t="s">
        <v>9430</v>
      </c>
      <c r="AA87" s="12" t="s">
        <v>9391</v>
      </c>
      <c r="AB87" s="3" t="s">
        <v>55</v>
      </c>
      <c r="AC87" s="6" t="str">
        <f t="shared" si="16"/>
        <v>INSERT INTO englishsub(category,categoryLabel,tangen,tangenLabel,date) VALUES('newcrown3','ニュークラウン３','3L4Take','Lesson4-TAKE',NOW());</v>
      </c>
    </row>
    <row r="88" spans="9:29" x14ac:dyDescent="0.55000000000000004">
      <c r="I88" s="17" t="s">
        <v>9350</v>
      </c>
      <c r="J88" t="str">
        <f t="shared" si="13"/>
        <v>3L5</v>
      </c>
      <c r="K88" s="17" t="s">
        <v>9351</v>
      </c>
      <c r="L88" t="str">
        <f t="shared" si="14"/>
        <v>Lesson5</v>
      </c>
      <c r="M88" s="17" t="s">
        <v>9352</v>
      </c>
      <c r="N88" s="17"/>
      <c r="O88" t="str">
        <f t="shared" si="15"/>
        <v>&lt;option value="3L5"&gt;Lesson5&lt;/option&gt;</v>
      </c>
      <c r="W88" s="1" t="s">
        <v>374</v>
      </c>
      <c r="X88" s="3"/>
      <c r="Y88" s="3" t="s">
        <v>21</v>
      </c>
      <c r="Z88" s="3" t="s">
        <v>9430</v>
      </c>
      <c r="AA88" s="12" t="s">
        <v>9334</v>
      </c>
      <c r="AB88" s="3" t="s">
        <v>30</v>
      </c>
      <c r="AC88" s="6" t="str">
        <f t="shared" si="16"/>
        <v>INSERT INTO englishsub(category,categoryLabel,tangen,tangenLabel,date) VALUES('newcrown3','ニュークラウン３','3L5','Lesson5',NOW());</v>
      </c>
    </row>
    <row r="89" spans="9:29" x14ac:dyDescent="0.55000000000000004">
      <c r="I89" s="17" t="s">
        <v>9350</v>
      </c>
      <c r="J89" t="str">
        <f t="shared" si="13"/>
        <v>3L5Project</v>
      </c>
      <c r="K89" s="17" t="s">
        <v>9351</v>
      </c>
      <c r="L89" t="str">
        <f t="shared" si="14"/>
        <v>Lesson5-PROJECT</v>
      </c>
      <c r="M89" s="17" t="s">
        <v>9352</v>
      </c>
      <c r="N89" s="17"/>
      <c r="O89" t="str">
        <f t="shared" si="15"/>
        <v>&lt;option value="3L5Project"&gt;Lesson5-PROJECT&lt;/option&gt;</v>
      </c>
      <c r="W89" s="1" t="s">
        <v>374</v>
      </c>
      <c r="X89" s="3"/>
      <c r="Y89" s="3" t="s">
        <v>21</v>
      </c>
      <c r="Z89" s="3" t="s">
        <v>9430</v>
      </c>
      <c r="AA89" s="12" t="s">
        <v>9392</v>
      </c>
      <c r="AB89" s="3" t="s">
        <v>59</v>
      </c>
      <c r="AC89" s="6" t="str">
        <f t="shared" si="16"/>
        <v>INSERT INTO englishsub(category,categoryLabel,tangen,tangenLabel,date) VALUES('newcrown3','ニュークラウン３','3L5Project','Lesson5-PROJECT',NOW());</v>
      </c>
    </row>
    <row r="90" spans="9:29" x14ac:dyDescent="0.55000000000000004">
      <c r="I90" s="17" t="s">
        <v>9350</v>
      </c>
      <c r="J90" t="str">
        <f t="shared" si="13"/>
        <v>3L5Take</v>
      </c>
      <c r="K90" s="17" t="s">
        <v>9351</v>
      </c>
      <c r="L90" t="str">
        <f t="shared" si="14"/>
        <v>Lesson5-TAKE</v>
      </c>
      <c r="M90" s="17" t="s">
        <v>9352</v>
      </c>
      <c r="N90" s="17"/>
      <c r="O90" t="str">
        <f t="shared" si="15"/>
        <v>&lt;option value="3L5Take"&gt;Lesson5-TAKE&lt;/option&gt;</v>
      </c>
      <c r="W90" s="1" t="s">
        <v>374</v>
      </c>
      <c r="X90" s="3"/>
      <c r="Y90" s="3" t="s">
        <v>21</v>
      </c>
      <c r="Z90" s="3" t="s">
        <v>9430</v>
      </c>
      <c r="AA90" s="12" t="s">
        <v>9393</v>
      </c>
      <c r="AB90" s="3" t="s">
        <v>61</v>
      </c>
      <c r="AC90" s="6" t="str">
        <f t="shared" si="16"/>
        <v>INSERT INTO englishsub(category,categoryLabel,tangen,tangenLabel,date) VALUES('newcrown3','ニュークラウン３','3L5Take','Lesson5-TAKE',NOW());</v>
      </c>
    </row>
    <row r="91" spans="9:29" x14ac:dyDescent="0.55000000000000004">
      <c r="I91" s="17" t="s">
        <v>9350</v>
      </c>
      <c r="J91" t="str">
        <f t="shared" si="13"/>
        <v>3L5Write</v>
      </c>
      <c r="K91" s="17" t="s">
        <v>9351</v>
      </c>
      <c r="L91" t="str">
        <f t="shared" si="14"/>
        <v>Lesson5-WRITE</v>
      </c>
      <c r="M91" s="17" t="s">
        <v>9352</v>
      </c>
      <c r="N91" s="17"/>
      <c r="O91" t="str">
        <f t="shared" si="15"/>
        <v>&lt;option value="3L5Write"&gt;Lesson5-WRITE&lt;/option&gt;</v>
      </c>
      <c r="W91" s="1" t="s">
        <v>374</v>
      </c>
      <c r="X91" s="3"/>
      <c r="Y91" s="3" t="s">
        <v>21</v>
      </c>
      <c r="Z91" s="3" t="s">
        <v>9430</v>
      </c>
      <c r="AA91" s="12" t="s">
        <v>9394</v>
      </c>
      <c r="AB91" s="3" t="s">
        <v>63</v>
      </c>
      <c r="AC91" s="6" t="str">
        <f t="shared" si="16"/>
        <v>INSERT INTO englishsub(category,categoryLabel,tangen,tangenLabel,date) VALUES('newcrown3','ニュークラウン３','3L5Write','Lesson5-WRITE',NOW());</v>
      </c>
    </row>
    <row r="92" spans="9:29" x14ac:dyDescent="0.55000000000000004">
      <c r="I92" s="17" t="s">
        <v>9350</v>
      </c>
      <c r="J92" t="str">
        <f t="shared" si="13"/>
        <v>3L6</v>
      </c>
      <c r="K92" s="17" t="s">
        <v>9351</v>
      </c>
      <c r="L92" t="str">
        <f t="shared" si="14"/>
        <v>Lesson6</v>
      </c>
      <c r="M92" s="17" t="s">
        <v>9352</v>
      </c>
      <c r="N92" s="17"/>
      <c r="O92" t="str">
        <f t="shared" si="15"/>
        <v>&lt;option value="3L6"&gt;Lesson6&lt;/option&gt;</v>
      </c>
      <c r="W92" s="1" t="s">
        <v>374</v>
      </c>
      <c r="X92" s="3"/>
      <c r="Y92" s="3" t="s">
        <v>21</v>
      </c>
      <c r="Z92" s="3" t="s">
        <v>9430</v>
      </c>
      <c r="AA92" s="12" t="s">
        <v>9338</v>
      </c>
      <c r="AB92" s="3" t="s">
        <v>31</v>
      </c>
      <c r="AC92" s="6" t="str">
        <f t="shared" si="16"/>
        <v>INSERT INTO englishsub(category,categoryLabel,tangen,tangenLabel,date) VALUES('newcrown3','ニュークラウン３','3L6','Lesson6',NOW());</v>
      </c>
    </row>
    <row r="93" spans="9:29" x14ac:dyDescent="0.55000000000000004">
      <c r="I93" s="17" t="s">
        <v>9350</v>
      </c>
      <c r="J93" t="str">
        <f t="shared" si="13"/>
        <v>3L6Get</v>
      </c>
      <c r="K93" s="17" t="s">
        <v>9351</v>
      </c>
      <c r="L93" t="str">
        <f t="shared" si="14"/>
        <v>Lesson6-GET</v>
      </c>
      <c r="M93" s="17" t="s">
        <v>9352</v>
      </c>
      <c r="N93" s="17"/>
      <c r="O93" t="str">
        <f t="shared" si="15"/>
        <v>&lt;option value="3L6Get"&gt;Lesson6-GET&lt;/option&gt;</v>
      </c>
      <c r="W93" s="1" t="s">
        <v>374</v>
      </c>
      <c r="X93" s="3"/>
      <c r="Y93" s="3" t="s">
        <v>21</v>
      </c>
      <c r="Z93" s="3" t="s">
        <v>9430</v>
      </c>
      <c r="AA93" s="12" t="s">
        <v>9395</v>
      </c>
      <c r="AB93" s="3" t="s">
        <v>66</v>
      </c>
      <c r="AC93" s="6" t="str">
        <f t="shared" si="16"/>
        <v>INSERT INTO englishsub(category,categoryLabel,tangen,tangenLabel,date) VALUES('newcrown3','ニュークラウン３','3L6Get','Lesson6-GET',NOW());</v>
      </c>
    </row>
    <row r="94" spans="9:29" x14ac:dyDescent="0.55000000000000004">
      <c r="I94" s="17" t="s">
        <v>9350</v>
      </c>
      <c r="J94" t="str">
        <f t="shared" si="13"/>
        <v>3L6Take</v>
      </c>
      <c r="K94" s="17" t="s">
        <v>9351</v>
      </c>
      <c r="L94" t="str">
        <f t="shared" si="14"/>
        <v>Lesson6-TAKE</v>
      </c>
      <c r="M94" s="17" t="s">
        <v>9352</v>
      </c>
      <c r="N94" s="17"/>
      <c r="O94" t="str">
        <f t="shared" si="15"/>
        <v>&lt;option value="3L6Take"&gt;Lesson6-TAKE&lt;/option&gt;</v>
      </c>
      <c r="W94" s="1" t="s">
        <v>374</v>
      </c>
      <c r="X94" s="3"/>
      <c r="Y94" s="3" t="s">
        <v>21</v>
      </c>
      <c r="Z94" s="3" t="s">
        <v>9430</v>
      </c>
      <c r="AA94" s="12" t="s">
        <v>9396</v>
      </c>
      <c r="AB94" s="3" t="s">
        <v>68</v>
      </c>
      <c r="AC94" s="6" t="str">
        <f t="shared" si="16"/>
        <v>INSERT INTO englishsub(category,categoryLabel,tangen,tangenLabel,date) VALUES('newcrown3','ニュークラウン３','3L6Take','Lesson6-TAKE',NOW());</v>
      </c>
    </row>
    <row r="95" spans="9:29" x14ac:dyDescent="0.55000000000000004">
      <c r="I95" s="17" t="s">
        <v>9350</v>
      </c>
      <c r="J95" t="str">
        <f t="shared" si="13"/>
        <v>3L6Write</v>
      </c>
      <c r="K95" s="17" t="s">
        <v>9351</v>
      </c>
      <c r="L95" t="str">
        <f t="shared" si="14"/>
        <v>Lesson6-WRITE</v>
      </c>
      <c r="M95" s="17" t="s">
        <v>9352</v>
      </c>
      <c r="N95" s="17"/>
      <c r="O95" t="str">
        <f t="shared" si="15"/>
        <v>&lt;option value="3L6Write"&gt;Lesson6-WRITE&lt;/option&gt;</v>
      </c>
      <c r="W95" s="1" t="s">
        <v>374</v>
      </c>
      <c r="X95" s="3"/>
      <c r="Y95" s="3" t="s">
        <v>21</v>
      </c>
      <c r="Z95" s="3" t="s">
        <v>9430</v>
      </c>
      <c r="AA95" s="12" t="s">
        <v>9397</v>
      </c>
      <c r="AB95" s="3" t="s">
        <v>70</v>
      </c>
      <c r="AC95" s="6" t="str">
        <f t="shared" si="16"/>
        <v>INSERT INTO englishsub(category,categoryLabel,tangen,tangenLabel,date) VALUES('newcrown3','ニュークラウン３','3L6Write','Lesson6-WRITE',NOW());</v>
      </c>
    </row>
    <row r="96" spans="9:29" x14ac:dyDescent="0.55000000000000004">
      <c r="I96" s="17" t="s">
        <v>9350</v>
      </c>
      <c r="J96" t="str">
        <f t="shared" si="13"/>
        <v>3L7</v>
      </c>
      <c r="K96" s="17" t="s">
        <v>9351</v>
      </c>
      <c r="L96" t="str">
        <f t="shared" si="14"/>
        <v>Lesson7</v>
      </c>
      <c r="M96" s="17" t="s">
        <v>9352</v>
      </c>
      <c r="N96" s="17"/>
      <c r="O96" t="str">
        <f t="shared" si="15"/>
        <v>&lt;option value="3L7"&gt;Lesson7&lt;/option&gt;</v>
      </c>
      <c r="W96" s="1" t="s">
        <v>374</v>
      </c>
      <c r="X96" s="3"/>
      <c r="Y96" s="3" t="s">
        <v>21</v>
      </c>
      <c r="Z96" s="3" t="s">
        <v>9430</v>
      </c>
      <c r="AA96" s="12" t="s">
        <v>9342</v>
      </c>
      <c r="AB96" s="3" t="s">
        <v>72</v>
      </c>
      <c r="AC96" s="6" t="str">
        <f t="shared" si="16"/>
        <v>INSERT INTO englishsub(category,categoryLabel,tangen,tangenLabel,date) VALUES('newcrown3','ニュークラウン３','3L7','Lesson7',NOW());</v>
      </c>
    </row>
    <row r="97" spans="9:29" x14ac:dyDescent="0.55000000000000004">
      <c r="I97" s="17" t="s">
        <v>9350</v>
      </c>
      <c r="J97" t="str">
        <f t="shared" si="13"/>
        <v>3L7Get</v>
      </c>
      <c r="K97" s="17" t="s">
        <v>9351</v>
      </c>
      <c r="L97" t="str">
        <f t="shared" si="14"/>
        <v>Lesson7-GET</v>
      </c>
      <c r="M97" s="17" t="s">
        <v>9352</v>
      </c>
      <c r="N97" s="17"/>
      <c r="O97" t="str">
        <f t="shared" si="15"/>
        <v>&lt;option value="3L7Get"&gt;Lesson7-GET&lt;/option&gt;</v>
      </c>
      <c r="W97" s="1" t="s">
        <v>374</v>
      </c>
      <c r="X97" s="3"/>
      <c r="Y97" s="3" t="s">
        <v>21</v>
      </c>
      <c r="Z97" s="3" t="s">
        <v>9430</v>
      </c>
      <c r="AA97" s="12" t="s">
        <v>9398</v>
      </c>
      <c r="AB97" s="3" t="s">
        <v>9353</v>
      </c>
      <c r="AC97" s="6" t="str">
        <f t="shared" si="16"/>
        <v>INSERT INTO englishsub(category,categoryLabel,tangen,tangenLabel,date) VALUES('newcrown3','ニュークラウン３','3L7Get','Lesson7-GET',NOW());</v>
      </c>
    </row>
    <row r="98" spans="9:29" x14ac:dyDescent="0.55000000000000004">
      <c r="I98" s="17" t="s">
        <v>9350</v>
      </c>
      <c r="J98" t="str">
        <f t="shared" si="13"/>
        <v>3L7Project</v>
      </c>
      <c r="K98" s="17" t="s">
        <v>9351</v>
      </c>
      <c r="L98" t="str">
        <f t="shared" si="14"/>
        <v>Lesson7-PROJECT</v>
      </c>
      <c r="M98" s="17" t="s">
        <v>9352</v>
      </c>
      <c r="N98" s="17"/>
      <c r="O98" t="str">
        <f t="shared" si="15"/>
        <v>&lt;option value="3L7Project"&gt;Lesson7-PROJECT&lt;/option&gt;</v>
      </c>
      <c r="W98" s="1" t="s">
        <v>374</v>
      </c>
      <c r="X98" s="3"/>
      <c r="Y98" s="3" t="s">
        <v>21</v>
      </c>
      <c r="Z98" s="3" t="s">
        <v>9430</v>
      </c>
      <c r="AA98" s="12" t="s">
        <v>9399</v>
      </c>
      <c r="AB98" s="3" t="s">
        <v>73</v>
      </c>
      <c r="AC98" s="6" t="str">
        <f t="shared" si="16"/>
        <v>INSERT INTO englishsub(category,categoryLabel,tangen,tangenLabel,date) VALUES('newcrown3','ニュークラウン３','3L7Project','Lesson7-PROJECT',NOW());</v>
      </c>
    </row>
    <row r="99" spans="9:29" x14ac:dyDescent="0.55000000000000004">
      <c r="I99" s="17" t="s">
        <v>9350</v>
      </c>
      <c r="J99" t="str">
        <f t="shared" si="13"/>
        <v>3L7Reading</v>
      </c>
      <c r="K99" s="17" t="s">
        <v>9351</v>
      </c>
      <c r="L99" t="str">
        <f t="shared" si="14"/>
        <v>Lesson7-READING</v>
      </c>
      <c r="M99" s="17" t="s">
        <v>9352</v>
      </c>
      <c r="N99" s="17"/>
      <c r="O99" t="str">
        <f t="shared" si="15"/>
        <v>&lt;option value="3L7Reading"&gt;Lesson7-READING&lt;/option&gt;</v>
      </c>
      <c r="W99" s="1" t="s">
        <v>374</v>
      </c>
      <c r="X99" s="3"/>
      <c r="Y99" s="3" t="s">
        <v>21</v>
      </c>
      <c r="Z99" s="3" t="s">
        <v>9430</v>
      </c>
      <c r="AA99" s="12" t="s">
        <v>9400</v>
      </c>
      <c r="AB99" s="3" t="s">
        <v>76</v>
      </c>
      <c r="AC99" s="6" t="str">
        <f t="shared" si="16"/>
        <v>INSERT INTO englishsub(category,categoryLabel,tangen,tangenLabel,date) VALUES('newcrown3','ニュークラウン３','3L7Reading','Lesson7-READING',NOW());</v>
      </c>
    </row>
    <row r="100" spans="9:29" x14ac:dyDescent="0.55000000000000004">
      <c r="I100" s="17" t="s">
        <v>9350</v>
      </c>
      <c r="J100" t="str">
        <f t="shared" si="13"/>
        <v>3L7Reading3</v>
      </c>
      <c r="K100" s="17" t="s">
        <v>9351</v>
      </c>
      <c r="L100" t="str">
        <f t="shared" si="14"/>
        <v>Lesson7-READING3</v>
      </c>
      <c r="M100" s="17" t="s">
        <v>9352</v>
      </c>
      <c r="N100" s="17"/>
      <c r="O100" t="str">
        <f t="shared" si="15"/>
        <v>&lt;option value="3L7Reading3"&gt;Lesson7-READING3&lt;/option&gt;</v>
      </c>
      <c r="W100" s="1" t="s">
        <v>374</v>
      </c>
      <c r="X100" s="3"/>
      <c r="Y100" s="3" t="s">
        <v>21</v>
      </c>
      <c r="Z100" s="3" t="s">
        <v>9430</v>
      </c>
      <c r="AA100" s="12" t="s">
        <v>9401</v>
      </c>
      <c r="AB100" s="3" t="s">
        <v>88</v>
      </c>
      <c r="AC100" s="6" t="str">
        <f t="shared" si="16"/>
        <v>INSERT INTO englishsub(category,categoryLabel,tangen,tangenLabel,date) VALUES('newcrown3','ニュークラウン３','3L7Reading3','Lesson7-READING3',NOW());</v>
      </c>
    </row>
    <row r="101" spans="9:29" x14ac:dyDescent="0.55000000000000004">
      <c r="I101" s="17" t="s">
        <v>9350</v>
      </c>
      <c r="J101" t="str">
        <f t="shared" si="13"/>
        <v>3L7Speak</v>
      </c>
      <c r="K101" s="17" t="s">
        <v>9351</v>
      </c>
      <c r="L101" t="str">
        <f t="shared" si="14"/>
        <v>Lesson7-SPEAK</v>
      </c>
      <c r="M101" s="17" t="s">
        <v>9352</v>
      </c>
      <c r="N101" s="17"/>
      <c r="O101" t="str">
        <f t="shared" si="15"/>
        <v>&lt;option value="3L7Speak"&gt;Lesson7-SPEAK&lt;/option&gt;</v>
      </c>
      <c r="W101" s="1" t="s">
        <v>374</v>
      </c>
      <c r="X101" s="3"/>
      <c r="Y101" s="3" t="s">
        <v>21</v>
      </c>
      <c r="Z101" s="3" t="s">
        <v>9430</v>
      </c>
      <c r="AA101" s="12" t="s">
        <v>9402</v>
      </c>
      <c r="AB101" s="3" t="s">
        <v>78</v>
      </c>
      <c r="AC101" s="6" t="str">
        <f t="shared" si="16"/>
        <v>INSERT INTO englishsub(category,categoryLabel,tangen,tangenLabel,date) VALUES('newcrown3','ニュークラウン３','3L7Speak','Lesson7-SPEAK',NOW());</v>
      </c>
    </row>
    <row r="102" spans="9:29" x14ac:dyDescent="0.55000000000000004">
      <c r="I102" s="17"/>
      <c r="K102" s="17"/>
      <c r="M102" s="17"/>
      <c r="N102" s="17"/>
    </row>
    <row r="103" spans="9:29" x14ac:dyDescent="0.55000000000000004">
      <c r="I103" s="17"/>
      <c r="K103" s="17"/>
      <c r="M103" s="17"/>
      <c r="N103" s="17"/>
    </row>
    <row r="104" spans="9:29" x14ac:dyDescent="0.55000000000000004">
      <c r="I104" s="17"/>
      <c r="K104" s="17"/>
      <c r="M104" s="17"/>
      <c r="N104" s="17"/>
      <c r="AA104" s="12" t="s">
        <v>9274</v>
      </c>
    </row>
    <row r="105" spans="9:29" x14ac:dyDescent="0.55000000000000004">
      <c r="I105" s="17"/>
      <c r="K105" s="17"/>
      <c r="M105" s="17"/>
      <c r="N105" s="17"/>
      <c r="AA105" s="12" t="s">
        <v>9275</v>
      </c>
    </row>
    <row r="106" spans="9:29" x14ac:dyDescent="0.55000000000000004">
      <c r="I106" s="17"/>
      <c r="K106" s="17"/>
      <c r="M106" s="17"/>
      <c r="N106" s="17"/>
      <c r="AA106" s="12" t="s">
        <v>9276</v>
      </c>
    </row>
    <row r="107" spans="9:29" x14ac:dyDescent="0.55000000000000004">
      <c r="I107" s="17"/>
      <c r="K107" s="17"/>
      <c r="M107" s="17"/>
      <c r="N107" s="17"/>
      <c r="AA107" s="12" t="s">
        <v>9277</v>
      </c>
    </row>
    <row r="108" spans="9:29" x14ac:dyDescent="0.55000000000000004">
      <c r="I108" s="17"/>
      <c r="K108" s="17"/>
      <c r="M108" s="17"/>
      <c r="N108" s="17"/>
      <c r="AA108" s="12" t="s">
        <v>9278</v>
      </c>
    </row>
    <row r="109" spans="9:29" x14ac:dyDescent="0.55000000000000004">
      <c r="I109" s="17"/>
      <c r="K109" s="17"/>
      <c r="M109" s="17"/>
      <c r="N109" s="17"/>
      <c r="AA109" s="12" t="s">
        <v>9279</v>
      </c>
    </row>
    <row r="110" spans="9:29" x14ac:dyDescent="0.55000000000000004">
      <c r="I110" s="17"/>
      <c r="K110" s="17"/>
      <c r="M110" s="17"/>
      <c r="N110" s="17"/>
      <c r="AA110" s="12" t="s">
        <v>9280</v>
      </c>
    </row>
    <row r="111" spans="9:29" x14ac:dyDescent="0.55000000000000004">
      <c r="I111" s="17"/>
      <c r="K111" s="17"/>
      <c r="M111" s="17"/>
      <c r="N111" s="17"/>
      <c r="AA111" s="12" t="s">
        <v>9281</v>
      </c>
    </row>
    <row r="112" spans="9:29" x14ac:dyDescent="0.55000000000000004">
      <c r="I112" s="17"/>
      <c r="K112" s="17"/>
      <c r="M112" s="17"/>
      <c r="N112" s="17"/>
      <c r="AA112" s="12" t="s">
        <v>9282</v>
      </c>
    </row>
    <row r="113" spans="9:27" x14ac:dyDescent="0.55000000000000004">
      <c r="I113" s="17"/>
      <c r="K113" s="17"/>
      <c r="M113" s="17"/>
      <c r="N113" s="17"/>
      <c r="AA113" s="12" t="s">
        <v>9283</v>
      </c>
    </row>
    <row r="114" spans="9:27" x14ac:dyDescent="0.55000000000000004">
      <c r="I114" s="17"/>
      <c r="K114" s="17"/>
      <c r="M114" s="17"/>
      <c r="N114" s="17"/>
      <c r="AA114" s="12" t="s">
        <v>9284</v>
      </c>
    </row>
    <row r="115" spans="9:27" x14ac:dyDescent="0.55000000000000004">
      <c r="I115" s="17"/>
      <c r="K115" s="17"/>
      <c r="M115" s="17"/>
      <c r="N115" s="17"/>
      <c r="AA115" s="12" t="s">
        <v>9285</v>
      </c>
    </row>
    <row r="116" spans="9:27" x14ac:dyDescent="0.55000000000000004">
      <c r="I116" s="17"/>
      <c r="K116" s="17"/>
      <c r="M116" s="17"/>
      <c r="N116" s="17"/>
      <c r="AA116" s="12" t="s">
        <v>9286</v>
      </c>
    </row>
    <row r="117" spans="9:27" x14ac:dyDescent="0.55000000000000004">
      <c r="I117" s="17"/>
      <c r="K117" s="17"/>
      <c r="M117" s="17"/>
      <c r="N117" s="17"/>
      <c r="AA117" s="12" t="s">
        <v>9287</v>
      </c>
    </row>
    <row r="118" spans="9:27" x14ac:dyDescent="0.55000000000000004">
      <c r="I118" s="17"/>
      <c r="K118" s="17"/>
      <c r="M118" s="17"/>
      <c r="N118" s="17"/>
      <c r="AA118" s="12" t="s">
        <v>9288</v>
      </c>
    </row>
    <row r="119" spans="9:27" x14ac:dyDescent="0.55000000000000004">
      <c r="I119" s="17"/>
      <c r="K119" s="17"/>
      <c r="M119" s="17"/>
      <c r="N119" s="17"/>
      <c r="AA119" s="12" t="s">
        <v>9289</v>
      </c>
    </row>
    <row r="120" spans="9:27" x14ac:dyDescent="0.55000000000000004">
      <c r="I120" s="17"/>
      <c r="K120" s="17"/>
      <c r="M120" s="17"/>
      <c r="N120" s="17"/>
      <c r="AA120" s="12" t="s">
        <v>9290</v>
      </c>
    </row>
    <row r="121" spans="9:27" x14ac:dyDescent="0.55000000000000004">
      <c r="I121" s="17"/>
      <c r="K121" s="17"/>
      <c r="M121" s="17"/>
      <c r="N121" s="17"/>
      <c r="AA121" s="12" t="s">
        <v>9291</v>
      </c>
    </row>
    <row r="122" spans="9:27" x14ac:dyDescent="0.55000000000000004">
      <c r="I122" s="17"/>
      <c r="K122" s="17"/>
      <c r="M122" s="17"/>
      <c r="N122" s="17"/>
      <c r="AA122" s="12" t="s">
        <v>9292</v>
      </c>
    </row>
    <row r="123" spans="9:27" x14ac:dyDescent="0.55000000000000004">
      <c r="I123" s="17"/>
      <c r="K123" s="17"/>
      <c r="M123" s="17"/>
      <c r="N123" s="17"/>
      <c r="AA123" s="12" t="s">
        <v>9293</v>
      </c>
    </row>
    <row r="124" spans="9:27" x14ac:dyDescent="0.55000000000000004">
      <c r="I124" s="17"/>
      <c r="K124" s="17"/>
      <c r="M124" s="17"/>
      <c r="N124" s="17"/>
      <c r="AA124" s="12" t="s">
        <v>9294</v>
      </c>
    </row>
    <row r="125" spans="9:27" x14ac:dyDescent="0.55000000000000004">
      <c r="I125" s="17"/>
      <c r="K125" s="17"/>
      <c r="M125" s="17"/>
      <c r="N125" s="17"/>
      <c r="AA125" s="12" t="s">
        <v>9295</v>
      </c>
    </row>
    <row r="126" spans="9:27" x14ac:dyDescent="0.55000000000000004">
      <c r="I126" s="17"/>
      <c r="K126" s="17"/>
      <c r="M126" s="17"/>
      <c r="N126" s="17"/>
      <c r="AA126" s="12" t="s">
        <v>9296</v>
      </c>
    </row>
    <row r="127" spans="9:27" x14ac:dyDescent="0.55000000000000004">
      <c r="I127" s="17"/>
      <c r="K127" s="17"/>
      <c r="M127" s="17"/>
      <c r="N127" s="17"/>
      <c r="AA127" s="12" t="s">
        <v>9297</v>
      </c>
    </row>
    <row r="128" spans="9:27" x14ac:dyDescent="0.55000000000000004">
      <c r="I128" s="17"/>
      <c r="K128" s="17"/>
      <c r="M128" s="17"/>
      <c r="N128" s="17"/>
      <c r="AA128" s="12" t="s">
        <v>9298</v>
      </c>
    </row>
    <row r="129" spans="9:27" x14ac:dyDescent="0.55000000000000004">
      <c r="I129" s="17"/>
      <c r="K129" s="17"/>
      <c r="M129" s="17"/>
      <c r="N129" s="17"/>
      <c r="AA129" s="12" t="s">
        <v>9299</v>
      </c>
    </row>
    <row r="130" spans="9:27" x14ac:dyDescent="0.55000000000000004">
      <c r="I130" s="17"/>
      <c r="K130" s="17"/>
      <c r="M130" s="17"/>
      <c r="N130" s="17"/>
      <c r="AA130" s="12" t="s">
        <v>9300</v>
      </c>
    </row>
    <row r="131" spans="9:27" x14ac:dyDescent="0.55000000000000004">
      <c r="I131" s="17"/>
      <c r="K131" s="17"/>
      <c r="M131" s="17"/>
      <c r="N131" s="17"/>
      <c r="AA131" s="12" t="s">
        <v>9301</v>
      </c>
    </row>
    <row r="132" spans="9:27" x14ac:dyDescent="0.55000000000000004">
      <c r="I132" s="17"/>
      <c r="K132" s="17"/>
      <c r="M132" s="17"/>
      <c r="N132" s="17"/>
      <c r="AA132" s="12" t="s">
        <v>9302</v>
      </c>
    </row>
    <row r="133" spans="9:27" x14ac:dyDescent="0.55000000000000004">
      <c r="I133" s="17"/>
      <c r="K133" s="17"/>
      <c r="M133" s="17"/>
      <c r="N133" s="17"/>
      <c r="AA133" s="12" t="s">
        <v>9303</v>
      </c>
    </row>
    <row r="134" spans="9:27" x14ac:dyDescent="0.55000000000000004">
      <c r="I134" s="17"/>
      <c r="K134" s="17"/>
      <c r="M134" s="17"/>
      <c r="N134" s="17"/>
      <c r="AA134" s="12" t="s">
        <v>9304</v>
      </c>
    </row>
    <row r="135" spans="9:27" x14ac:dyDescent="0.55000000000000004">
      <c r="I135" s="17"/>
      <c r="K135" s="17"/>
      <c r="M135" s="17"/>
      <c r="N135" s="17"/>
      <c r="AA135" s="12" t="s">
        <v>9305</v>
      </c>
    </row>
    <row r="136" spans="9:27" x14ac:dyDescent="0.55000000000000004">
      <c r="I136" s="17"/>
      <c r="K136" s="17"/>
      <c r="M136" s="17"/>
      <c r="N136" s="17"/>
      <c r="AA136" s="12" t="s">
        <v>9306</v>
      </c>
    </row>
    <row r="137" spans="9:27" x14ac:dyDescent="0.55000000000000004">
      <c r="I137" s="17"/>
      <c r="K137" s="17"/>
      <c r="M137" s="17"/>
      <c r="N137" s="17"/>
      <c r="AA137" s="12" t="s">
        <v>9307</v>
      </c>
    </row>
    <row r="138" spans="9:27" x14ac:dyDescent="0.55000000000000004">
      <c r="I138" s="17"/>
      <c r="K138" s="17"/>
      <c r="M138" s="17"/>
      <c r="N138" s="17"/>
      <c r="AA138" s="12" t="s">
        <v>9308</v>
      </c>
    </row>
    <row r="139" spans="9:27" x14ac:dyDescent="0.55000000000000004">
      <c r="I139" s="17"/>
      <c r="K139" s="17"/>
      <c r="M139" s="17"/>
      <c r="N139" s="17"/>
      <c r="AA139" s="12" t="s">
        <v>9309</v>
      </c>
    </row>
    <row r="140" spans="9:27" x14ac:dyDescent="0.55000000000000004">
      <c r="I140" s="17"/>
      <c r="K140" s="17"/>
      <c r="M140" s="17"/>
      <c r="N140" s="17"/>
      <c r="AA140" s="12" t="s">
        <v>9310</v>
      </c>
    </row>
    <row r="141" spans="9:27" x14ac:dyDescent="0.55000000000000004">
      <c r="I141" s="17"/>
      <c r="K141" s="17"/>
      <c r="M141" s="17"/>
      <c r="N141" s="17"/>
      <c r="AA141" s="12" t="s">
        <v>9311</v>
      </c>
    </row>
    <row r="142" spans="9:27" x14ac:dyDescent="0.55000000000000004">
      <c r="I142" s="17"/>
      <c r="K142" s="17"/>
      <c r="M142" s="17"/>
      <c r="N142" s="17"/>
      <c r="AA142" s="12" t="s">
        <v>9312</v>
      </c>
    </row>
    <row r="143" spans="9:27" x14ac:dyDescent="0.55000000000000004">
      <c r="I143" s="17"/>
      <c r="K143" s="17"/>
      <c r="M143" s="17"/>
      <c r="N143" s="17"/>
      <c r="AA143" s="12" t="s">
        <v>9313</v>
      </c>
    </row>
    <row r="144" spans="9:27" x14ac:dyDescent="0.55000000000000004">
      <c r="I144" s="17"/>
      <c r="K144" s="17"/>
      <c r="M144" s="17"/>
      <c r="N144" s="17"/>
      <c r="AA144" s="12" t="s">
        <v>9314</v>
      </c>
    </row>
    <row r="145" spans="9:27" x14ac:dyDescent="0.55000000000000004">
      <c r="I145" s="17"/>
      <c r="K145" s="17"/>
      <c r="M145" s="17"/>
      <c r="N145" s="17"/>
      <c r="AA145" s="12" t="s">
        <v>9315</v>
      </c>
    </row>
    <row r="146" spans="9:27" x14ac:dyDescent="0.55000000000000004">
      <c r="I146" s="17"/>
      <c r="K146" s="17"/>
      <c r="M146" s="17"/>
      <c r="N146" s="17"/>
      <c r="AA146" s="12" t="s">
        <v>9316</v>
      </c>
    </row>
    <row r="147" spans="9:27" x14ac:dyDescent="0.55000000000000004">
      <c r="I147" s="17"/>
      <c r="K147" s="17"/>
      <c r="M147" s="17"/>
      <c r="N147" s="17"/>
      <c r="AA147" s="12" t="s">
        <v>9317</v>
      </c>
    </row>
    <row r="148" spans="9:27" x14ac:dyDescent="0.55000000000000004">
      <c r="I148" s="17"/>
      <c r="K148" s="17"/>
      <c r="M148" s="17"/>
      <c r="N148" s="17"/>
      <c r="AA148" s="12" t="s">
        <v>9318</v>
      </c>
    </row>
    <row r="149" spans="9:27" x14ac:dyDescent="0.55000000000000004">
      <c r="I149" s="17"/>
      <c r="K149" s="17"/>
      <c r="M149" s="17"/>
      <c r="N149" s="17"/>
      <c r="AA149" s="12" t="s">
        <v>9319</v>
      </c>
    </row>
    <row r="150" spans="9:27" x14ac:dyDescent="0.55000000000000004">
      <c r="I150" s="17"/>
      <c r="K150" s="17"/>
      <c r="M150" s="17"/>
      <c r="N150" s="17"/>
      <c r="AA150" s="12" t="s">
        <v>9320</v>
      </c>
    </row>
    <row r="151" spans="9:27" x14ac:dyDescent="0.55000000000000004">
      <c r="I151" s="17"/>
      <c r="K151" s="17"/>
      <c r="M151" s="17"/>
      <c r="N151" s="17"/>
      <c r="AA151" s="12" t="s">
        <v>9321</v>
      </c>
    </row>
    <row r="152" spans="9:27" x14ac:dyDescent="0.55000000000000004">
      <c r="I152" s="17"/>
      <c r="K152" s="17"/>
      <c r="M152" s="17"/>
      <c r="N152" s="17"/>
      <c r="AA152" s="12" t="s">
        <v>9322</v>
      </c>
    </row>
    <row r="153" spans="9:27" x14ac:dyDescent="0.55000000000000004">
      <c r="I153" s="17"/>
      <c r="K153" s="17"/>
      <c r="M153" s="17"/>
      <c r="N153" s="17"/>
      <c r="AA153" s="12" t="s">
        <v>9323</v>
      </c>
    </row>
    <row r="154" spans="9:27" x14ac:dyDescent="0.55000000000000004">
      <c r="I154" s="17"/>
      <c r="K154" s="17"/>
      <c r="M154" s="17"/>
      <c r="N154" s="17"/>
      <c r="AA154" s="12" t="s">
        <v>9324</v>
      </c>
    </row>
    <row r="155" spans="9:27" x14ac:dyDescent="0.55000000000000004">
      <c r="I155" s="17"/>
      <c r="K155" s="17"/>
      <c r="M155" s="17"/>
      <c r="N155" s="17"/>
      <c r="AA155" s="12" t="s">
        <v>9325</v>
      </c>
    </row>
    <row r="156" spans="9:27" x14ac:dyDescent="0.55000000000000004">
      <c r="I156" s="17"/>
      <c r="K156" s="17"/>
      <c r="M156" s="17"/>
      <c r="N156" s="17"/>
      <c r="AA156" s="12" t="s">
        <v>9326</v>
      </c>
    </row>
    <row r="157" spans="9:27" x14ac:dyDescent="0.55000000000000004">
      <c r="I157" s="17"/>
      <c r="K157" s="17"/>
      <c r="M157" s="17"/>
      <c r="N157" s="17"/>
      <c r="AA157" s="12" t="s">
        <v>9327</v>
      </c>
    </row>
    <row r="158" spans="9:27" x14ac:dyDescent="0.55000000000000004">
      <c r="I158" s="17"/>
      <c r="K158" s="17"/>
      <c r="M158" s="17"/>
      <c r="N158" s="17"/>
      <c r="AA158" s="12" t="s">
        <v>9328</v>
      </c>
    </row>
    <row r="159" spans="9:27" x14ac:dyDescent="0.55000000000000004">
      <c r="I159" s="17"/>
      <c r="K159" s="17"/>
      <c r="M159" s="17"/>
      <c r="N159" s="17"/>
      <c r="AA159" s="12" t="s">
        <v>9329</v>
      </c>
    </row>
    <row r="160" spans="9:27" x14ac:dyDescent="0.55000000000000004">
      <c r="I160" s="17"/>
      <c r="K160" s="17"/>
      <c r="M160" s="17"/>
      <c r="N160" s="17"/>
      <c r="AA160" s="12" t="s">
        <v>9330</v>
      </c>
    </row>
    <row r="161" spans="9:27" x14ac:dyDescent="0.55000000000000004">
      <c r="I161" s="17"/>
      <c r="K161" s="17"/>
      <c r="M161" s="17"/>
      <c r="N161" s="17"/>
      <c r="AA161" s="12" t="s">
        <v>9331</v>
      </c>
    </row>
    <row r="162" spans="9:27" x14ac:dyDescent="0.55000000000000004">
      <c r="I162" s="17"/>
      <c r="K162" s="17"/>
      <c r="M162" s="17"/>
      <c r="N162" s="17"/>
      <c r="AA162" s="12" t="s">
        <v>9332</v>
      </c>
    </row>
    <row r="163" spans="9:27" x14ac:dyDescent="0.55000000000000004">
      <c r="I163" s="17"/>
      <c r="K163" s="17"/>
      <c r="M163" s="17"/>
      <c r="N163" s="17"/>
      <c r="AA163" s="12" t="s">
        <v>9333</v>
      </c>
    </row>
    <row r="164" spans="9:27" x14ac:dyDescent="0.55000000000000004">
      <c r="I164" s="17"/>
      <c r="K164" s="17"/>
      <c r="M164" s="17"/>
      <c r="N164" s="17"/>
      <c r="AA164" s="12" t="s">
        <v>9334</v>
      </c>
    </row>
    <row r="165" spans="9:27" x14ac:dyDescent="0.55000000000000004">
      <c r="I165" s="17"/>
      <c r="K165" s="17"/>
      <c r="M165" s="17"/>
      <c r="N165" s="17"/>
      <c r="AA165" s="12" t="s">
        <v>9335</v>
      </c>
    </row>
    <row r="166" spans="9:27" x14ac:dyDescent="0.55000000000000004">
      <c r="I166" s="17"/>
      <c r="K166" s="17"/>
      <c r="M166" s="17"/>
      <c r="N166" s="17"/>
      <c r="AA166" s="12" t="s">
        <v>9336</v>
      </c>
    </row>
    <row r="167" spans="9:27" x14ac:dyDescent="0.55000000000000004">
      <c r="I167" s="17"/>
      <c r="K167" s="17"/>
      <c r="M167" s="17"/>
      <c r="N167" s="17"/>
      <c r="AA167" s="12" t="s">
        <v>9337</v>
      </c>
    </row>
    <row r="168" spans="9:27" x14ac:dyDescent="0.55000000000000004">
      <c r="I168" s="17"/>
      <c r="K168" s="17"/>
      <c r="M168" s="17"/>
      <c r="N168" s="17"/>
      <c r="AA168" s="12" t="s">
        <v>9338</v>
      </c>
    </row>
    <row r="169" spans="9:27" x14ac:dyDescent="0.55000000000000004">
      <c r="I169" s="17"/>
      <c r="K169" s="17"/>
      <c r="M169" s="17"/>
      <c r="N169" s="17"/>
      <c r="AA169" s="12" t="s">
        <v>9339</v>
      </c>
    </row>
    <row r="170" spans="9:27" x14ac:dyDescent="0.55000000000000004">
      <c r="I170" s="17"/>
      <c r="K170" s="17"/>
      <c r="M170" s="17"/>
      <c r="N170" s="17"/>
      <c r="AA170" s="12" t="s">
        <v>9340</v>
      </c>
    </row>
    <row r="171" spans="9:27" x14ac:dyDescent="0.55000000000000004">
      <c r="I171" s="17"/>
      <c r="K171" s="17"/>
      <c r="M171" s="17"/>
      <c r="N171" s="17"/>
      <c r="AA171" s="12" t="s">
        <v>9341</v>
      </c>
    </row>
    <row r="172" spans="9:27" x14ac:dyDescent="0.55000000000000004">
      <c r="I172" s="17"/>
      <c r="K172" s="17"/>
      <c r="M172" s="17"/>
      <c r="N172" s="17"/>
      <c r="AA172" s="12" t="s">
        <v>9342</v>
      </c>
    </row>
    <row r="173" spans="9:27" x14ac:dyDescent="0.55000000000000004">
      <c r="AA173" s="12" t="s">
        <v>9343</v>
      </c>
    </row>
    <row r="174" spans="9:27" x14ac:dyDescent="0.55000000000000004">
      <c r="AA174" s="12" t="s">
        <v>9344</v>
      </c>
    </row>
    <row r="175" spans="9:27" x14ac:dyDescent="0.55000000000000004">
      <c r="AA175" s="12" t="s">
        <v>9345</v>
      </c>
    </row>
    <row r="176" spans="9:27" x14ac:dyDescent="0.55000000000000004">
      <c r="AA176" s="12" t="s">
        <v>9346</v>
      </c>
    </row>
    <row r="177" spans="27:27" x14ac:dyDescent="0.55000000000000004">
      <c r="AA177" s="12" t="s">
        <v>9347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BA3B-D88E-4BDF-8CC1-705C0068004D}">
  <dimension ref="A1:P322"/>
  <sheetViews>
    <sheetView topLeftCell="A271" zoomScale="65" zoomScaleNormal="55" workbookViewId="0">
      <selection activeCell="I2" sqref="I2:I317"/>
    </sheetView>
  </sheetViews>
  <sheetFormatPr defaultRowHeight="18" x14ac:dyDescent="0.55000000000000004"/>
  <cols>
    <col min="1" max="1" width="13.5" bestFit="1" customWidth="1"/>
    <col min="2" max="2" width="3.75" bestFit="1" customWidth="1"/>
    <col min="3" max="3" width="8" bestFit="1" customWidth="1"/>
    <col min="4" max="4" width="11" bestFit="1" customWidth="1"/>
    <col min="5" max="5" width="10.83203125" bestFit="1" customWidth="1"/>
    <col min="6" max="6" width="10.08203125" bestFit="1" customWidth="1"/>
    <col min="7" max="7" width="6" bestFit="1" customWidth="1"/>
    <col min="8" max="8" width="7" bestFit="1" customWidth="1"/>
    <col min="9" max="9" width="137.25" bestFit="1" customWidth="1"/>
    <col min="10" max="10" width="6" customWidth="1"/>
    <col min="11" max="11" width="9.58203125" bestFit="1" customWidth="1"/>
    <col min="12" max="12" width="3.75" bestFit="1" customWidth="1"/>
    <col min="13" max="13" width="15.08203125" bestFit="1" customWidth="1"/>
    <col min="14" max="14" width="8" bestFit="1" customWidth="1"/>
    <col min="15" max="15" width="19.25" bestFit="1" customWidth="1"/>
    <col min="16" max="16" width="13" bestFit="1" customWidth="1"/>
    <col min="17" max="17" width="9" bestFit="1" customWidth="1"/>
    <col min="18" max="18" width="10" bestFit="1" customWidth="1"/>
    <col min="21" max="21" width="8.75" bestFit="1" customWidth="1"/>
    <col min="22" max="22" width="19.25" bestFit="1" customWidth="1"/>
  </cols>
  <sheetData>
    <row r="1" spans="1:16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5" t="s">
        <v>373</v>
      </c>
      <c r="L1" s="2" t="s">
        <v>4</v>
      </c>
      <c r="M1" s="2" t="s">
        <v>18</v>
      </c>
      <c r="N1" s="2" t="s">
        <v>0</v>
      </c>
      <c r="O1" s="2" t="s">
        <v>193</v>
      </c>
      <c r="P1" s="4"/>
    </row>
    <row r="2" spans="1:16" x14ac:dyDescent="0.55000000000000004">
      <c r="A2" t="s">
        <v>12</v>
      </c>
      <c r="C2" s="3" t="s">
        <v>13</v>
      </c>
      <c r="D2" s="3" t="s">
        <v>409</v>
      </c>
      <c r="E2" s="3" t="s">
        <v>410</v>
      </c>
      <c r="F2" s="3" t="s">
        <v>408</v>
      </c>
      <c r="G2" s="3"/>
      <c r="H2" s="3">
        <v>0</v>
      </c>
      <c r="I2" s="6" t="str">
        <f t="shared" ref="I2:I65" si="0">"INSERT INTO "&amp;A2&amp;"(tangen,question,answer,editor,date,count) VALUES('"&amp;C2&amp;"','"&amp;D2&amp;"','"&amp;E2&amp;"','"&amp;F2&amp;"',NOW(),0);"</f>
        <v>INSERT INTO math(tangen,question,answer,editor,date,count) VALUES('m1000','Qm1000-1','Am1000-1','harazono',NOW(),0);</v>
      </c>
      <c r="L2" s="3"/>
      <c r="M2" s="3" t="s">
        <v>382</v>
      </c>
      <c r="N2" s="3" t="s">
        <v>13</v>
      </c>
      <c r="O2" s="3" t="s">
        <v>297</v>
      </c>
      <c r="P2" s="3" t="s">
        <v>329</v>
      </c>
    </row>
    <row r="3" spans="1:16" x14ac:dyDescent="0.55000000000000004">
      <c r="A3" t="s">
        <v>12</v>
      </c>
      <c r="C3" s="3" t="s">
        <v>13</v>
      </c>
      <c r="D3" s="3" t="s">
        <v>411</v>
      </c>
      <c r="E3" s="3" t="s">
        <v>415</v>
      </c>
      <c r="F3" s="3" t="s">
        <v>408</v>
      </c>
      <c r="G3" s="3"/>
      <c r="H3" s="3">
        <v>0</v>
      </c>
      <c r="I3" s="6" t="str">
        <f t="shared" si="0"/>
        <v>INSERT INTO math(tangen,question,answer,editor,date,count) VALUES('m1000','Qm1000-2','Am1000-2','harazono',NOW(),0);</v>
      </c>
      <c r="L3" s="3"/>
      <c r="M3" s="3" t="s">
        <v>382</v>
      </c>
      <c r="N3" s="3" t="s">
        <v>14</v>
      </c>
      <c r="O3" s="3" t="s">
        <v>298</v>
      </c>
      <c r="P3" s="3"/>
    </row>
    <row r="4" spans="1:16" x14ac:dyDescent="0.55000000000000004">
      <c r="A4" t="s">
        <v>12</v>
      </c>
      <c r="C4" s="3" t="s">
        <v>13</v>
      </c>
      <c r="D4" s="3" t="s">
        <v>412</v>
      </c>
      <c r="E4" s="3" t="s">
        <v>416</v>
      </c>
      <c r="F4" s="3" t="s">
        <v>408</v>
      </c>
      <c r="G4" s="3"/>
      <c r="H4" s="3">
        <v>0</v>
      </c>
      <c r="I4" s="6" t="str">
        <f t="shared" si="0"/>
        <v>INSERT INTO math(tangen,question,answer,editor,date,count) VALUES('m1000','Qm1000-3','Am1000-3','harazono',NOW(),0);</v>
      </c>
      <c r="L4" s="3"/>
      <c r="M4" s="3" t="s">
        <v>382</v>
      </c>
      <c r="N4" s="3" t="s">
        <v>15</v>
      </c>
      <c r="O4" s="3" t="s">
        <v>299</v>
      </c>
      <c r="P4" s="3"/>
    </row>
    <row r="5" spans="1:16" x14ac:dyDescent="0.55000000000000004">
      <c r="A5" t="s">
        <v>12</v>
      </c>
      <c r="C5" s="3" t="s">
        <v>13</v>
      </c>
      <c r="D5" s="3" t="s">
        <v>413</v>
      </c>
      <c r="E5" s="3" t="s">
        <v>417</v>
      </c>
      <c r="F5" s="3" t="s">
        <v>408</v>
      </c>
      <c r="G5" s="3"/>
      <c r="H5" s="3">
        <v>0</v>
      </c>
      <c r="I5" s="6" t="str">
        <f t="shared" si="0"/>
        <v>INSERT INTO math(tangen,question,answer,editor,date,count) VALUES('m1000','Qm1000-4','Am1000-4','harazono',NOW(),0);</v>
      </c>
      <c r="L5" s="3"/>
      <c r="M5" s="3" t="s">
        <v>382</v>
      </c>
      <c r="N5" s="3" t="s">
        <v>16</v>
      </c>
      <c r="O5" s="3" t="s">
        <v>388</v>
      </c>
      <c r="P5" s="3"/>
    </row>
    <row r="6" spans="1:16" x14ac:dyDescent="0.55000000000000004">
      <c r="A6" t="s">
        <v>12</v>
      </c>
      <c r="C6" s="3" t="s">
        <v>13</v>
      </c>
      <c r="D6" s="3" t="s">
        <v>414</v>
      </c>
      <c r="E6" s="3" t="s">
        <v>418</v>
      </c>
      <c r="F6" s="3" t="s">
        <v>408</v>
      </c>
      <c r="G6" s="3"/>
      <c r="H6" s="3">
        <v>0</v>
      </c>
      <c r="I6" s="6" t="str">
        <f t="shared" si="0"/>
        <v>INSERT INTO math(tangen,question,answer,editor,date,count) VALUES('m1000','Qm1000-5','Am1000-5','harazono',NOW(),0);</v>
      </c>
      <c r="L6" s="3"/>
      <c r="M6" s="3" t="s">
        <v>383</v>
      </c>
      <c r="N6" s="3" t="s">
        <v>246</v>
      </c>
      <c r="O6" s="3" t="s">
        <v>300</v>
      </c>
      <c r="P6" s="3" t="s">
        <v>339</v>
      </c>
    </row>
    <row r="7" spans="1:16" x14ac:dyDescent="0.55000000000000004">
      <c r="A7" t="s">
        <v>12</v>
      </c>
      <c r="C7" s="3" t="s">
        <v>13</v>
      </c>
      <c r="D7" s="3" t="s">
        <v>1402</v>
      </c>
      <c r="E7" s="3" t="s">
        <v>1403</v>
      </c>
      <c r="F7" s="3" t="s">
        <v>408</v>
      </c>
      <c r="G7" s="3"/>
      <c r="H7" s="3">
        <v>0</v>
      </c>
      <c r="I7" s="6" t="str">
        <f t="shared" si="0"/>
        <v>INSERT INTO math(tangen,question,answer,editor,date,count) VALUES('m1000','Qm1000-6','Am1000-6','harazono',NOW(),0);</v>
      </c>
      <c r="L7" s="3"/>
      <c r="M7" s="3" t="s">
        <v>383</v>
      </c>
      <c r="N7" s="3" t="s">
        <v>247</v>
      </c>
      <c r="O7" s="3" t="s">
        <v>299</v>
      </c>
      <c r="P7" s="3"/>
    </row>
    <row r="8" spans="1:16" x14ac:dyDescent="0.55000000000000004">
      <c r="A8" t="s">
        <v>12</v>
      </c>
      <c r="C8" s="3" t="s">
        <v>13</v>
      </c>
      <c r="D8" s="3" t="s">
        <v>1404</v>
      </c>
      <c r="E8" s="3" t="s">
        <v>1405</v>
      </c>
      <c r="F8" s="3" t="s">
        <v>408</v>
      </c>
      <c r="G8" s="3"/>
      <c r="H8" s="3">
        <v>0</v>
      </c>
      <c r="I8" s="6" t="str">
        <f t="shared" si="0"/>
        <v>INSERT INTO math(tangen,question,answer,editor,date,count) VALUES('m1000','Qm1000-7','Am1000-7','harazono',NOW(),0);</v>
      </c>
      <c r="L8" s="3"/>
      <c r="M8" s="3" t="s">
        <v>383</v>
      </c>
      <c r="N8" s="3" t="s">
        <v>248</v>
      </c>
      <c r="O8" s="3" t="s">
        <v>301</v>
      </c>
      <c r="P8" s="3"/>
    </row>
    <row r="9" spans="1:16" x14ac:dyDescent="0.55000000000000004">
      <c r="A9" t="s">
        <v>12</v>
      </c>
      <c r="C9" s="3" t="s">
        <v>13</v>
      </c>
      <c r="D9" s="3" t="s">
        <v>1406</v>
      </c>
      <c r="E9" s="3" t="s">
        <v>1407</v>
      </c>
      <c r="F9" s="3" t="s">
        <v>408</v>
      </c>
      <c r="G9" s="3"/>
      <c r="H9" s="3">
        <v>0</v>
      </c>
      <c r="I9" s="6" t="str">
        <f t="shared" si="0"/>
        <v>INSERT INTO math(tangen,question,answer,editor,date,count) VALUES('m1000','Qm1000-8','Am1000-8','harazono',NOW(),0);</v>
      </c>
      <c r="L9" s="3"/>
      <c r="M9" s="3" t="s">
        <v>383</v>
      </c>
      <c r="N9" s="3" t="s">
        <v>249</v>
      </c>
      <c r="O9" s="3" t="s">
        <v>389</v>
      </c>
      <c r="P9" s="3"/>
    </row>
    <row r="10" spans="1:16" x14ac:dyDescent="0.55000000000000004">
      <c r="A10" t="s">
        <v>12</v>
      </c>
      <c r="C10" s="3" t="s">
        <v>13</v>
      </c>
      <c r="D10" s="3" t="s">
        <v>1408</v>
      </c>
      <c r="E10" s="3" t="s">
        <v>1409</v>
      </c>
      <c r="F10" s="3" t="s">
        <v>408</v>
      </c>
      <c r="G10" s="3"/>
      <c r="H10" s="3">
        <v>0</v>
      </c>
      <c r="I10" s="6" t="str">
        <f t="shared" si="0"/>
        <v>INSERT INTO math(tangen,question,answer,editor,date,count) VALUES('m1000','Qm1000-9','Am1000-9','harazono',NOW(),0);</v>
      </c>
      <c r="L10" s="3"/>
      <c r="M10" s="3" t="s">
        <v>384</v>
      </c>
      <c r="N10" s="3" t="s">
        <v>250</v>
      </c>
      <c r="O10" s="3" t="s">
        <v>302</v>
      </c>
      <c r="P10" s="3" t="s">
        <v>340</v>
      </c>
    </row>
    <row r="11" spans="1:16" x14ac:dyDescent="0.55000000000000004">
      <c r="A11" t="s">
        <v>12</v>
      </c>
      <c r="C11" s="3" t="s">
        <v>13</v>
      </c>
      <c r="D11" s="3" t="s">
        <v>1410</v>
      </c>
      <c r="E11" s="3" t="s">
        <v>1411</v>
      </c>
      <c r="F11" s="3" t="s">
        <v>408</v>
      </c>
      <c r="G11" s="3"/>
      <c r="H11" s="3">
        <v>0</v>
      </c>
      <c r="I11" s="6" t="str">
        <f t="shared" si="0"/>
        <v>INSERT INTO math(tangen,question,answer,editor,date,count) VALUES('m1000','Qm1000-10','Am1000-10','harazono',NOW(),0);</v>
      </c>
      <c r="L11" s="3"/>
      <c r="M11" s="3" t="s">
        <v>384</v>
      </c>
      <c r="N11" s="3" t="s">
        <v>251</v>
      </c>
      <c r="O11" s="3" t="s">
        <v>299</v>
      </c>
      <c r="P11" s="3"/>
    </row>
    <row r="12" spans="1:16" x14ac:dyDescent="0.55000000000000004">
      <c r="A12" t="s">
        <v>12</v>
      </c>
      <c r="C12" s="3" t="s">
        <v>13</v>
      </c>
      <c r="D12" s="3" t="s">
        <v>1412</v>
      </c>
      <c r="E12" s="3" t="s">
        <v>1413</v>
      </c>
      <c r="F12" s="3" t="s">
        <v>408</v>
      </c>
      <c r="G12" s="3"/>
      <c r="H12" s="3">
        <v>0</v>
      </c>
      <c r="I12" s="6" t="str">
        <f t="shared" si="0"/>
        <v>INSERT INTO math(tangen,question,answer,editor,date,count) VALUES('m1000','Qm1000-11','Am1000-11','harazono',NOW(),0);</v>
      </c>
      <c r="L12" s="3"/>
      <c r="M12" s="3" t="s">
        <v>384</v>
      </c>
      <c r="N12" s="3" t="s">
        <v>252</v>
      </c>
      <c r="O12" s="3" t="s">
        <v>301</v>
      </c>
      <c r="P12" s="3"/>
    </row>
    <row r="13" spans="1:16" x14ac:dyDescent="0.55000000000000004">
      <c r="A13" t="s">
        <v>12</v>
      </c>
      <c r="C13" s="3" t="s">
        <v>13</v>
      </c>
      <c r="D13" s="3" t="s">
        <v>1414</v>
      </c>
      <c r="E13" s="3" t="s">
        <v>1415</v>
      </c>
      <c r="F13" s="3" t="s">
        <v>408</v>
      </c>
      <c r="G13" s="3"/>
      <c r="H13" s="3">
        <v>0</v>
      </c>
      <c r="I13" s="6" t="str">
        <f t="shared" si="0"/>
        <v>INSERT INTO math(tangen,question,answer,editor,date,count) VALUES('m1000','Qm1000-12','Am1000-12','harazono',NOW(),0);</v>
      </c>
      <c r="L13" s="3"/>
      <c r="M13" s="3" t="s">
        <v>384</v>
      </c>
      <c r="N13" s="3" t="s">
        <v>253</v>
      </c>
      <c r="O13" s="3" t="s">
        <v>389</v>
      </c>
      <c r="P13" s="3"/>
    </row>
    <row r="14" spans="1:16" x14ac:dyDescent="0.55000000000000004">
      <c r="A14" t="s">
        <v>12</v>
      </c>
      <c r="C14" s="3" t="s">
        <v>13</v>
      </c>
      <c r="D14" s="3" t="s">
        <v>1416</v>
      </c>
      <c r="E14" s="3" t="s">
        <v>1417</v>
      </c>
      <c r="F14" s="3" t="s">
        <v>408</v>
      </c>
      <c r="G14" s="3"/>
      <c r="H14" s="3">
        <v>0</v>
      </c>
      <c r="I14" s="6" t="str">
        <f t="shared" si="0"/>
        <v>INSERT INTO math(tangen,question,answer,editor,date,count) VALUES('m1000','Qm1000-13','Am1000-13','harazono',NOW(),0);</v>
      </c>
      <c r="L14" s="3"/>
      <c r="M14" s="3" t="s">
        <v>385</v>
      </c>
      <c r="N14" s="3" t="s">
        <v>254</v>
      </c>
      <c r="O14" s="3" t="s">
        <v>303</v>
      </c>
      <c r="P14" s="3" t="s">
        <v>341</v>
      </c>
    </row>
    <row r="15" spans="1:16" x14ac:dyDescent="0.55000000000000004">
      <c r="A15" t="s">
        <v>12</v>
      </c>
      <c r="C15" s="3" t="s">
        <v>13</v>
      </c>
      <c r="D15" s="3" t="s">
        <v>1418</v>
      </c>
      <c r="E15" s="3" t="s">
        <v>1419</v>
      </c>
      <c r="F15" s="3" t="s">
        <v>408</v>
      </c>
      <c r="G15" s="3"/>
      <c r="H15" s="3">
        <v>0</v>
      </c>
      <c r="I15" s="6" t="str">
        <f t="shared" si="0"/>
        <v>INSERT INTO math(tangen,question,answer,editor,date,count) VALUES('m1000','Qm1000-14','Am1000-14','harazono',NOW(),0);</v>
      </c>
      <c r="L15" s="3"/>
      <c r="M15" s="3" t="s">
        <v>385</v>
      </c>
      <c r="N15" s="3" t="s">
        <v>255</v>
      </c>
      <c r="O15" s="3" t="s">
        <v>304</v>
      </c>
      <c r="P15" s="3"/>
    </row>
    <row r="16" spans="1:16" x14ac:dyDescent="0.55000000000000004">
      <c r="A16" t="s">
        <v>12</v>
      </c>
      <c r="C16" s="3" t="s">
        <v>13</v>
      </c>
      <c r="D16" s="3" t="s">
        <v>1420</v>
      </c>
      <c r="E16" s="3" t="s">
        <v>1421</v>
      </c>
      <c r="F16" s="3" t="s">
        <v>408</v>
      </c>
      <c r="G16" s="3"/>
      <c r="H16" s="3">
        <v>0</v>
      </c>
      <c r="I16" s="6" t="str">
        <f t="shared" si="0"/>
        <v>INSERT INTO math(tangen,question,answer,editor,date,count) VALUES('m1000','Qm1000-15','Am1000-15','harazono',NOW(),0);</v>
      </c>
      <c r="L16" s="3"/>
      <c r="M16" s="3" t="s">
        <v>385</v>
      </c>
      <c r="N16" s="3" t="s">
        <v>256</v>
      </c>
      <c r="O16" s="3" t="s">
        <v>305</v>
      </c>
      <c r="P16" s="3"/>
    </row>
    <row r="17" spans="1:16" x14ac:dyDescent="0.55000000000000004">
      <c r="A17" t="s">
        <v>12</v>
      </c>
      <c r="C17" s="3" t="s">
        <v>13</v>
      </c>
      <c r="D17" s="3" t="s">
        <v>1422</v>
      </c>
      <c r="E17" s="3" t="s">
        <v>1423</v>
      </c>
      <c r="F17" s="3" t="s">
        <v>408</v>
      </c>
      <c r="G17" s="3"/>
      <c r="H17" s="3">
        <v>0</v>
      </c>
      <c r="I17" s="6" t="str">
        <f t="shared" si="0"/>
        <v>INSERT INTO math(tangen,question,answer,editor,date,count) VALUES('m1000','Qm1000-16','Am1000-16','harazono',NOW(),0);</v>
      </c>
      <c r="L17" s="3"/>
      <c r="M17" s="3" t="s">
        <v>385</v>
      </c>
      <c r="N17" s="3" t="s">
        <v>257</v>
      </c>
      <c r="O17" s="3" t="s">
        <v>389</v>
      </c>
      <c r="P17" s="3"/>
    </row>
    <row r="18" spans="1:16" x14ac:dyDescent="0.55000000000000004">
      <c r="A18" t="s">
        <v>12</v>
      </c>
      <c r="C18" s="3" t="s">
        <v>13</v>
      </c>
      <c r="D18" s="3" t="s">
        <v>1424</v>
      </c>
      <c r="E18" s="3" t="s">
        <v>1425</v>
      </c>
      <c r="F18" s="3" t="s">
        <v>408</v>
      </c>
      <c r="G18" s="3"/>
      <c r="H18" s="3">
        <v>0</v>
      </c>
      <c r="I18" s="6" t="str">
        <f t="shared" si="0"/>
        <v>INSERT INTO math(tangen,question,answer,editor,date,count) VALUES('m1000','Qm1000-17','Am1000-17','harazono',NOW(),0);</v>
      </c>
      <c r="L18" s="3"/>
      <c r="M18" s="3" t="s">
        <v>385</v>
      </c>
      <c r="N18" s="3" t="s">
        <v>258</v>
      </c>
      <c r="O18" s="3" t="s">
        <v>306</v>
      </c>
      <c r="P18" s="3" t="s">
        <v>333</v>
      </c>
    </row>
    <row r="19" spans="1:16" x14ac:dyDescent="0.55000000000000004">
      <c r="A19" t="s">
        <v>12</v>
      </c>
      <c r="C19" s="3" t="s">
        <v>13</v>
      </c>
      <c r="D19" s="3" t="s">
        <v>1426</v>
      </c>
      <c r="E19" s="3" t="s">
        <v>1427</v>
      </c>
      <c r="F19" s="3" t="s">
        <v>408</v>
      </c>
      <c r="G19" s="3"/>
      <c r="H19" s="3">
        <v>0</v>
      </c>
      <c r="I19" s="6" t="str">
        <f t="shared" si="0"/>
        <v>INSERT INTO math(tangen,question,answer,editor,date,count) VALUES('m1000','Qm1000-18','Am1000-18','harazono',NOW(),0);</v>
      </c>
      <c r="L19" s="3"/>
      <c r="M19" s="3" t="s">
        <v>386</v>
      </c>
      <c r="N19" s="3" t="s">
        <v>259</v>
      </c>
      <c r="O19" s="3" t="s">
        <v>307</v>
      </c>
      <c r="P19" s="3"/>
    </row>
    <row r="20" spans="1:16" x14ac:dyDescent="0.55000000000000004">
      <c r="A20" t="s">
        <v>12</v>
      </c>
      <c r="C20" s="3" t="s">
        <v>13</v>
      </c>
      <c r="D20" s="3" t="s">
        <v>1428</v>
      </c>
      <c r="E20" s="3" t="s">
        <v>1429</v>
      </c>
      <c r="F20" s="3" t="s">
        <v>408</v>
      </c>
      <c r="G20" s="3"/>
      <c r="H20" s="3">
        <v>0</v>
      </c>
      <c r="I20" s="6" t="str">
        <f t="shared" si="0"/>
        <v>INSERT INTO math(tangen,question,answer,editor,date,count) VALUES('m1000','Qm1000-19','Am1000-19','harazono',NOW(),0);</v>
      </c>
      <c r="L20" s="3"/>
      <c r="M20" s="3" t="s">
        <v>386</v>
      </c>
      <c r="N20" s="3" t="s">
        <v>260</v>
      </c>
      <c r="O20" s="3" t="s">
        <v>390</v>
      </c>
      <c r="P20" s="3"/>
    </row>
    <row r="21" spans="1:16" x14ac:dyDescent="0.55000000000000004">
      <c r="A21" t="s">
        <v>12</v>
      </c>
      <c r="C21" s="3" t="s">
        <v>13</v>
      </c>
      <c r="D21" s="3" t="s">
        <v>1430</v>
      </c>
      <c r="E21" s="3" t="s">
        <v>1431</v>
      </c>
      <c r="F21" s="3" t="s">
        <v>408</v>
      </c>
      <c r="G21" s="3"/>
      <c r="H21" s="3">
        <v>0</v>
      </c>
      <c r="I21" s="6" t="str">
        <f t="shared" si="0"/>
        <v>INSERT INTO math(tangen,question,answer,editor,date,count) VALUES('m1000','Qm1000-20','Am1000-20','harazono',NOW(),0);</v>
      </c>
      <c r="L21" s="3"/>
      <c r="M21" s="3" t="s">
        <v>387</v>
      </c>
      <c r="N21" s="3" t="s">
        <v>261</v>
      </c>
      <c r="O21" s="3" t="s">
        <v>308</v>
      </c>
      <c r="P21" s="3" t="s">
        <v>343</v>
      </c>
    </row>
    <row r="22" spans="1:16" x14ac:dyDescent="0.55000000000000004">
      <c r="A22" t="s">
        <v>12</v>
      </c>
      <c r="C22" s="3" t="s">
        <v>14</v>
      </c>
      <c r="D22" s="3" t="s">
        <v>419</v>
      </c>
      <c r="E22" s="3" t="s">
        <v>420</v>
      </c>
      <c r="F22" s="3" t="s">
        <v>408</v>
      </c>
      <c r="G22" s="3"/>
      <c r="H22" s="3">
        <v>0</v>
      </c>
      <c r="I22" s="6" t="str">
        <f t="shared" si="0"/>
        <v>INSERT INTO math(tangen,question,answer,editor,date,count) VALUES('m1100','Qm1100-1','Am1100-1','harazono',NOW(),0);</v>
      </c>
      <c r="L22" s="3"/>
      <c r="M22" s="3" t="s">
        <v>387</v>
      </c>
      <c r="N22" s="3" t="s">
        <v>262</v>
      </c>
      <c r="O22" s="3" t="s">
        <v>309</v>
      </c>
      <c r="P22" s="3"/>
    </row>
    <row r="23" spans="1:16" x14ac:dyDescent="0.55000000000000004">
      <c r="A23" t="s">
        <v>12</v>
      </c>
      <c r="C23" s="3" t="s">
        <v>14</v>
      </c>
      <c r="D23" s="3" t="s">
        <v>421</v>
      </c>
      <c r="E23" s="3" t="s">
        <v>422</v>
      </c>
      <c r="F23" s="3" t="s">
        <v>408</v>
      </c>
      <c r="G23" s="3"/>
      <c r="H23" s="3">
        <v>0</v>
      </c>
      <c r="I23" s="6" t="str">
        <f t="shared" si="0"/>
        <v>INSERT INTO math(tangen,question,answer,editor,date,count) VALUES('m1100','Qm1100-2','Am1100-2','harazono',NOW(),0);</v>
      </c>
      <c r="L23" s="3"/>
      <c r="M23" s="3" t="s">
        <v>387</v>
      </c>
      <c r="N23" s="3" t="s">
        <v>263</v>
      </c>
      <c r="O23" s="3" t="s">
        <v>310</v>
      </c>
      <c r="P23" s="3"/>
    </row>
    <row r="24" spans="1:16" x14ac:dyDescent="0.55000000000000004">
      <c r="A24" t="s">
        <v>12</v>
      </c>
      <c r="C24" s="3" t="s">
        <v>14</v>
      </c>
      <c r="D24" s="3" t="s">
        <v>423</v>
      </c>
      <c r="E24" s="3" t="s">
        <v>424</v>
      </c>
      <c r="F24" s="3" t="s">
        <v>408</v>
      </c>
      <c r="G24" s="3"/>
      <c r="H24" s="3">
        <v>0</v>
      </c>
      <c r="I24" s="6" t="str">
        <f t="shared" si="0"/>
        <v>INSERT INTO math(tangen,question,answer,editor,date,count) VALUES('m1100','Qm1100-3','Am1100-3','harazono',NOW(),0);</v>
      </c>
      <c r="L24" s="3"/>
      <c r="M24" s="3" t="s">
        <v>387</v>
      </c>
      <c r="N24" s="3" t="s">
        <v>264</v>
      </c>
      <c r="O24" s="3" t="s">
        <v>313</v>
      </c>
      <c r="P24" s="3"/>
    </row>
    <row r="25" spans="1:16" x14ac:dyDescent="0.55000000000000004">
      <c r="A25" t="s">
        <v>12</v>
      </c>
      <c r="C25" s="3" t="s">
        <v>14</v>
      </c>
      <c r="D25" s="3" t="s">
        <v>425</v>
      </c>
      <c r="E25" s="3" t="s">
        <v>426</v>
      </c>
      <c r="F25" s="3" t="s">
        <v>408</v>
      </c>
      <c r="G25" s="3"/>
      <c r="H25" s="3">
        <v>0</v>
      </c>
      <c r="I25" s="6" t="str">
        <f t="shared" si="0"/>
        <v>INSERT INTO math(tangen,question,answer,editor,date,count) VALUES('m1100','Qm1100-4','Am1100-4','harazono',NOW(),0);</v>
      </c>
      <c r="L25" s="3"/>
      <c r="M25" s="3" t="s">
        <v>397</v>
      </c>
      <c r="N25" s="3" t="s">
        <v>265</v>
      </c>
      <c r="O25" s="3" t="s">
        <v>311</v>
      </c>
      <c r="P25" s="3" t="s">
        <v>328</v>
      </c>
    </row>
    <row r="26" spans="1:16" x14ac:dyDescent="0.55000000000000004">
      <c r="A26" t="s">
        <v>12</v>
      </c>
      <c r="C26" s="3" t="s">
        <v>14</v>
      </c>
      <c r="D26" s="3" t="s">
        <v>427</v>
      </c>
      <c r="E26" s="3" t="s">
        <v>428</v>
      </c>
      <c r="F26" s="3" t="s">
        <v>408</v>
      </c>
      <c r="G26" s="3"/>
      <c r="H26" s="3">
        <v>0</v>
      </c>
      <c r="I26" s="6" t="str">
        <f t="shared" si="0"/>
        <v>INSERT INTO math(tangen,question,answer,editor,date,count) VALUES('m1100','Qm1100-5','Am1100-5','harazono',NOW(),0);</v>
      </c>
      <c r="L26" s="3"/>
      <c r="M26" s="3" t="s">
        <v>397</v>
      </c>
      <c r="N26" s="3" t="s">
        <v>266</v>
      </c>
      <c r="O26" s="3" t="s">
        <v>312</v>
      </c>
      <c r="P26" s="3"/>
    </row>
    <row r="27" spans="1:16" x14ac:dyDescent="0.55000000000000004">
      <c r="A27" t="s">
        <v>12</v>
      </c>
      <c r="C27" s="3" t="s">
        <v>14</v>
      </c>
      <c r="D27" s="3" t="s">
        <v>1432</v>
      </c>
      <c r="E27" s="3" t="s">
        <v>1433</v>
      </c>
      <c r="F27" s="3" t="s">
        <v>408</v>
      </c>
      <c r="G27" s="3"/>
      <c r="H27" s="3">
        <v>0</v>
      </c>
      <c r="I27" s="6" t="str">
        <f t="shared" si="0"/>
        <v>INSERT INTO math(tangen,question,answer,editor,date,count) VALUES('m1100','Qm1100-6','Am1100-6','harazono',NOW(),0);</v>
      </c>
      <c r="L27" s="3"/>
      <c r="M27" s="3" t="s">
        <v>397</v>
      </c>
      <c r="N27" s="3" t="s">
        <v>267</v>
      </c>
      <c r="O27" s="3" t="s">
        <v>310</v>
      </c>
      <c r="P27" s="3"/>
    </row>
    <row r="28" spans="1:16" x14ac:dyDescent="0.55000000000000004">
      <c r="A28" t="s">
        <v>12</v>
      </c>
      <c r="C28" s="3" t="s">
        <v>14</v>
      </c>
      <c r="D28" s="3" t="s">
        <v>1434</v>
      </c>
      <c r="E28" s="3" t="s">
        <v>1435</v>
      </c>
      <c r="F28" s="3" t="s">
        <v>408</v>
      </c>
      <c r="G28" s="3"/>
      <c r="H28" s="3">
        <v>0</v>
      </c>
      <c r="I28" s="6" t="str">
        <f t="shared" si="0"/>
        <v>INSERT INTO math(tangen,question,answer,editor,date,count) VALUES('m1100','Qm1100-7','Am1100-7','harazono',NOW(),0);</v>
      </c>
      <c r="L28" s="3"/>
      <c r="M28" s="3" t="s">
        <v>397</v>
      </c>
      <c r="N28" s="3" t="s">
        <v>268</v>
      </c>
      <c r="O28" s="3" t="s">
        <v>313</v>
      </c>
      <c r="P28" s="3"/>
    </row>
    <row r="29" spans="1:16" x14ac:dyDescent="0.55000000000000004">
      <c r="A29" t="s">
        <v>12</v>
      </c>
      <c r="C29" s="3" t="s">
        <v>14</v>
      </c>
      <c r="D29" s="3" t="s">
        <v>1436</v>
      </c>
      <c r="E29" s="3" t="s">
        <v>1437</v>
      </c>
      <c r="F29" s="3" t="s">
        <v>408</v>
      </c>
      <c r="G29" s="3"/>
      <c r="H29" s="3">
        <v>0</v>
      </c>
      <c r="I29" s="6" t="str">
        <f t="shared" si="0"/>
        <v>INSERT INTO math(tangen,question,answer,editor,date,count) VALUES('m1100','Qm1100-8','Am1100-8','harazono',NOW(),0);</v>
      </c>
      <c r="L29" s="3"/>
      <c r="M29" s="3" t="s">
        <v>397</v>
      </c>
      <c r="N29" s="3" t="s">
        <v>269</v>
      </c>
      <c r="O29" s="3" t="s">
        <v>314</v>
      </c>
      <c r="P29" s="3"/>
    </row>
    <row r="30" spans="1:16" x14ac:dyDescent="0.55000000000000004">
      <c r="A30" t="s">
        <v>12</v>
      </c>
      <c r="C30" s="3" t="s">
        <v>14</v>
      </c>
      <c r="D30" s="3" t="s">
        <v>1438</v>
      </c>
      <c r="E30" s="3" t="s">
        <v>1439</v>
      </c>
      <c r="F30" s="3" t="s">
        <v>408</v>
      </c>
      <c r="G30" s="3"/>
      <c r="H30" s="3">
        <v>0</v>
      </c>
      <c r="I30" s="6" t="str">
        <f t="shared" si="0"/>
        <v>INSERT INTO math(tangen,question,answer,editor,date,count) VALUES('m1100','Qm1100-9','Am1100-9','harazono',NOW(),0);</v>
      </c>
      <c r="L30" s="3"/>
      <c r="M30" s="3" t="s">
        <v>397</v>
      </c>
      <c r="N30" s="3" t="s">
        <v>270</v>
      </c>
      <c r="O30" s="3" t="s">
        <v>391</v>
      </c>
      <c r="P30" s="3"/>
    </row>
    <row r="31" spans="1:16" x14ac:dyDescent="0.55000000000000004">
      <c r="A31" t="s">
        <v>12</v>
      </c>
      <c r="C31" s="3" t="s">
        <v>14</v>
      </c>
      <c r="D31" s="3" t="s">
        <v>1440</v>
      </c>
      <c r="E31" s="3" t="s">
        <v>1441</v>
      </c>
      <c r="F31" s="3" t="s">
        <v>408</v>
      </c>
      <c r="G31" s="3"/>
      <c r="H31" s="3">
        <v>0</v>
      </c>
      <c r="I31" s="6" t="str">
        <f t="shared" si="0"/>
        <v>INSERT INTO math(tangen,question,answer,editor,date,count) VALUES('m1100','Qm1100-10','Am1100-10','harazono',NOW(),0);</v>
      </c>
      <c r="L31" s="3"/>
      <c r="M31" s="3" t="s">
        <v>398</v>
      </c>
      <c r="N31" s="3" t="s">
        <v>271</v>
      </c>
      <c r="O31" s="3" t="s">
        <v>315</v>
      </c>
      <c r="P31" s="3" t="s">
        <v>330</v>
      </c>
    </row>
    <row r="32" spans="1:16" x14ac:dyDescent="0.55000000000000004">
      <c r="A32" t="s">
        <v>12</v>
      </c>
      <c r="C32" s="3" t="s">
        <v>14</v>
      </c>
      <c r="D32" s="3" t="s">
        <v>1442</v>
      </c>
      <c r="E32" s="3" t="s">
        <v>1443</v>
      </c>
      <c r="F32" s="3" t="s">
        <v>408</v>
      </c>
      <c r="G32" s="3"/>
      <c r="H32" s="3">
        <v>0</v>
      </c>
      <c r="I32" s="6" t="str">
        <f t="shared" si="0"/>
        <v>INSERT INTO math(tangen,question,answer,editor,date,count) VALUES('m1100','Qm1100-11','Am1100-11','harazono',NOW(),0);</v>
      </c>
      <c r="L32" s="3"/>
      <c r="M32" s="3" t="s">
        <v>398</v>
      </c>
      <c r="N32" s="3" t="s">
        <v>272</v>
      </c>
      <c r="O32" s="3" t="s">
        <v>316</v>
      </c>
      <c r="P32" s="3"/>
    </row>
    <row r="33" spans="1:16" x14ac:dyDescent="0.55000000000000004">
      <c r="A33" t="s">
        <v>12</v>
      </c>
      <c r="C33" s="3" t="s">
        <v>14</v>
      </c>
      <c r="D33" s="3" t="s">
        <v>1444</v>
      </c>
      <c r="E33" s="3" t="s">
        <v>1445</v>
      </c>
      <c r="F33" s="3" t="s">
        <v>408</v>
      </c>
      <c r="G33" s="3"/>
      <c r="H33" s="3">
        <v>0</v>
      </c>
      <c r="I33" s="6" t="str">
        <f t="shared" si="0"/>
        <v>INSERT INTO math(tangen,question,answer,editor,date,count) VALUES('m1100','Qm1100-12','Am1100-12','harazono',NOW(),0);</v>
      </c>
      <c r="L33" s="3"/>
      <c r="M33" s="3" t="s">
        <v>398</v>
      </c>
      <c r="N33" s="3" t="s">
        <v>273</v>
      </c>
      <c r="O33" s="3" t="s">
        <v>392</v>
      </c>
      <c r="P33" s="3"/>
    </row>
    <row r="34" spans="1:16" x14ac:dyDescent="0.55000000000000004">
      <c r="A34" t="s">
        <v>12</v>
      </c>
      <c r="C34" s="3" t="s">
        <v>14</v>
      </c>
      <c r="D34" s="3" t="s">
        <v>1446</v>
      </c>
      <c r="E34" s="3" t="s">
        <v>1447</v>
      </c>
      <c r="F34" s="3" t="s">
        <v>408</v>
      </c>
      <c r="G34" s="3"/>
      <c r="H34" s="3">
        <v>0</v>
      </c>
      <c r="I34" s="6" t="str">
        <f t="shared" si="0"/>
        <v>INSERT INTO math(tangen,question,answer,editor,date,count) VALUES('m1100','Qm1100-13','Am1100-13','harazono',NOW(),0);</v>
      </c>
      <c r="L34" s="3"/>
      <c r="M34" s="3" t="s">
        <v>399</v>
      </c>
      <c r="N34" s="3" t="s">
        <v>274</v>
      </c>
      <c r="O34" s="3" t="s">
        <v>317</v>
      </c>
      <c r="P34" s="3" t="s">
        <v>334</v>
      </c>
    </row>
    <row r="35" spans="1:16" x14ac:dyDescent="0.55000000000000004">
      <c r="A35" t="s">
        <v>12</v>
      </c>
      <c r="C35" s="3" t="s">
        <v>14</v>
      </c>
      <c r="D35" s="3" t="s">
        <v>1448</v>
      </c>
      <c r="E35" s="3" t="s">
        <v>1449</v>
      </c>
      <c r="F35" s="3" t="s">
        <v>408</v>
      </c>
      <c r="G35" s="3"/>
      <c r="H35" s="3">
        <v>0</v>
      </c>
      <c r="I35" s="6" t="str">
        <f t="shared" si="0"/>
        <v>INSERT INTO math(tangen,question,answer,editor,date,count) VALUES('m1100','Qm1100-14','Am1100-14','harazono',NOW(),0);</v>
      </c>
      <c r="L35" s="3"/>
      <c r="M35" s="3" t="s">
        <v>399</v>
      </c>
      <c r="N35" s="3" t="s">
        <v>275</v>
      </c>
      <c r="O35" s="3" t="s">
        <v>318</v>
      </c>
      <c r="P35" s="3"/>
    </row>
    <row r="36" spans="1:16" x14ac:dyDescent="0.55000000000000004">
      <c r="A36" t="s">
        <v>12</v>
      </c>
      <c r="C36" s="3" t="s">
        <v>14</v>
      </c>
      <c r="D36" s="3" t="s">
        <v>1450</v>
      </c>
      <c r="E36" s="3" t="s">
        <v>1451</v>
      </c>
      <c r="F36" s="3" t="s">
        <v>408</v>
      </c>
      <c r="G36" s="3"/>
      <c r="H36" s="3">
        <v>0</v>
      </c>
      <c r="I36" s="6" t="str">
        <f t="shared" si="0"/>
        <v>INSERT INTO math(tangen,question,answer,editor,date,count) VALUES('m1100','Qm1100-15','Am1100-15','harazono',NOW(),0);</v>
      </c>
      <c r="L36" s="3"/>
      <c r="M36" s="3" t="s">
        <v>399</v>
      </c>
      <c r="N36" s="3" t="s">
        <v>276</v>
      </c>
      <c r="O36" s="3" t="s">
        <v>306</v>
      </c>
      <c r="P36" s="3"/>
    </row>
    <row r="37" spans="1:16" x14ac:dyDescent="0.55000000000000004">
      <c r="A37" t="s">
        <v>12</v>
      </c>
      <c r="C37" s="3" t="s">
        <v>14</v>
      </c>
      <c r="D37" s="3" t="s">
        <v>1452</v>
      </c>
      <c r="E37" s="3" t="s">
        <v>1453</v>
      </c>
      <c r="F37" s="3" t="s">
        <v>408</v>
      </c>
      <c r="G37" s="3"/>
      <c r="H37" s="3">
        <v>0</v>
      </c>
      <c r="I37" s="6" t="str">
        <f t="shared" si="0"/>
        <v>INSERT INTO math(tangen,question,answer,editor,date,count) VALUES('m1100','Qm1100-16','Am1100-16','harazono',NOW(),0);</v>
      </c>
      <c r="L37" s="3"/>
      <c r="M37" s="3" t="s">
        <v>400</v>
      </c>
      <c r="N37" s="3" t="s">
        <v>277</v>
      </c>
      <c r="O37" s="3" t="s">
        <v>319</v>
      </c>
      <c r="P37" s="3" t="s">
        <v>342</v>
      </c>
    </row>
    <row r="38" spans="1:16" x14ac:dyDescent="0.55000000000000004">
      <c r="A38" t="s">
        <v>12</v>
      </c>
      <c r="C38" s="3" t="s">
        <v>14</v>
      </c>
      <c r="D38" s="3" t="s">
        <v>1454</v>
      </c>
      <c r="E38" s="3" t="s">
        <v>1455</v>
      </c>
      <c r="F38" s="3" t="s">
        <v>408</v>
      </c>
      <c r="G38" s="3"/>
      <c r="H38" s="3">
        <v>0</v>
      </c>
      <c r="I38" s="6" t="str">
        <f t="shared" si="0"/>
        <v>INSERT INTO math(tangen,question,answer,editor,date,count) VALUES('m1100','Qm1100-17','Am1100-17','harazono',NOW(),0);</v>
      </c>
      <c r="L38" s="3"/>
      <c r="M38" s="3" t="s">
        <v>400</v>
      </c>
      <c r="N38" s="3" t="s">
        <v>278</v>
      </c>
      <c r="O38" s="3" t="s">
        <v>320</v>
      </c>
      <c r="P38" s="3"/>
    </row>
    <row r="39" spans="1:16" x14ac:dyDescent="0.55000000000000004">
      <c r="A39" t="s">
        <v>12</v>
      </c>
      <c r="C39" s="3" t="s">
        <v>14</v>
      </c>
      <c r="D39" s="3" t="s">
        <v>1456</v>
      </c>
      <c r="E39" s="3" t="s">
        <v>1457</v>
      </c>
      <c r="F39" s="3" t="s">
        <v>408</v>
      </c>
      <c r="G39" s="3"/>
      <c r="H39" s="3">
        <v>0</v>
      </c>
      <c r="I39" s="6" t="str">
        <f t="shared" si="0"/>
        <v>INSERT INTO math(tangen,question,answer,editor,date,count) VALUES('m1100','Qm1100-18','Am1100-18','harazono',NOW(),0);</v>
      </c>
      <c r="L39" s="3"/>
      <c r="M39" s="3" t="s">
        <v>400</v>
      </c>
      <c r="N39" s="3" t="s">
        <v>279</v>
      </c>
      <c r="O39" s="3" t="s">
        <v>328</v>
      </c>
      <c r="P39" s="3"/>
    </row>
    <row r="40" spans="1:16" x14ac:dyDescent="0.55000000000000004">
      <c r="A40" t="s">
        <v>12</v>
      </c>
      <c r="C40" s="3" t="s">
        <v>14</v>
      </c>
      <c r="D40" s="3" t="s">
        <v>1458</v>
      </c>
      <c r="E40" s="3" t="s">
        <v>1459</v>
      </c>
      <c r="F40" s="3" t="s">
        <v>408</v>
      </c>
      <c r="G40" s="3"/>
      <c r="H40" s="3">
        <v>0</v>
      </c>
      <c r="I40" s="6" t="str">
        <f t="shared" si="0"/>
        <v>INSERT INTO math(tangen,question,answer,editor,date,count) VALUES('m1100','Qm1100-19','Am1100-19','harazono',NOW(),0);</v>
      </c>
      <c r="L40" s="3"/>
      <c r="M40" s="3" t="s">
        <v>401</v>
      </c>
      <c r="N40" s="3" t="s">
        <v>280</v>
      </c>
      <c r="O40" s="3" t="s">
        <v>321</v>
      </c>
      <c r="P40" s="3" t="s">
        <v>331</v>
      </c>
    </row>
    <row r="41" spans="1:16" x14ac:dyDescent="0.55000000000000004">
      <c r="A41" t="s">
        <v>12</v>
      </c>
      <c r="C41" s="3" t="s">
        <v>14</v>
      </c>
      <c r="D41" s="3" t="s">
        <v>1460</v>
      </c>
      <c r="E41" s="3" t="s">
        <v>1461</v>
      </c>
      <c r="F41" s="3" t="s">
        <v>408</v>
      </c>
      <c r="G41" s="3"/>
      <c r="H41" s="3">
        <v>0</v>
      </c>
      <c r="I41" s="6" t="str">
        <f t="shared" si="0"/>
        <v>INSERT INTO math(tangen,question,answer,editor,date,count) VALUES('m1100','Qm1100-20','Am1100-20','harazono',NOW(),0);</v>
      </c>
      <c r="L41" s="3"/>
      <c r="M41" s="3" t="s">
        <v>401</v>
      </c>
      <c r="N41" s="3" t="s">
        <v>281</v>
      </c>
      <c r="O41" s="3" t="s">
        <v>322</v>
      </c>
      <c r="P41" s="3"/>
    </row>
    <row r="42" spans="1:16" x14ac:dyDescent="0.55000000000000004">
      <c r="A42" t="s">
        <v>12</v>
      </c>
      <c r="C42" s="3" t="s">
        <v>15</v>
      </c>
      <c r="D42" s="3" t="s">
        <v>429</v>
      </c>
      <c r="E42" s="3" t="s">
        <v>431</v>
      </c>
      <c r="F42" s="3" t="s">
        <v>408</v>
      </c>
      <c r="G42" s="3"/>
      <c r="H42" s="3">
        <v>0</v>
      </c>
      <c r="I42" s="6" t="str">
        <f t="shared" si="0"/>
        <v>INSERT INTO math(tangen,question,answer,editor,date,count) VALUES('m1200','Qm1200-1','Am1200-1','harazono',NOW(),0);</v>
      </c>
      <c r="L42" s="3"/>
      <c r="M42" s="3" t="s">
        <v>401</v>
      </c>
      <c r="N42" s="3" t="s">
        <v>282</v>
      </c>
      <c r="O42" s="3" t="s">
        <v>393</v>
      </c>
      <c r="P42" s="3"/>
    </row>
    <row r="43" spans="1:16" x14ac:dyDescent="0.55000000000000004">
      <c r="A43" t="s">
        <v>12</v>
      </c>
      <c r="C43" s="3" t="s">
        <v>15</v>
      </c>
      <c r="D43" s="3" t="s">
        <v>432</v>
      </c>
      <c r="E43" s="3" t="s">
        <v>430</v>
      </c>
      <c r="F43" s="3" t="s">
        <v>408</v>
      </c>
      <c r="H43" s="3">
        <v>0</v>
      </c>
      <c r="I43" s="6" t="str">
        <f t="shared" si="0"/>
        <v>INSERT INTO math(tangen,question,answer,editor,date,count) VALUES('m1200','Qm1200-2','Am1200-2','harazono',NOW(),0);</v>
      </c>
      <c r="L43" s="3"/>
      <c r="M43" s="3" t="s">
        <v>402</v>
      </c>
      <c r="N43" s="3" t="s">
        <v>283</v>
      </c>
      <c r="O43" s="3" t="s">
        <v>323</v>
      </c>
      <c r="P43" s="3" t="s">
        <v>335</v>
      </c>
    </row>
    <row r="44" spans="1:16" x14ac:dyDescent="0.55000000000000004">
      <c r="A44" t="s">
        <v>12</v>
      </c>
      <c r="C44" s="3" t="s">
        <v>15</v>
      </c>
      <c r="D44" s="3" t="s">
        <v>433</v>
      </c>
      <c r="E44" s="3" t="s">
        <v>434</v>
      </c>
      <c r="F44" s="3" t="s">
        <v>408</v>
      </c>
      <c r="H44" s="3">
        <v>0</v>
      </c>
      <c r="I44" s="6" t="str">
        <f t="shared" si="0"/>
        <v>INSERT INTO math(tangen,question,answer,editor,date,count) VALUES('m1200','Qm1200-3','Am1200-3','harazono',NOW(),0);</v>
      </c>
      <c r="L44" s="3"/>
      <c r="M44" s="3" t="s">
        <v>402</v>
      </c>
      <c r="N44" s="3" t="s">
        <v>284</v>
      </c>
      <c r="O44" s="3" t="s">
        <v>394</v>
      </c>
      <c r="P44" s="3"/>
    </row>
    <row r="45" spans="1:16" x14ac:dyDescent="0.55000000000000004">
      <c r="A45" t="s">
        <v>12</v>
      </c>
      <c r="C45" s="3" t="s">
        <v>15</v>
      </c>
      <c r="D45" s="3" t="s">
        <v>435</v>
      </c>
      <c r="E45" s="3" t="s">
        <v>436</v>
      </c>
      <c r="F45" s="3" t="s">
        <v>408</v>
      </c>
      <c r="H45" s="3">
        <v>0</v>
      </c>
      <c r="I45" s="6" t="str">
        <f t="shared" si="0"/>
        <v>INSERT INTO math(tangen,question,answer,editor,date,count) VALUES('m1200','Qm1200-4','Am1200-4','harazono',NOW(),0);</v>
      </c>
      <c r="L45" s="3"/>
      <c r="M45" s="3" t="s">
        <v>403</v>
      </c>
      <c r="N45" s="3" t="s">
        <v>285</v>
      </c>
      <c r="O45" s="3" t="s">
        <v>324</v>
      </c>
      <c r="P45" s="3" t="s">
        <v>336</v>
      </c>
    </row>
    <row r="46" spans="1:16" x14ac:dyDescent="0.55000000000000004">
      <c r="A46" t="s">
        <v>12</v>
      </c>
      <c r="C46" s="3" t="s">
        <v>15</v>
      </c>
      <c r="D46" s="3" t="s">
        <v>437</v>
      </c>
      <c r="E46" s="3" t="s">
        <v>438</v>
      </c>
      <c r="F46" s="3" t="s">
        <v>408</v>
      </c>
      <c r="H46" s="3">
        <v>0</v>
      </c>
      <c r="I46" s="6" t="str">
        <f t="shared" si="0"/>
        <v>INSERT INTO math(tangen,question,answer,editor,date,count) VALUES('m1200','Qm1200-5','Am1200-5','harazono',NOW(),0);</v>
      </c>
      <c r="L46" s="3"/>
      <c r="M46" s="3" t="s">
        <v>403</v>
      </c>
      <c r="N46" s="3" t="s">
        <v>286</v>
      </c>
      <c r="O46" s="3" t="s">
        <v>325</v>
      </c>
      <c r="P46" s="3"/>
    </row>
    <row r="47" spans="1:16" x14ac:dyDescent="0.55000000000000004">
      <c r="A47" t="s">
        <v>12</v>
      </c>
      <c r="C47" s="3" t="s">
        <v>15</v>
      </c>
      <c r="D47" s="3" t="s">
        <v>1462</v>
      </c>
      <c r="E47" s="3" t="s">
        <v>1463</v>
      </c>
      <c r="F47" s="3" t="s">
        <v>408</v>
      </c>
      <c r="H47" s="3">
        <v>0</v>
      </c>
      <c r="I47" s="6" t="str">
        <f t="shared" si="0"/>
        <v>INSERT INTO math(tangen,question,answer,editor,date,count) VALUES('m1200','Qm1200-6','Am1200-6','harazono',NOW(),0);</v>
      </c>
      <c r="L47" s="3"/>
      <c r="M47" s="3" t="s">
        <v>403</v>
      </c>
      <c r="N47" s="3" t="s">
        <v>287</v>
      </c>
      <c r="O47" s="3" t="s">
        <v>395</v>
      </c>
      <c r="P47" s="3"/>
    </row>
    <row r="48" spans="1:16" x14ac:dyDescent="0.55000000000000004">
      <c r="A48" t="s">
        <v>12</v>
      </c>
      <c r="C48" s="3" t="s">
        <v>15</v>
      </c>
      <c r="D48" s="3" t="s">
        <v>1464</v>
      </c>
      <c r="E48" s="3" t="s">
        <v>1465</v>
      </c>
      <c r="F48" s="3" t="s">
        <v>408</v>
      </c>
      <c r="H48" s="3">
        <v>0</v>
      </c>
      <c r="I48" s="6" t="str">
        <f t="shared" si="0"/>
        <v>INSERT INTO math(tangen,question,answer,editor,date,count) VALUES('m1200','Qm1200-7','Am1200-7','harazono',NOW(),0);</v>
      </c>
      <c r="L48" s="3"/>
      <c r="M48" s="3" t="s">
        <v>404</v>
      </c>
      <c r="N48" s="3" t="s">
        <v>288</v>
      </c>
      <c r="O48" s="3" t="s">
        <v>320</v>
      </c>
      <c r="P48" s="3" t="s">
        <v>337</v>
      </c>
    </row>
    <row r="49" spans="1:16" x14ac:dyDescent="0.55000000000000004">
      <c r="A49" t="s">
        <v>12</v>
      </c>
      <c r="C49" s="3" t="s">
        <v>15</v>
      </c>
      <c r="D49" s="3" t="s">
        <v>1466</v>
      </c>
      <c r="E49" s="3" t="s">
        <v>1467</v>
      </c>
      <c r="F49" s="3" t="s">
        <v>408</v>
      </c>
      <c r="H49" s="3">
        <v>0</v>
      </c>
      <c r="I49" s="6" t="str">
        <f t="shared" si="0"/>
        <v>INSERT INTO math(tangen,question,answer,editor,date,count) VALUES('m1200','Qm1200-8','Am1200-8','harazono',NOW(),0);</v>
      </c>
      <c r="L49" s="3"/>
      <c r="M49" s="3" t="s">
        <v>404</v>
      </c>
      <c r="N49" s="3" t="s">
        <v>289</v>
      </c>
      <c r="O49" s="3" t="s">
        <v>324</v>
      </c>
      <c r="P49" s="3"/>
    </row>
    <row r="50" spans="1:16" x14ac:dyDescent="0.55000000000000004">
      <c r="A50" t="s">
        <v>12</v>
      </c>
      <c r="C50" s="3" t="s">
        <v>15</v>
      </c>
      <c r="D50" s="3" t="s">
        <v>1468</v>
      </c>
      <c r="E50" s="3" t="s">
        <v>1469</v>
      </c>
      <c r="F50" s="3" t="s">
        <v>408</v>
      </c>
      <c r="H50" s="3">
        <v>0</v>
      </c>
      <c r="I50" s="6" t="str">
        <f t="shared" si="0"/>
        <v>INSERT INTO math(tangen,question,answer,editor,date,count) VALUES('m1200','Qm1200-9','Am1200-9','harazono',NOW(),0);</v>
      </c>
      <c r="L50" s="3"/>
      <c r="M50" s="3" t="s">
        <v>404</v>
      </c>
      <c r="N50" s="3" t="s">
        <v>290</v>
      </c>
      <c r="O50" s="3" t="s">
        <v>325</v>
      </c>
      <c r="P50" s="3"/>
    </row>
    <row r="51" spans="1:16" x14ac:dyDescent="0.55000000000000004">
      <c r="A51" t="s">
        <v>12</v>
      </c>
      <c r="C51" s="3" t="s">
        <v>15</v>
      </c>
      <c r="D51" s="3" t="s">
        <v>1470</v>
      </c>
      <c r="E51" s="3" t="s">
        <v>1471</v>
      </c>
      <c r="F51" s="3" t="s">
        <v>408</v>
      </c>
      <c r="H51" s="3">
        <v>0</v>
      </c>
      <c r="I51" s="6" t="str">
        <f t="shared" si="0"/>
        <v>INSERT INTO math(tangen,question,answer,editor,date,count) VALUES('m1200','Qm1200-10','Am1200-10','harazono',NOW(),0);</v>
      </c>
      <c r="L51" s="3"/>
      <c r="M51" s="3" t="s">
        <v>404</v>
      </c>
      <c r="N51" s="3" t="s">
        <v>291</v>
      </c>
      <c r="O51" s="3" t="s">
        <v>395</v>
      </c>
      <c r="P51" s="3"/>
    </row>
    <row r="52" spans="1:16" x14ac:dyDescent="0.55000000000000004">
      <c r="A52" t="s">
        <v>12</v>
      </c>
      <c r="C52" s="3" t="s">
        <v>15</v>
      </c>
      <c r="D52" s="3" t="s">
        <v>1472</v>
      </c>
      <c r="E52" s="3" t="s">
        <v>1473</v>
      </c>
      <c r="F52" s="3" t="s">
        <v>408</v>
      </c>
      <c r="H52" s="3">
        <v>0</v>
      </c>
      <c r="I52" s="6" t="str">
        <f t="shared" si="0"/>
        <v>INSERT INTO math(tangen,question,answer,editor,date,count) VALUES('m1200','Qm1200-11','Am1200-11','harazono',NOW(),0);</v>
      </c>
      <c r="L52" s="3"/>
      <c r="M52" s="3" t="s">
        <v>405</v>
      </c>
      <c r="N52" s="3" t="s">
        <v>292</v>
      </c>
      <c r="O52" s="3" t="s">
        <v>326</v>
      </c>
      <c r="P52" s="3" t="s">
        <v>332</v>
      </c>
    </row>
    <row r="53" spans="1:16" x14ac:dyDescent="0.55000000000000004">
      <c r="A53" t="s">
        <v>12</v>
      </c>
      <c r="C53" s="3" t="s">
        <v>15</v>
      </c>
      <c r="D53" s="3" t="s">
        <v>1474</v>
      </c>
      <c r="E53" s="3" t="s">
        <v>1475</v>
      </c>
      <c r="F53" s="3" t="s">
        <v>408</v>
      </c>
      <c r="H53" s="3">
        <v>0</v>
      </c>
      <c r="I53" s="6" t="str">
        <f t="shared" si="0"/>
        <v>INSERT INTO math(tangen,question,answer,editor,date,count) VALUES('m1200','Qm1200-12','Am1200-12','harazono',NOW(),0);</v>
      </c>
      <c r="L53" s="3"/>
      <c r="M53" s="3" t="s">
        <v>405</v>
      </c>
      <c r="N53" s="3" t="s">
        <v>293</v>
      </c>
      <c r="O53" s="3" t="s">
        <v>317</v>
      </c>
      <c r="P53" s="3"/>
    </row>
    <row r="54" spans="1:16" x14ac:dyDescent="0.55000000000000004">
      <c r="A54" t="s">
        <v>12</v>
      </c>
      <c r="C54" s="3" t="s">
        <v>15</v>
      </c>
      <c r="D54" s="3" t="s">
        <v>1476</v>
      </c>
      <c r="E54" s="3" t="s">
        <v>1477</v>
      </c>
      <c r="F54" s="3" t="s">
        <v>408</v>
      </c>
      <c r="H54" s="3">
        <v>0</v>
      </c>
      <c r="I54" s="6" t="str">
        <f t="shared" si="0"/>
        <v>INSERT INTO math(tangen,question,answer,editor,date,count) VALUES('m1200','Qm1200-13','Am1200-13','harazono',NOW(),0);</v>
      </c>
      <c r="L54" s="3"/>
      <c r="M54" s="3" t="s">
        <v>405</v>
      </c>
      <c r="N54" s="3" t="s">
        <v>294</v>
      </c>
      <c r="O54" s="3" t="s">
        <v>318</v>
      </c>
      <c r="P54" s="3"/>
    </row>
    <row r="55" spans="1:16" x14ac:dyDescent="0.55000000000000004">
      <c r="A55" t="s">
        <v>12</v>
      </c>
      <c r="C55" s="3" t="s">
        <v>15</v>
      </c>
      <c r="D55" s="3" t="s">
        <v>1478</v>
      </c>
      <c r="E55" s="3" t="s">
        <v>1479</v>
      </c>
      <c r="F55" s="3" t="s">
        <v>408</v>
      </c>
      <c r="H55" s="3">
        <v>0</v>
      </c>
      <c r="I55" s="6" t="str">
        <f t="shared" si="0"/>
        <v>INSERT INTO math(tangen,question,answer,editor,date,count) VALUES('m1200','Qm1200-14','Am1200-14','harazono',NOW(),0);</v>
      </c>
      <c r="L55" s="3"/>
      <c r="M55" s="3" t="s">
        <v>406</v>
      </c>
      <c r="N55" s="3" t="s">
        <v>295</v>
      </c>
      <c r="O55" s="3" t="s">
        <v>327</v>
      </c>
      <c r="P55" s="3" t="s">
        <v>338</v>
      </c>
    </row>
    <row r="56" spans="1:16" x14ac:dyDescent="0.55000000000000004">
      <c r="A56" t="s">
        <v>12</v>
      </c>
      <c r="C56" s="3" t="s">
        <v>15</v>
      </c>
      <c r="D56" s="3" t="s">
        <v>1480</v>
      </c>
      <c r="E56" s="3" t="s">
        <v>1481</v>
      </c>
      <c r="F56" s="3" t="s">
        <v>408</v>
      </c>
      <c r="H56" s="3">
        <v>0</v>
      </c>
      <c r="I56" s="6" t="str">
        <f t="shared" si="0"/>
        <v>INSERT INTO math(tangen,question,answer,editor,date,count) VALUES('m1200','Qm1200-15','Am1200-15','harazono',NOW(),0);</v>
      </c>
      <c r="L56" s="3"/>
      <c r="M56" s="3" t="s">
        <v>407</v>
      </c>
      <c r="N56" s="3" t="s">
        <v>296</v>
      </c>
      <c r="O56" s="3" t="s">
        <v>396</v>
      </c>
      <c r="P56" s="3"/>
    </row>
    <row r="57" spans="1:16" x14ac:dyDescent="0.55000000000000004">
      <c r="A57" t="s">
        <v>12</v>
      </c>
      <c r="C57" s="3" t="s">
        <v>15</v>
      </c>
      <c r="D57" s="3" t="s">
        <v>1482</v>
      </c>
      <c r="E57" s="3" t="s">
        <v>1483</v>
      </c>
      <c r="F57" s="3" t="s">
        <v>408</v>
      </c>
      <c r="H57" s="3">
        <v>0</v>
      </c>
      <c r="I57" s="6" t="str">
        <f t="shared" si="0"/>
        <v>INSERT INTO math(tangen,question,answer,editor,date,count) VALUES('m1200','Qm1200-16','Am1200-16','harazono',NOW(),0);</v>
      </c>
    </row>
    <row r="58" spans="1:16" x14ac:dyDescent="0.55000000000000004">
      <c r="A58" t="s">
        <v>12</v>
      </c>
      <c r="C58" s="3" t="s">
        <v>15</v>
      </c>
      <c r="D58" s="3" t="s">
        <v>1484</v>
      </c>
      <c r="E58" s="3" t="s">
        <v>1485</v>
      </c>
      <c r="F58" s="3" t="s">
        <v>408</v>
      </c>
      <c r="H58" s="3">
        <v>0</v>
      </c>
      <c r="I58" s="6" t="str">
        <f t="shared" si="0"/>
        <v>INSERT INTO math(tangen,question,answer,editor,date,count) VALUES('m1200','Qm1200-17','Am1200-17','harazono',NOW(),0);</v>
      </c>
    </row>
    <row r="59" spans="1:16" x14ac:dyDescent="0.55000000000000004">
      <c r="A59" t="s">
        <v>12</v>
      </c>
      <c r="C59" s="3" t="s">
        <v>15</v>
      </c>
      <c r="D59" s="3" t="s">
        <v>1486</v>
      </c>
      <c r="E59" s="3" t="s">
        <v>1487</v>
      </c>
      <c r="F59" s="3" t="s">
        <v>408</v>
      </c>
      <c r="H59" s="3">
        <v>0</v>
      </c>
      <c r="I59" s="6" t="str">
        <f t="shared" si="0"/>
        <v>INSERT INTO math(tangen,question,answer,editor,date,count) VALUES('m1200','Qm1200-18','Am1200-18','harazono',NOW(),0);</v>
      </c>
    </row>
    <row r="60" spans="1:16" x14ac:dyDescent="0.55000000000000004">
      <c r="A60" t="s">
        <v>12</v>
      </c>
      <c r="C60" s="3" t="s">
        <v>15</v>
      </c>
      <c r="D60" s="3" t="s">
        <v>1488</v>
      </c>
      <c r="E60" s="3" t="s">
        <v>1489</v>
      </c>
      <c r="F60" s="3" t="s">
        <v>408</v>
      </c>
      <c r="H60" s="3">
        <v>0</v>
      </c>
      <c r="I60" s="6" t="str">
        <f t="shared" si="0"/>
        <v>INSERT INTO math(tangen,question,answer,editor,date,count) VALUES('m1200','Qm1200-19','Am1200-19','harazono',NOW(),0);</v>
      </c>
    </row>
    <row r="61" spans="1:16" x14ac:dyDescent="0.55000000000000004">
      <c r="A61" t="s">
        <v>12</v>
      </c>
      <c r="C61" s="3" t="s">
        <v>15</v>
      </c>
      <c r="D61" s="3" t="s">
        <v>1490</v>
      </c>
      <c r="E61" s="3" t="s">
        <v>1491</v>
      </c>
      <c r="F61" s="3" t="s">
        <v>408</v>
      </c>
      <c r="H61" s="3">
        <v>0</v>
      </c>
      <c r="I61" s="6" t="str">
        <f t="shared" si="0"/>
        <v>INSERT INTO math(tangen,question,answer,editor,date,count) VALUES('m1200','Qm1200-20','Am1200-20','harazono',NOW(),0);</v>
      </c>
    </row>
    <row r="62" spans="1:16" x14ac:dyDescent="0.55000000000000004">
      <c r="A62" t="s">
        <v>12</v>
      </c>
      <c r="C62" s="3" t="s">
        <v>16</v>
      </c>
      <c r="D62" s="3" t="s">
        <v>439</v>
      </c>
      <c r="E62" s="3" t="s">
        <v>440</v>
      </c>
      <c r="F62" s="3" t="s">
        <v>408</v>
      </c>
      <c r="H62" s="3">
        <v>0</v>
      </c>
      <c r="I62" s="6" t="str">
        <f t="shared" si="0"/>
        <v>INSERT INTO math(tangen,question,answer,editor,date,count) VALUES('m1300','Qm1300-1','Am1300-1','harazono',NOW(),0);</v>
      </c>
    </row>
    <row r="63" spans="1:16" x14ac:dyDescent="0.55000000000000004">
      <c r="A63" t="s">
        <v>12</v>
      </c>
      <c r="C63" s="3" t="s">
        <v>16</v>
      </c>
      <c r="D63" s="3" t="s">
        <v>441</v>
      </c>
      <c r="E63" s="3" t="s">
        <v>442</v>
      </c>
      <c r="F63" s="3" t="s">
        <v>408</v>
      </c>
      <c r="H63" s="3">
        <v>0</v>
      </c>
      <c r="I63" s="6" t="str">
        <f t="shared" si="0"/>
        <v>INSERT INTO math(tangen,question,answer,editor,date,count) VALUES('m1300','Qm1300-2','Am1300-2','harazono',NOW(),0);</v>
      </c>
    </row>
    <row r="64" spans="1:16" x14ac:dyDescent="0.55000000000000004">
      <c r="A64" t="s">
        <v>12</v>
      </c>
      <c r="C64" s="3" t="s">
        <v>16</v>
      </c>
      <c r="D64" s="3" t="s">
        <v>443</v>
      </c>
      <c r="E64" s="3" t="s">
        <v>444</v>
      </c>
      <c r="F64" s="3" t="s">
        <v>408</v>
      </c>
      <c r="H64" s="3">
        <v>0</v>
      </c>
      <c r="I64" s="6" t="str">
        <f t="shared" si="0"/>
        <v>INSERT INTO math(tangen,question,answer,editor,date,count) VALUES('m1300','Qm1300-3','Am1300-3','harazono',NOW(),0);</v>
      </c>
    </row>
    <row r="65" spans="1:9" x14ac:dyDescent="0.55000000000000004">
      <c r="A65" t="s">
        <v>12</v>
      </c>
      <c r="C65" s="3" t="s">
        <v>16</v>
      </c>
      <c r="D65" s="3" t="s">
        <v>445</v>
      </c>
      <c r="E65" s="3" t="s">
        <v>446</v>
      </c>
      <c r="F65" s="3" t="s">
        <v>408</v>
      </c>
      <c r="H65" s="3">
        <v>0</v>
      </c>
      <c r="I65" s="6" t="str">
        <f t="shared" si="0"/>
        <v>INSERT INTO math(tangen,question,answer,editor,date,count) VALUES('m1300','Qm1300-4','Am1300-4','harazono',NOW(),0);</v>
      </c>
    </row>
    <row r="66" spans="1:9" x14ac:dyDescent="0.55000000000000004">
      <c r="A66" t="s">
        <v>12</v>
      </c>
      <c r="C66" s="3" t="s">
        <v>16</v>
      </c>
      <c r="D66" s="3" t="s">
        <v>447</v>
      </c>
      <c r="E66" s="3" t="s">
        <v>448</v>
      </c>
      <c r="F66" s="3" t="s">
        <v>408</v>
      </c>
      <c r="H66" s="3">
        <v>0</v>
      </c>
      <c r="I66" s="6" t="str">
        <f t="shared" ref="I66:I125" si="1">"INSERT INTO "&amp;A66&amp;"(tangen,question,answer,editor,date,count) VALUES('"&amp;C66&amp;"','"&amp;D66&amp;"','"&amp;E66&amp;"','"&amp;F66&amp;"',NOW(),0);"</f>
        <v>INSERT INTO math(tangen,question,answer,editor,date,count) VALUES('m1300','Qm1300-5','Am1300-5','harazono',NOW(),0);</v>
      </c>
    </row>
    <row r="67" spans="1:9" x14ac:dyDescent="0.55000000000000004">
      <c r="A67" t="s">
        <v>12</v>
      </c>
      <c r="C67" s="3" t="s">
        <v>246</v>
      </c>
      <c r="D67" s="3" t="s">
        <v>449</v>
      </c>
      <c r="E67" s="3" t="s">
        <v>450</v>
      </c>
      <c r="F67" s="3" t="s">
        <v>408</v>
      </c>
      <c r="H67" s="3">
        <v>0</v>
      </c>
      <c r="I67" s="6" t="str">
        <f t="shared" si="1"/>
        <v>INSERT INTO math(tangen,question,answer,editor,date,count) VALUES('m1400','Qm1400-1','Am1400-1','harazono',NOW(),0);</v>
      </c>
    </row>
    <row r="68" spans="1:9" x14ac:dyDescent="0.55000000000000004">
      <c r="A68" t="s">
        <v>12</v>
      </c>
      <c r="C68" s="3" t="s">
        <v>246</v>
      </c>
      <c r="D68" s="3" t="s">
        <v>451</v>
      </c>
      <c r="E68" s="3" t="s">
        <v>452</v>
      </c>
      <c r="F68" s="3" t="s">
        <v>408</v>
      </c>
      <c r="H68" s="3">
        <v>0</v>
      </c>
      <c r="I68" s="6" t="str">
        <f t="shared" si="1"/>
        <v>INSERT INTO math(tangen,question,answer,editor,date,count) VALUES('m1400','Qm1400-2','Am1400-2','harazono',NOW(),0);</v>
      </c>
    </row>
    <row r="69" spans="1:9" x14ac:dyDescent="0.55000000000000004">
      <c r="A69" t="s">
        <v>12</v>
      </c>
      <c r="C69" s="3" t="s">
        <v>246</v>
      </c>
      <c r="D69" s="3" t="s">
        <v>453</v>
      </c>
      <c r="E69" s="3" t="s">
        <v>454</v>
      </c>
      <c r="F69" s="3" t="s">
        <v>408</v>
      </c>
      <c r="H69" s="3">
        <v>0</v>
      </c>
      <c r="I69" s="6" t="str">
        <f t="shared" si="1"/>
        <v>INSERT INTO math(tangen,question,answer,editor,date,count) VALUES('m1400','Qm1400-3','Am1400-3','harazono',NOW(),0);</v>
      </c>
    </row>
    <row r="70" spans="1:9" x14ac:dyDescent="0.55000000000000004">
      <c r="A70" t="s">
        <v>12</v>
      </c>
      <c r="C70" s="3" t="s">
        <v>246</v>
      </c>
      <c r="D70" s="3" t="s">
        <v>455</v>
      </c>
      <c r="E70" s="3" t="s">
        <v>456</v>
      </c>
      <c r="F70" s="3" t="s">
        <v>408</v>
      </c>
      <c r="H70" s="3">
        <v>0</v>
      </c>
      <c r="I70" s="6" t="str">
        <f t="shared" si="1"/>
        <v>INSERT INTO math(tangen,question,answer,editor,date,count) VALUES('m1400','Qm1400-4','Am1400-4','harazono',NOW(),0);</v>
      </c>
    </row>
    <row r="71" spans="1:9" x14ac:dyDescent="0.55000000000000004">
      <c r="A71" t="s">
        <v>12</v>
      </c>
      <c r="C71" s="3" t="s">
        <v>246</v>
      </c>
      <c r="D71" s="3" t="s">
        <v>457</v>
      </c>
      <c r="E71" s="3" t="s">
        <v>458</v>
      </c>
      <c r="F71" s="3" t="s">
        <v>408</v>
      </c>
      <c r="H71" s="3">
        <v>0</v>
      </c>
      <c r="I71" s="6" t="str">
        <f t="shared" si="1"/>
        <v>INSERT INTO math(tangen,question,answer,editor,date,count) VALUES('m1400','Qm1400-5','Am1400-5','harazono',NOW(),0);</v>
      </c>
    </row>
    <row r="72" spans="1:9" x14ac:dyDescent="0.55000000000000004">
      <c r="A72" t="s">
        <v>12</v>
      </c>
      <c r="C72" s="3" t="s">
        <v>247</v>
      </c>
      <c r="D72" s="3" t="s">
        <v>459</v>
      </c>
      <c r="E72" s="3" t="s">
        <v>460</v>
      </c>
      <c r="F72" s="3" t="s">
        <v>408</v>
      </c>
      <c r="H72" s="3">
        <v>0</v>
      </c>
      <c r="I72" s="6" t="str">
        <f t="shared" si="1"/>
        <v>INSERT INTO math(tangen,question,answer,editor,date,count) VALUES('m1500','Qm1500-1','Am1500-1','harazono',NOW(),0);</v>
      </c>
    </row>
    <row r="73" spans="1:9" x14ac:dyDescent="0.55000000000000004">
      <c r="A73" t="s">
        <v>12</v>
      </c>
      <c r="C73" s="3" t="s">
        <v>247</v>
      </c>
      <c r="D73" s="3" t="s">
        <v>461</v>
      </c>
      <c r="E73" s="3" t="s">
        <v>462</v>
      </c>
      <c r="F73" s="3" t="s">
        <v>408</v>
      </c>
      <c r="H73" s="3">
        <v>0</v>
      </c>
      <c r="I73" s="6" t="str">
        <f t="shared" si="1"/>
        <v>INSERT INTO math(tangen,question,answer,editor,date,count) VALUES('m1500','Qm1500-2','Am1500-2','harazono',NOW(),0);</v>
      </c>
    </row>
    <row r="74" spans="1:9" x14ac:dyDescent="0.55000000000000004">
      <c r="A74" t="s">
        <v>12</v>
      </c>
      <c r="C74" s="3" t="s">
        <v>247</v>
      </c>
      <c r="D74" s="3" t="s">
        <v>463</v>
      </c>
      <c r="E74" s="3" t="s">
        <v>464</v>
      </c>
      <c r="F74" s="3" t="s">
        <v>408</v>
      </c>
      <c r="H74" s="3">
        <v>0</v>
      </c>
      <c r="I74" s="6" t="str">
        <f t="shared" si="1"/>
        <v>INSERT INTO math(tangen,question,answer,editor,date,count) VALUES('m1500','Qm1500-3','Am1500-3','harazono',NOW(),0);</v>
      </c>
    </row>
    <row r="75" spans="1:9" x14ac:dyDescent="0.55000000000000004">
      <c r="A75" t="s">
        <v>12</v>
      </c>
      <c r="C75" s="3" t="s">
        <v>247</v>
      </c>
      <c r="D75" s="3" t="s">
        <v>465</v>
      </c>
      <c r="E75" s="3" t="s">
        <v>466</v>
      </c>
      <c r="F75" s="3" t="s">
        <v>408</v>
      </c>
      <c r="H75" s="3">
        <v>0</v>
      </c>
      <c r="I75" s="6" t="str">
        <f t="shared" si="1"/>
        <v>INSERT INTO math(tangen,question,answer,editor,date,count) VALUES('m1500','Qm1500-4','Am1500-4','harazono',NOW(),0);</v>
      </c>
    </row>
    <row r="76" spans="1:9" x14ac:dyDescent="0.55000000000000004">
      <c r="A76" t="s">
        <v>12</v>
      </c>
      <c r="C76" s="3" t="s">
        <v>247</v>
      </c>
      <c r="D76" s="3" t="s">
        <v>467</v>
      </c>
      <c r="E76" s="3" t="s">
        <v>468</v>
      </c>
      <c r="F76" s="3" t="s">
        <v>408</v>
      </c>
      <c r="H76" s="3">
        <v>0</v>
      </c>
      <c r="I76" s="6" t="str">
        <f t="shared" si="1"/>
        <v>INSERT INTO math(tangen,question,answer,editor,date,count) VALUES('m1500','Qm1500-5','Am1500-5','harazono',NOW(),0);</v>
      </c>
    </row>
    <row r="77" spans="1:9" x14ac:dyDescent="0.55000000000000004">
      <c r="A77" t="s">
        <v>12</v>
      </c>
      <c r="C77" s="3" t="s">
        <v>248</v>
      </c>
      <c r="D77" s="3" t="s">
        <v>469</v>
      </c>
      <c r="E77" s="3" t="s">
        <v>470</v>
      </c>
      <c r="F77" s="3" t="s">
        <v>408</v>
      </c>
      <c r="H77" s="3">
        <v>0</v>
      </c>
      <c r="I77" s="6" t="str">
        <f t="shared" si="1"/>
        <v>INSERT INTO math(tangen,question,answer,editor,date,count) VALUES('m1600','Qm1600-1','Am1600-1','harazono',NOW(),0);</v>
      </c>
    </row>
    <row r="78" spans="1:9" x14ac:dyDescent="0.55000000000000004">
      <c r="A78" t="s">
        <v>12</v>
      </c>
      <c r="C78" s="3" t="s">
        <v>248</v>
      </c>
      <c r="D78" s="3" t="s">
        <v>471</v>
      </c>
      <c r="E78" s="3" t="s">
        <v>472</v>
      </c>
      <c r="F78" s="3" t="s">
        <v>408</v>
      </c>
      <c r="H78" s="3">
        <v>0</v>
      </c>
      <c r="I78" s="6" t="str">
        <f t="shared" si="1"/>
        <v>INSERT INTO math(tangen,question,answer,editor,date,count) VALUES('m1600','Qm1600-2','Am1600-2','harazono',NOW(),0);</v>
      </c>
    </row>
    <row r="79" spans="1:9" x14ac:dyDescent="0.55000000000000004">
      <c r="A79" t="s">
        <v>12</v>
      </c>
      <c r="C79" s="3" t="s">
        <v>248</v>
      </c>
      <c r="D79" s="3" t="s">
        <v>473</v>
      </c>
      <c r="E79" s="3" t="s">
        <v>474</v>
      </c>
      <c r="F79" s="3" t="s">
        <v>408</v>
      </c>
      <c r="H79" s="3">
        <v>0</v>
      </c>
      <c r="I79" s="6" t="str">
        <f t="shared" si="1"/>
        <v>INSERT INTO math(tangen,question,answer,editor,date,count) VALUES('m1600','Qm1600-3','Am1600-3','harazono',NOW(),0);</v>
      </c>
    </row>
    <row r="80" spans="1:9" x14ac:dyDescent="0.55000000000000004">
      <c r="A80" t="s">
        <v>12</v>
      </c>
      <c r="C80" s="3" t="s">
        <v>248</v>
      </c>
      <c r="D80" s="3" t="s">
        <v>475</v>
      </c>
      <c r="E80" s="3" t="s">
        <v>476</v>
      </c>
      <c r="F80" s="3" t="s">
        <v>408</v>
      </c>
      <c r="H80" s="3">
        <v>0</v>
      </c>
      <c r="I80" s="6" t="str">
        <f t="shared" si="1"/>
        <v>INSERT INTO math(tangen,question,answer,editor,date,count) VALUES('m1600','Qm1600-4','Am1600-4','harazono',NOW(),0);</v>
      </c>
    </row>
    <row r="81" spans="1:9" x14ac:dyDescent="0.55000000000000004">
      <c r="A81" t="s">
        <v>12</v>
      </c>
      <c r="C81" s="3" t="s">
        <v>248</v>
      </c>
      <c r="D81" s="3" t="s">
        <v>477</v>
      </c>
      <c r="E81" s="3" t="s">
        <v>478</v>
      </c>
      <c r="F81" s="3" t="s">
        <v>408</v>
      </c>
      <c r="H81" s="3">
        <v>0</v>
      </c>
      <c r="I81" s="6" t="str">
        <f t="shared" si="1"/>
        <v>INSERT INTO math(tangen,question,answer,editor,date,count) VALUES('m1600','Qm1600-5','Am1600-5','harazono',NOW(),0);</v>
      </c>
    </row>
    <row r="82" spans="1:9" x14ac:dyDescent="0.55000000000000004">
      <c r="A82" t="s">
        <v>12</v>
      </c>
      <c r="C82" s="3" t="s">
        <v>249</v>
      </c>
      <c r="D82" s="3" t="s">
        <v>479</v>
      </c>
      <c r="E82" s="3" t="s">
        <v>480</v>
      </c>
      <c r="F82" s="3" t="s">
        <v>408</v>
      </c>
      <c r="H82" s="3">
        <v>0</v>
      </c>
      <c r="I82" s="6" t="str">
        <f t="shared" si="1"/>
        <v>INSERT INTO math(tangen,question,answer,editor,date,count) VALUES('m1700','Qm1700-1','Am1700-1','harazono',NOW(),0);</v>
      </c>
    </row>
    <row r="83" spans="1:9" x14ac:dyDescent="0.55000000000000004">
      <c r="A83" t="s">
        <v>12</v>
      </c>
      <c r="C83" s="3" t="s">
        <v>249</v>
      </c>
      <c r="D83" s="3" t="s">
        <v>481</v>
      </c>
      <c r="E83" s="3" t="s">
        <v>482</v>
      </c>
      <c r="F83" s="3" t="s">
        <v>408</v>
      </c>
      <c r="H83" s="3">
        <v>0</v>
      </c>
      <c r="I83" s="6" t="str">
        <f t="shared" si="1"/>
        <v>INSERT INTO math(tangen,question,answer,editor,date,count) VALUES('m1700','Qm1700-2','Am1700-2','harazono',NOW(),0);</v>
      </c>
    </row>
    <row r="84" spans="1:9" x14ac:dyDescent="0.55000000000000004">
      <c r="A84" t="s">
        <v>12</v>
      </c>
      <c r="C84" s="3" t="s">
        <v>249</v>
      </c>
      <c r="D84" s="3" t="s">
        <v>483</v>
      </c>
      <c r="E84" s="3" t="s">
        <v>484</v>
      </c>
      <c r="F84" s="3" t="s">
        <v>408</v>
      </c>
      <c r="H84" s="3">
        <v>0</v>
      </c>
      <c r="I84" s="6" t="str">
        <f t="shared" si="1"/>
        <v>INSERT INTO math(tangen,question,answer,editor,date,count) VALUES('m1700','Qm1700-3','Am1700-3','harazono',NOW(),0);</v>
      </c>
    </row>
    <row r="85" spans="1:9" x14ac:dyDescent="0.55000000000000004">
      <c r="A85" t="s">
        <v>12</v>
      </c>
      <c r="C85" s="3" t="s">
        <v>249</v>
      </c>
      <c r="D85" s="3" t="s">
        <v>485</v>
      </c>
      <c r="E85" s="3" t="s">
        <v>486</v>
      </c>
      <c r="F85" s="3" t="s">
        <v>408</v>
      </c>
      <c r="H85" s="3">
        <v>0</v>
      </c>
      <c r="I85" s="6" t="str">
        <f t="shared" si="1"/>
        <v>INSERT INTO math(tangen,question,answer,editor,date,count) VALUES('m1700','Qm1700-4','Am1700-4','harazono',NOW(),0);</v>
      </c>
    </row>
    <row r="86" spans="1:9" x14ac:dyDescent="0.55000000000000004">
      <c r="A86" t="s">
        <v>12</v>
      </c>
      <c r="C86" s="3" t="s">
        <v>249</v>
      </c>
      <c r="D86" s="3" t="s">
        <v>487</v>
      </c>
      <c r="E86" s="3" t="s">
        <v>488</v>
      </c>
      <c r="F86" s="3" t="s">
        <v>408</v>
      </c>
      <c r="H86" s="3">
        <v>0</v>
      </c>
      <c r="I86" s="6" t="str">
        <f t="shared" si="1"/>
        <v>INSERT INTO math(tangen,question,answer,editor,date,count) VALUES('m1700','Qm1700-5','Am1700-5','harazono',NOW(),0);</v>
      </c>
    </row>
    <row r="87" spans="1:9" x14ac:dyDescent="0.55000000000000004">
      <c r="A87" t="s">
        <v>12</v>
      </c>
      <c r="C87" s="3" t="s">
        <v>250</v>
      </c>
      <c r="D87" s="3" t="s">
        <v>489</v>
      </c>
      <c r="E87" s="3" t="s">
        <v>490</v>
      </c>
      <c r="F87" s="3" t="s">
        <v>408</v>
      </c>
      <c r="H87" s="3">
        <v>0</v>
      </c>
      <c r="I87" s="6" t="str">
        <f t="shared" si="1"/>
        <v>INSERT INTO math(tangen,question,answer,editor,date,count) VALUES('m1800','Qm1800-1','Am1800-1','harazono',NOW(),0);</v>
      </c>
    </row>
    <row r="88" spans="1:9" x14ac:dyDescent="0.55000000000000004">
      <c r="A88" t="s">
        <v>12</v>
      </c>
      <c r="C88" s="3" t="s">
        <v>250</v>
      </c>
      <c r="D88" s="3" t="s">
        <v>491</v>
      </c>
      <c r="E88" s="3" t="s">
        <v>492</v>
      </c>
      <c r="F88" s="3" t="s">
        <v>408</v>
      </c>
      <c r="H88" s="3">
        <v>0</v>
      </c>
      <c r="I88" s="6" t="str">
        <f t="shared" si="1"/>
        <v>INSERT INTO math(tangen,question,answer,editor,date,count) VALUES('m1800','Qm1800-2','Am1800-2','harazono',NOW(),0);</v>
      </c>
    </row>
    <row r="89" spans="1:9" x14ac:dyDescent="0.55000000000000004">
      <c r="A89" t="s">
        <v>12</v>
      </c>
      <c r="C89" s="3" t="s">
        <v>250</v>
      </c>
      <c r="D89" s="3" t="s">
        <v>493</v>
      </c>
      <c r="E89" s="3" t="s">
        <v>494</v>
      </c>
      <c r="F89" s="3" t="s">
        <v>408</v>
      </c>
      <c r="H89" s="3">
        <v>0</v>
      </c>
      <c r="I89" s="6" t="str">
        <f t="shared" si="1"/>
        <v>INSERT INTO math(tangen,question,answer,editor,date,count) VALUES('m1800','Qm1800-3','Am1800-3','harazono',NOW(),0);</v>
      </c>
    </row>
    <row r="90" spans="1:9" x14ac:dyDescent="0.55000000000000004">
      <c r="A90" t="s">
        <v>12</v>
      </c>
      <c r="C90" s="3" t="s">
        <v>250</v>
      </c>
      <c r="D90" s="3" t="s">
        <v>495</v>
      </c>
      <c r="E90" s="3" t="s">
        <v>496</v>
      </c>
      <c r="F90" s="3" t="s">
        <v>408</v>
      </c>
      <c r="H90" s="3">
        <v>0</v>
      </c>
      <c r="I90" s="6" t="str">
        <f t="shared" si="1"/>
        <v>INSERT INTO math(tangen,question,answer,editor,date,count) VALUES('m1800','Qm1800-4','Am1800-4','harazono',NOW(),0);</v>
      </c>
    </row>
    <row r="91" spans="1:9" x14ac:dyDescent="0.55000000000000004">
      <c r="A91" t="s">
        <v>12</v>
      </c>
      <c r="C91" s="3" t="s">
        <v>250</v>
      </c>
      <c r="D91" s="3" t="s">
        <v>497</v>
      </c>
      <c r="E91" s="3" t="s">
        <v>498</v>
      </c>
      <c r="F91" s="3" t="s">
        <v>408</v>
      </c>
      <c r="H91" s="3">
        <v>0</v>
      </c>
      <c r="I91" s="6" t="str">
        <f t="shared" si="1"/>
        <v>INSERT INTO math(tangen,question,answer,editor,date,count) VALUES('m1800','Qm1800-5','Am1800-5','harazono',NOW(),0);</v>
      </c>
    </row>
    <row r="92" spans="1:9" x14ac:dyDescent="0.55000000000000004">
      <c r="A92" t="s">
        <v>12</v>
      </c>
      <c r="C92" s="3" t="s">
        <v>251</v>
      </c>
      <c r="D92" s="3" t="s">
        <v>499</v>
      </c>
      <c r="E92" s="3" t="s">
        <v>500</v>
      </c>
      <c r="F92" s="3" t="s">
        <v>408</v>
      </c>
      <c r="H92" s="3">
        <v>0</v>
      </c>
      <c r="I92" s="6" t="str">
        <f t="shared" si="1"/>
        <v>INSERT INTO math(tangen,question,answer,editor,date,count) VALUES('m1900','Qm1900-1','Am1900-1','harazono',NOW(),0);</v>
      </c>
    </row>
    <row r="93" spans="1:9" x14ac:dyDescent="0.55000000000000004">
      <c r="A93" t="s">
        <v>12</v>
      </c>
      <c r="C93" s="3" t="s">
        <v>251</v>
      </c>
      <c r="D93" s="3" t="s">
        <v>501</v>
      </c>
      <c r="E93" s="3" t="s">
        <v>502</v>
      </c>
      <c r="F93" s="3" t="s">
        <v>408</v>
      </c>
      <c r="H93" s="3">
        <v>0</v>
      </c>
      <c r="I93" s="6" t="str">
        <f t="shared" si="1"/>
        <v>INSERT INTO math(tangen,question,answer,editor,date,count) VALUES('m1900','Qm1900-2','Am1900-2','harazono',NOW(),0);</v>
      </c>
    </row>
    <row r="94" spans="1:9" x14ac:dyDescent="0.55000000000000004">
      <c r="A94" t="s">
        <v>12</v>
      </c>
      <c r="C94" s="3" t="s">
        <v>251</v>
      </c>
      <c r="D94" s="3" t="s">
        <v>503</v>
      </c>
      <c r="E94" s="3" t="s">
        <v>504</v>
      </c>
      <c r="F94" s="3" t="s">
        <v>408</v>
      </c>
      <c r="H94" s="3">
        <v>0</v>
      </c>
      <c r="I94" s="6" t="str">
        <f t="shared" si="1"/>
        <v>INSERT INTO math(tangen,question,answer,editor,date,count) VALUES('m1900','Qm1900-3','Am1900-3','harazono',NOW(),0);</v>
      </c>
    </row>
    <row r="95" spans="1:9" x14ac:dyDescent="0.55000000000000004">
      <c r="A95" t="s">
        <v>12</v>
      </c>
      <c r="C95" s="3" t="s">
        <v>251</v>
      </c>
      <c r="D95" s="3" t="s">
        <v>505</v>
      </c>
      <c r="E95" s="3" t="s">
        <v>506</v>
      </c>
      <c r="F95" s="3" t="s">
        <v>408</v>
      </c>
      <c r="H95" s="3">
        <v>0</v>
      </c>
      <c r="I95" s="6" t="str">
        <f t="shared" si="1"/>
        <v>INSERT INTO math(tangen,question,answer,editor,date,count) VALUES('m1900','Qm1900-4','Am1900-4','harazono',NOW(),0);</v>
      </c>
    </row>
    <row r="96" spans="1:9" x14ac:dyDescent="0.55000000000000004">
      <c r="A96" t="s">
        <v>12</v>
      </c>
      <c r="C96" s="3" t="s">
        <v>251</v>
      </c>
      <c r="D96" s="3" t="s">
        <v>507</v>
      </c>
      <c r="E96" s="3" t="s">
        <v>508</v>
      </c>
      <c r="F96" s="3" t="s">
        <v>408</v>
      </c>
      <c r="H96" s="3">
        <v>0</v>
      </c>
      <c r="I96" s="6" t="str">
        <f t="shared" si="1"/>
        <v>INSERT INTO math(tangen,question,answer,editor,date,count) VALUES('m1900','Qm1900-5','Am1900-5','harazono',NOW(),0);</v>
      </c>
    </row>
    <row r="97" spans="1:9" x14ac:dyDescent="0.55000000000000004">
      <c r="A97" t="s">
        <v>12</v>
      </c>
      <c r="C97" s="3" t="s">
        <v>252</v>
      </c>
      <c r="D97" s="3" t="s">
        <v>509</v>
      </c>
      <c r="E97" s="3" t="s">
        <v>510</v>
      </c>
      <c r="F97" s="3" t="s">
        <v>408</v>
      </c>
      <c r="H97" s="3">
        <v>0</v>
      </c>
      <c r="I97" s="6" t="str">
        <f t="shared" si="1"/>
        <v>INSERT INTO math(tangen,question,answer,editor,date,count) VALUES('m2000','Qm200-10','Am200-10','harazono',NOW(),0);</v>
      </c>
    </row>
    <row r="98" spans="1:9" x14ac:dyDescent="0.55000000000000004">
      <c r="A98" t="s">
        <v>12</v>
      </c>
      <c r="C98" s="3" t="s">
        <v>253</v>
      </c>
      <c r="D98" s="3" t="s">
        <v>511</v>
      </c>
      <c r="E98" s="3" t="s">
        <v>512</v>
      </c>
      <c r="F98" s="3" t="s">
        <v>408</v>
      </c>
      <c r="H98" s="3">
        <v>0</v>
      </c>
      <c r="I98" s="6" t="str">
        <f t="shared" si="1"/>
        <v>INSERT INTO math(tangen,question,answer,editor,date,count) VALUES('m2100','Qm2100-1','Am2100-1','harazono',NOW(),0);</v>
      </c>
    </row>
    <row r="99" spans="1:9" x14ac:dyDescent="0.55000000000000004">
      <c r="A99" t="s">
        <v>12</v>
      </c>
      <c r="C99" s="3" t="s">
        <v>253</v>
      </c>
      <c r="D99" s="3" t="s">
        <v>943</v>
      </c>
      <c r="E99" s="3" t="s">
        <v>944</v>
      </c>
      <c r="F99" s="3" t="s">
        <v>408</v>
      </c>
      <c r="H99" s="3">
        <v>0</v>
      </c>
      <c r="I99" s="6" t="str">
        <f t="shared" si="1"/>
        <v>INSERT INTO math(tangen,question,answer,editor,date,count) VALUES('m2100','Qm2100-2','Am2100-2','harazono',NOW(),0);</v>
      </c>
    </row>
    <row r="100" spans="1:9" x14ac:dyDescent="0.55000000000000004">
      <c r="A100" t="s">
        <v>12</v>
      </c>
      <c r="C100" s="3" t="s">
        <v>253</v>
      </c>
      <c r="D100" s="3" t="s">
        <v>945</v>
      </c>
      <c r="E100" s="3" t="s">
        <v>946</v>
      </c>
      <c r="F100" s="3" t="s">
        <v>408</v>
      </c>
      <c r="H100" s="3">
        <v>0</v>
      </c>
      <c r="I100" s="6" t="str">
        <f t="shared" si="1"/>
        <v>INSERT INTO math(tangen,question,answer,editor,date,count) VALUES('m2100','Qm2100-3','Am2100-3','harazono',NOW(),0);</v>
      </c>
    </row>
    <row r="101" spans="1:9" x14ac:dyDescent="0.55000000000000004">
      <c r="A101" t="s">
        <v>12</v>
      </c>
      <c r="C101" s="3" t="s">
        <v>253</v>
      </c>
      <c r="D101" s="3" t="s">
        <v>947</v>
      </c>
      <c r="E101" s="3" t="s">
        <v>948</v>
      </c>
      <c r="F101" s="3" t="s">
        <v>408</v>
      </c>
      <c r="H101" s="3">
        <v>0</v>
      </c>
      <c r="I101" s="6" t="str">
        <f t="shared" si="1"/>
        <v>INSERT INTO math(tangen,question,answer,editor,date,count) VALUES('m2100','Qm2100-4','Am2100-4','harazono',NOW(),0);</v>
      </c>
    </row>
    <row r="102" spans="1:9" x14ac:dyDescent="0.55000000000000004">
      <c r="A102" t="s">
        <v>12</v>
      </c>
      <c r="C102" s="3" t="s">
        <v>253</v>
      </c>
      <c r="D102" s="3" t="s">
        <v>949</v>
      </c>
      <c r="E102" s="3" t="s">
        <v>950</v>
      </c>
      <c r="F102" s="3" t="s">
        <v>408</v>
      </c>
      <c r="H102" s="3">
        <v>0</v>
      </c>
      <c r="I102" s="6" t="str">
        <f t="shared" si="1"/>
        <v>INSERT INTO math(tangen,question,answer,editor,date,count) VALUES('m2100','Qm2100-5','Am2100-5','harazono',NOW(),0);</v>
      </c>
    </row>
    <row r="103" spans="1:9" x14ac:dyDescent="0.55000000000000004">
      <c r="A103" t="s">
        <v>12</v>
      </c>
      <c r="C103" s="3" t="s">
        <v>254</v>
      </c>
      <c r="D103" s="3" t="s">
        <v>513</v>
      </c>
      <c r="E103" s="3" t="s">
        <v>514</v>
      </c>
      <c r="F103" s="3" t="s">
        <v>408</v>
      </c>
      <c r="H103" s="3">
        <v>0</v>
      </c>
      <c r="I103" s="6" t="str">
        <f t="shared" si="1"/>
        <v>INSERT INTO math(tangen,question,answer,editor,date,count) VALUES('m2200','Qm2200-1','Am2200-1','harazono',NOW(),0);</v>
      </c>
    </row>
    <row r="104" spans="1:9" x14ac:dyDescent="0.55000000000000004">
      <c r="A104" t="s">
        <v>12</v>
      </c>
      <c r="C104" s="3" t="s">
        <v>254</v>
      </c>
      <c r="D104" s="3" t="s">
        <v>935</v>
      </c>
      <c r="E104" s="3" t="s">
        <v>936</v>
      </c>
      <c r="F104" s="3" t="s">
        <v>408</v>
      </c>
      <c r="H104" s="3">
        <v>0</v>
      </c>
      <c r="I104" s="6" t="str">
        <f t="shared" si="1"/>
        <v>INSERT INTO math(tangen,question,answer,editor,date,count) VALUES('m2200','Qm2200-2','Am2200-2','harazono',NOW(),0);</v>
      </c>
    </row>
    <row r="105" spans="1:9" x14ac:dyDescent="0.55000000000000004">
      <c r="A105" t="s">
        <v>12</v>
      </c>
      <c r="C105" s="3" t="s">
        <v>254</v>
      </c>
      <c r="D105" s="3" t="s">
        <v>937</v>
      </c>
      <c r="E105" s="3" t="s">
        <v>938</v>
      </c>
      <c r="F105" s="3" t="s">
        <v>408</v>
      </c>
      <c r="H105" s="3">
        <v>0</v>
      </c>
      <c r="I105" s="6" t="str">
        <f t="shared" si="1"/>
        <v>INSERT INTO math(tangen,question,answer,editor,date,count) VALUES('m2200','Qm2200-3','Am2200-3','harazono',NOW(),0);</v>
      </c>
    </row>
    <row r="106" spans="1:9" x14ac:dyDescent="0.55000000000000004">
      <c r="A106" t="s">
        <v>12</v>
      </c>
      <c r="C106" s="3" t="s">
        <v>254</v>
      </c>
      <c r="D106" s="3" t="s">
        <v>939</v>
      </c>
      <c r="E106" s="3" t="s">
        <v>940</v>
      </c>
      <c r="F106" s="3" t="s">
        <v>408</v>
      </c>
      <c r="H106" s="3">
        <v>0</v>
      </c>
      <c r="I106" s="6" t="str">
        <f t="shared" si="1"/>
        <v>INSERT INTO math(tangen,question,answer,editor,date,count) VALUES('m2200','Qm2200-4','Am2200-4','harazono',NOW(),0);</v>
      </c>
    </row>
    <row r="107" spans="1:9" x14ac:dyDescent="0.55000000000000004">
      <c r="A107" t="s">
        <v>12</v>
      </c>
      <c r="C107" s="3" t="s">
        <v>254</v>
      </c>
      <c r="D107" s="3" t="s">
        <v>941</v>
      </c>
      <c r="E107" s="3" t="s">
        <v>942</v>
      </c>
      <c r="F107" s="3" t="s">
        <v>408</v>
      </c>
      <c r="H107" s="3">
        <v>0</v>
      </c>
      <c r="I107" s="6" t="str">
        <f t="shared" si="1"/>
        <v>INSERT INTO math(tangen,question,answer,editor,date,count) VALUES('m2200','Qm2200-5','Am2200-5','harazono',NOW(),0);</v>
      </c>
    </row>
    <row r="108" spans="1:9" x14ac:dyDescent="0.55000000000000004">
      <c r="A108" t="s">
        <v>12</v>
      </c>
      <c r="C108" s="3" t="s">
        <v>255</v>
      </c>
      <c r="D108" s="3" t="s">
        <v>515</v>
      </c>
      <c r="E108" s="3" t="s">
        <v>516</v>
      </c>
      <c r="F108" s="3" t="s">
        <v>408</v>
      </c>
      <c r="H108" s="3">
        <v>0</v>
      </c>
      <c r="I108" s="6" t="str">
        <f t="shared" si="1"/>
        <v>INSERT INTO math(tangen,question,answer,editor,date,count) VALUES('m2300','Qm2300-1','Am2300-1','harazono',NOW(),0);</v>
      </c>
    </row>
    <row r="109" spans="1:9" x14ac:dyDescent="0.55000000000000004">
      <c r="A109" t="s">
        <v>12</v>
      </c>
      <c r="C109" s="3" t="s">
        <v>255</v>
      </c>
      <c r="D109" s="3" t="s">
        <v>927</v>
      </c>
      <c r="E109" s="3" t="s">
        <v>928</v>
      </c>
      <c r="F109" s="3" t="s">
        <v>408</v>
      </c>
      <c r="H109" s="3">
        <v>0</v>
      </c>
      <c r="I109" s="6" t="str">
        <f t="shared" si="1"/>
        <v>INSERT INTO math(tangen,question,answer,editor,date,count) VALUES('m2300','Qm2300-2','Am2300-2','harazono',NOW(),0);</v>
      </c>
    </row>
    <row r="110" spans="1:9" x14ac:dyDescent="0.55000000000000004">
      <c r="A110" t="s">
        <v>12</v>
      </c>
      <c r="C110" s="3" t="s">
        <v>255</v>
      </c>
      <c r="D110" s="3" t="s">
        <v>929</v>
      </c>
      <c r="E110" s="3" t="s">
        <v>930</v>
      </c>
      <c r="F110" s="3" t="s">
        <v>408</v>
      </c>
      <c r="H110" s="3">
        <v>0</v>
      </c>
      <c r="I110" s="6" t="str">
        <f t="shared" si="1"/>
        <v>INSERT INTO math(tangen,question,answer,editor,date,count) VALUES('m2300','Qm2300-3','Am2300-3','harazono',NOW(),0);</v>
      </c>
    </row>
    <row r="111" spans="1:9" x14ac:dyDescent="0.55000000000000004">
      <c r="A111" t="s">
        <v>12</v>
      </c>
      <c r="C111" s="3" t="s">
        <v>255</v>
      </c>
      <c r="D111" s="3" t="s">
        <v>931</v>
      </c>
      <c r="E111" s="3" t="s">
        <v>932</v>
      </c>
      <c r="F111" s="3" t="s">
        <v>408</v>
      </c>
      <c r="H111" s="3">
        <v>0</v>
      </c>
      <c r="I111" s="6" t="str">
        <f t="shared" si="1"/>
        <v>INSERT INTO math(tangen,question,answer,editor,date,count) VALUES('m2300','Qm2300-4','Am2300-4','harazono',NOW(),0);</v>
      </c>
    </row>
    <row r="112" spans="1:9" x14ac:dyDescent="0.55000000000000004">
      <c r="A112" t="s">
        <v>12</v>
      </c>
      <c r="C112" s="3" t="s">
        <v>255</v>
      </c>
      <c r="D112" s="3" t="s">
        <v>933</v>
      </c>
      <c r="E112" s="3" t="s">
        <v>934</v>
      </c>
      <c r="F112" s="3" t="s">
        <v>408</v>
      </c>
      <c r="H112" s="3">
        <v>0</v>
      </c>
      <c r="I112" s="6" t="str">
        <f t="shared" si="1"/>
        <v>INSERT INTO math(tangen,question,answer,editor,date,count) VALUES('m2300','Qm2300-5','Am2300-5','harazono',NOW(),0);</v>
      </c>
    </row>
    <row r="113" spans="1:9" x14ac:dyDescent="0.55000000000000004">
      <c r="A113" t="s">
        <v>12</v>
      </c>
      <c r="C113" s="3" t="s">
        <v>256</v>
      </c>
      <c r="D113" s="3" t="s">
        <v>517</v>
      </c>
      <c r="E113" s="3" t="s">
        <v>518</v>
      </c>
      <c r="F113" s="3" t="s">
        <v>408</v>
      </c>
      <c r="H113" s="3">
        <v>0</v>
      </c>
      <c r="I113" s="6" t="str">
        <f t="shared" si="1"/>
        <v>INSERT INTO math(tangen,question,answer,editor,date,count) VALUES('m2400','Qm2400-1','Am2400-1','harazono',NOW(),0);</v>
      </c>
    </row>
    <row r="114" spans="1:9" x14ac:dyDescent="0.55000000000000004">
      <c r="A114" t="s">
        <v>12</v>
      </c>
      <c r="C114" s="3" t="s">
        <v>256</v>
      </c>
      <c r="D114" s="3" t="s">
        <v>919</v>
      </c>
      <c r="E114" s="3" t="s">
        <v>920</v>
      </c>
      <c r="F114" s="3" t="s">
        <v>408</v>
      </c>
      <c r="H114" s="3">
        <v>0</v>
      </c>
      <c r="I114" s="6" t="str">
        <f t="shared" si="1"/>
        <v>INSERT INTO math(tangen,question,answer,editor,date,count) VALUES('m2400','Qm2400-2','Am2400-2','harazono',NOW(),0);</v>
      </c>
    </row>
    <row r="115" spans="1:9" x14ac:dyDescent="0.55000000000000004">
      <c r="A115" t="s">
        <v>12</v>
      </c>
      <c r="C115" s="3" t="s">
        <v>256</v>
      </c>
      <c r="D115" s="3" t="s">
        <v>921</v>
      </c>
      <c r="E115" s="3" t="s">
        <v>922</v>
      </c>
      <c r="F115" s="3" t="s">
        <v>408</v>
      </c>
      <c r="H115" s="3">
        <v>0</v>
      </c>
      <c r="I115" s="6" t="str">
        <f t="shared" si="1"/>
        <v>INSERT INTO math(tangen,question,answer,editor,date,count) VALUES('m2400','Qm2400-3','Am2400-3','harazono',NOW(),0);</v>
      </c>
    </row>
    <row r="116" spans="1:9" x14ac:dyDescent="0.55000000000000004">
      <c r="A116" t="s">
        <v>12</v>
      </c>
      <c r="C116" s="3" t="s">
        <v>256</v>
      </c>
      <c r="D116" s="3" t="s">
        <v>923</v>
      </c>
      <c r="E116" s="3" t="s">
        <v>924</v>
      </c>
      <c r="F116" s="3" t="s">
        <v>408</v>
      </c>
      <c r="H116" s="3">
        <v>0</v>
      </c>
      <c r="I116" s="6" t="str">
        <f t="shared" si="1"/>
        <v>INSERT INTO math(tangen,question,answer,editor,date,count) VALUES('m2400','Qm2400-4','Am2400-4','harazono',NOW(),0);</v>
      </c>
    </row>
    <row r="117" spans="1:9" x14ac:dyDescent="0.55000000000000004">
      <c r="A117" t="s">
        <v>12</v>
      </c>
      <c r="C117" s="3" t="s">
        <v>256</v>
      </c>
      <c r="D117" s="3" t="s">
        <v>925</v>
      </c>
      <c r="E117" s="3" t="s">
        <v>926</v>
      </c>
      <c r="F117" s="3" t="s">
        <v>408</v>
      </c>
      <c r="H117" s="3">
        <v>0</v>
      </c>
      <c r="I117" s="6" t="str">
        <f t="shared" si="1"/>
        <v>INSERT INTO math(tangen,question,answer,editor,date,count) VALUES('m2400','Qm2400-5','Am2400-5','harazono',NOW(),0);</v>
      </c>
    </row>
    <row r="118" spans="1:9" x14ac:dyDescent="0.55000000000000004">
      <c r="A118" t="s">
        <v>12</v>
      </c>
      <c r="C118" s="3" t="s">
        <v>257</v>
      </c>
      <c r="D118" s="3" t="s">
        <v>519</v>
      </c>
      <c r="E118" s="3" t="s">
        <v>520</v>
      </c>
      <c r="F118" s="3" t="s">
        <v>408</v>
      </c>
      <c r="H118" s="3">
        <v>0</v>
      </c>
      <c r="I118" s="6" t="str">
        <f t="shared" si="1"/>
        <v>INSERT INTO math(tangen,question,answer,editor,date,count) VALUES('m2500','Qm2500-1','Am2500-1','harazono',NOW(),0);</v>
      </c>
    </row>
    <row r="119" spans="1:9" x14ac:dyDescent="0.55000000000000004">
      <c r="A119" t="s">
        <v>12</v>
      </c>
      <c r="C119" s="3" t="s">
        <v>257</v>
      </c>
      <c r="D119" s="3" t="s">
        <v>911</v>
      </c>
      <c r="E119" s="3" t="s">
        <v>912</v>
      </c>
      <c r="F119" s="3" t="s">
        <v>408</v>
      </c>
      <c r="H119" s="3">
        <v>0</v>
      </c>
      <c r="I119" s="6" t="str">
        <f t="shared" si="1"/>
        <v>INSERT INTO math(tangen,question,answer,editor,date,count) VALUES('m2500','Qm2500-2','Am2500-2','harazono',NOW(),0);</v>
      </c>
    </row>
    <row r="120" spans="1:9" x14ac:dyDescent="0.55000000000000004">
      <c r="A120" t="s">
        <v>12</v>
      </c>
      <c r="C120" s="3" t="s">
        <v>257</v>
      </c>
      <c r="D120" s="3" t="s">
        <v>913</v>
      </c>
      <c r="E120" s="3" t="s">
        <v>914</v>
      </c>
      <c r="F120" s="3" t="s">
        <v>408</v>
      </c>
      <c r="H120" s="3">
        <v>0</v>
      </c>
      <c r="I120" s="6" t="str">
        <f t="shared" si="1"/>
        <v>INSERT INTO math(tangen,question,answer,editor,date,count) VALUES('m2500','Qm2500-3','Am2500-3','harazono',NOW(),0);</v>
      </c>
    </row>
    <row r="121" spans="1:9" x14ac:dyDescent="0.55000000000000004">
      <c r="A121" t="s">
        <v>12</v>
      </c>
      <c r="C121" s="3" t="s">
        <v>257</v>
      </c>
      <c r="D121" s="3" t="s">
        <v>915</v>
      </c>
      <c r="E121" s="3" t="s">
        <v>916</v>
      </c>
      <c r="F121" s="3" t="s">
        <v>408</v>
      </c>
      <c r="H121" s="3">
        <v>0</v>
      </c>
      <c r="I121" s="6" t="str">
        <f t="shared" si="1"/>
        <v>INSERT INTO math(tangen,question,answer,editor,date,count) VALUES('m2500','Qm2500-4','Am2500-4','harazono',NOW(),0);</v>
      </c>
    </row>
    <row r="122" spans="1:9" x14ac:dyDescent="0.55000000000000004">
      <c r="A122" t="s">
        <v>12</v>
      </c>
      <c r="C122" s="3" t="s">
        <v>257</v>
      </c>
      <c r="D122" s="3" t="s">
        <v>917</v>
      </c>
      <c r="E122" s="3" t="s">
        <v>918</v>
      </c>
      <c r="F122" s="3" t="s">
        <v>408</v>
      </c>
      <c r="H122" s="3">
        <v>0</v>
      </c>
      <c r="I122" s="6" t="str">
        <f t="shared" si="1"/>
        <v>INSERT INTO math(tangen,question,answer,editor,date,count) VALUES('m2500','Qm2500-5','Am2500-5','harazono',NOW(),0);</v>
      </c>
    </row>
    <row r="123" spans="1:9" x14ac:dyDescent="0.55000000000000004">
      <c r="A123" t="s">
        <v>12</v>
      </c>
      <c r="C123" s="3" t="s">
        <v>258</v>
      </c>
      <c r="D123" s="3" t="s">
        <v>521</v>
      </c>
      <c r="E123" s="3" t="s">
        <v>522</v>
      </c>
      <c r="F123" s="3" t="s">
        <v>408</v>
      </c>
      <c r="H123" s="3">
        <v>0</v>
      </c>
      <c r="I123" s="6" t="str">
        <f t="shared" si="1"/>
        <v>INSERT INTO math(tangen,question,answer,editor,date,count) VALUES('m2600','Qm2600-1','Am2600-1','harazono',NOW(),0);</v>
      </c>
    </row>
    <row r="124" spans="1:9" x14ac:dyDescent="0.55000000000000004">
      <c r="A124" t="s">
        <v>12</v>
      </c>
      <c r="C124" s="3" t="s">
        <v>258</v>
      </c>
      <c r="D124" s="3" t="s">
        <v>903</v>
      </c>
      <c r="E124" s="3" t="s">
        <v>904</v>
      </c>
      <c r="F124" s="3" t="s">
        <v>408</v>
      </c>
      <c r="H124" s="3">
        <v>0</v>
      </c>
      <c r="I124" s="6" t="str">
        <f t="shared" si="1"/>
        <v>INSERT INTO math(tangen,question,answer,editor,date,count) VALUES('m2600','Qm2600-2','Am2600-2','harazono',NOW(),0);</v>
      </c>
    </row>
    <row r="125" spans="1:9" x14ac:dyDescent="0.55000000000000004">
      <c r="A125" t="s">
        <v>12</v>
      </c>
      <c r="C125" s="3" t="s">
        <v>258</v>
      </c>
      <c r="D125" s="3" t="s">
        <v>905</v>
      </c>
      <c r="E125" s="3" t="s">
        <v>906</v>
      </c>
      <c r="F125" s="3" t="s">
        <v>408</v>
      </c>
      <c r="H125" s="3">
        <v>0</v>
      </c>
      <c r="I125" s="6" t="str">
        <f t="shared" si="1"/>
        <v>INSERT INTO math(tangen,question,answer,editor,date,count) VALUES('m2600','Qm2600-3','Am2600-3','harazono',NOW(),0);</v>
      </c>
    </row>
    <row r="126" spans="1:9" x14ac:dyDescent="0.55000000000000004">
      <c r="A126" t="s">
        <v>12</v>
      </c>
      <c r="C126" s="3" t="s">
        <v>258</v>
      </c>
      <c r="D126" s="3" t="s">
        <v>907</v>
      </c>
      <c r="E126" s="3" t="s">
        <v>908</v>
      </c>
      <c r="F126" s="3" t="s">
        <v>408</v>
      </c>
      <c r="H126" s="3">
        <v>0</v>
      </c>
      <c r="I126" s="6" t="str">
        <f t="shared" ref="I126:I138" si="2">"INSERT INTO "&amp;A126&amp;"(tangen,question,answer,editor,date,count) VALUES('"&amp;C126&amp;"','"&amp;D126&amp;"','"&amp;E126&amp;"','"&amp;F126&amp;"',NOW(),0);"</f>
        <v>INSERT INTO math(tangen,question,answer,editor,date,count) VALUES('m2600','Qm2600-4','Am2600-4','harazono',NOW(),0);</v>
      </c>
    </row>
    <row r="127" spans="1:9" x14ac:dyDescent="0.55000000000000004">
      <c r="A127" t="s">
        <v>12</v>
      </c>
      <c r="C127" s="3" t="s">
        <v>258</v>
      </c>
      <c r="D127" s="3" t="s">
        <v>909</v>
      </c>
      <c r="E127" s="3" t="s">
        <v>910</v>
      </c>
      <c r="F127" s="3" t="s">
        <v>408</v>
      </c>
      <c r="H127" s="3">
        <v>0</v>
      </c>
      <c r="I127" s="6" t="str">
        <f t="shared" si="2"/>
        <v>INSERT INTO math(tangen,question,answer,editor,date,count) VALUES('m2600','Qm2600-5','Am2600-5','harazono',NOW(),0);</v>
      </c>
    </row>
    <row r="128" spans="1:9" x14ac:dyDescent="0.55000000000000004">
      <c r="A128" t="s">
        <v>12</v>
      </c>
      <c r="C128" s="3" t="s">
        <v>259</v>
      </c>
      <c r="D128" s="3" t="s">
        <v>523</v>
      </c>
      <c r="E128" s="3" t="s">
        <v>524</v>
      </c>
      <c r="F128" s="3" t="s">
        <v>408</v>
      </c>
      <c r="H128" s="3">
        <v>0</v>
      </c>
      <c r="I128" s="6" t="str">
        <f t="shared" si="2"/>
        <v>INSERT INTO math(tangen,question,answer,editor,date,count) VALUES('m2700','Qm2700-1','Am2700-1','harazono',NOW(),0);</v>
      </c>
    </row>
    <row r="129" spans="1:9" x14ac:dyDescent="0.55000000000000004">
      <c r="A129" t="s">
        <v>12</v>
      </c>
      <c r="C129" s="3" t="s">
        <v>259</v>
      </c>
      <c r="D129" s="3" t="s">
        <v>895</v>
      </c>
      <c r="E129" s="3" t="s">
        <v>896</v>
      </c>
      <c r="F129" s="3" t="s">
        <v>408</v>
      </c>
      <c r="H129" s="3">
        <v>0</v>
      </c>
      <c r="I129" s="6" t="str">
        <f t="shared" si="2"/>
        <v>INSERT INTO math(tangen,question,answer,editor,date,count) VALUES('m2700','Qm2700-2','Am2700-2','harazono',NOW(),0);</v>
      </c>
    </row>
    <row r="130" spans="1:9" x14ac:dyDescent="0.55000000000000004">
      <c r="A130" t="s">
        <v>12</v>
      </c>
      <c r="C130" s="3" t="s">
        <v>259</v>
      </c>
      <c r="D130" s="3" t="s">
        <v>897</v>
      </c>
      <c r="E130" s="3" t="s">
        <v>898</v>
      </c>
      <c r="F130" s="3" t="s">
        <v>408</v>
      </c>
      <c r="H130" s="3">
        <v>0</v>
      </c>
      <c r="I130" s="6" t="str">
        <f t="shared" si="2"/>
        <v>INSERT INTO math(tangen,question,answer,editor,date,count) VALUES('m2700','Qm2700-3','Am2700-3','harazono',NOW(),0);</v>
      </c>
    </row>
    <row r="131" spans="1:9" x14ac:dyDescent="0.55000000000000004">
      <c r="A131" t="s">
        <v>12</v>
      </c>
      <c r="C131" s="3" t="s">
        <v>259</v>
      </c>
      <c r="D131" s="3" t="s">
        <v>899</v>
      </c>
      <c r="E131" s="3" t="s">
        <v>900</v>
      </c>
      <c r="F131" s="3" t="s">
        <v>408</v>
      </c>
      <c r="H131" s="3">
        <v>0</v>
      </c>
      <c r="I131" s="6" t="str">
        <f t="shared" si="2"/>
        <v>INSERT INTO math(tangen,question,answer,editor,date,count) VALUES('m2700','Qm2700-4','Am2700-4','harazono',NOW(),0);</v>
      </c>
    </row>
    <row r="132" spans="1:9" x14ac:dyDescent="0.55000000000000004">
      <c r="A132" t="s">
        <v>12</v>
      </c>
      <c r="C132" s="3" t="s">
        <v>259</v>
      </c>
      <c r="D132" s="3" t="s">
        <v>901</v>
      </c>
      <c r="E132" s="3" t="s">
        <v>902</v>
      </c>
      <c r="F132" s="3" t="s">
        <v>408</v>
      </c>
      <c r="H132" s="3">
        <v>0</v>
      </c>
      <c r="I132" s="6" t="str">
        <f t="shared" si="2"/>
        <v>INSERT INTO math(tangen,question,answer,editor,date,count) VALUES('m2700','Qm2700-5','Am2700-5','harazono',NOW(),0);</v>
      </c>
    </row>
    <row r="133" spans="1:9" x14ac:dyDescent="0.55000000000000004">
      <c r="A133" t="s">
        <v>12</v>
      </c>
      <c r="C133" s="3" t="s">
        <v>260</v>
      </c>
      <c r="D133" s="3" t="s">
        <v>525</v>
      </c>
      <c r="E133" s="3" t="s">
        <v>526</v>
      </c>
      <c r="F133" s="3" t="s">
        <v>408</v>
      </c>
      <c r="H133" s="3">
        <v>0</v>
      </c>
      <c r="I133" s="6" t="str">
        <f t="shared" si="2"/>
        <v>INSERT INTO math(tangen,question,answer,editor,date,count) VALUES('m2800','Qm2800-1','Am2800-1','harazono',NOW(),0);</v>
      </c>
    </row>
    <row r="134" spans="1:9" x14ac:dyDescent="0.55000000000000004">
      <c r="A134" t="s">
        <v>12</v>
      </c>
      <c r="C134" s="3" t="s">
        <v>260</v>
      </c>
      <c r="D134" s="3" t="s">
        <v>887</v>
      </c>
      <c r="E134" s="3" t="s">
        <v>888</v>
      </c>
      <c r="F134" s="3" t="s">
        <v>408</v>
      </c>
      <c r="H134" s="3">
        <v>0</v>
      </c>
      <c r="I134" s="6" t="str">
        <f t="shared" si="2"/>
        <v>INSERT INTO math(tangen,question,answer,editor,date,count) VALUES('m2800','Qm2800-2','Am2800-2','harazono',NOW(),0);</v>
      </c>
    </row>
    <row r="135" spans="1:9" x14ac:dyDescent="0.55000000000000004">
      <c r="A135" t="s">
        <v>12</v>
      </c>
      <c r="C135" s="3" t="s">
        <v>260</v>
      </c>
      <c r="D135" s="3" t="s">
        <v>889</v>
      </c>
      <c r="E135" s="3" t="s">
        <v>890</v>
      </c>
      <c r="F135" s="3" t="s">
        <v>408</v>
      </c>
      <c r="H135" s="3">
        <v>0</v>
      </c>
      <c r="I135" s="6" t="str">
        <f t="shared" si="2"/>
        <v>INSERT INTO math(tangen,question,answer,editor,date,count) VALUES('m2800','Qm2800-3','Am2800-3','harazono',NOW(),0);</v>
      </c>
    </row>
    <row r="136" spans="1:9" x14ac:dyDescent="0.55000000000000004">
      <c r="A136" t="s">
        <v>12</v>
      </c>
      <c r="C136" s="3" t="s">
        <v>260</v>
      </c>
      <c r="D136" s="3" t="s">
        <v>891</v>
      </c>
      <c r="E136" s="3" t="s">
        <v>892</v>
      </c>
      <c r="F136" s="3" t="s">
        <v>408</v>
      </c>
      <c r="H136" s="3">
        <v>0</v>
      </c>
      <c r="I136" s="6" t="str">
        <f t="shared" si="2"/>
        <v>INSERT INTO math(tangen,question,answer,editor,date,count) VALUES('m2800','Qm2800-4','Am2800-4','harazono',NOW(),0);</v>
      </c>
    </row>
    <row r="137" spans="1:9" x14ac:dyDescent="0.55000000000000004">
      <c r="A137" t="s">
        <v>12</v>
      </c>
      <c r="C137" s="3" t="s">
        <v>260</v>
      </c>
      <c r="D137" s="3" t="s">
        <v>893</v>
      </c>
      <c r="E137" s="3" t="s">
        <v>894</v>
      </c>
      <c r="F137" s="3" t="s">
        <v>408</v>
      </c>
      <c r="H137" s="3">
        <v>0</v>
      </c>
      <c r="I137" s="6" t="str">
        <f t="shared" si="2"/>
        <v>INSERT INTO math(tangen,question,answer,editor,date,count) VALUES('m2800','Qm2800-5','Am2800-5','harazono',NOW(),0);</v>
      </c>
    </row>
    <row r="138" spans="1:9" x14ac:dyDescent="0.55000000000000004">
      <c r="A138" t="s">
        <v>12</v>
      </c>
      <c r="C138" s="3" t="s">
        <v>261</v>
      </c>
      <c r="D138" s="3" t="s">
        <v>589</v>
      </c>
      <c r="E138" s="3" t="s">
        <v>590</v>
      </c>
      <c r="F138" s="3" t="s">
        <v>408</v>
      </c>
      <c r="H138" s="3">
        <v>0</v>
      </c>
      <c r="I138" s="6" t="str">
        <f t="shared" si="2"/>
        <v>INSERT INTO math(tangen,question,answer,editor,date,count) VALUES('m3000','Qm3000-1','Am3000-1','harazono',NOW(),0);</v>
      </c>
    </row>
    <row r="139" spans="1:9" x14ac:dyDescent="0.55000000000000004">
      <c r="A139" t="s">
        <v>12</v>
      </c>
      <c r="C139" s="3" t="s">
        <v>261</v>
      </c>
      <c r="D139" s="3" t="s">
        <v>879</v>
      </c>
      <c r="E139" s="3" t="s">
        <v>880</v>
      </c>
      <c r="F139" s="3" t="s">
        <v>408</v>
      </c>
      <c r="H139" s="3">
        <v>0</v>
      </c>
      <c r="I139" s="6" t="str">
        <f>"INSERT INTO "&amp;A139&amp;"(tangen,question,answer,editor,date,count) VALUES('"&amp;C139&amp;"','"&amp;D139&amp;"','"&amp;E139&amp;"','"&amp;F139&amp;"',NOW(),0);"</f>
        <v>INSERT INTO math(tangen,question,answer,editor,date,count) VALUES('m3000','Qm3000-2','Am3000-2','harazono',NOW(),0);</v>
      </c>
    </row>
    <row r="140" spans="1:9" x14ac:dyDescent="0.55000000000000004">
      <c r="A140" t="s">
        <v>12</v>
      </c>
      <c r="C140" s="3" t="s">
        <v>261</v>
      </c>
      <c r="D140" s="3" t="s">
        <v>881</v>
      </c>
      <c r="E140" s="3" t="s">
        <v>882</v>
      </c>
      <c r="F140" s="3" t="s">
        <v>408</v>
      </c>
      <c r="H140" s="3">
        <v>0</v>
      </c>
      <c r="I140" s="6" t="str">
        <f t="shared" ref="I140:I203" si="3">"INSERT INTO "&amp;A140&amp;"(tangen,question,answer,editor,date,count) VALUES('"&amp;C140&amp;"','"&amp;D140&amp;"','"&amp;E140&amp;"','"&amp;F140&amp;"',NOW(),0);"</f>
        <v>INSERT INTO math(tangen,question,answer,editor,date,count) VALUES('m3000','Qm3000-3','Am3000-3','harazono',NOW(),0);</v>
      </c>
    </row>
    <row r="141" spans="1:9" x14ac:dyDescent="0.55000000000000004">
      <c r="A141" t="s">
        <v>12</v>
      </c>
      <c r="C141" s="3" t="s">
        <v>261</v>
      </c>
      <c r="D141" s="3" t="s">
        <v>883</v>
      </c>
      <c r="E141" s="3" t="s">
        <v>884</v>
      </c>
      <c r="F141" s="3" t="s">
        <v>408</v>
      </c>
      <c r="H141" s="3">
        <v>0</v>
      </c>
      <c r="I141" s="6" t="str">
        <f t="shared" si="3"/>
        <v>INSERT INTO math(tangen,question,answer,editor,date,count) VALUES('m3000','Qm3000-4','Am3000-4','harazono',NOW(),0);</v>
      </c>
    </row>
    <row r="142" spans="1:9" x14ac:dyDescent="0.55000000000000004">
      <c r="A142" t="s">
        <v>12</v>
      </c>
      <c r="C142" s="3" t="s">
        <v>261</v>
      </c>
      <c r="D142" s="3" t="s">
        <v>885</v>
      </c>
      <c r="E142" s="3" t="s">
        <v>886</v>
      </c>
      <c r="F142" s="3" t="s">
        <v>408</v>
      </c>
      <c r="H142" s="3">
        <v>0</v>
      </c>
      <c r="I142" s="6" t="str">
        <f t="shared" si="3"/>
        <v>INSERT INTO math(tangen,question,answer,editor,date,count) VALUES('m3000','Qm3000-5','Am3000-5','harazono',NOW(),0);</v>
      </c>
    </row>
    <row r="143" spans="1:9" x14ac:dyDescent="0.55000000000000004">
      <c r="A143" t="s">
        <v>12</v>
      </c>
      <c r="C143" s="3" t="s">
        <v>262</v>
      </c>
      <c r="D143" s="3" t="s">
        <v>527</v>
      </c>
      <c r="E143" s="3" t="s">
        <v>528</v>
      </c>
      <c r="F143" s="3" t="s">
        <v>408</v>
      </c>
      <c r="H143" s="3">
        <v>0</v>
      </c>
      <c r="I143" s="6" t="str">
        <f t="shared" si="3"/>
        <v>INSERT INTO math(tangen,question,answer,editor,date,count) VALUES('m3100','Qm3100-1','Am3100-1','harazono',NOW(),0);</v>
      </c>
    </row>
    <row r="144" spans="1:9" x14ac:dyDescent="0.55000000000000004">
      <c r="A144" t="s">
        <v>12</v>
      </c>
      <c r="C144" s="3" t="s">
        <v>262</v>
      </c>
      <c r="D144" s="3" t="s">
        <v>871</v>
      </c>
      <c r="E144" s="3" t="s">
        <v>872</v>
      </c>
      <c r="F144" s="3" t="s">
        <v>408</v>
      </c>
      <c r="H144" s="3">
        <v>0</v>
      </c>
      <c r="I144" s="6" t="str">
        <f t="shared" si="3"/>
        <v>INSERT INTO math(tangen,question,answer,editor,date,count) VALUES('m3100','Qm3100-2','Am3100-2','harazono',NOW(),0);</v>
      </c>
    </row>
    <row r="145" spans="1:9" x14ac:dyDescent="0.55000000000000004">
      <c r="A145" t="s">
        <v>12</v>
      </c>
      <c r="C145" s="3" t="s">
        <v>262</v>
      </c>
      <c r="D145" s="3" t="s">
        <v>873</v>
      </c>
      <c r="E145" s="3" t="s">
        <v>874</v>
      </c>
      <c r="F145" s="3" t="s">
        <v>408</v>
      </c>
      <c r="H145" s="3">
        <v>0</v>
      </c>
      <c r="I145" s="6" t="str">
        <f t="shared" si="3"/>
        <v>INSERT INTO math(tangen,question,answer,editor,date,count) VALUES('m3100','Qm3100-3','Am3100-3','harazono',NOW(),0);</v>
      </c>
    </row>
    <row r="146" spans="1:9" x14ac:dyDescent="0.55000000000000004">
      <c r="A146" t="s">
        <v>12</v>
      </c>
      <c r="C146" s="3" t="s">
        <v>262</v>
      </c>
      <c r="D146" s="3" t="s">
        <v>875</v>
      </c>
      <c r="E146" s="3" t="s">
        <v>876</v>
      </c>
      <c r="F146" s="3" t="s">
        <v>408</v>
      </c>
      <c r="H146" s="3">
        <v>0</v>
      </c>
      <c r="I146" s="6" t="str">
        <f t="shared" si="3"/>
        <v>INSERT INTO math(tangen,question,answer,editor,date,count) VALUES('m3100','Qm3100-4','Am3100-4','harazono',NOW(),0);</v>
      </c>
    </row>
    <row r="147" spans="1:9" x14ac:dyDescent="0.55000000000000004">
      <c r="A147" t="s">
        <v>12</v>
      </c>
      <c r="C147" s="3" t="s">
        <v>262</v>
      </c>
      <c r="D147" s="3" t="s">
        <v>877</v>
      </c>
      <c r="E147" s="3" t="s">
        <v>878</v>
      </c>
      <c r="F147" s="3" t="s">
        <v>408</v>
      </c>
      <c r="H147" s="3">
        <v>0</v>
      </c>
      <c r="I147" s="6" t="str">
        <f t="shared" si="3"/>
        <v>INSERT INTO math(tangen,question,answer,editor,date,count) VALUES('m3100','Qm3100-5','Am3100-5','harazono',NOW(),0);</v>
      </c>
    </row>
    <row r="148" spans="1:9" x14ac:dyDescent="0.55000000000000004">
      <c r="A148" t="s">
        <v>12</v>
      </c>
      <c r="C148" s="3" t="s">
        <v>263</v>
      </c>
      <c r="D148" s="3" t="s">
        <v>529</v>
      </c>
      <c r="E148" s="3" t="s">
        <v>530</v>
      </c>
      <c r="F148" s="3" t="s">
        <v>408</v>
      </c>
      <c r="H148" s="3">
        <v>0</v>
      </c>
      <c r="I148" s="6" t="str">
        <f t="shared" si="3"/>
        <v>INSERT INTO math(tangen,question,answer,editor,date,count) VALUES('m3200','Qm3200-1','Am3200-1','harazono',NOW(),0);</v>
      </c>
    </row>
    <row r="149" spans="1:9" x14ac:dyDescent="0.55000000000000004">
      <c r="A149" t="s">
        <v>12</v>
      </c>
      <c r="C149" s="3" t="s">
        <v>263</v>
      </c>
      <c r="D149" s="3" t="s">
        <v>863</v>
      </c>
      <c r="E149" s="3" t="s">
        <v>864</v>
      </c>
      <c r="F149" s="3" t="s">
        <v>408</v>
      </c>
      <c r="H149" s="3">
        <v>0</v>
      </c>
      <c r="I149" s="6" t="str">
        <f t="shared" si="3"/>
        <v>INSERT INTO math(tangen,question,answer,editor,date,count) VALUES('m3200','Qm3200-2','Am3200-2','harazono',NOW(),0);</v>
      </c>
    </row>
    <row r="150" spans="1:9" x14ac:dyDescent="0.55000000000000004">
      <c r="A150" t="s">
        <v>12</v>
      </c>
      <c r="C150" s="3" t="s">
        <v>263</v>
      </c>
      <c r="D150" s="3" t="s">
        <v>865</v>
      </c>
      <c r="E150" s="3" t="s">
        <v>866</v>
      </c>
      <c r="F150" s="3" t="s">
        <v>408</v>
      </c>
      <c r="H150" s="3">
        <v>0</v>
      </c>
      <c r="I150" s="6" t="str">
        <f t="shared" si="3"/>
        <v>INSERT INTO math(tangen,question,answer,editor,date,count) VALUES('m3200','Qm3200-3','Am3200-3','harazono',NOW(),0);</v>
      </c>
    </row>
    <row r="151" spans="1:9" x14ac:dyDescent="0.55000000000000004">
      <c r="A151" t="s">
        <v>12</v>
      </c>
      <c r="C151" s="3" t="s">
        <v>263</v>
      </c>
      <c r="D151" s="3" t="s">
        <v>867</v>
      </c>
      <c r="E151" s="3" t="s">
        <v>868</v>
      </c>
      <c r="F151" s="3" t="s">
        <v>408</v>
      </c>
      <c r="H151" s="3">
        <v>0</v>
      </c>
      <c r="I151" s="6" t="str">
        <f t="shared" si="3"/>
        <v>INSERT INTO math(tangen,question,answer,editor,date,count) VALUES('m3200','Qm3200-4','Am3200-4','harazono',NOW(),0);</v>
      </c>
    </row>
    <row r="152" spans="1:9" x14ac:dyDescent="0.55000000000000004">
      <c r="A152" t="s">
        <v>12</v>
      </c>
      <c r="C152" s="3" t="s">
        <v>263</v>
      </c>
      <c r="D152" s="3" t="s">
        <v>869</v>
      </c>
      <c r="E152" s="3" t="s">
        <v>870</v>
      </c>
      <c r="F152" s="3" t="s">
        <v>408</v>
      </c>
      <c r="H152" s="3">
        <v>0</v>
      </c>
      <c r="I152" s="6" t="str">
        <f t="shared" si="3"/>
        <v>INSERT INTO math(tangen,question,answer,editor,date,count) VALUES('m3200','Qm3200-5','Am3200-5','harazono',NOW(),0);</v>
      </c>
    </row>
    <row r="153" spans="1:9" x14ac:dyDescent="0.55000000000000004">
      <c r="A153" t="s">
        <v>12</v>
      </c>
      <c r="C153" s="3" t="s">
        <v>264</v>
      </c>
      <c r="D153" s="3" t="s">
        <v>531</v>
      </c>
      <c r="E153" s="3" t="s">
        <v>532</v>
      </c>
      <c r="F153" s="3" t="s">
        <v>408</v>
      </c>
      <c r="H153" s="3">
        <v>0</v>
      </c>
      <c r="I153" s="6" t="str">
        <f t="shared" si="3"/>
        <v>INSERT INTO math(tangen,question,answer,editor,date,count) VALUES('m3300','Qm3300-1','Am3300-1','harazono',NOW(),0);</v>
      </c>
    </row>
    <row r="154" spans="1:9" x14ac:dyDescent="0.55000000000000004">
      <c r="A154" t="s">
        <v>12</v>
      </c>
      <c r="C154" s="3" t="s">
        <v>264</v>
      </c>
      <c r="D154" s="3" t="s">
        <v>855</v>
      </c>
      <c r="E154" s="3" t="s">
        <v>856</v>
      </c>
      <c r="F154" s="3" t="s">
        <v>408</v>
      </c>
      <c r="H154" s="3">
        <v>0</v>
      </c>
      <c r="I154" s="6" t="str">
        <f t="shared" si="3"/>
        <v>INSERT INTO math(tangen,question,answer,editor,date,count) VALUES('m3300','Qm3300-2','Am3300-2','harazono',NOW(),0);</v>
      </c>
    </row>
    <row r="155" spans="1:9" x14ac:dyDescent="0.55000000000000004">
      <c r="A155" t="s">
        <v>12</v>
      </c>
      <c r="C155" s="3" t="s">
        <v>264</v>
      </c>
      <c r="D155" s="3" t="s">
        <v>857</v>
      </c>
      <c r="E155" s="3" t="s">
        <v>858</v>
      </c>
      <c r="F155" s="3" t="s">
        <v>408</v>
      </c>
      <c r="H155" s="3">
        <v>0</v>
      </c>
      <c r="I155" s="6" t="str">
        <f t="shared" si="3"/>
        <v>INSERT INTO math(tangen,question,answer,editor,date,count) VALUES('m3300','Qm3300-3','Am3300-3','harazono',NOW(),0);</v>
      </c>
    </row>
    <row r="156" spans="1:9" x14ac:dyDescent="0.55000000000000004">
      <c r="A156" t="s">
        <v>12</v>
      </c>
      <c r="C156" s="3" t="s">
        <v>264</v>
      </c>
      <c r="D156" s="3" t="s">
        <v>859</v>
      </c>
      <c r="E156" s="3" t="s">
        <v>860</v>
      </c>
      <c r="F156" s="3" t="s">
        <v>408</v>
      </c>
      <c r="H156" s="3">
        <v>0</v>
      </c>
      <c r="I156" s="6" t="str">
        <f t="shared" si="3"/>
        <v>INSERT INTO math(tangen,question,answer,editor,date,count) VALUES('m3300','Qm3300-4','Am3300-4','harazono',NOW(),0);</v>
      </c>
    </row>
    <row r="157" spans="1:9" x14ac:dyDescent="0.55000000000000004">
      <c r="A157" t="s">
        <v>12</v>
      </c>
      <c r="C157" s="3" t="s">
        <v>264</v>
      </c>
      <c r="D157" s="3" t="s">
        <v>861</v>
      </c>
      <c r="E157" s="3" t="s">
        <v>862</v>
      </c>
      <c r="F157" s="3" t="s">
        <v>408</v>
      </c>
      <c r="H157" s="3">
        <v>0</v>
      </c>
      <c r="I157" s="6" t="str">
        <f t="shared" si="3"/>
        <v>INSERT INTO math(tangen,question,answer,editor,date,count) VALUES('m3300','Qm3300-5','Am3300-5','harazono',NOW(),0);</v>
      </c>
    </row>
    <row r="158" spans="1:9" x14ac:dyDescent="0.55000000000000004">
      <c r="A158" t="s">
        <v>12</v>
      </c>
      <c r="C158" s="3" t="s">
        <v>265</v>
      </c>
      <c r="D158" s="3" t="s">
        <v>533</v>
      </c>
      <c r="E158" s="3" t="s">
        <v>534</v>
      </c>
      <c r="F158" s="3" t="s">
        <v>408</v>
      </c>
      <c r="H158" s="3">
        <v>0</v>
      </c>
      <c r="I158" s="6" t="str">
        <f t="shared" si="3"/>
        <v>INSERT INTO math(tangen,question,answer,editor,date,count) VALUES('m3400','Qm3400-1','Am3400-1','harazono',NOW(),0);</v>
      </c>
    </row>
    <row r="159" spans="1:9" x14ac:dyDescent="0.55000000000000004">
      <c r="A159" t="s">
        <v>12</v>
      </c>
      <c r="C159" s="3" t="s">
        <v>265</v>
      </c>
      <c r="D159" s="3" t="s">
        <v>847</v>
      </c>
      <c r="E159" s="3" t="s">
        <v>848</v>
      </c>
      <c r="F159" s="3" t="s">
        <v>408</v>
      </c>
      <c r="H159" s="3">
        <v>0</v>
      </c>
      <c r="I159" s="6" t="str">
        <f t="shared" si="3"/>
        <v>INSERT INTO math(tangen,question,answer,editor,date,count) VALUES('m3400','Qm3400-2','Am3400-2','harazono',NOW(),0);</v>
      </c>
    </row>
    <row r="160" spans="1:9" x14ac:dyDescent="0.55000000000000004">
      <c r="A160" t="s">
        <v>12</v>
      </c>
      <c r="C160" s="3" t="s">
        <v>265</v>
      </c>
      <c r="D160" s="3" t="s">
        <v>849</v>
      </c>
      <c r="E160" s="3" t="s">
        <v>850</v>
      </c>
      <c r="F160" s="3" t="s">
        <v>408</v>
      </c>
      <c r="H160" s="3">
        <v>0</v>
      </c>
      <c r="I160" s="6" t="str">
        <f t="shared" si="3"/>
        <v>INSERT INTO math(tangen,question,answer,editor,date,count) VALUES('m3400','Qm3400-3','Am3400-3','harazono',NOW(),0);</v>
      </c>
    </row>
    <row r="161" spans="1:9" x14ac:dyDescent="0.55000000000000004">
      <c r="A161" t="s">
        <v>12</v>
      </c>
      <c r="C161" s="3" t="s">
        <v>265</v>
      </c>
      <c r="D161" s="3" t="s">
        <v>851</v>
      </c>
      <c r="E161" s="3" t="s">
        <v>852</v>
      </c>
      <c r="F161" s="3" t="s">
        <v>408</v>
      </c>
      <c r="H161" s="3">
        <v>0</v>
      </c>
      <c r="I161" s="6" t="str">
        <f t="shared" si="3"/>
        <v>INSERT INTO math(tangen,question,answer,editor,date,count) VALUES('m3400','Qm3400-4','Am3400-4','harazono',NOW(),0);</v>
      </c>
    </row>
    <row r="162" spans="1:9" x14ac:dyDescent="0.55000000000000004">
      <c r="A162" t="s">
        <v>12</v>
      </c>
      <c r="C162" s="3" t="s">
        <v>265</v>
      </c>
      <c r="D162" s="3" t="s">
        <v>853</v>
      </c>
      <c r="E162" s="3" t="s">
        <v>854</v>
      </c>
      <c r="F162" s="3" t="s">
        <v>408</v>
      </c>
      <c r="H162" s="3">
        <v>0</v>
      </c>
      <c r="I162" s="6" t="str">
        <f t="shared" si="3"/>
        <v>INSERT INTO math(tangen,question,answer,editor,date,count) VALUES('m3400','Qm3400-5','Am3400-5','harazono',NOW(),0);</v>
      </c>
    </row>
    <row r="163" spans="1:9" x14ac:dyDescent="0.55000000000000004">
      <c r="A163" t="s">
        <v>12</v>
      </c>
      <c r="C163" s="3" t="s">
        <v>266</v>
      </c>
      <c r="D163" s="3" t="s">
        <v>535</v>
      </c>
      <c r="E163" s="3" t="s">
        <v>536</v>
      </c>
      <c r="F163" s="3" t="s">
        <v>408</v>
      </c>
      <c r="H163" s="3">
        <v>0</v>
      </c>
      <c r="I163" s="6" t="str">
        <f t="shared" si="3"/>
        <v>INSERT INTO math(tangen,question,answer,editor,date,count) VALUES('m3500','Qm3500-1','Am3500-1','harazono',NOW(),0);</v>
      </c>
    </row>
    <row r="164" spans="1:9" x14ac:dyDescent="0.55000000000000004">
      <c r="A164" t="s">
        <v>12</v>
      </c>
      <c r="C164" s="3" t="s">
        <v>266</v>
      </c>
      <c r="D164" s="3" t="s">
        <v>839</v>
      </c>
      <c r="E164" s="3" t="s">
        <v>840</v>
      </c>
      <c r="F164" s="3" t="s">
        <v>408</v>
      </c>
      <c r="H164" s="3">
        <v>0</v>
      </c>
      <c r="I164" s="6" t="str">
        <f t="shared" si="3"/>
        <v>INSERT INTO math(tangen,question,answer,editor,date,count) VALUES('m3500','Qm3500-2','Am3500-2','harazono',NOW(),0);</v>
      </c>
    </row>
    <row r="165" spans="1:9" x14ac:dyDescent="0.55000000000000004">
      <c r="A165" t="s">
        <v>12</v>
      </c>
      <c r="C165" s="3" t="s">
        <v>266</v>
      </c>
      <c r="D165" s="3" t="s">
        <v>841</v>
      </c>
      <c r="E165" s="3" t="s">
        <v>842</v>
      </c>
      <c r="F165" s="3" t="s">
        <v>408</v>
      </c>
      <c r="H165" s="3">
        <v>0</v>
      </c>
      <c r="I165" s="6" t="str">
        <f t="shared" si="3"/>
        <v>INSERT INTO math(tangen,question,answer,editor,date,count) VALUES('m3500','Qm3500-3','Am3500-3','harazono',NOW(),0);</v>
      </c>
    </row>
    <row r="166" spans="1:9" x14ac:dyDescent="0.55000000000000004">
      <c r="A166" t="s">
        <v>12</v>
      </c>
      <c r="C166" s="3" t="s">
        <v>266</v>
      </c>
      <c r="D166" s="3" t="s">
        <v>843</v>
      </c>
      <c r="E166" s="3" t="s">
        <v>844</v>
      </c>
      <c r="F166" s="3" t="s">
        <v>408</v>
      </c>
      <c r="H166" s="3">
        <v>0</v>
      </c>
      <c r="I166" s="6" t="str">
        <f t="shared" si="3"/>
        <v>INSERT INTO math(tangen,question,answer,editor,date,count) VALUES('m3500','Qm3500-4','Am3500-4','harazono',NOW(),0);</v>
      </c>
    </row>
    <row r="167" spans="1:9" x14ac:dyDescent="0.55000000000000004">
      <c r="A167" t="s">
        <v>12</v>
      </c>
      <c r="C167" s="3" t="s">
        <v>266</v>
      </c>
      <c r="D167" s="3" t="s">
        <v>845</v>
      </c>
      <c r="E167" s="3" t="s">
        <v>846</v>
      </c>
      <c r="F167" s="3" t="s">
        <v>408</v>
      </c>
      <c r="H167" s="3">
        <v>0</v>
      </c>
      <c r="I167" s="6" t="str">
        <f t="shared" si="3"/>
        <v>INSERT INTO math(tangen,question,answer,editor,date,count) VALUES('m3500','Qm3500-5','Am3500-5','harazono',NOW(),0);</v>
      </c>
    </row>
    <row r="168" spans="1:9" x14ac:dyDescent="0.55000000000000004">
      <c r="A168" t="s">
        <v>12</v>
      </c>
      <c r="C168" s="3" t="s">
        <v>267</v>
      </c>
      <c r="D168" s="3" t="s">
        <v>537</v>
      </c>
      <c r="E168" s="3" t="s">
        <v>538</v>
      </c>
      <c r="F168" s="3" t="s">
        <v>408</v>
      </c>
      <c r="H168" s="3">
        <v>0</v>
      </c>
      <c r="I168" s="6" t="str">
        <f t="shared" si="3"/>
        <v>INSERT INTO math(tangen,question,answer,editor,date,count) VALUES('m3600','Qm3600-1','Am3600-1','harazono',NOW(),0);</v>
      </c>
    </row>
    <row r="169" spans="1:9" x14ac:dyDescent="0.55000000000000004">
      <c r="A169" t="s">
        <v>12</v>
      </c>
      <c r="C169" s="3" t="s">
        <v>267</v>
      </c>
      <c r="D169" s="3" t="s">
        <v>831</v>
      </c>
      <c r="E169" s="3" t="s">
        <v>832</v>
      </c>
      <c r="F169" s="3" t="s">
        <v>408</v>
      </c>
      <c r="H169" s="3">
        <v>0</v>
      </c>
      <c r="I169" s="6" t="str">
        <f t="shared" si="3"/>
        <v>INSERT INTO math(tangen,question,answer,editor,date,count) VALUES('m3600','Qm3600-2','Am3600-2','harazono',NOW(),0);</v>
      </c>
    </row>
    <row r="170" spans="1:9" x14ac:dyDescent="0.55000000000000004">
      <c r="A170" t="s">
        <v>12</v>
      </c>
      <c r="C170" s="3" t="s">
        <v>267</v>
      </c>
      <c r="D170" s="3" t="s">
        <v>833</v>
      </c>
      <c r="E170" s="3" t="s">
        <v>834</v>
      </c>
      <c r="F170" s="3" t="s">
        <v>408</v>
      </c>
      <c r="H170" s="3">
        <v>0</v>
      </c>
      <c r="I170" s="6" t="str">
        <f t="shared" si="3"/>
        <v>INSERT INTO math(tangen,question,answer,editor,date,count) VALUES('m3600','Qm3600-3','Am3600-3','harazono',NOW(),0);</v>
      </c>
    </row>
    <row r="171" spans="1:9" x14ac:dyDescent="0.55000000000000004">
      <c r="A171" t="s">
        <v>12</v>
      </c>
      <c r="C171" s="3" t="s">
        <v>267</v>
      </c>
      <c r="D171" s="3" t="s">
        <v>835</v>
      </c>
      <c r="E171" s="3" t="s">
        <v>836</v>
      </c>
      <c r="F171" s="3" t="s">
        <v>408</v>
      </c>
      <c r="H171" s="3">
        <v>0</v>
      </c>
      <c r="I171" s="6" t="str">
        <f t="shared" si="3"/>
        <v>INSERT INTO math(tangen,question,answer,editor,date,count) VALUES('m3600','Qm3600-4','Am3600-4','harazono',NOW(),0);</v>
      </c>
    </row>
    <row r="172" spans="1:9" x14ac:dyDescent="0.55000000000000004">
      <c r="A172" t="s">
        <v>12</v>
      </c>
      <c r="C172" s="3" t="s">
        <v>267</v>
      </c>
      <c r="D172" s="3" t="s">
        <v>837</v>
      </c>
      <c r="E172" s="3" t="s">
        <v>838</v>
      </c>
      <c r="F172" s="3" t="s">
        <v>408</v>
      </c>
      <c r="H172" s="3">
        <v>0</v>
      </c>
      <c r="I172" s="6" t="str">
        <f t="shared" si="3"/>
        <v>INSERT INTO math(tangen,question,answer,editor,date,count) VALUES('m3600','Qm3600-5','Am3600-5','harazono',NOW(),0);</v>
      </c>
    </row>
    <row r="173" spans="1:9" x14ac:dyDescent="0.55000000000000004">
      <c r="A173" t="s">
        <v>12</v>
      </c>
      <c r="C173" s="3" t="s">
        <v>268</v>
      </c>
      <c r="D173" s="3" t="s">
        <v>539</v>
      </c>
      <c r="E173" s="3" t="s">
        <v>540</v>
      </c>
      <c r="F173" s="3" t="s">
        <v>408</v>
      </c>
      <c r="H173" s="3">
        <v>0</v>
      </c>
      <c r="I173" s="6" t="str">
        <f t="shared" si="3"/>
        <v>INSERT INTO math(tangen,question,answer,editor,date,count) VALUES('m3700','Qm3700-1','Am3700-1','harazono',NOW(),0);</v>
      </c>
    </row>
    <row r="174" spans="1:9" x14ac:dyDescent="0.55000000000000004">
      <c r="A174" t="s">
        <v>12</v>
      </c>
      <c r="C174" s="3" t="s">
        <v>268</v>
      </c>
      <c r="D174" s="3" t="s">
        <v>823</v>
      </c>
      <c r="E174" s="3" t="s">
        <v>824</v>
      </c>
      <c r="F174" s="3" t="s">
        <v>408</v>
      </c>
      <c r="H174" s="3">
        <v>0</v>
      </c>
      <c r="I174" s="6" t="str">
        <f t="shared" si="3"/>
        <v>INSERT INTO math(tangen,question,answer,editor,date,count) VALUES('m3700','Qm3700-2','Am3700-2','harazono',NOW(),0);</v>
      </c>
    </row>
    <row r="175" spans="1:9" x14ac:dyDescent="0.55000000000000004">
      <c r="A175" t="s">
        <v>12</v>
      </c>
      <c r="C175" s="3" t="s">
        <v>268</v>
      </c>
      <c r="D175" s="3" t="s">
        <v>825</v>
      </c>
      <c r="E175" s="3" t="s">
        <v>826</v>
      </c>
      <c r="F175" s="3" t="s">
        <v>408</v>
      </c>
      <c r="H175" s="3">
        <v>0</v>
      </c>
      <c r="I175" s="6" t="str">
        <f t="shared" si="3"/>
        <v>INSERT INTO math(tangen,question,answer,editor,date,count) VALUES('m3700','Qm3700-3','Am3700-3','harazono',NOW(),0);</v>
      </c>
    </row>
    <row r="176" spans="1:9" x14ac:dyDescent="0.55000000000000004">
      <c r="A176" t="s">
        <v>12</v>
      </c>
      <c r="C176" s="3" t="s">
        <v>268</v>
      </c>
      <c r="D176" s="3" t="s">
        <v>827</v>
      </c>
      <c r="E176" s="3" t="s">
        <v>828</v>
      </c>
      <c r="F176" s="3" t="s">
        <v>408</v>
      </c>
      <c r="H176" s="3">
        <v>0</v>
      </c>
      <c r="I176" s="6" t="str">
        <f t="shared" si="3"/>
        <v>INSERT INTO math(tangen,question,answer,editor,date,count) VALUES('m3700','Qm3700-4','Am3700-4','harazono',NOW(),0);</v>
      </c>
    </row>
    <row r="177" spans="1:9" x14ac:dyDescent="0.55000000000000004">
      <c r="A177" t="s">
        <v>12</v>
      </c>
      <c r="C177" s="3" t="s">
        <v>268</v>
      </c>
      <c r="D177" s="3" t="s">
        <v>829</v>
      </c>
      <c r="E177" s="3" t="s">
        <v>830</v>
      </c>
      <c r="F177" s="3" t="s">
        <v>408</v>
      </c>
      <c r="H177" s="3">
        <v>0</v>
      </c>
      <c r="I177" s="6" t="str">
        <f t="shared" si="3"/>
        <v>INSERT INTO math(tangen,question,answer,editor,date,count) VALUES('m3700','Qm3700-5','Am3700-5','harazono',NOW(),0);</v>
      </c>
    </row>
    <row r="178" spans="1:9" x14ac:dyDescent="0.55000000000000004">
      <c r="A178" t="s">
        <v>12</v>
      </c>
      <c r="C178" s="3" t="s">
        <v>269</v>
      </c>
      <c r="D178" s="3" t="s">
        <v>541</v>
      </c>
      <c r="E178" s="3" t="s">
        <v>542</v>
      </c>
      <c r="F178" s="3" t="s">
        <v>408</v>
      </c>
      <c r="H178" s="3">
        <v>0</v>
      </c>
      <c r="I178" s="6" t="str">
        <f t="shared" si="3"/>
        <v>INSERT INTO math(tangen,question,answer,editor,date,count) VALUES('m3800','Qm3800-1','Am3800-1','harazono',NOW(),0);</v>
      </c>
    </row>
    <row r="179" spans="1:9" x14ac:dyDescent="0.55000000000000004">
      <c r="A179" t="s">
        <v>12</v>
      </c>
      <c r="C179" s="3" t="s">
        <v>269</v>
      </c>
      <c r="D179" s="3" t="s">
        <v>815</v>
      </c>
      <c r="E179" s="3" t="s">
        <v>816</v>
      </c>
      <c r="F179" s="3" t="s">
        <v>408</v>
      </c>
      <c r="H179" s="3">
        <v>0</v>
      </c>
      <c r="I179" s="6" t="str">
        <f t="shared" si="3"/>
        <v>INSERT INTO math(tangen,question,answer,editor,date,count) VALUES('m3800','Qm3800-2','Am3800-2','harazono',NOW(),0);</v>
      </c>
    </row>
    <row r="180" spans="1:9" x14ac:dyDescent="0.55000000000000004">
      <c r="A180" t="s">
        <v>12</v>
      </c>
      <c r="C180" s="3" t="s">
        <v>269</v>
      </c>
      <c r="D180" s="3" t="s">
        <v>817</v>
      </c>
      <c r="E180" s="3" t="s">
        <v>818</v>
      </c>
      <c r="F180" s="3" t="s">
        <v>408</v>
      </c>
      <c r="H180" s="3">
        <v>0</v>
      </c>
      <c r="I180" s="6" t="str">
        <f t="shared" si="3"/>
        <v>INSERT INTO math(tangen,question,answer,editor,date,count) VALUES('m3800','Qm3800-3','Am3800-3','harazono',NOW(),0);</v>
      </c>
    </row>
    <row r="181" spans="1:9" x14ac:dyDescent="0.55000000000000004">
      <c r="A181" t="s">
        <v>12</v>
      </c>
      <c r="C181" s="3" t="s">
        <v>269</v>
      </c>
      <c r="D181" s="3" t="s">
        <v>819</v>
      </c>
      <c r="E181" s="3" t="s">
        <v>820</v>
      </c>
      <c r="F181" s="3" t="s">
        <v>408</v>
      </c>
      <c r="H181" s="3">
        <v>0</v>
      </c>
      <c r="I181" s="6" t="str">
        <f t="shared" si="3"/>
        <v>INSERT INTO math(tangen,question,answer,editor,date,count) VALUES('m3800','Qm3800-4','Am3800-4','harazono',NOW(),0);</v>
      </c>
    </row>
    <row r="182" spans="1:9" x14ac:dyDescent="0.55000000000000004">
      <c r="A182" t="s">
        <v>12</v>
      </c>
      <c r="C182" s="3" t="s">
        <v>269</v>
      </c>
      <c r="D182" s="3" t="s">
        <v>821</v>
      </c>
      <c r="E182" s="3" t="s">
        <v>822</v>
      </c>
      <c r="F182" s="3" t="s">
        <v>408</v>
      </c>
      <c r="H182" s="3">
        <v>0</v>
      </c>
      <c r="I182" s="6" t="str">
        <f t="shared" si="3"/>
        <v>INSERT INTO math(tangen,question,answer,editor,date,count) VALUES('m3800','Qm3800-5','Am3800-5','harazono',NOW(),0);</v>
      </c>
    </row>
    <row r="183" spans="1:9" x14ac:dyDescent="0.55000000000000004">
      <c r="A183" t="s">
        <v>12</v>
      </c>
      <c r="C183" s="3" t="s">
        <v>270</v>
      </c>
      <c r="D183" s="3" t="s">
        <v>543</v>
      </c>
      <c r="E183" s="3" t="s">
        <v>544</v>
      </c>
      <c r="F183" s="3" t="s">
        <v>408</v>
      </c>
      <c r="H183" s="3">
        <v>0</v>
      </c>
      <c r="I183" s="6" t="str">
        <f t="shared" si="3"/>
        <v>INSERT INTO math(tangen,question,answer,editor,date,count) VALUES('m3900','Qm3900-1','Am3900-1','harazono',NOW(),0);</v>
      </c>
    </row>
    <row r="184" spans="1:9" x14ac:dyDescent="0.55000000000000004">
      <c r="A184" t="s">
        <v>12</v>
      </c>
      <c r="C184" s="3" t="s">
        <v>270</v>
      </c>
      <c r="D184" s="3" t="s">
        <v>807</v>
      </c>
      <c r="E184" s="3" t="s">
        <v>808</v>
      </c>
      <c r="F184" s="3" t="s">
        <v>408</v>
      </c>
      <c r="H184" s="3">
        <v>0</v>
      </c>
      <c r="I184" s="6" t="str">
        <f t="shared" si="3"/>
        <v>INSERT INTO math(tangen,question,answer,editor,date,count) VALUES('m3900','Qm3900-2','Am3900-2','harazono',NOW(),0);</v>
      </c>
    </row>
    <row r="185" spans="1:9" x14ac:dyDescent="0.55000000000000004">
      <c r="A185" t="s">
        <v>12</v>
      </c>
      <c r="C185" s="3" t="s">
        <v>270</v>
      </c>
      <c r="D185" s="3" t="s">
        <v>809</v>
      </c>
      <c r="E185" s="3" t="s">
        <v>810</v>
      </c>
      <c r="F185" s="3" t="s">
        <v>408</v>
      </c>
      <c r="H185" s="3">
        <v>0</v>
      </c>
      <c r="I185" s="6" t="str">
        <f t="shared" si="3"/>
        <v>INSERT INTO math(tangen,question,answer,editor,date,count) VALUES('m3900','Qm3900-3','Am3900-3','harazono',NOW(),0);</v>
      </c>
    </row>
    <row r="186" spans="1:9" x14ac:dyDescent="0.55000000000000004">
      <c r="A186" t="s">
        <v>12</v>
      </c>
      <c r="C186" s="3" t="s">
        <v>270</v>
      </c>
      <c r="D186" s="3" t="s">
        <v>811</v>
      </c>
      <c r="E186" s="3" t="s">
        <v>812</v>
      </c>
      <c r="F186" s="3" t="s">
        <v>408</v>
      </c>
      <c r="H186" s="3">
        <v>0</v>
      </c>
      <c r="I186" s="6" t="str">
        <f t="shared" si="3"/>
        <v>INSERT INTO math(tangen,question,answer,editor,date,count) VALUES('m3900','Qm3900-4','Am3900-4','harazono',NOW(),0);</v>
      </c>
    </row>
    <row r="187" spans="1:9" x14ac:dyDescent="0.55000000000000004">
      <c r="A187" t="s">
        <v>12</v>
      </c>
      <c r="C187" s="3" t="s">
        <v>270</v>
      </c>
      <c r="D187" s="3" t="s">
        <v>813</v>
      </c>
      <c r="E187" s="3" t="s">
        <v>814</v>
      </c>
      <c r="F187" s="3" t="s">
        <v>408</v>
      </c>
      <c r="H187" s="3">
        <v>0</v>
      </c>
      <c r="I187" s="6" t="str">
        <f t="shared" si="3"/>
        <v>INSERT INTO math(tangen,question,answer,editor,date,count) VALUES('m3900','Qm3900-5','Am3900-5','harazono',NOW(),0);</v>
      </c>
    </row>
    <row r="188" spans="1:9" x14ac:dyDescent="0.55000000000000004">
      <c r="A188" t="s">
        <v>12</v>
      </c>
      <c r="C188" s="3" t="s">
        <v>271</v>
      </c>
      <c r="D188" s="3" t="s">
        <v>591</v>
      </c>
      <c r="E188" s="3" t="s">
        <v>592</v>
      </c>
      <c r="F188" s="3" t="s">
        <v>408</v>
      </c>
      <c r="H188" s="3">
        <v>0</v>
      </c>
      <c r="I188" s="6" t="str">
        <f t="shared" si="3"/>
        <v>INSERT INTO math(tangen,question,answer,editor,date,count) VALUES('m4000','Qm4000-1','Am4000-1','harazono',NOW(),0);</v>
      </c>
    </row>
    <row r="189" spans="1:9" x14ac:dyDescent="0.55000000000000004">
      <c r="A189" t="s">
        <v>12</v>
      </c>
      <c r="C189" s="3" t="s">
        <v>271</v>
      </c>
      <c r="D189" s="3" t="s">
        <v>799</v>
      </c>
      <c r="E189" s="3" t="s">
        <v>800</v>
      </c>
      <c r="F189" s="3" t="s">
        <v>408</v>
      </c>
      <c r="H189" s="3">
        <v>0</v>
      </c>
      <c r="I189" s="6" t="str">
        <f t="shared" si="3"/>
        <v>INSERT INTO math(tangen,question,answer,editor,date,count) VALUES('m4000','Qm4000-2','Am4000-2','harazono',NOW(),0);</v>
      </c>
    </row>
    <row r="190" spans="1:9" x14ac:dyDescent="0.55000000000000004">
      <c r="A190" t="s">
        <v>12</v>
      </c>
      <c r="C190" s="3" t="s">
        <v>271</v>
      </c>
      <c r="D190" s="3" t="s">
        <v>801</v>
      </c>
      <c r="E190" s="3" t="s">
        <v>802</v>
      </c>
      <c r="F190" s="3" t="s">
        <v>408</v>
      </c>
      <c r="H190" s="3">
        <v>0</v>
      </c>
      <c r="I190" s="6" t="str">
        <f t="shared" si="3"/>
        <v>INSERT INTO math(tangen,question,answer,editor,date,count) VALUES('m4000','Qm4000-3','Am4000-3','harazono',NOW(),0);</v>
      </c>
    </row>
    <row r="191" spans="1:9" x14ac:dyDescent="0.55000000000000004">
      <c r="A191" t="s">
        <v>12</v>
      </c>
      <c r="C191" s="3" t="s">
        <v>271</v>
      </c>
      <c r="D191" s="3" t="s">
        <v>803</v>
      </c>
      <c r="E191" s="3" t="s">
        <v>804</v>
      </c>
      <c r="F191" s="3" t="s">
        <v>408</v>
      </c>
      <c r="H191" s="3">
        <v>0</v>
      </c>
      <c r="I191" s="6" t="str">
        <f t="shared" si="3"/>
        <v>INSERT INTO math(tangen,question,answer,editor,date,count) VALUES('m4000','Qm4000-4','Am4000-4','harazono',NOW(),0);</v>
      </c>
    </row>
    <row r="192" spans="1:9" x14ac:dyDescent="0.55000000000000004">
      <c r="A192" t="s">
        <v>12</v>
      </c>
      <c r="C192" s="3" t="s">
        <v>271</v>
      </c>
      <c r="D192" s="3" t="s">
        <v>805</v>
      </c>
      <c r="E192" s="3" t="s">
        <v>806</v>
      </c>
      <c r="F192" s="3" t="s">
        <v>408</v>
      </c>
      <c r="H192" s="3">
        <v>0</v>
      </c>
      <c r="I192" s="6" t="str">
        <f t="shared" si="3"/>
        <v>INSERT INTO math(tangen,question,answer,editor,date,count) VALUES('m4000','Qm4000-5','Am4000-5','harazono',NOW(),0);</v>
      </c>
    </row>
    <row r="193" spans="1:9" x14ac:dyDescent="0.55000000000000004">
      <c r="A193" t="s">
        <v>12</v>
      </c>
      <c r="C193" s="3" t="s">
        <v>272</v>
      </c>
      <c r="D193" s="3" t="s">
        <v>545</v>
      </c>
      <c r="E193" s="3" t="s">
        <v>546</v>
      </c>
      <c r="F193" s="3" t="s">
        <v>408</v>
      </c>
      <c r="H193" s="3">
        <v>0</v>
      </c>
      <c r="I193" s="6" t="str">
        <f t="shared" si="3"/>
        <v>INSERT INTO math(tangen,question,answer,editor,date,count) VALUES('m4100','Qm4100-1','Am4100-1','harazono',NOW(),0);</v>
      </c>
    </row>
    <row r="194" spans="1:9" x14ac:dyDescent="0.55000000000000004">
      <c r="A194" t="s">
        <v>12</v>
      </c>
      <c r="C194" s="3" t="s">
        <v>272</v>
      </c>
      <c r="D194" s="3" t="s">
        <v>791</v>
      </c>
      <c r="E194" s="3" t="s">
        <v>792</v>
      </c>
      <c r="F194" s="3" t="s">
        <v>408</v>
      </c>
      <c r="H194" s="3">
        <v>0</v>
      </c>
      <c r="I194" s="6" t="str">
        <f t="shared" si="3"/>
        <v>INSERT INTO math(tangen,question,answer,editor,date,count) VALUES('m4100','Qm4100-2','Am4100-2','harazono',NOW(),0);</v>
      </c>
    </row>
    <row r="195" spans="1:9" x14ac:dyDescent="0.55000000000000004">
      <c r="A195" t="s">
        <v>12</v>
      </c>
      <c r="C195" s="3" t="s">
        <v>272</v>
      </c>
      <c r="D195" s="3" t="s">
        <v>793</v>
      </c>
      <c r="E195" s="3" t="s">
        <v>794</v>
      </c>
      <c r="F195" s="3" t="s">
        <v>408</v>
      </c>
      <c r="H195" s="3">
        <v>0</v>
      </c>
      <c r="I195" s="6" t="str">
        <f t="shared" si="3"/>
        <v>INSERT INTO math(tangen,question,answer,editor,date,count) VALUES('m4100','Qm4100-3','Am4100-3','harazono',NOW(),0);</v>
      </c>
    </row>
    <row r="196" spans="1:9" x14ac:dyDescent="0.55000000000000004">
      <c r="A196" t="s">
        <v>12</v>
      </c>
      <c r="C196" s="3" t="s">
        <v>272</v>
      </c>
      <c r="D196" s="3" t="s">
        <v>795</v>
      </c>
      <c r="E196" s="3" t="s">
        <v>796</v>
      </c>
      <c r="F196" s="3" t="s">
        <v>408</v>
      </c>
      <c r="H196" s="3">
        <v>0</v>
      </c>
      <c r="I196" s="6" t="str">
        <f t="shared" si="3"/>
        <v>INSERT INTO math(tangen,question,answer,editor,date,count) VALUES('m4100','Qm4100-4','Am4100-4','harazono',NOW(),0);</v>
      </c>
    </row>
    <row r="197" spans="1:9" x14ac:dyDescent="0.55000000000000004">
      <c r="A197" t="s">
        <v>12</v>
      </c>
      <c r="C197" s="3" t="s">
        <v>272</v>
      </c>
      <c r="D197" s="3" t="s">
        <v>797</v>
      </c>
      <c r="E197" s="3" t="s">
        <v>798</v>
      </c>
      <c r="F197" s="3" t="s">
        <v>408</v>
      </c>
      <c r="H197" s="3">
        <v>0</v>
      </c>
      <c r="I197" s="6" t="str">
        <f t="shared" si="3"/>
        <v>INSERT INTO math(tangen,question,answer,editor,date,count) VALUES('m4100','Qm4100-5','Am4100-5','harazono',NOW(),0);</v>
      </c>
    </row>
    <row r="198" spans="1:9" x14ac:dyDescent="0.55000000000000004">
      <c r="A198" t="s">
        <v>12</v>
      </c>
      <c r="C198" s="3" t="s">
        <v>273</v>
      </c>
      <c r="D198" s="3" t="s">
        <v>547</v>
      </c>
      <c r="E198" s="3" t="s">
        <v>548</v>
      </c>
      <c r="F198" s="3" t="s">
        <v>408</v>
      </c>
      <c r="H198" s="3">
        <v>0</v>
      </c>
      <c r="I198" s="6" t="str">
        <f t="shared" si="3"/>
        <v>INSERT INTO math(tangen,question,answer,editor,date,count) VALUES('m4200','Qm4200-1','Am4200-1','harazono',NOW(),0);</v>
      </c>
    </row>
    <row r="199" spans="1:9" x14ac:dyDescent="0.55000000000000004">
      <c r="A199" t="s">
        <v>12</v>
      </c>
      <c r="C199" s="3" t="s">
        <v>273</v>
      </c>
      <c r="D199" s="3" t="s">
        <v>783</v>
      </c>
      <c r="E199" s="3" t="s">
        <v>784</v>
      </c>
      <c r="F199" s="3" t="s">
        <v>408</v>
      </c>
      <c r="H199" s="3">
        <v>0</v>
      </c>
      <c r="I199" s="6" t="str">
        <f t="shared" si="3"/>
        <v>INSERT INTO math(tangen,question,answer,editor,date,count) VALUES('m4200','Qm4200-2','Am4200-2','harazono',NOW(),0);</v>
      </c>
    </row>
    <row r="200" spans="1:9" x14ac:dyDescent="0.55000000000000004">
      <c r="A200" t="s">
        <v>12</v>
      </c>
      <c r="C200" s="3" t="s">
        <v>273</v>
      </c>
      <c r="D200" s="3" t="s">
        <v>785</v>
      </c>
      <c r="E200" s="3" t="s">
        <v>786</v>
      </c>
      <c r="F200" s="3" t="s">
        <v>408</v>
      </c>
      <c r="H200" s="3">
        <v>0</v>
      </c>
      <c r="I200" s="6" t="str">
        <f t="shared" si="3"/>
        <v>INSERT INTO math(tangen,question,answer,editor,date,count) VALUES('m4200','Qm4200-3','Am4200-3','harazono',NOW(),0);</v>
      </c>
    </row>
    <row r="201" spans="1:9" x14ac:dyDescent="0.55000000000000004">
      <c r="A201" t="s">
        <v>12</v>
      </c>
      <c r="C201" s="3" t="s">
        <v>273</v>
      </c>
      <c r="D201" s="3" t="s">
        <v>787</v>
      </c>
      <c r="E201" s="3" t="s">
        <v>788</v>
      </c>
      <c r="F201" s="3" t="s">
        <v>408</v>
      </c>
      <c r="H201" s="3">
        <v>0</v>
      </c>
      <c r="I201" s="6" t="str">
        <f t="shared" si="3"/>
        <v>INSERT INTO math(tangen,question,answer,editor,date,count) VALUES('m4200','Qm4200-4','Am4200-4','harazono',NOW(),0);</v>
      </c>
    </row>
    <row r="202" spans="1:9" x14ac:dyDescent="0.55000000000000004">
      <c r="A202" t="s">
        <v>12</v>
      </c>
      <c r="C202" s="3" t="s">
        <v>273</v>
      </c>
      <c r="D202" s="3" t="s">
        <v>789</v>
      </c>
      <c r="E202" s="3" t="s">
        <v>790</v>
      </c>
      <c r="F202" s="3" t="s">
        <v>408</v>
      </c>
      <c r="H202" s="3">
        <v>0</v>
      </c>
      <c r="I202" s="6" t="str">
        <f t="shared" si="3"/>
        <v>INSERT INTO math(tangen,question,answer,editor,date,count) VALUES('m4200','Qm4200-5','Am4200-5','harazono',NOW(),0);</v>
      </c>
    </row>
    <row r="203" spans="1:9" x14ac:dyDescent="0.55000000000000004">
      <c r="A203" t="s">
        <v>12</v>
      </c>
      <c r="C203" s="3" t="s">
        <v>274</v>
      </c>
      <c r="D203" s="3" t="s">
        <v>593</v>
      </c>
      <c r="E203" s="3" t="s">
        <v>594</v>
      </c>
      <c r="F203" s="3" t="s">
        <v>408</v>
      </c>
      <c r="H203" s="3">
        <v>0</v>
      </c>
      <c r="I203" s="6" t="str">
        <f t="shared" si="3"/>
        <v>INSERT INTO math(tangen,question,answer,editor,date,count) VALUES('m5000','Qm5000-1','Am5000-1','harazono',NOW(),0);</v>
      </c>
    </row>
    <row r="204" spans="1:9" x14ac:dyDescent="0.55000000000000004">
      <c r="A204" t="s">
        <v>12</v>
      </c>
      <c r="C204" s="3" t="s">
        <v>274</v>
      </c>
      <c r="D204" s="3" t="s">
        <v>775</v>
      </c>
      <c r="E204" s="3" t="s">
        <v>776</v>
      </c>
      <c r="F204" s="3" t="s">
        <v>408</v>
      </c>
      <c r="H204" s="3">
        <v>0</v>
      </c>
      <c r="I204" s="6" t="str">
        <f t="shared" ref="I204:I267" si="4">"INSERT INTO "&amp;A204&amp;"(tangen,question,answer,editor,date,count) VALUES('"&amp;C204&amp;"','"&amp;D204&amp;"','"&amp;E204&amp;"','"&amp;F204&amp;"',NOW(),0);"</f>
        <v>INSERT INTO math(tangen,question,answer,editor,date,count) VALUES('m5000','Qm5000-2','Am5000-2','harazono',NOW(),0);</v>
      </c>
    </row>
    <row r="205" spans="1:9" x14ac:dyDescent="0.55000000000000004">
      <c r="A205" t="s">
        <v>12</v>
      </c>
      <c r="C205" s="3" t="s">
        <v>274</v>
      </c>
      <c r="D205" s="3" t="s">
        <v>777</v>
      </c>
      <c r="E205" s="3" t="s">
        <v>778</v>
      </c>
      <c r="F205" s="3" t="s">
        <v>408</v>
      </c>
      <c r="H205" s="3">
        <v>0</v>
      </c>
      <c r="I205" s="6" t="str">
        <f t="shared" si="4"/>
        <v>INSERT INTO math(tangen,question,answer,editor,date,count) VALUES('m5000','Qm5000-3','Am5000-3','harazono',NOW(),0);</v>
      </c>
    </row>
    <row r="206" spans="1:9" x14ac:dyDescent="0.55000000000000004">
      <c r="A206" t="s">
        <v>12</v>
      </c>
      <c r="C206" s="3" t="s">
        <v>274</v>
      </c>
      <c r="D206" s="3" t="s">
        <v>779</v>
      </c>
      <c r="E206" s="3" t="s">
        <v>780</v>
      </c>
      <c r="F206" s="3" t="s">
        <v>408</v>
      </c>
      <c r="H206" s="3">
        <v>0</v>
      </c>
      <c r="I206" s="6" t="str">
        <f t="shared" si="4"/>
        <v>INSERT INTO math(tangen,question,answer,editor,date,count) VALUES('m5000','Qm5000-4','Am5000-4','harazono',NOW(),0);</v>
      </c>
    </row>
    <row r="207" spans="1:9" x14ac:dyDescent="0.55000000000000004">
      <c r="A207" t="s">
        <v>12</v>
      </c>
      <c r="C207" s="3" t="s">
        <v>274</v>
      </c>
      <c r="D207" s="3" t="s">
        <v>781</v>
      </c>
      <c r="E207" s="3" t="s">
        <v>782</v>
      </c>
      <c r="F207" s="3" t="s">
        <v>408</v>
      </c>
      <c r="H207" s="3">
        <v>0</v>
      </c>
      <c r="I207" s="6" t="str">
        <f t="shared" si="4"/>
        <v>INSERT INTO math(tangen,question,answer,editor,date,count) VALUES('m5000','Qm5000-5','Am5000-5','harazono',NOW(),0);</v>
      </c>
    </row>
    <row r="208" spans="1:9" x14ac:dyDescent="0.55000000000000004">
      <c r="A208" t="s">
        <v>12</v>
      </c>
      <c r="C208" s="3" t="s">
        <v>275</v>
      </c>
      <c r="D208" s="3" t="s">
        <v>549</v>
      </c>
      <c r="E208" s="3" t="s">
        <v>550</v>
      </c>
      <c r="F208" s="3" t="s">
        <v>408</v>
      </c>
      <c r="H208" s="3">
        <v>0</v>
      </c>
      <c r="I208" s="6" t="str">
        <f t="shared" si="4"/>
        <v>INSERT INTO math(tangen,question,answer,editor,date,count) VALUES('m5200','Qm5200-1','Am5200-1','harazono',NOW(),0);</v>
      </c>
    </row>
    <row r="209" spans="1:9" x14ac:dyDescent="0.55000000000000004">
      <c r="A209" t="s">
        <v>12</v>
      </c>
      <c r="C209" s="3" t="s">
        <v>275</v>
      </c>
      <c r="D209" s="3" t="s">
        <v>767</v>
      </c>
      <c r="E209" s="3" t="s">
        <v>768</v>
      </c>
      <c r="F209" s="3" t="s">
        <v>408</v>
      </c>
      <c r="H209" s="3">
        <v>0</v>
      </c>
      <c r="I209" s="6" t="str">
        <f t="shared" si="4"/>
        <v>INSERT INTO math(tangen,question,answer,editor,date,count) VALUES('m5200','Qm5200-2','Am5200-2','harazono',NOW(),0);</v>
      </c>
    </row>
    <row r="210" spans="1:9" x14ac:dyDescent="0.55000000000000004">
      <c r="A210" t="s">
        <v>12</v>
      </c>
      <c r="C210" s="3" t="s">
        <v>275</v>
      </c>
      <c r="D210" s="3" t="s">
        <v>769</v>
      </c>
      <c r="E210" s="3" t="s">
        <v>770</v>
      </c>
      <c r="F210" s="3" t="s">
        <v>408</v>
      </c>
      <c r="H210" s="3">
        <v>0</v>
      </c>
      <c r="I210" s="6" t="str">
        <f t="shared" si="4"/>
        <v>INSERT INTO math(tangen,question,answer,editor,date,count) VALUES('m5200','Qm5200-3','Am5200-3','harazono',NOW(),0);</v>
      </c>
    </row>
    <row r="211" spans="1:9" x14ac:dyDescent="0.55000000000000004">
      <c r="A211" t="s">
        <v>12</v>
      </c>
      <c r="C211" s="3" t="s">
        <v>275</v>
      </c>
      <c r="D211" s="3" t="s">
        <v>771</v>
      </c>
      <c r="E211" s="3" t="s">
        <v>772</v>
      </c>
      <c r="F211" s="3" t="s">
        <v>408</v>
      </c>
      <c r="H211" s="3">
        <v>0</v>
      </c>
      <c r="I211" s="6" t="str">
        <f t="shared" si="4"/>
        <v>INSERT INTO math(tangen,question,answer,editor,date,count) VALUES('m5200','Qm5200-4','Am5200-4','harazono',NOW(),0);</v>
      </c>
    </row>
    <row r="212" spans="1:9" x14ac:dyDescent="0.55000000000000004">
      <c r="A212" t="s">
        <v>12</v>
      </c>
      <c r="C212" s="3" t="s">
        <v>275</v>
      </c>
      <c r="D212" s="3" t="s">
        <v>773</v>
      </c>
      <c r="E212" s="3" t="s">
        <v>774</v>
      </c>
      <c r="F212" s="3" t="s">
        <v>408</v>
      </c>
      <c r="H212" s="3">
        <v>0</v>
      </c>
      <c r="I212" s="6" t="str">
        <f t="shared" si="4"/>
        <v>INSERT INTO math(tangen,question,answer,editor,date,count) VALUES('m5200','Qm5200-5','Am5200-5','harazono',NOW(),0);</v>
      </c>
    </row>
    <row r="213" spans="1:9" x14ac:dyDescent="0.55000000000000004">
      <c r="A213" t="s">
        <v>12</v>
      </c>
      <c r="C213" s="3" t="s">
        <v>276</v>
      </c>
      <c r="D213" s="3" t="s">
        <v>551</v>
      </c>
      <c r="E213" s="3" t="s">
        <v>552</v>
      </c>
      <c r="F213" s="3" t="s">
        <v>408</v>
      </c>
      <c r="H213" s="3">
        <v>0</v>
      </c>
      <c r="I213" s="6" t="str">
        <f t="shared" si="4"/>
        <v>INSERT INTO math(tangen,question,answer,editor,date,count) VALUES('m5400','Qm5400-1','Am5400-1','harazono',NOW(),0);</v>
      </c>
    </row>
    <row r="214" spans="1:9" x14ac:dyDescent="0.55000000000000004">
      <c r="A214" t="s">
        <v>12</v>
      </c>
      <c r="C214" s="3" t="s">
        <v>276</v>
      </c>
      <c r="D214" s="3" t="s">
        <v>759</v>
      </c>
      <c r="E214" s="3" t="s">
        <v>760</v>
      </c>
      <c r="F214" s="3" t="s">
        <v>408</v>
      </c>
      <c r="H214" s="3">
        <v>0</v>
      </c>
      <c r="I214" s="6" t="str">
        <f t="shared" si="4"/>
        <v>INSERT INTO math(tangen,question,answer,editor,date,count) VALUES('m5400','Qm5400-2','Am5400-2','harazono',NOW(),0);</v>
      </c>
    </row>
    <row r="215" spans="1:9" x14ac:dyDescent="0.55000000000000004">
      <c r="A215" t="s">
        <v>12</v>
      </c>
      <c r="C215" s="3" t="s">
        <v>276</v>
      </c>
      <c r="D215" s="3" t="s">
        <v>761</v>
      </c>
      <c r="E215" s="3" t="s">
        <v>762</v>
      </c>
      <c r="F215" s="3" t="s">
        <v>408</v>
      </c>
      <c r="H215" s="3">
        <v>0</v>
      </c>
      <c r="I215" s="6" t="str">
        <f t="shared" si="4"/>
        <v>INSERT INTO math(tangen,question,answer,editor,date,count) VALUES('m5400','Qm5400-3','Am5400-3','harazono',NOW(),0);</v>
      </c>
    </row>
    <row r="216" spans="1:9" x14ac:dyDescent="0.55000000000000004">
      <c r="A216" t="s">
        <v>12</v>
      </c>
      <c r="C216" s="3" t="s">
        <v>276</v>
      </c>
      <c r="D216" s="3" t="s">
        <v>763</v>
      </c>
      <c r="E216" s="3" t="s">
        <v>764</v>
      </c>
      <c r="F216" s="3" t="s">
        <v>408</v>
      </c>
      <c r="H216" s="3">
        <v>0</v>
      </c>
      <c r="I216" s="6" t="str">
        <f t="shared" si="4"/>
        <v>INSERT INTO math(tangen,question,answer,editor,date,count) VALUES('m5400','Qm5400-4','Am5400-4','harazono',NOW(),0);</v>
      </c>
    </row>
    <row r="217" spans="1:9" x14ac:dyDescent="0.55000000000000004">
      <c r="A217" t="s">
        <v>12</v>
      </c>
      <c r="C217" s="3" t="s">
        <v>276</v>
      </c>
      <c r="D217" s="3" t="s">
        <v>765</v>
      </c>
      <c r="E217" s="3" t="s">
        <v>766</v>
      </c>
      <c r="F217" s="3" t="s">
        <v>408</v>
      </c>
      <c r="H217" s="3">
        <v>0</v>
      </c>
      <c r="I217" s="6" t="str">
        <f t="shared" si="4"/>
        <v>INSERT INTO math(tangen,question,answer,editor,date,count) VALUES('m5400','Qm5400-5','Am5400-5','harazono',NOW(),0);</v>
      </c>
    </row>
    <row r="218" spans="1:9" x14ac:dyDescent="0.55000000000000004">
      <c r="A218" t="s">
        <v>12</v>
      </c>
      <c r="C218" s="3" t="s">
        <v>277</v>
      </c>
      <c r="D218" s="3" t="s">
        <v>553</v>
      </c>
      <c r="E218" s="3" t="s">
        <v>554</v>
      </c>
      <c r="F218" s="3" t="s">
        <v>408</v>
      </c>
      <c r="H218" s="3">
        <v>0</v>
      </c>
      <c r="I218" s="6" t="str">
        <f t="shared" si="4"/>
        <v>INSERT INTO math(tangen,question,answer,editor,date,count) VALUES('m5600','Qm5600-1','Am5600-1','harazono',NOW(),0);</v>
      </c>
    </row>
    <row r="219" spans="1:9" x14ac:dyDescent="0.55000000000000004">
      <c r="A219" t="s">
        <v>12</v>
      </c>
      <c r="C219" s="3" t="s">
        <v>277</v>
      </c>
      <c r="D219" s="3" t="s">
        <v>751</v>
      </c>
      <c r="E219" s="3" t="s">
        <v>752</v>
      </c>
      <c r="F219" s="3" t="s">
        <v>408</v>
      </c>
      <c r="H219" s="3">
        <v>0</v>
      </c>
      <c r="I219" s="6" t="str">
        <f t="shared" si="4"/>
        <v>INSERT INTO math(tangen,question,answer,editor,date,count) VALUES('m5600','Qm5600-2','Am5600-2','harazono',NOW(),0);</v>
      </c>
    </row>
    <row r="220" spans="1:9" x14ac:dyDescent="0.55000000000000004">
      <c r="A220" t="s">
        <v>12</v>
      </c>
      <c r="C220" s="3" t="s">
        <v>277</v>
      </c>
      <c r="D220" s="3" t="s">
        <v>753</v>
      </c>
      <c r="E220" s="3" t="s">
        <v>754</v>
      </c>
      <c r="F220" s="3" t="s">
        <v>408</v>
      </c>
      <c r="H220" s="3">
        <v>0</v>
      </c>
      <c r="I220" s="6" t="str">
        <f t="shared" si="4"/>
        <v>INSERT INTO math(tangen,question,answer,editor,date,count) VALUES('m5600','Qm5600-3','Am5600-3','harazono',NOW(),0);</v>
      </c>
    </row>
    <row r="221" spans="1:9" x14ac:dyDescent="0.55000000000000004">
      <c r="A221" t="s">
        <v>12</v>
      </c>
      <c r="C221" s="3" t="s">
        <v>277</v>
      </c>
      <c r="D221" s="3" t="s">
        <v>755</v>
      </c>
      <c r="E221" s="3" t="s">
        <v>756</v>
      </c>
      <c r="F221" s="3" t="s">
        <v>408</v>
      </c>
      <c r="H221" s="3">
        <v>0</v>
      </c>
      <c r="I221" s="6" t="str">
        <f t="shared" si="4"/>
        <v>INSERT INTO math(tangen,question,answer,editor,date,count) VALUES('m5600','Qm5600-4','Am5600-4','harazono',NOW(),0);</v>
      </c>
    </row>
    <row r="222" spans="1:9" x14ac:dyDescent="0.55000000000000004">
      <c r="A222" t="s">
        <v>12</v>
      </c>
      <c r="C222" s="3" t="s">
        <v>277</v>
      </c>
      <c r="D222" s="3" t="s">
        <v>757</v>
      </c>
      <c r="E222" s="3" t="s">
        <v>758</v>
      </c>
      <c r="F222" s="3" t="s">
        <v>408</v>
      </c>
      <c r="H222" s="3">
        <v>0</v>
      </c>
      <c r="I222" s="6" t="str">
        <f t="shared" si="4"/>
        <v>INSERT INTO math(tangen,question,answer,editor,date,count) VALUES('m5600','Qm5600-5','Am5600-5','harazono',NOW(),0);</v>
      </c>
    </row>
    <row r="223" spans="1:9" x14ac:dyDescent="0.55000000000000004">
      <c r="A223" t="s">
        <v>12</v>
      </c>
      <c r="C223" s="3" t="s">
        <v>278</v>
      </c>
      <c r="D223" s="3" t="s">
        <v>555</v>
      </c>
      <c r="E223" s="3" t="s">
        <v>556</v>
      </c>
      <c r="F223" s="3" t="s">
        <v>408</v>
      </c>
      <c r="H223" s="3">
        <v>0</v>
      </c>
      <c r="I223" s="6" t="str">
        <f t="shared" si="4"/>
        <v>INSERT INTO math(tangen,question,answer,editor,date,count) VALUES('m5700','Qm5700-1','Am5700-1','harazono',NOW(),0);</v>
      </c>
    </row>
    <row r="224" spans="1:9" x14ac:dyDescent="0.55000000000000004">
      <c r="A224" t="s">
        <v>12</v>
      </c>
      <c r="C224" s="3" t="s">
        <v>278</v>
      </c>
      <c r="D224" s="3" t="s">
        <v>743</v>
      </c>
      <c r="E224" s="3" t="s">
        <v>744</v>
      </c>
      <c r="F224" s="3" t="s">
        <v>408</v>
      </c>
      <c r="H224" s="3">
        <v>0</v>
      </c>
      <c r="I224" s="6" t="str">
        <f t="shared" si="4"/>
        <v>INSERT INTO math(tangen,question,answer,editor,date,count) VALUES('m5700','Qm5700-2','Am5700-2','harazono',NOW(),0);</v>
      </c>
    </row>
    <row r="225" spans="1:9" x14ac:dyDescent="0.55000000000000004">
      <c r="A225" t="s">
        <v>12</v>
      </c>
      <c r="C225" s="3" t="s">
        <v>278</v>
      </c>
      <c r="D225" s="3" t="s">
        <v>745</v>
      </c>
      <c r="E225" s="3" t="s">
        <v>746</v>
      </c>
      <c r="F225" s="3" t="s">
        <v>408</v>
      </c>
      <c r="H225" s="3">
        <v>0</v>
      </c>
      <c r="I225" s="6" t="str">
        <f t="shared" si="4"/>
        <v>INSERT INTO math(tangen,question,answer,editor,date,count) VALUES('m5700','Qm5700-3','Am5700-3','harazono',NOW(),0);</v>
      </c>
    </row>
    <row r="226" spans="1:9" x14ac:dyDescent="0.55000000000000004">
      <c r="A226" t="s">
        <v>12</v>
      </c>
      <c r="C226" s="3" t="s">
        <v>278</v>
      </c>
      <c r="D226" s="3" t="s">
        <v>747</v>
      </c>
      <c r="E226" s="3" t="s">
        <v>748</v>
      </c>
      <c r="F226" s="3" t="s">
        <v>408</v>
      </c>
      <c r="H226" s="3">
        <v>0</v>
      </c>
      <c r="I226" s="6" t="str">
        <f t="shared" si="4"/>
        <v>INSERT INTO math(tangen,question,answer,editor,date,count) VALUES('m5700','Qm5700-4','Am5700-4','harazono',NOW(),0);</v>
      </c>
    </row>
    <row r="227" spans="1:9" x14ac:dyDescent="0.55000000000000004">
      <c r="A227" t="s">
        <v>12</v>
      </c>
      <c r="C227" s="3" t="s">
        <v>278</v>
      </c>
      <c r="D227" s="3" t="s">
        <v>749</v>
      </c>
      <c r="E227" s="3" t="s">
        <v>750</v>
      </c>
      <c r="F227" s="3" t="s">
        <v>408</v>
      </c>
      <c r="H227" s="3">
        <v>0</v>
      </c>
      <c r="I227" s="6" t="str">
        <f t="shared" si="4"/>
        <v>INSERT INTO math(tangen,question,answer,editor,date,count) VALUES('m5700','Qm5700-5','Am5700-5','harazono',NOW(),0);</v>
      </c>
    </row>
    <row r="228" spans="1:9" x14ac:dyDescent="0.55000000000000004">
      <c r="A228" t="s">
        <v>12</v>
      </c>
      <c r="C228" s="3" t="s">
        <v>279</v>
      </c>
      <c r="D228" s="3" t="s">
        <v>557</v>
      </c>
      <c r="E228" s="3" t="s">
        <v>558</v>
      </c>
      <c r="F228" s="3" t="s">
        <v>408</v>
      </c>
      <c r="H228" s="3">
        <v>0</v>
      </c>
      <c r="I228" s="6" t="str">
        <f t="shared" si="4"/>
        <v>INSERT INTO math(tangen,question,answer,editor,date,count) VALUES('m5800','Qm5800-1','Am5800-1','harazono',NOW(),0);</v>
      </c>
    </row>
    <row r="229" spans="1:9" x14ac:dyDescent="0.55000000000000004">
      <c r="A229" t="s">
        <v>12</v>
      </c>
      <c r="C229" s="3" t="s">
        <v>279</v>
      </c>
      <c r="D229" s="3" t="s">
        <v>735</v>
      </c>
      <c r="E229" s="3" t="s">
        <v>736</v>
      </c>
      <c r="F229" s="3" t="s">
        <v>408</v>
      </c>
      <c r="H229" s="3">
        <v>0</v>
      </c>
      <c r="I229" s="6" t="str">
        <f t="shared" si="4"/>
        <v>INSERT INTO math(tangen,question,answer,editor,date,count) VALUES('m5800','Qm5800-2','Am5800-2','harazono',NOW(),0);</v>
      </c>
    </row>
    <row r="230" spans="1:9" x14ac:dyDescent="0.55000000000000004">
      <c r="A230" t="s">
        <v>12</v>
      </c>
      <c r="C230" s="3" t="s">
        <v>279</v>
      </c>
      <c r="D230" s="3" t="s">
        <v>737</v>
      </c>
      <c r="E230" s="3" t="s">
        <v>738</v>
      </c>
      <c r="F230" s="3" t="s">
        <v>408</v>
      </c>
      <c r="H230" s="3">
        <v>0</v>
      </c>
      <c r="I230" s="6" t="str">
        <f t="shared" si="4"/>
        <v>INSERT INTO math(tangen,question,answer,editor,date,count) VALUES('m5800','Qm5800-3','Am5800-3','harazono',NOW(),0);</v>
      </c>
    </row>
    <row r="231" spans="1:9" x14ac:dyDescent="0.55000000000000004">
      <c r="A231" t="s">
        <v>12</v>
      </c>
      <c r="C231" s="3" t="s">
        <v>279</v>
      </c>
      <c r="D231" s="3" t="s">
        <v>739</v>
      </c>
      <c r="E231" s="3" t="s">
        <v>740</v>
      </c>
      <c r="F231" s="3" t="s">
        <v>408</v>
      </c>
      <c r="H231" s="3">
        <v>0</v>
      </c>
      <c r="I231" s="6" t="str">
        <f t="shared" si="4"/>
        <v>INSERT INTO math(tangen,question,answer,editor,date,count) VALUES('m5800','Qm5800-4','Am5800-4','harazono',NOW(),0);</v>
      </c>
    </row>
    <row r="232" spans="1:9" x14ac:dyDescent="0.55000000000000004">
      <c r="A232" t="s">
        <v>12</v>
      </c>
      <c r="C232" s="3" t="s">
        <v>279</v>
      </c>
      <c r="D232" s="3" t="s">
        <v>741</v>
      </c>
      <c r="E232" s="3" t="s">
        <v>742</v>
      </c>
      <c r="F232" s="3" t="s">
        <v>408</v>
      </c>
      <c r="H232" s="3">
        <v>0</v>
      </c>
      <c r="I232" s="6" t="str">
        <f t="shared" si="4"/>
        <v>INSERT INTO math(tangen,question,answer,editor,date,count) VALUES('m5800','Qm5800-5','Am5800-5','harazono',NOW(),0);</v>
      </c>
    </row>
    <row r="233" spans="1:9" x14ac:dyDescent="0.55000000000000004">
      <c r="A233" t="s">
        <v>12</v>
      </c>
      <c r="C233" s="3" t="s">
        <v>280</v>
      </c>
      <c r="D233" s="3" t="s">
        <v>559</v>
      </c>
      <c r="E233" s="3" t="s">
        <v>560</v>
      </c>
      <c r="F233" s="3" t="s">
        <v>408</v>
      </c>
      <c r="H233" s="3">
        <v>0</v>
      </c>
      <c r="I233" s="6" t="str">
        <f t="shared" si="4"/>
        <v>INSERT INTO math(tangen,question,answer,editor,date,count) VALUES('m5900','Qm5900-1','Am5900-1','harazono',NOW(),0);</v>
      </c>
    </row>
    <row r="234" spans="1:9" x14ac:dyDescent="0.55000000000000004">
      <c r="A234" t="s">
        <v>12</v>
      </c>
      <c r="C234" s="3" t="s">
        <v>280</v>
      </c>
      <c r="D234" s="3" t="s">
        <v>727</v>
      </c>
      <c r="E234" s="3" t="s">
        <v>728</v>
      </c>
      <c r="F234" s="3" t="s">
        <v>408</v>
      </c>
      <c r="H234" s="3">
        <v>0</v>
      </c>
      <c r="I234" s="6" t="str">
        <f t="shared" si="4"/>
        <v>INSERT INTO math(tangen,question,answer,editor,date,count) VALUES('m5900','Qm5900-2','Am5900-2','harazono',NOW(),0);</v>
      </c>
    </row>
    <row r="235" spans="1:9" x14ac:dyDescent="0.55000000000000004">
      <c r="A235" t="s">
        <v>12</v>
      </c>
      <c r="C235" s="3" t="s">
        <v>280</v>
      </c>
      <c r="D235" s="3" t="s">
        <v>729</v>
      </c>
      <c r="E235" s="3" t="s">
        <v>730</v>
      </c>
      <c r="F235" s="3" t="s">
        <v>408</v>
      </c>
      <c r="H235" s="3">
        <v>0</v>
      </c>
      <c r="I235" s="6" t="str">
        <f t="shared" si="4"/>
        <v>INSERT INTO math(tangen,question,answer,editor,date,count) VALUES('m5900','Qm5900-3','Am5900-3','harazono',NOW(),0);</v>
      </c>
    </row>
    <row r="236" spans="1:9" x14ac:dyDescent="0.55000000000000004">
      <c r="A236" t="s">
        <v>12</v>
      </c>
      <c r="C236" s="3" t="s">
        <v>280</v>
      </c>
      <c r="D236" s="3" t="s">
        <v>731</v>
      </c>
      <c r="E236" s="3" t="s">
        <v>732</v>
      </c>
      <c r="F236" s="3" t="s">
        <v>408</v>
      </c>
      <c r="H236" s="3">
        <v>0</v>
      </c>
      <c r="I236" s="6" t="str">
        <f t="shared" si="4"/>
        <v>INSERT INTO math(tangen,question,answer,editor,date,count) VALUES('m5900','Qm5900-4','Am5900-4','harazono',NOW(),0);</v>
      </c>
    </row>
    <row r="237" spans="1:9" x14ac:dyDescent="0.55000000000000004">
      <c r="A237" t="s">
        <v>12</v>
      </c>
      <c r="C237" s="3" t="s">
        <v>280</v>
      </c>
      <c r="D237" s="3" t="s">
        <v>733</v>
      </c>
      <c r="E237" s="3" t="s">
        <v>734</v>
      </c>
      <c r="F237" s="3" t="s">
        <v>408</v>
      </c>
      <c r="H237" s="3">
        <v>0</v>
      </c>
      <c r="I237" s="6" t="str">
        <f t="shared" si="4"/>
        <v>INSERT INTO math(tangen,question,answer,editor,date,count) VALUES('m5900','Qm5900-5','Am5900-5','harazono',NOW(),0);</v>
      </c>
    </row>
    <row r="238" spans="1:9" x14ac:dyDescent="0.55000000000000004">
      <c r="A238" t="s">
        <v>12</v>
      </c>
      <c r="C238" s="3" t="s">
        <v>281</v>
      </c>
      <c r="D238" s="3" t="s">
        <v>595</v>
      </c>
      <c r="E238" s="3" t="s">
        <v>596</v>
      </c>
      <c r="F238" s="3" t="s">
        <v>408</v>
      </c>
      <c r="H238" s="3">
        <v>0</v>
      </c>
      <c r="I238" s="6" t="str">
        <f t="shared" si="4"/>
        <v>INSERT INTO math(tangen,question,answer,editor,date,count) VALUES('m6000','Qm6000-1','Am6000-1','harazono',NOW(),0);</v>
      </c>
    </row>
    <row r="239" spans="1:9" x14ac:dyDescent="0.55000000000000004">
      <c r="A239" t="s">
        <v>12</v>
      </c>
      <c r="C239" s="3" t="s">
        <v>281</v>
      </c>
      <c r="D239" s="3" t="s">
        <v>719</v>
      </c>
      <c r="E239" s="3" t="s">
        <v>720</v>
      </c>
      <c r="F239" s="3" t="s">
        <v>408</v>
      </c>
      <c r="H239" s="3">
        <v>0</v>
      </c>
      <c r="I239" s="6" t="str">
        <f t="shared" si="4"/>
        <v>INSERT INTO math(tangen,question,answer,editor,date,count) VALUES('m6000','Qm6000-2','Am6000-2','harazono',NOW(),0);</v>
      </c>
    </row>
    <row r="240" spans="1:9" x14ac:dyDescent="0.55000000000000004">
      <c r="A240" t="s">
        <v>12</v>
      </c>
      <c r="C240" s="3" t="s">
        <v>281</v>
      </c>
      <c r="D240" s="3" t="s">
        <v>721</v>
      </c>
      <c r="E240" s="3" t="s">
        <v>722</v>
      </c>
      <c r="F240" s="3" t="s">
        <v>408</v>
      </c>
      <c r="H240" s="3">
        <v>0</v>
      </c>
      <c r="I240" s="6" t="str">
        <f t="shared" si="4"/>
        <v>INSERT INTO math(tangen,question,answer,editor,date,count) VALUES('m6000','Qm6000-3','Am6000-3','harazono',NOW(),0);</v>
      </c>
    </row>
    <row r="241" spans="1:9" x14ac:dyDescent="0.55000000000000004">
      <c r="A241" t="s">
        <v>12</v>
      </c>
      <c r="C241" s="3" t="s">
        <v>281</v>
      </c>
      <c r="D241" s="3" t="s">
        <v>723</v>
      </c>
      <c r="E241" s="3" t="s">
        <v>724</v>
      </c>
      <c r="F241" s="3" t="s">
        <v>408</v>
      </c>
      <c r="H241" s="3">
        <v>0</v>
      </c>
      <c r="I241" s="6" t="str">
        <f t="shared" si="4"/>
        <v>INSERT INTO math(tangen,question,answer,editor,date,count) VALUES('m6000','Qm6000-4','Am6000-4','harazono',NOW(),0);</v>
      </c>
    </row>
    <row r="242" spans="1:9" x14ac:dyDescent="0.55000000000000004">
      <c r="A242" t="s">
        <v>12</v>
      </c>
      <c r="C242" s="3" t="s">
        <v>281</v>
      </c>
      <c r="D242" s="3" t="s">
        <v>725</v>
      </c>
      <c r="E242" s="3" t="s">
        <v>726</v>
      </c>
      <c r="F242" s="3" t="s">
        <v>408</v>
      </c>
      <c r="H242" s="3">
        <v>0</v>
      </c>
      <c r="I242" s="6" t="str">
        <f t="shared" si="4"/>
        <v>INSERT INTO math(tangen,question,answer,editor,date,count) VALUES('m6000','Qm6000-5','Am6000-5','harazono',NOW(),0);</v>
      </c>
    </row>
    <row r="243" spans="1:9" x14ac:dyDescent="0.55000000000000004">
      <c r="A243" t="s">
        <v>12</v>
      </c>
      <c r="C243" s="3" t="s">
        <v>282</v>
      </c>
      <c r="D243" s="3" t="s">
        <v>561</v>
      </c>
      <c r="E243" s="3" t="s">
        <v>562</v>
      </c>
      <c r="F243" s="3" t="s">
        <v>408</v>
      </c>
      <c r="H243" s="3">
        <v>0</v>
      </c>
      <c r="I243" s="6" t="str">
        <f t="shared" si="4"/>
        <v>INSERT INTO math(tangen,question,answer,editor,date,count) VALUES('m6100','Qm6100-1','Am6100-1','harazono',NOW(),0);</v>
      </c>
    </row>
    <row r="244" spans="1:9" x14ac:dyDescent="0.55000000000000004">
      <c r="A244" t="s">
        <v>12</v>
      </c>
      <c r="C244" s="3" t="s">
        <v>282</v>
      </c>
      <c r="D244" s="3" t="s">
        <v>711</v>
      </c>
      <c r="E244" s="3" t="s">
        <v>712</v>
      </c>
      <c r="F244" s="3" t="s">
        <v>408</v>
      </c>
      <c r="H244" s="3">
        <v>0</v>
      </c>
      <c r="I244" s="6" t="str">
        <f t="shared" si="4"/>
        <v>INSERT INTO math(tangen,question,answer,editor,date,count) VALUES('m6100','Qm6100-2','Am6100-2','harazono',NOW(),0);</v>
      </c>
    </row>
    <row r="245" spans="1:9" x14ac:dyDescent="0.55000000000000004">
      <c r="A245" t="s">
        <v>12</v>
      </c>
      <c r="C245" s="3" t="s">
        <v>282</v>
      </c>
      <c r="D245" s="3" t="s">
        <v>713</v>
      </c>
      <c r="E245" s="3" t="s">
        <v>714</v>
      </c>
      <c r="F245" s="3" t="s">
        <v>408</v>
      </c>
      <c r="H245" s="3">
        <v>0</v>
      </c>
      <c r="I245" s="6" t="str">
        <f t="shared" si="4"/>
        <v>INSERT INTO math(tangen,question,answer,editor,date,count) VALUES('m6100','Qm6100-3','Am6100-3','harazono',NOW(),0);</v>
      </c>
    </row>
    <row r="246" spans="1:9" x14ac:dyDescent="0.55000000000000004">
      <c r="A246" t="s">
        <v>12</v>
      </c>
      <c r="C246" s="3" t="s">
        <v>282</v>
      </c>
      <c r="D246" s="3" t="s">
        <v>715</v>
      </c>
      <c r="E246" s="3" t="s">
        <v>716</v>
      </c>
      <c r="F246" s="3" t="s">
        <v>408</v>
      </c>
      <c r="H246" s="3">
        <v>0</v>
      </c>
      <c r="I246" s="6" t="str">
        <f t="shared" si="4"/>
        <v>INSERT INTO math(tangen,question,answer,editor,date,count) VALUES('m6100','Qm6100-4','Am6100-4','harazono',NOW(),0);</v>
      </c>
    </row>
    <row r="247" spans="1:9" x14ac:dyDescent="0.55000000000000004">
      <c r="A247" t="s">
        <v>12</v>
      </c>
      <c r="C247" s="3" t="s">
        <v>282</v>
      </c>
      <c r="D247" s="3" t="s">
        <v>717</v>
      </c>
      <c r="E247" s="3" t="s">
        <v>718</v>
      </c>
      <c r="F247" s="3" t="s">
        <v>408</v>
      </c>
      <c r="H247" s="3">
        <v>0</v>
      </c>
      <c r="I247" s="6" t="str">
        <f t="shared" si="4"/>
        <v>INSERT INTO math(tangen,question,answer,editor,date,count) VALUES('m6100','Qm6100-5','Am6100-5','harazono',NOW(),0);</v>
      </c>
    </row>
    <row r="248" spans="1:9" x14ac:dyDescent="0.55000000000000004">
      <c r="A248" t="s">
        <v>12</v>
      </c>
      <c r="C248" s="3" t="s">
        <v>283</v>
      </c>
      <c r="D248" s="3" t="s">
        <v>563</v>
      </c>
      <c r="E248" s="3" t="s">
        <v>564</v>
      </c>
      <c r="F248" s="3" t="s">
        <v>408</v>
      </c>
      <c r="H248" s="3">
        <v>0</v>
      </c>
      <c r="I248" s="6" t="str">
        <f t="shared" si="4"/>
        <v>INSERT INTO math(tangen,question,answer,editor,date,count) VALUES('m6200','Qm6200-1','Am6200-1','harazono',NOW(),0);</v>
      </c>
    </row>
    <row r="249" spans="1:9" x14ac:dyDescent="0.55000000000000004">
      <c r="A249" t="s">
        <v>12</v>
      </c>
      <c r="C249" s="3" t="s">
        <v>283</v>
      </c>
      <c r="D249" s="3" t="s">
        <v>703</v>
      </c>
      <c r="E249" s="3" t="s">
        <v>704</v>
      </c>
      <c r="F249" s="3" t="s">
        <v>408</v>
      </c>
      <c r="H249" s="3">
        <v>0</v>
      </c>
      <c r="I249" s="6" t="str">
        <f t="shared" si="4"/>
        <v>INSERT INTO math(tangen,question,answer,editor,date,count) VALUES('m6200','Qm6200-2','Am6200-2','harazono',NOW(),0);</v>
      </c>
    </row>
    <row r="250" spans="1:9" x14ac:dyDescent="0.55000000000000004">
      <c r="A250" t="s">
        <v>12</v>
      </c>
      <c r="C250" s="3" t="s">
        <v>283</v>
      </c>
      <c r="D250" s="3" t="s">
        <v>705</v>
      </c>
      <c r="E250" s="3" t="s">
        <v>706</v>
      </c>
      <c r="F250" s="3" t="s">
        <v>408</v>
      </c>
      <c r="H250" s="3">
        <v>0</v>
      </c>
      <c r="I250" s="6" t="str">
        <f t="shared" si="4"/>
        <v>INSERT INTO math(tangen,question,answer,editor,date,count) VALUES('m6200','Qm6200-3','Am6200-3','harazono',NOW(),0);</v>
      </c>
    </row>
    <row r="251" spans="1:9" x14ac:dyDescent="0.55000000000000004">
      <c r="A251" t="s">
        <v>12</v>
      </c>
      <c r="C251" s="3" t="s">
        <v>283</v>
      </c>
      <c r="D251" s="3" t="s">
        <v>707</v>
      </c>
      <c r="E251" s="3" t="s">
        <v>708</v>
      </c>
      <c r="F251" s="3" t="s">
        <v>408</v>
      </c>
      <c r="H251" s="3">
        <v>0</v>
      </c>
      <c r="I251" s="6" t="str">
        <f t="shared" si="4"/>
        <v>INSERT INTO math(tangen,question,answer,editor,date,count) VALUES('m6200','Qm6200-4','Am6200-4','harazono',NOW(),0);</v>
      </c>
    </row>
    <row r="252" spans="1:9" x14ac:dyDescent="0.55000000000000004">
      <c r="A252" t="s">
        <v>12</v>
      </c>
      <c r="C252" s="3" t="s">
        <v>283</v>
      </c>
      <c r="D252" s="3" t="s">
        <v>709</v>
      </c>
      <c r="E252" s="3" t="s">
        <v>710</v>
      </c>
      <c r="F252" s="3" t="s">
        <v>408</v>
      </c>
      <c r="H252" s="3">
        <v>0</v>
      </c>
      <c r="I252" s="6" t="str">
        <f t="shared" si="4"/>
        <v>INSERT INTO math(tangen,question,answer,editor,date,count) VALUES('m6200','Qm6200-5','Am6200-5','harazono',NOW(),0);</v>
      </c>
    </row>
    <row r="253" spans="1:9" x14ac:dyDescent="0.55000000000000004">
      <c r="A253" t="s">
        <v>12</v>
      </c>
      <c r="C253" s="3" t="s">
        <v>284</v>
      </c>
      <c r="D253" s="3" t="s">
        <v>565</v>
      </c>
      <c r="E253" s="3" t="s">
        <v>566</v>
      </c>
      <c r="F253" s="3" t="s">
        <v>408</v>
      </c>
      <c r="H253" s="3">
        <v>0</v>
      </c>
      <c r="I253" s="6" t="str">
        <f t="shared" si="4"/>
        <v>INSERT INTO math(tangen,question,answer,editor,date,count) VALUES('m6300','Qm6300-1','Am6300-1','harazono',NOW(),0);</v>
      </c>
    </row>
    <row r="254" spans="1:9" x14ac:dyDescent="0.55000000000000004">
      <c r="A254" t="s">
        <v>12</v>
      </c>
      <c r="C254" s="3" t="s">
        <v>284</v>
      </c>
      <c r="D254" s="3" t="s">
        <v>695</v>
      </c>
      <c r="E254" s="3" t="s">
        <v>696</v>
      </c>
      <c r="F254" s="3" t="s">
        <v>408</v>
      </c>
      <c r="H254" s="3">
        <v>0</v>
      </c>
      <c r="I254" s="6" t="str">
        <f t="shared" si="4"/>
        <v>INSERT INTO math(tangen,question,answer,editor,date,count) VALUES('m6300','Qm6300-2','Am6300-2','harazono',NOW(),0);</v>
      </c>
    </row>
    <row r="255" spans="1:9" x14ac:dyDescent="0.55000000000000004">
      <c r="A255" t="s">
        <v>12</v>
      </c>
      <c r="C255" s="3" t="s">
        <v>284</v>
      </c>
      <c r="D255" s="3" t="s">
        <v>697</v>
      </c>
      <c r="E255" s="3" t="s">
        <v>698</v>
      </c>
      <c r="F255" s="3" t="s">
        <v>408</v>
      </c>
      <c r="H255" s="3">
        <v>0</v>
      </c>
      <c r="I255" s="6" t="str">
        <f t="shared" si="4"/>
        <v>INSERT INTO math(tangen,question,answer,editor,date,count) VALUES('m6300','Qm6300-3','Am6300-3','harazono',NOW(),0);</v>
      </c>
    </row>
    <row r="256" spans="1:9" x14ac:dyDescent="0.55000000000000004">
      <c r="A256" t="s">
        <v>12</v>
      </c>
      <c r="C256" s="3" t="s">
        <v>284</v>
      </c>
      <c r="D256" s="3" t="s">
        <v>699</v>
      </c>
      <c r="E256" s="3" t="s">
        <v>700</v>
      </c>
      <c r="F256" s="3" t="s">
        <v>408</v>
      </c>
      <c r="H256" s="3">
        <v>0</v>
      </c>
      <c r="I256" s="6" t="str">
        <f t="shared" si="4"/>
        <v>INSERT INTO math(tangen,question,answer,editor,date,count) VALUES('m6300','Qm6300-4','Am6300-4','harazono',NOW(),0);</v>
      </c>
    </row>
    <row r="257" spans="1:9" x14ac:dyDescent="0.55000000000000004">
      <c r="A257" t="s">
        <v>12</v>
      </c>
      <c r="C257" s="3" t="s">
        <v>284</v>
      </c>
      <c r="D257" s="3" t="s">
        <v>701</v>
      </c>
      <c r="E257" s="3" t="s">
        <v>702</v>
      </c>
      <c r="F257" s="3" t="s">
        <v>408</v>
      </c>
      <c r="H257" s="3">
        <v>0</v>
      </c>
      <c r="I257" s="6" t="str">
        <f t="shared" si="4"/>
        <v>INSERT INTO math(tangen,question,answer,editor,date,count) VALUES('m6300','Qm6300-5','Am6300-5','harazono',NOW(),0);</v>
      </c>
    </row>
    <row r="258" spans="1:9" x14ac:dyDescent="0.55000000000000004">
      <c r="A258" t="s">
        <v>12</v>
      </c>
      <c r="C258" s="3" t="s">
        <v>285</v>
      </c>
      <c r="D258" s="3" t="s">
        <v>567</v>
      </c>
      <c r="E258" s="3" t="s">
        <v>568</v>
      </c>
      <c r="F258" s="3" t="s">
        <v>408</v>
      </c>
      <c r="H258" s="3">
        <v>0</v>
      </c>
      <c r="I258" s="6" t="str">
        <f t="shared" si="4"/>
        <v>INSERT INTO math(tangen,question,answer,editor,date,count) VALUES('m6400','Qm6400-1','Am6400-1','harazono',NOW(),0);</v>
      </c>
    </row>
    <row r="259" spans="1:9" x14ac:dyDescent="0.55000000000000004">
      <c r="A259" t="s">
        <v>12</v>
      </c>
      <c r="C259" s="3" t="s">
        <v>285</v>
      </c>
      <c r="D259" s="3" t="s">
        <v>687</v>
      </c>
      <c r="E259" s="3" t="s">
        <v>688</v>
      </c>
      <c r="F259" s="3" t="s">
        <v>408</v>
      </c>
      <c r="H259" s="3">
        <v>0</v>
      </c>
      <c r="I259" s="6" t="str">
        <f t="shared" si="4"/>
        <v>INSERT INTO math(tangen,question,answer,editor,date,count) VALUES('m6400','Qm6400-2','Am6400-2','harazono',NOW(),0);</v>
      </c>
    </row>
    <row r="260" spans="1:9" x14ac:dyDescent="0.55000000000000004">
      <c r="A260" t="s">
        <v>12</v>
      </c>
      <c r="C260" s="3" t="s">
        <v>285</v>
      </c>
      <c r="D260" s="3" t="s">
        <v>689</v>
      </c>
      <c r="E260" s="3" t="s">
        <v>690</v>
      </c>
      <c r="F260" s="3" t="s">
        <v>408</v>
      </c>
      <c r="H260" s="3">
        <v>0</v>
      </c>
      <c r="I260" s="6" t="str">
        <f t="shared" si="4"/>
        <v>INSERT INTO math(tangen,question,answer,editor,date,count) VALUES('m6400','Qm6400-3','Am6400-3','harazono',NOW(),0);</v>
      </c>
    </row>
    <row r="261" spans="1:9" x14ac:dyDescent="0.55000000000000004">
      <c r="A261" t="s">
        <v>12</v>
      </c>
      <c r="C261" s="3" t="s">
        <v>285</v>
      </c>
      <c r="D261" s="3" t="s">
        <v>691</v>
      </c>
      <c r="E261" s="3" t="s">
        <v>692</v>
      </c>
      <c r="F261" s="3" t="s">
        <v>408</v>
      </c>
      <c r="H261" s="3">
        <v>0</v>
      </c>
      <c r="I261" s="6" t="str">
        <f t="shared" si="4"/>
        <v>INSERT INTO math(tangen,question,answer,editor,date,count) VALUES('m6400','Qm6400-4','Am6400-4','harazono',NOW(),0);</v>
      </c>
    </row>
    <row r="262" spans="1:9" x14ac:dyDescent="0.55000000000000004">
      <c r="A262" t="s">
        <v>12</v>
      </c>
      <c r="C262" s="3" t="s">
        <v>285</v>
      </c>
      <c r="D262" s="3" t="s">
        <v>693</v>
      </c>
      <c r="E262" s="3" t="s">
        <v>694</v>
      </c>
      <c r="F262" s="3" t="s">
        <v>408</v>
      </c>
      <c r="H262" s="3">
        <v>0</v>
      </c>
      <c r="I262" s="6" t="str">
        <f t="shared" si="4"/>
        <v>INSERT INTO math(tangen,question,answer,editor,date,count) VALUES('m6400','Qm6400-5','Am6400-5','harazono',NOW(),0);</v>
      </c>
    </row>
    <row r="263" spans="1:9" x14ac:dyDescent="0.55000000000000004">
      <c r="A263" t="s">
        <v>12</v>
      </c>
      <c r="C263" s="3" t="s">
        <v>286</v>
      </c>
      <c r="D263" s="3" t="s">
        <v>569</v>
      </c>
      <c r="E263" s="3" t="s">
        <v>570</v>
      </c>
      <c r="F263" s="3" t="s">
        <v>408</v>
      </c>
      <c r="H263" s="3">
        <v>0</v>
      </c>
      <c r="I263" s="6" t="str">
        <f t="shared" si="4"/>
        <v>INSERT INTO math(tangen,question,answer,editor,date,count) VALUES('m6500','Qm6500-1','Am6500-1','harazono',NOW(),0);</v>
      </c>
    </row>
    <row r="264" spans="1:9" x14ac:dyDescent="0.55000000000000004">
      <c r="A264" t="s">
        <v>12</v>
      </c>
      <c r="C264" s="3" t="s">
        <v>286</v>
      </c>
      <c r="D264" s="3" t="s">
        <v>679</v>
      </c>
      <c r="E264" s="3" t="s">
        <v>680</v>
      </c>
      <c r="F264" s="3" t="s">
        <v>408</v>
      </c>
      <c r="H264" s="3">
        <v>0</v>
      </c>
      <c r="I264" s="6" t="str">
        <f t="shared" si="4"/>
        <v>INSERT INTO math(tangen,question,answer,editor,date,count) VALUES('m6500','Qm6500-2','Am6500-2','harazono',NOW(),0);</v>
      </c>
    </row>
    <row r="265" spans="1:9" x14ac:dyDescent="0.55000000000000004">
      <c r="A265" t="s">
        <v>12</v>
      </c>
      <c r="C265" s="3" t="s">
        <v>286</v>
      </c>
      <c r="D265" s="3" t="s">
        <v>681</v>
      </c>
      <c r="E265" s="3" t="s">
        <v>682</v>
      </c>
      <c r="F265" s="3" t="s">
        <v>408</v>
      </c>
      <c r="H265" s="3">
        <v>0</v>
      </c>
      <c r="I265" s="6" t="str">
        <f t="shared" si="4"/>
        <v>INSERT INTO math(tangen,question,answer,editor,date,count) VALUES('m6500','Qm6500-3','Am6500-3','harazono',NOW(),0);</v>
      </c>
    </row>
    <row r="266" spans="1:9" x14ac:dyDescent="0.55000000000000004">
      <c r="A266" t="s">
        <v>12</v>
      </c>
      <c r="C266" s="3" t="s">
        <v>286</v>
      </c>
      <c r="D266" s="3" t="s">
        <v>683</v>
      </c>
      <c r="E266" s="3" t="s">
        <v>684</v>
      </c>
      <c r="F266" s="3" t="s">
        <v>408</v>
      </c>
      <c r="H266" s="3">
        <v>0</v>
      </c>
      <c r="I266" s="6" t="str">
        <f t="shared" si="4"/>
        <v>INSERT INTO math(tangen,question,answer,editor,date,count) VALUES('m6500','Qm6500-4','Am6500-4','harazono',NOW(),0);</v>
      </c>
    </row>
    <row r="267" spans="1:9" x14ac:dyDescent="0.55000000000000004">
      <c r="A267" t="s">
        <v>12</v>
      </c>
      <c r="C267" s="3" t="s">
        <v>286</v>
      </c>
      <c r="D267" s="3" t="s">
        <v>685</v>
      </c>
      <c r="E267" s="3" t="s">
        <v>686</v>
      </c>
      <c r="F267" s="3" t="s">
        <v>408</v>
      </c>
      <c r="H267" s="3">
        <v>0</v>
      </c>
      <c r="I267" s="6" t="str">
        <f t="shared" si="4"/>
        <v>INSERT INTO math(tangen,question,answer,editor,date,count) VALUES('m6500','Qm6500-5','Am6500-5','harazono',NOW(),0);</v>
      </c>
    </row>
    <row r="268" spans="1:9" x14ac:dyDescent="0.55000000000000004">
      <c r="A268" t="s">
        <v>12</v>
      </c>
      <c r="C268" s="3" t="s">
        <v>287</v>
      </c>
      <c r="D268" s="3" t="s">
        <v>571</v>
      </c>
      <c r="E268" s="3" t="s">
        <v>572</v>
      </c>
      <c r="F268" s="3" t="s">
        <v>408</v>
      </c>
      <c r="H268" s="3">
        <v>0</v>
      </c>
      <c r="I268" s="6" t="str">
        <f t="shared" ref="I268:I318" si="5">"INSERT INTO "&amp;A268&amp;"(tangen,question,answer,editor,date,count) VALUES('"&amp;C268&amp;"','"&amp;D268&amp;"','"&amp;E268&amp;"','"&amp;F268&amp;"',NOW(),0);"</f>
        <v>INSERT INTO math(tangen,question,answer,editor,date,count) VALUES('m6600','Qm6600-1','Am6600-1','harazono',NOW(),0);</v>
      </c>
    </row>
    <row r="269" spans="1:9" x14ac:dyDescent="0.55000000000000004">
      <c r="A269" t="s">
        <v>12</v>
      </c>
      <c r="C269" s="3" t="s">
        <v>287</v>
      </c>
      <c r="D269" s="3" t="s">
        <v>671</v>
      </c>
      <c r="E269" s="3" t="s">
        <v>672</v>
      </c>
      <c r="F269" s="3" t="s">
        <v>408</v>
      </c>
      <c r="H269" s="3">
        <v>0</v>
      </c>
      <c r="I269" s="6" t="str">
        <f t="shared" si="5"/>
        <v>INSERT INTO math(tangen,question,answer,editor,date,count) VALUES('m6600','Qm6600-2','Am6600-2','harazono',NOW(),0);</v>
      </c>
    </row>
    <row r="270" spans="1:9" x14ac:dyDescent="0.55000000000000004">
      <c r="A270" t="s">
        <v>12</v>
      </c>
      <c r="C270" s="3" t="s">
        <v>287</v>
      </c>
      <c r="D270" s="3" t="s">
        <v>673</v>
      </c>
      <c r="E270" s="3" t="s">
        <v>674</v>
      </c>
      <c r="F270" s="3" t="s">
        <v>408</v>
      </c>
      <c r="H270" s="3">
        <v>0</v>
      </c>
      <c r="I270" s="6" t="str">
        <f t="shared" si="5"/>
        <v>INSERT INTO math(tangen,question,answer,editor,date,count) VALUES('m6600','Qm6600-3','Am6600-3','harazono',NOW(),0);</v>
      </c>
    </row>
    <row r="271" spans="1:9" x14ac:dyDescent="0.55000000000000004">
      <c r="A271" t="s">
        <v>12</v>
      </c>
      <c r="C271" s="3" t="s">
        <v>287</v>
      </c>
      <c r="D271" s="3" t="s">
        <v>675</v>
      </c>
      <c r="E271" s="3" t="s">
        <v>676</v>
      </c>
      <c r="F271" s="3" t="s">
        <v>408</v>
      </c>
      <c r="H271" s="3">
        <v>0</v>
      </c>
      <c r="I271" s="6" t="str">
        <f t="shared" si="5"/>
        <v>INSERT INTO math(tangen,question,answer,editor,date,count) VALUES('m6600','Qm6600-4','Am6600-4','harazono',NOW(),0);</v>
      </c>
    </row>
    <row r="272" spans="1:9" x14ac:dyDescent="0.55000000000000004">
      <c r="A272" t="s">
        <v>12</v>
      </c>
      <c r="C272" s="3" t="s">
        <v>287</v>
      </c>
      <c r="D272" s="3" t="s">
        <v>677</v>
      </c>
      <c r="E272" s="3" t="s">
        <v>678</v>
      </c>
      <c r="F272" s="3" t="s">
        <v>408</v>
      </c>
      <c r="H272" s="3">
        <v>0</v>
      </c>
      <c r="I272" s="6" t="str">
        <f t="shared" si="5"/>
        <v>INSERT INTO math(tangen,question,answer,editor,date,count) VALUES('m6600','Qm6600-5','Am6600-5','harazono',NOW(),0);</v>
      </c>
    </row>
    <row r="273" spans="1:9" x14ac:dyDescent="0.55000000000000004">
      <c r="A273" t="s">
        <v>12</v>
      </c>
      <c r="C273" s="3" t="s">
        <v>288</v>
      </c>
      <c r="D273" s="3" t="s">
        <v>573</v>
      </c>
      <c r="E273" s="3" t="s">
        <v>574</v>
      </c>
      <c r="F273" s="3" t="s">
        <v>408</v>
      </c>
      <c r="H273" s="3">
        <v>0</v>
      </c>
      <c r="I273" s="6" t="str">
        <f t="shared" si="5"/>
        <v>INSERT INTO math(tangen,question,answer,editor,date,count) VALUES('m6700','Qm6700-1','Am6700-1','harazono',NOW(),0);</v>
      </c>
    </row>
    <row r="274" spans="1:9" x14ac:dyDescent="0.55000000000000004">
      <c r="A274" t="s">
        <v>12</v>
      </c>
      <c r="C274" s="3" t="s">
        <v>288</v>
      </c>
      <c r="D274" s="3" t="s">
        <v>663</v>
      </c>
      <c r="E274" s="3" t="s">
        <v>664</v>
      </c>
      <c r="F274" s="3" t="s">
        <v>408</v>
      </c>
      <c r="H274" s="3">
        <v>0</v>
      </c>
      <c r="I274" s="6" t="str">
        <f t="shared" si="5"/>
        <v>INSERT INTO math(tangen,question,answer,editor,date,count) VALUES('m6700','Qm6700-2','Am6700-2','harazono',NOW(),0);</v>
      </c>
    </row>
    <row r="275" spans="1:9" x14ac:dyDescent="0.55000000000000004">
      <c r="A275" t="s">
        <v>12</v>
      </c>
      <c r="C275" s="3" t="s">
        <v>288</v>
      </c>
      <c r="D275" s="3" t="s">
        <v>665</v>
      </c>
      <c r="E275" s="3" t="s">
        <v>666</v>
      </c>
      <c r="F275" s="3" t="s">
        <v>408</v>
      </c>
      <c r="H275" s="3">
        <v>0</v>
      </c>
      <c r="I275" s="6" t="str">
        <f t="shared" si="5"/>
        <v>INSERT INTO math(tangen,question,answer,editor,date,count) VALUES('m6700','Qm6700-3','Am6700-3','harazono',NOW(),0);</v>
      </c>
    </row>
    <row r="276" spans="1:9" x14ac:dyDescent="0.55000000000000004">
      <c r="A276" t="s">
        <v>12</v>
      </c>
      <c r="C276" s="3" t="s">
        <v>288</v>
      </c>
      <c r="D276" s="3" t="s">
        <v>667</v>
      </c>
      <c r="E276" s="3" t="s">
        <v>668</v>
      </c>
      <c r="F276" s="3" t="s">
        <v>408</v>
      </c>
      <c r="H276" s="3">
        <v>0</v>
      </c>
      <c r="I276" s="6" t="str">
        <f t="shared" si="5"/>
        <v>INSERT INTO math(tangen,question,answer,editor,date,count) VALUES('m6700','Qm6700-4','Am6700-4','harazono',NOW(),0);</v>
      </c>
    </row>
    <row r="277" spans="1:9" x14ac:dyDescent="0.55000000000000004">
      <c r="A277" t="s">
        <v>12</v>
      </c>
      <c r="C277" s="3" t="s">
        <v>288</v>
      </c>
      <c r="D277" s="3" t="s">
        <v>669</v>
      </c>
      <c r="E277" s="3" t="s">
        <v>670</v>
      </c>
      <c r="F277" s="3" t="s">
        <v>408</v>
      </c>
      <c r="H277" s="3">
        <v>0</v>
      </c>
      <c r="I277" s="6" t="str">
        <f t="shared" si="5"/>
        <v>INSERT INTO math(tangen,question,answer,editor,date,count) VALUES('m6700','Qm6700-5','Am6700-5','harazono',NOW(),0);</v>
      </c>
    </row>
    <row r="278" spans="1:9" x14ac:dyDescent="0.55000000000000004">
      <c r="A278" t="s">
        <v>12</v>
      </c>
      <c r="C278" s="3" t="s">
        <v>289</v>
      </c>
      <c r="D278" s="3" t="s">
        <v>575</v>
      </c>
      <c r="E278" s="3" t="s">
        <v>576</v>
      </c>
      <c r="F278" s="3" t="s">
        <v>408</v>
      </c>
      <c r="H278" s="3">
        <v>0</v>
      </c>
      <c r="I278" s="6" t="str">
        <f t="shared" si="5"/>
        <v>INSERT INTO math(tangen,question,answer,editor,date,count) VALUES('m6800','Qm6800-1','Am6800-1','harazono',NOW(),0);</v>
      </c>
    </row>
    <row r="279" spans="1:9" x14ac:dyDescent="0.55000000000000004">
      <c r="A279" t="s">
        <v>12</v>
      </c>
      <c r="C279" s="3" t="s">
        <v>289</v>
      </c>
      <c r="D279" s="3" t="s">
        <v>655</v>
      </c>
      <c r="E279" s="3" t="s">
        <v>656</v>
      </c>
      <c r="F279" s="3" t="s">
        <v>408</v>
      </c>
      <c r="H279" s="3">
        <v>0</v>
      </c>
      <c r="I279" s="6" t="str">
        <f t="shared" si="5"/>
        <v>INSERT INTO math(tangen,question,answer,editor,date,count) VALUES('m6800','Qm6800-2','Am6800-2','harazono',NOW(),0);</v>
      </c>
    </row>
    <row r="280" spans="1:9" x14ac:dyDescent="0.55000000000000004">
      <c r="A280" t="s">
        <v>12</v>
      </c>
      <c r="C280" s="3" t="s">
        <v>289</v>
      </c>
      <c r="D280" s="3" t="s">
        <v>657</v>
      </c>
      <c r="E280" s="3" t="s">
        <v>658</v>
      </c>
      <c r="F280" s="3" t="s">
        <v>408</v>
      </c>
      <c r="H280" s="3">
        <v>0</v>
      </c>
      <c r="I280" s="6" t="str">
        <f t="shared" si="5"/>
        <v>INSERT INTO math(tangen,question,answer,editor,date,count) VALUES('m6800','Qm6800-3','Am6800-3','harazono',NOW(),0);</v>
      </c>
    </row>
    <row r="281" spans="1:9" x14ac:dyDescent="0.55000000000000004">
      <c r="A281" t="s">
        <v>12</v>
      </c>
      <c r="C281" s="3" t="s">
        <v>289</v>
      </c>
      <c r="D281" s="3" t="s">
        <v>659</v>
      </c>
      <c r="E281" s="3" t="s">
        <v>660</v>
      </c>
      <c r="F281" s="3" t="s">
        <v>408</v>
      </c>
      <c r="H281" s="3">
        <v>0</v>
      </c>
      <c r="I281" s="6" t="str">
        <f t="shared" si="5"/>
        <v>INSERT INTO math(tangen,question,answer,editor,date,count) VALUES('m6800','Qm6800-4','Am6800-4','harazono',NOW(),0);</v>
      </c>
    </row>
    <row r="282" spans="1:9" x14ac:dyDescent="0.55000000000000004">
      <c r="A282" t="s">
        <v>12</v>
      </c>
      <c r="C282" s="3" t="s">
        <v>289</v>
      </c>
      <c r="D282" s="3" t="s">
        <v>661</v>
      </c>
      <c r="E282" s="3" t="s">
        <v>662</v>
      </c>
      <c r="F282" s="3" t="s">
        <v>408</v>
      </c>
      <c r="H282" s="3">
        <v>0</v>
      </c>
      <c r="I282" s="6" t="str">
        <f t="shared" si="5"/>
        <v>INSERT INTO math(tangen,question,answer,editor,date,count) VALUES('m6800','Qm6800-5','Am6800-5','harazono',NOW(),0);</v>
      </c>
    </row>
    <row r="283" spans="1:9" x14ac:dyDescent="0.55000000000000004">
      <c r="A283" t="s">
        <v>12</v>
      </c>
      <c r="C283" s="3" t="s">
        <v>290</v>
      </c>
      <c r="D283" s="3" t="s">
        <v>577</v>
      </c>
      <c r="E283" s="3" t="s">
        <v>578</v>
      </c>
      <c r="F283" s="3" t="s">
        <v>408</v>
      </c>
      <c r="H283" s="3">
        <v>0</v>
      </c>
      <c r="I283" s="6" t="str">
        <f t="shared" si="5"/>
        <v>INSERT INTO math(tangen,question,answer,editor,date,count) VALUES('m6900','Qm6900-1','Am6900-1','harazono',NOW(),0);</v>
      </c>
    </row>
    <row r="284" spans="1:9" x14ac:dyDescent="0.55000000000000004">
      <c r="A284" t="s">
        <v>12</v>
      </c>
      <c r="C284" s="3" t="s">
        <v>290</v>
      </c>
      <c r="D284" s="3" t="s">
        <v>647</v>
      </c>
      <c r="E284" s="3" t="s">
        <v>648</v>
      </c>
      <c r="F284" s="3" t="s">
        <v>408</v>
      </c>
      <c r="H284" s="3">
        <v>0</v>
      </c>
      <c r="I284" s="6" t="str">
        <f t="shared" si="5"/>
        <v>INSERT INTO math(tangen,question,answer,editor,date,count) VALUES('m6900','Qm6900-2','Am6900-2','harazono',NOW(),0);</v>
      </c>
    </row>
    <row r="285" spans="1:9" x14ac:dyDescent="0.55000000000000004">
      <c r="A285" t="s">
        <v>12</v>
      </c>
      <c r="C285" s="3" t="s">
        <v>290</v>
      </c>
      <c r="D285" s="3" t="s">
        <v>649</v>
      </c>
      <c r="E285" s="3" t="s">
        <v>650</v>
      </c>
      <c r="F285" s="3" t="s">
        <v>408</v>
      </c>
      <c r="H285" s="3">
        <v>0</v>
      </c>
      <c r="I285" s="6" t="str">
        <f t="shared" si="5"/>
        <v>INSERT INTO math(tangen,question,answer,editor,date,count) VALUES('m6900','Qm6900-3','Am6900-3','harazono',NOW(),0);</v>
      </c>
    </row>
    <row r="286" spans="1:9" x14ac:dyDescent="0.55000000000000004">
      <c r="A286" t="s">
        <v>12</v>
      </c>
      <c r="C286" s="3" t="s">
        <v>290</v>
      </c>
      <c r="D286" s="3" t="s">
        <v>651</v>
      </c>
      <c r="E286" s="3" t="s">
        <v>652</v>
      </c>
      <c r="F286" s="3" t="s">
        <v>408</v>
      </c>
      <c r="H286" s="3">
        <v>0</v>
      </c>
      <c r="I286" s="6" t="str">
        <f t="shared" si="5"/>
        <v>INSERT INTO math(tangen,question,answer,editor,date,count) VALUES('m6900','Qm6900-4','Am6900-4','harazono',NOW(),0);</v>
      </c>
    </row>
    <row r="287" spans="1:9" x14ac:dyDescent="0.55000000000000004">
      <c r="A287" t="s">
        <v>12</v>
      </c>
      <c r="C287" s="3" t="s">
        <v>290</v>
      </c>
      <c r="D287" s="3" t="s">
        <v>653</v>
      </c>
      <c r="E287" s="3" t="s">
        <v>654</v>
      </c>
      <c r="F287" s="3" t="s">
        <v>408</v>
      </c>
      <c r="H287" s="3">
        <v>0</v>
      </c>
      <c r="I287" s="6" t="str">
        <f t="shared" si="5"/>
        <v>INSERT INTO math(tangen,question,answer,editor,date,count) VALUES('m6900','Qm6900-5','Am6900-5','harazono',NOW(),0);</v>
      </c>
    </row>
    <row r="288" spans="1:9" x14ac:dyDescent="0.55000000000000004">
      <c r="A288" t="s">
        <v>12</v>
      </c>
      <c r="C288" s="3" t="s">
        <v>291</v>
      </c>
      <c r="D288" s="3" t="s">
        <v>597</v>
      </c>
      <c r="E288" s="3" t="s">
        <v>598</v>
      </c>
      <c r="F288" s="3" t="s">
        <v>408</v>
      </c>
      <c r="H288" s="3">
        <v>0</v>
      </c>
      <c r="I288" s="6" t="str">
        <f t="shared" si="5"/>
        <v>INSERT INTO math(tangen,question,answer,editor,date,count) VALUES('m7000','Qm7000-1','Am7000-1','harazono',NOW(),0);</v>
      </c>
    </row>
    <row r="289" spans="1:9" x14ac:dyDescent="0.55000000000000004">
      <c r="A289" t="s">
        <v>12</v>
      </c>
      <c r="C289" s="3" t="s">
        <v>291</v>
      </c>
      <c r="D289" s="3" t="s">
        <v>639</v>
      </c>
      <c r="E289" s="3" t="s">
        <v>640</v>
      </c>
      <c r="F289" s="3" t="s">
        <v>408</v>
      </c>
      <c r="H289" s="3">
        <v>0</v>
      </c>
      <c r="I289" s="6" t="str">
        <f t="shared" si="5"/>
        <v>INSERT INTO math(tangen,question,answer,editor,date,count) VALUES('m7000','Qm7000-2','Am7000-2','harazono',NOW(),0);</v>
      </c>
    </row>
    <row r="290" spans="1:9" x14ac:dyDescent="0.55000000000000004">
      <c r="A290" t="s">
        <v>12</v>
      </c>
      <c r="C290" s="3" t="s">
        <v>291</v>
      </c>
      <c r="D290" s="3" t="s">
        <v>641</v>
      </c>
      <c r="E290" s="3" t="s">
        <v>642</v>
      </c>
      <c r="F290" s="3" t="s">
        <v>408</v>
      </c>
      <c r="H290" s="3">
        <v>0</v>
      </c>
      <c r="I290" s="6" t="str">
        <f t="shared" si="5"/>
        <v>INSERT INTO math(tangen,question,answer,editor,date,count) VALUES('m7000','Qm7000-3','Am7000-3','harazono',NOW(),0);</v>
      </c>
    </row>
    <row r="291" spans="1:9" x14ac:dyDescent="0.55000000000000004">
      <c r="A291" t="s">
        <v>12</v>
      </c>
      <c r="C291" s="3" t="s">
        <v>291</v>
      </c>
      <c r="D291" s="3" t="s">
        <v>643</v>
      </c>
      <c r="E291" s="3" t="s">
        <v>644</v>
      </c>
      <c r="F291" s="3" t="s">
        <v>408</v>
      </c>
      <c r="H291" s="3">
        <v>0</v>
      </c>
      <c r="I291" s="6" t="str">
        <f t="shared" si="5"/>
        <v>INSERT INTO math(tangen,question,answer,editor,date,count) VALUES('m7000','Qm7000-4','Am7000-4','harazono',NOW(),0);</v>
      </c>
    </row>
    <row r="292" spans="1:9" x14ac:dyDescent="0.55000000000000004">
      <c r="A292" t="s">
        <v>12</v>
      </c>
      <c r="C292" s="3" t="s">
        <v>291</v>
      </c>
      <c r="D292" s="3" t="s">
        <v>645</v>
      </c>
      <c r="E292" s="3" t="s">
        <v>646</v>
      </c>
      <c r="F292" s="3" t="s">
        <v>408</v>
      </c>
      <c r="H292" s="3">
        <v>0</v>
      </c>
      <c r="I292" s="6" t="str">
        <f t="shared" si="5"/>
        <v>INSERT INTO math(tangen,question,answer,editor,date,count) VALUES('m7000','Qm7000-5','Am7000-5','harazono',NOW(),0);</v>
      </c>
    </row>
    <row r="293" spans="1:9" x14ac:dyDescent="0.55000000000000004">
      <c r="A293" t="s">
        <v>12</v>
      </c>
      <c r="C293" s="3" t="s">
        <v>292</v>
      </c>
      <c r="D293" s="3" t="s">
        <v>579</v>
      </c>
      <c r="E293" s="3" t="s">
        <v>580</v>
      </c>
      <c r="F293" s="3" t="s">
        <v>408</v>
      </c>
      <c r="H293" s="3">
        <v>0</v>
      </c>
      <c r="I293" s="6" t="str">
        <f t="shared" si="5"/>
        <v>INSERT INTO math(tangen,question,answer,editor,date,count) VALUES('m7100','Qm7100-1','Am7100-1','harazono',NOW(),0);</v>
      </c>
    </row>
    <row r="294" spans="1:9" x14ac:dyDescent="0.55000000000000004">
      <c r="A294" t="s">
        <v>12</v>
      </c>
      <c r="C294" s="3" t="s">
        <v>292</v>
      </c>
      <c r="D294" s="3" t="s">
        <v>631</v>
      </c>
      <c r="E294" s="3" t="s">
        <v>632</v>
      </c>
      <c r="F294" s="3" t="s">
        <v>408</v>
      </c>
      <c r="H294" s="3">
        <v>0</v>
      </c>
      <c r="I294" s="6" t="str">
        <f t="shared" si="5"/>
        <v>INSERT INTO math(tangen,question,answer,editor,date,count) VALUES('m7100','Qm7100-2','Am7100-2','harazono',NOW(),0);</v>
      </c>
    </row>
    <row r="295" spans="1:9" x14ac:dyDescent="0.55000000000000004">
      <c r="A295" t="s">
        <v>12</v>
      </c>
      <c r="C295" s="3" t="s">
        <v>292</v>
      </c>
      <c r="D295" s="3" t="s">
        <v>633</v>
      </c>
      <c r="E295" s="3" t="s">
        <v>634</v>
      </c>
      <c r="F295" s="3" t="s">
        <v>408</v>
      </c>
      <c r="H295" s="3">
        <v>0</v>
      </c>
      <c r="I295" s="6" t="str">
        <f t="shared" si="5"/>
        <v>INSERT INTO math(tangen,question,answer,editor,date,count) VALUES('m7100','Qm7100-3','Am7100-3','harazono',NOW(),0);</v>
      </c>
    </row>
    <row r="296" spans="1:9" x14ac:dyDescent="0.55000000000000004">
      <c r="A296" t="s">
        <v>12</v>
      </c>
      <c r="C296" s="3" t="s">
        <v>292</v>
      </c>
      <c r="D296" s="3" t="s">
        <v>635</v>
      </c>
      <c r="E296" s="3" t="s">
        <v>636</v>
      </c>
      <c r="F296" s="3" t="s">
        <v>408</v>
      </c>
      <c r="H296" s="3">
        <v>0</v>
      </c>
      <c r="I296" s="6" t="str">
        <f t="shared" si="5"/>
        <v>INSERT INTO math(tangen,question,answer,editor,date,count) VALUES('m7100','Qm7100-4','Am7100-4','harazono',NOW(),0);</v>
      </c>
    </row>
    <row r="297" spans="1:9" x14ac:dyDescent="0.55000000000000004">
      <c r="A297" t="s">
        <v>12</v>
      </c>
      <c r="C297" s="3" t="s">
        <v>292</v>
      </c>
      <c r="D297" s="3" t="s">
        <v>637</v>
      </c>
      <c r="E297" s="3" t="s">
        <v>638</v>
      </c>
      <c r="F297" s="3" t="s">
        <v>408</v>
      </c>
      <c r="H297" s="3">
        <v>0</v>
      </c>
      <c r="I297" s="6" t="str">
        <f t="shared" si="5"/>
        <v>INSERT INTO math(tangen,question,answer,editor,date,count) VALUES('m7100','Qm7100-5','Am7100-5','harazono',NOW(),0);</v>
      </c>
    </row>
    <row r="298" spans="1:9" x14ac:dyDescent="0.55000000000000004">
      <c r="A298" t="s">
        <v>12</v>
      </c>
      <c r="C298" s="3" t="s">
        <v>293</v>
      </c>
      <c r="D298" s="3" t="s">
        <v>581</v>
      </c>
      <c r="E298" s="3" t="s">
        <v>582</v>
      </c>
      <c r="F298" s="3" t="s">
        <v>408</v>
      </c>
      <c r="H298" s="3">
        <v>0</v>
      </c>
      <c r="I298" s="6" t="str">
        <f t="shared" si="5"/>
        <v>INSERT INTO math(tangen,question,answer,editor,date,count) VALUES('m7200','Qm7200-1','Am7200-1','harazono',NOW(),0);</v>
      </c>
    </row>
    <row r="299" spans="1:9" x14ac:dyDescent="0.55000000000000004">
      <c r="A299" t="s">
        <v>12</v>
      </c>
      <c r="C299" s="3" t="s">
        <v>293</v>
      </c>
      <c r="D299" s="3" t="s">
        <v>623</v>
      </c>
      <c r="E299" s="3" t="s">
        <v>624</v>
      </c>
      <c r="F299" s="3" t="s">
        <v>408</v>
      </c>
      <c r="H299" s="3">
        <v>0</v>
      </c>
      <c r="I299" s="6" t="str">
        <f t="shared" si="5"/>
        <v>INSERT INTO math(tangen,question,answer,editor,date,count) VALUES('m7200','Qm7200-2','Am7200-2','harazono',NOW(),0);</v>
      </c>
    </row>
    <row r="300" spans="1:9" x14ac:dyDescent="0.55000000000000004">
      <c r="A300" t="s">
        <v>12</v>
      </c>
      <c r="C300" s="3" t="s">
        <v>293</v>
      </c>
      <c r="D300" s="3" t="s">
        <v>625</v>
      </c>
      <c r="E300" s="3" t="s">
        <v>626</v>
      </c>
      <c r="F300" s="3" t="s">
        <v>408</v>
      </c>
      <c r="H300" s="3">
        <v>0</v>
      </c>
      <c r="I300" s="6" t="str">
        <f t="shared" si="5"/>
        <v>INSERT INTO math(tangen,question,answer,editor,date,count) VALUES('m7200','Qm7200-3','Am7200-3','harazono',NOW(),0);</v>
      </c>
    </row>
    <row r="301" spans="1:9" x14ac:dyDescent="0.55000000000000004">
      <c r="A301" t="s">
        <v>12</v>
      </c>
      <c r="C301" s="3" t="s">
        <v>293</v>
      </c>
      <c r="D301" s="3" t="s">
        <v>627</v>
      </c>
      <c r="E301" s="3" t="s">
        <v>628</v>
      </c>
      <c r="F301" s="3" t="s">
        <v>408</v>
      </c>
      <c r="H301" s="3">
        <v>0</v>
      </c>
      <c r="I301" s="6" t="str">
        <f t="shared" si="5"/>
        <v>INSERT INTO math(tangen,question,answer,editor,date,count) VALUES('m7200','Qm7200-4','Am7200-4','harazono',NOW(),0);</v>
      </c>
    </row>
    <row r="302" spans="1:9" x14ac:dyDescent="0.55000000000000004">
      <c r="A302" t="s">
        <v>12</v>
      </c>
      <c r="C302" s="3" t="s">
        <v>293</v>
      </c>
      <c r="D302" s="3" t="s">
        <v>629</v>
      </c>
      <c r="E302" s="3" t="s">
        <v>630</v>
      </c>
      <c r="F302" s="3" t="s">
        <v>408</v>
      </c>
      <c r="H302" s="3">
        <v>0</v>
      </c>
      <c r="I302" s="6" t="str">
        <f t="shared" si="5"/>
        <v>INSERT INTO math(tangen,question,answer,editor,date,count) VALUES('m7200','Qm7200-5','Am7200-5','harazono',NOW(),0);</v>
      </c>
    </row>
    <row r="303" spans="1:9" x14ac:dyDescent="0.55000000000000004">
      <c r="A303" t="s">
        <v>12</v>
      </c>
      <c r="C303" s="3" t="s">
        <v>294</v>
      </c>
      <c r="D303" s="3" t="s">
        <v>583</v>
      </c>
      <c r="E303" s="3" t="s">
        <v>584</v>
      </c>
      <c r="F303" s="3" t="s">
        <v>408</v>
      </c>
      <c r="H303" s="3">
        <v>0</v>
      </c>
      <c r="I303" s="6" t="str">
        <f t="shared" si="5"/>
        <v>INSERT INTO math(tangen,question,answer,editor,date,count) VALUES('m7300','Qm7300-1','Am7300-1','harazono',NOW(),0);</v>
      </c>
    </row>
    <row r="304" spans="1:9" x14ac:dyDescent="0.55000000000000004">
      <c r="A304" t="s">
        <v>12</v>
      </c>
      <c r="C304" s="3" t="s">
        <v>294</v>
      </c>
      <c r="D304" s="3" t="s">
        <v>615</v>
      </c>
      <c r="E304" s="3" t="s">
        <v>616</v>
      </c>
      <c r="F304" s="3" t="s">
        <v>408</v>
      </c>
      <c r="H304" s="3">
        <v>0</v>
      </c>
      <c r="I304" s="6" t="str">
        <f t="shared" si="5"/>
        <v>INSERT INTO math(tangen,question,answer,editor,date,count) VALUES('m7300','Qm7300-2','Am7300-2','harazono',NOW(),0);</v>
      </c>
    </row>
    <row r="305" spans="1:9" x14ac:dyDescent="0.55000000000000004">
      <c r="A305" t="s">
        <v>12</v>
      </c>
      <c r="C305" s="3" t="s">
        <v>294</v>
      </c>
      <c r="D305" s="3" t="s">
        <v>617</v>
      </c>
      <c r="E305" s="3" t="s">
        <v>618</v>
      </c>
      <c r="F305" s="3" t="s">
        <v>408</v>
      </c>
      <c r="H305" s="3">
        <v>0</v>
      </c>
      <c r="I305" s="6" t="str">
        <f t="shared" si="5"/>
        <v>INSERT INTO math(tangen,question,answer,editor,date,count) VALUES('m7300','Qm7300-3','Am7300-3','harazono',NOW(),0);</v>
      </c>
    </row>
    <row r="306" spans="1:9" x14ac:dyDescent="0.55000000000000004">
      <c r="A306" t="s">
        <v>12</v>
      </c>
      <c r="C306" s="3" t="s">
        <v>294</v>
      </c>
      <c r="D306" s="3" t="s">
        <v>619</v>
      </c>
      <c r="E306" s="3" t="s">
        <v>620</v>
      </c>
      <c r="F306" s="3" t="s">
        <v>408</v>
      </c>
      <c r="H306" s="3">
        <v>0</v>
      </c>
      <c r="I306" s="6" t="str">
        <f t="shared" si="5"/>
        <v>INSERT INTO math(tangen,question,answer,editor,date,count) VALUES('m7300','Qm7300-4','Am7300-4','harazono',NOW(),0);</v>
      </c>
    </row>
    <row r="307" spans="1:9" x14ac:dyDescent="0.55000000000000004">
      <c r="A307" t="s">
        <v>12</v>
      </c>
      <c r="C307" s="3" t="s">
        <v>294</v>
      </c>
      <c r="D307" s="3" t="s">
        <v>621</v>
      </c>
      <c r="E307" s="3" t="s">
        <v>622</v>
      </c>
      <c r="F307" s="3" t="s">
        <v>408</v>
      </c>
      <c r="H307" s="3">
        <v>0</v>
      </c>
      <c r="I307" s="6" t="str">
        <f t="shared" si="5"/>
        <v>INSERT INTO math(tangen,question,answer,editor,date,count) VALUES('m7300','Qm7300-5','Am7300-5','harazono',NOW(),0);</v>
      </c>
    </row>
    <row r="308" spans="1:9" x14ac:dyDescent="0.55000000000000004">
      <c r="A308" t="s">
        <v>12</v>
      </c>
      <c r="C308" s="3" t="s">
        <v>295</v>
      </c>
      <c r="D308" s="3" t="s">
        <v>585</v>
      </c>
      <c r="E308" s="3" t="s">
        <v>586</v>
      </c>
      <c r="F308" s="3" t="s">
        <v>408</v>
      </c>
      <c r="H308" s="3">
        <v>0</v>
      </c>
      <c r="I308" s="6" t="str">
        <f t="shared" si="5"/>
        <v>INSERT INTO math(tangen,question,answer,editor,date,count) VALUES('m7400','Qm7400-1','Am7400-1','harazono',NOW(),0);</v>
      </c>
    </row>
    <row r="309" spans="1:9" x14ac:dyDescent="0.55000000000000004">
      <c r="A309" t="s">
        <v>12</v>
      </c>
      <c r="C309" s="3" t="s">
        <v>295</v>
      </c>
      <c r="D309" s="3" t="s">
        <v>607</v>
      </c>
      <c r="E309" s="3" t="s">
        <v>608</v>
      </c>
      <c r="F309" s="3" t="s">
        <v>408</v>
      </c>
      <c r="H309" s="3">
        <v>0</v>
      </c>
      <c r="I309" s="6" t="str">
        <f t="shared" si="5"/>
        <v>INSERT INTO math(tangen,question,answer,editor,date,count) VALUES('m7400','Qm7400-2','Am7400-2','harazono',NOW(),0);</v>
      </c>
    </row>
    <row r="310" spans="1:9" x14ac:dyDescent="0.55000000000000004">
      <c r="A310" t="s">
        <v>12</v>
      </c>
      <c r="C310" s="3" t="s">
        <v>295</v>
      </c>
      <c r="D310" s="3" t="s">
        <v>609</v>
      </c>
      <c r="E310" s="3" t="s">
        <v>610</v>
      </c>
      <c r="F310" s="3" t="s">
        <v>408</v>
      </c>
      <c r="H310" s="3">
        <v>0</v>
      </c>
      <c r="I310" s="6" t="str">
        <f t="shared" si="5"/>
        <v>INSERT INTO math(tangen,question,answer,editor,date,count) VALUES('m7400','Qm7400-3','Am7400-3','harazono',NOW(),0);</v>
      </c>
    </row>
    <row r="311" spans="1:9" x14ac:dyDescent="0.55000000000000004">
      <c r="A311" t="s">
        <v>12</v>
      </c>
      <c r="C311" s="3" t="s">
        <v>295</v>
      </c>
      <c r="D311" s="3" t="s">
        <v>611</v>
      </c>
      <c r="E311" s="3" t="s">
        <v>612</v>
      </c>
      <c r="F311" s="3" t="s">
        <v>408</v>
      </c>
      <c r="H311" s="3">
        <v>0</v>
      </c>
      <c r="I311" s="6" t="str">
        <f t="shared" si="5"/>
        <v>INSERT INTO math(tangen,question,answer,editor,date,count) VALUES('m7400','Qm7400-4','Am7400-4','harazono',NOW(),0);</v>
      </c>
    </row>
    <row r="312" spans="1:9" x14ac:dyDescent="0.55000000000000004">
      <c r="A312" t="s">
        <v>12</v>
      </c>
      <c r="C312" s="3" t="s">
        <v>295</v>
      </c>
      <c r="D312" s="3" t="s">
        <v>613</v>
      </c>
      <c r="E312" s="3" t="s">
        <v>614</v>
      </c>
      <c r="F312" s="3" t="s">
        <v>408</v>
      </c>
      <c r="H312" s="3">
        <v>0</v>
      </c>
      <c r="I312" s="6" t="str">
        <f t="shared" si="5"/>
        <v>INSERT INTO math(tangen,question,answer,editor,date,count) VALUES('m7400','Qm7400-5','Am7400-5','harazono',NOW(),0);</v>
      </c>
    </row>
    <row r="313" spans="1:9" x14ac:dyDescent="0.55000000000000004">
      <c r="A313" t="s">
        <v>12</v>
      </c>
      <c r="C313" s="3" t="s">
        <v>296</v>
      </c>
      <c r="D313" s="3" t="s">
        <v>587</v>
      </c>
      <c r="E313" s="3" t="s">
        <v>588</v>
      </c>
      <c r="F313" s="3" t="s">
        <v>408</v>
      </c>
      <c r="H313" s="3">
        <v>0</v>
      </c>
      <c r="I313" s="6" t="str">
        <f t="shared" si="5"/>
        <v>INSERT INTO math(tangen,question,answer,editor,date,count) VALUES('m7500','Qm7500-1','Am7500-1','harazono',NOW(),0);</v>
      </c>
    </row>
    <row r="314" spans="1:9" x14ac:dyDescent="0.55000000000000004">
      <c r="A314" t="s">
        <v>12</v>
      </c>
      <c r="C314" s="3" t="s">
        <v>296</v>
      </c>
      <c r="D314" s="3" t="s">
        <v>599</v>
      </c>
      <c r="E314" s="3" t="s">
        <v>600</v>
      </c>
      <c r="F314" s="3" t="s">
        <v>408</v>
      </c>
      <c r="H314" s="3">
        <v>0</v>
      </c>
      <c r="I314" s="6" t="str">
        <f t="shared" si="5"/>
        <v>INSERT INTO math(tangen,question,answer,editor,date,count) VALUES('m7500','Qm7500-2','Am7500-2','harazono',NOW(),0);</v>
      </c>
    </row>
    <row r="315" spans="1:9" x14ac:dyDescent="0.55000000000000004">
      <c r="A315" t="s">
        <v>12</v>
      </c>
      <c r="C315" s="3" t="s">
        <v>296</v>
      </c>
      <c r="D315" s="3" t="s">
        <v>601</v>
      </c>
      <c r="E315" s="3" t="s">
        <v>602</v>
      </c>
      <c r="F315" s="3" t="s">
        <v>408</v>
      </c>
      <c r="H315" s="3">
        <v>0</v>
      </c>
      <c r="I315" s="6" t="str">
        <f t="shared" si="5"/>
        <v>INSERT INTO math(tangen,question,answer,editor,date,count) VALUES('m7500','Qm7500-3','Am7500-3','harazono',NOW(),0);</v>
      </c>
    </row>
    <row r="316" spans="1:9" x14ac:dyDescent="0.55000000000000004">
      <c r="A316" t="s">
        <v>12</v>
      </c>
      <c r="C316" s="3" t="s">
        <v>296</v>
      </c>
      <c r="D316" s="3" t="s">
        <v>603</v>
      </c>
      <c r="E316" s="3" t="s">
        <v>604</v>
      </c>
      <c r="F316" s="3" t="s">
        <v>408</v>
      </c>
      <c r="H316" s="3">
        <v>0</v>
      </c>
      <c r="I316" s="6" t="str">
        <f t="shared" si="5"/>
        <v>INSERT INTO math(tangen,question,answer,editor,date,count) VALUES('m7500','Qm7500-4','Am7500-4','harazono',NOW(),0);</v>
      </c>
    </row>
    <row r="317" spans="1:9" x14ac:dyDescent="0.55000000000000004">
      <c r="A317" t="s">
        <v>12</v>
      </c>
      <c r="C317" s="3" t="s">
        <v>296</v>
      </c>
      <c r="D317" s="3" t="s">
        <v>605</v>
      </c>
      <c r="E317" s="3" t="s">
        <v>606</v>
      </c>
      <c r="F317" s="3" t="s">
        <v>408</v>
      </c>
      <c r="H317" s="3">
        <v>0</v>
      </c>
      <c r="I317" s="6" t="str">
        <f t="shared" si="5"/>
        <v>INSERT INTO math(tangen,question,answer,editor,date,count) VALUES('m7500','Qm7500-5','Am7500-5','harazono',NOW(),0);</v>
      </c>
    </row>
    <row r="318" spans="1:9" x14ac:dyDescent="0.55000000000000004">
      <c r="A318" t="s">
        <v>12</v>
      </c>
      <c r="C318" s="19" t="s">
        <v>9435</v>
      </c>
      <c r="D318" s="20" t="s">
        <v>9436</v>
      </c>
      <c r="E318" t="s">
        <v>9437</v>
      </c>
      <c r="F318" s="3" t="s">
        <v>408</v>
      </c>
      <c r="I318" s="6" t="str">
        <f t="shared" si="5"/>
        <v>INSERT INTO math(tangen,question,answer,editor,date,count) VALUES('m8000','\\int_0^1 x^2 dx =','\\frac{1}{3}','harazono',NOW(),0);</v>
      </c>
    </row>
    <row r="321" spans="9:9" x14ac:dyDescent="0.55000000000000004">
      <c r="I321" t="s">
        <v>9439</v>
      </c>
    </row>
    <row r="322" spans="9:9" x14ac:dyDescent="0.55000000000000004">
      <c r="I322" t="s">
        <v>9438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54F8-7133-463A-A85F-A1C4C2F4B7D1}">
  <dimension ref="A1:O4628"/>
  <sheetViews>
    <sheetView topLeftCell="A4430" zoomScale="70" zoomScaleNormal="70" workbookViewId="0">
      <selection activeCell="I2" sqref="I2:I4628"/>
    </sheetView>
  </sheetViews>
  <sheetFormatPr defaultRowHeight="18" x14ac:dyDescent="0.55000000000000004"/>
  <cols>
    <col min="1" max="1" width="13.5" customWidth="1"/>
    <col min="2" max="2" width="3.75" bestFit="1" customWidth="1"/>
    <col min="3" max="3" width="13.25" bestFit="1" customWidth="1"/>
    <col min="4" max="4" width="49.5" bestFit="1" customWidth="1"/>
    <col min="5" max="5" width="26.75" bestFit="1" customWidth="1"/>
    <col min="6" max="6" width="9.58203125" bestFit="1" customWidth="1"/>
    <col min="7" max="7" width="12.83203125" bestFit="1" customWidth="1"/>
    <col min="8" max="8" width="12.83203125" customWidth="1"/>
    <col min="9" max="9" width="171" bestFit="1" customWidth="1"/>
    <col min="10" max="10" width="9" bestFit="1" customWidth="1"/>
    <col min="11" max="11" width="11.5" bestFit="1" customWidth="1"/>
    <col min="12" max="12" width="3.75" bestFit="1" customWidth="1"/>
    <col min="13" max="13" width="13.25" bestFit="1" customWidth="1"/>
    <col min="14" max="15" width="20.33203125" bestFit="1" customWidth="1"/>
    <col min="16" max="16" width="6.75" customWidth="1"/>
    <col min="18" max="18" width="10" bestFit="1" customWidth="1"/>
    <col min="21" max="21" width="8.75" bestFit="1" customWidth="1"/>
    <col min="22" max="22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374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t="s">
        <v>17</v>
      </c>
      <c r="C2" s="7" t="s">
        <v>347</v>
      </c>
      <c r="D2" s="7" t="s">
        <v>2093</v>
      </c>
      <c r="E2" s="7" t="s">
        <v>2094</v>
      </c>
      <c r="F2" s="7" t="s">
        <v>408</v>
      </c>
      <c r="G2" s="6"/>
      <c r="H2" s="18">
        <v>0</v>
      </c>
      <c r="I2" s="6" t="str">
        <f>"INSERT INTO "&amp;A2&amp;"(tangen,question,answer,editor,date,count) VALUES('"&amp;C2&amp;"','"&amp;D2&amp;"','"&amp;E2&amp;"','"&amp;F2&amp;"',NOW(),0);"</f>
        <v>INSERT INTO english(tangen,question,answer,editor,date,count) VALUES('1U0','リンゴ','apple','harazono',NOW(),0);</v>
      </c>
      <c r="L2" s="3"/>
      <c r="M2" s="3" t="s">
        <v>7</v>
      </c>
      <c r="N2" s="3" t="s">
        <v>347</v>
      </c>
      <c r="O2" s="3" t="s">
        <v>194</v>
      </c>
    </row>
    <row r="3" spans="1:15" x14ac:dyDescent="0.55000000000000004">
      <c r="A3" t="s">
        <v>17</v>
      </c>
      <c r="C3" s="7" t="s">
        <v>347</v>
      </c>
      <c r="D3" s="7" t="s">
        <v>2095</v>
      </c>
      <c r="E3" s="7" t="s">
        <v>2096</v>
      </c>
      <c r="F3" s="7" t="s">
        <v>408</v>
      </c>
      <c r="G3" s="6"/>
      <c r="H3" s="18">
        <v>0</v>
      </c>
      <c r="I3" s="6" t="str">
        <f t="shared" ref="I3:I66" si="0">"INSERT INTO "&amp;A3&amp;"(tangen,question,answer,editor,date,count) VALUES('"&amp;C3&amp;"','"&amp;D3&amp;"','"&amp;E3&amp;"','"&amp;F3&amp;"',NOW(),0);"</f>
        <v>INSERT INTO english(tangen,question,answer,editor,date,count) VALUES('1U0','かばん','bag','harazono',NOW(),0);</v>
      </c>
      <c r="L3" s="3"/>
      <c r="M3" s="3" t="s">
        <v>7</v>
      </c>
      <c r="N3" s="3" t="s">
        <v>348</v>
      </c>
      <c r="O3" s="3" t="s">
        <v>195</v>
      </c>
    </row>
    <row r="4" spans="1:15" x14ac:dyDescent="0.55000000000000004">
      <c r="A4" t="s">
        <v>17</v>
      </c>
      <c r="C4" s="7" t="s">
        <v>347</v>
      </c>
      <c r="D4" s="7" t="s">
        <v>2097</v>
      </c>
      <c r="E4" s="7" t="s">
        <v>2098</v>
      </c>
      <c r="F4" s="7" t="s">
        <v>408</v>
      </c>
      <c r="G4" s="6"/>
      <c r="H4" s="18">
        <v>0</v>
      </c>
      <c r="I4" s="6" t="str">
        <f t="shared" si="0"/>
        <v>INSERT INTO english(tangen,question,answer,editor,date,count) VALUES('1U0','野球','baseball','harazono',NOW(),0);</v>
      </c>
      <c r="L4" s="3"/>
      <c r="M4" s="3" t="s">
        <v>7</v>
      </c>
      <c r="N4" s="3" t="s">
        <v>349</v>
      </c>
      <c r="O4" s="3" t="s">
        <v>196</v>
      </c>
    </row>
    <row r="5" spans="1:15" x14ac:dyDescent="0.55000000000000004">
      <c r="A5" t="s">
        <v>17</v>
      </c>
      <c r="C5" s="7" t="s">
        <v>347</v>
      </c>
      <c r="D5" s="7" t="s">
        <v>2099</v>
      </c>
      <c r="E5" s="7" t="s">
        <v>2100</v>
      </c>
      <c r="F5" s="7" t="s">
        <v>408</v>
      </c>
      <c r="G5" s="6"/>
      <c r="H5" s="18">
        <v>0</v>
      </c>
      <c r="I5" s="6" t="str">
        <f t="shared" si="0"/>
        <v>INSERT INTO english(tangen,question,answer,editor,date,count) VALUES('1U0','バスケットボール','basketball','harazono',NOW(),0);</v>
      </c>
      <c r="L5" s="3"/>
      <c r="M5" s="3" t="s">
        <v>7</v>
      </c>
      <c r="N5" s="3" t="s">
        <v>350</v>
      </c>
      <c r="O5" s="3" t="s">
        <v>197</v>
      </c>
    </row>
    <row r="6" spans="1:15" x14ac:dyDescent="0.55000000000000004">
      <c r="A6" t="s">
        <v>17</v>
      </c>
      <c r="C6" s="7" t="s">
        <v>347</v>
      </c>
      <c r="D6" s="7" t="s">
        <v>2101</v>
      </c>
      <c r="E6" s="7" t="s">
        <v>2102</v>
      </c>
      <c r="F6" s="7" t="s">
        <v>408</v>
      </c>
      <c r="G6" s="6"/>
      <c r="H6" s="18">
        <v>0</v>
      </c>
      <c r="I6" s="6" t="str">
        <f t="shared" si="0"/>
        <v>INSERT INTO english(tangen,question,answer,editor,date,count) VALUES('1U0','ネコ','cat','harazono',NOW(),0);</v>
      </c>
      <c r="L6" s="3"/>
      <c r="M6" s="3" t="s">
        <v>7</v>
      </c>
      <c r="N6" s="3" t="s">
        <v>351</v>
      </c>
      <c r="O6" s="3" t="s">
        <v>198</v>
      </c>
    </row>
    <row r="7" spans="1:15" x14ac:dyDescent="0.55000000000000004">
      <c r="A7" t="s">
        <v>17</v>
      </c>
      <c r="C7" s="7" t="s">
        <v>347</v>
      </c>
      <c r="D7" s="7" t="s">
        <v>2103</v>
      </c>
      <c r="E7" s="7" t="s">
        <v>2104</v>
      </c>
      <c r="F7" s="7" t="s">
        <v>408</v>
      </c>
      <c r="G7" s="6"/>
      <c r="H7" s="18">
        <v>0</v>
      </c>
      <c r="I7" s="6" t="str">
        <f t="shared" si="0"/>
        <v>INSERT INTO english(tangen,question,answer,editor,date,count) VALUES('1U0','コンピューター','computer','harazono',NOW(),0);</v>
      </c>
      <c r="L7" s="3"/>
      <c r="M7" s="3" t="s">
        <v>7</v>
      </c>
      <c r="N7" s="3" t="s">
        <v>352</v>
      </c>
      <c r="O7" s="3" t="s">
        <v>199</v>
      </c>
    </row>
    <row r="8" spans="1:15" x14ac:dyDescent="0.55000000000000004">
      <c r="A8" t="s">
        <v>17</v>
      </c>
      <c r="C8" s="7" t="s">
        <v>347</v>
      </c>
      <c r="D8" s="7" t="s">
        <v>2105</v>
      </c>
      <c r="E8" s="7" t="s">
        <v>2106</v>
      </c>
      <c r="F8" s="7" t="s">
        <v>408</v>
      </c>
      <c r="G8" s="6"/>
      <c r="H8" s="18">
        <v>0</v>
      </c>
      <c r="I8" s="6" t="str">
        <f t="shared" si="0"/>
        <v>INSERT INTO english(tangen,question,answer,editor,date,count) VALUES('1U0','机','desk','harazono',NOW(),0);</v>
      </c>
      <c r="L8" s="3"/>
      <c r="M8" s="3" t="s">
        <v>7</v>
      </c>
      <c r="N8" s="3" t="s">
        <v>353</v>
      </c>
      <c r="O8" s="3" t="s">
        <v>200</v>
      </c>
    </row>
    <row r="9" spans="1:15" x14ac:dyDescent="0.55000000000000004">
      <c r="A9" t="s">
        <v>17</v>
      </c>
      <c r="C9" s="7" t="s">
        <v>347</v>
      </c>
      <c r="D9" s="7" t="s">
        <v>2107</v>
      </c>
      <c r="E9" s="7" t="s">
        <v>2108</v>
      </c>
      <c r="F9" s="7" t="s">
        <v>408</v>
      </c>
      <c r="G9" s="6"/>
      <c r="H9" s="18">
        <v>0</v>
      </c>
      <c r="I9" s="6" t="str">
        <f t="shared" si="0"/>
        <v>INSERT INTO english(tangen,question,answer,editor,date,count) VALUES('1U0','イヌ','dog','harazono',NOW(),0);</v>
      </c>
      <c r="L9" s="3"/>
      <c r="M9" s="3" t="s">
        <v>7</v>
      </c>
      <c r="N9" s="3" t="s">
        <v>354</v>
      </c>
      <c r="O9" s="3" t="s">
        <v>201</v>
      </c>
    </row>
    <row r="10" spans="1:15" x14ac:dyDescent="0.55000000000000004">
      <c r="A10" t="s">
        <v>17</v>
      </c>
      <c r="C10" s="7" t="s">
        <v>347</v>
      </c>
      <c r="D10" s="7" t="s">
        <v>2109</v>
      </c>
      <c r="E10" s="7" t="s">
        <v>2110</v>
      </c>
      <c r="F10" s="7" t="s">
        <v>408</v>
      </c>
      <c r="G10" s="6"/>
      <c r="H10" s="18">
        <v>0</v>
      </c>
      <c r="I10" s="6" t="str">
        <f t="shared" si="0"/>
        <v>INSERT INTO english(tangen,question,answer,editor,date,count) VALUES('1U0','父','father','harazono',NOW(),0);</v>
      </c>
      <c r="L10" s="3"/>
      <c r="M10" s="3" t="s">
        <v>7</v>
      </c>
      <c r="N10" s="3" t="s">
        <v>355</v>
      </c>
      <c r="O10" s="3" t="s">
        <v>202</v>
      </c>
    </row>
    <row r="11" spans="1:15" x14ac:dyDescent="0.55000000000000004">
      <c r="A11" t="s">
        <v>17</v>
      </c>
      <c r="C11" s="7" t="s">
        <v>347</v>
      </c>
      <c r="D11" s="7" t="s">
        <v>2111</v>
      </c>
      <c r="E11" s="7" t="s">
        <v>2112</v>
      </c>
      <c r="F11" s="7" t="s">
        <v>408</v>
      </c>
      <c r="G11" s="6"/>
      <c r="H11" s="18">
        <v>0</v>
      </c>
      <c r="I11" s="6" t="str">
        <f t="shared" si="0"/>
        <v>INSERT INTO english(tangen,question,answer,editor,date,count) VALUES('1U0','食べ物','food','harazono',NOW(),0);</v>
      </c>
      <c r="L11" s="3"/>
      <c r="M11" s="3" t="s">
        <v>7</v>
      </c>
      <c r="N11" s="3" t="s">
        <v>356</v>
      </c>
      <c r="O11" s="3" t="s">
        <v>203</v>
      </c>
    </row>
    <row r="12" spans="1:15" x14ac:dyDescent="0.55000000000000004">
      <c r="A12" t="s">
        <v>17</v>
      </c>
      <c r="C12" s="7" t="s">
        <v>347</v>
      </c>
      <c r="D12" s="7" t="s">
        <v>2113</v>
      </c>
      <c r="E12" s="7" t="s">
        <v>2114</v>
      </c>
      <c r="F12" s="7" t="s">
        <v>408</v>
      </c>
      <c r="G12" s="6"/>
      <c r="H12" s="18">
        <v>0</v>
      </c>
      <c r="I12" s="6" t="str">
        <f t="shared" si="0"/>
        <v>INSERT INTO english(tangen,question,answer,editor,date,count) VALUES('1U0','友だち','friend','harazono',NOW(),0);</v>
      </c>
      <c r="L12" s="3"/>
      <c r="M12" s="3" t="s">
        <v>7</v>
      </c>
      <c r="N12" s="3" t="s">
        <v>357</v>
      </c>
      <c r="O12" s="3" t="s">
        <v>204</v>
      </c>
    </row>
    <row r="13" spans="1:15" x14ac:dyDescent="0.55000000000000004">
      <c r="A13" t="s">
        <v>17</v>
      </c>
      <c r="C13" s="7" t="s">
        <v>347</v>
      </c>
      <c r="D13" s="7" t="s">
        <v>2115</v>
      </c>
      <c r="E13" s="7" t="s">
        <v>2116</v>
      </c>
      <c r="F13" s="7" t="s">
        <v>408</v>
      </c>
      <c r="G13" s="6"/>
      <c r="H13" s="18">
        <v>0</v>
      </c>
      <c r="I13" s="6" t="str">
        <f t="shared" si="0"/>
        <v>INSERT INTO english(tangen,question,answer,editor,date,count) VALUES('1U0','ギター','guitar','harazono',NOW(),0);</v>
      </c>
      <c r="L13" s="3"/>
      <c r="M13" s="3" t="s">
        <v>8</v>
      </c>
      <c r="N13" s="3" t="s">
        <v>358</v>
      </c>
      <c r="O13" s="3" t="s">
        <v>194</v>
      </c>
    </row>
    <row r="14" spans="1:15" x14ac:dyDescent="0.55000000000000004">
      <c r="A14" t="s">
        <v>17</v>
      </c>
      <c r="C14" s="7" t="s">
        <v>347</v>
      </c>
      <c r="D14" s="7" t="s">
        <v>2117</v>
      </c>
      <c r="E14" s="7" t="s">
        <v>2118</v>
      </c>
      <c r="F14" s="7" t="s">
        <v>408</v>
      </c>
      <c r="G14" s="6"/>
      <c r="H14" s="18">
        <v>0</v>
      </c>
      <c r="I14" s="6" t="str">
        <f t="shared" si="0"/>
        <v>INSERT INTO english(tangen,question,answer,editor,date,count) VALUES('1U0','図書館','library','harazono',NOW(),0);</v>
      </c>
      <c r="L14" s="3"/>
      <c r="M14" s="3" t="s">
        <v>8</v>
      </c>
      <c r="N14" s="3" t="s">
        <v>359</v>
      </c>
      <c r="O14" s="3" t="s">
        <v>195</v>
      </c>
    </row>
    <row r="15" spans="1:15" x14ac:dyDescent="0.55000000000000004">
      <c r="A15" t="s">
        <v>17</v>
      </c>
      <c r="C15" s="7" t="s">
        <v>347</v>
      </c>
      <c r="D15" s="7" t="s">
        <v>2119</v>
      </c>
      <c r="E15" s="7" t="s">
        <v>2120</v>
      </c>
      <c r="F15" s="7" t="s">
        <v>408</v>
      </c>
      <c r="G15" s="6"/>
      <c r="H15" s="18">
        <v>0</v>
      </c>
      <c r="I15" s="6" t="str">
        <f t="shared" si="0"/>
        <v>INSERT INTO english(tangen,question,answer,editor,date,count) VALUES('1U0','母','mother','harazono',NOW(),0);</v>
      </c>
      <c r="L15" s="3"/>
      <c r="M15" s="3" t="s">
        <v>8</v>
      </c>
      <c r="N15" s="3" t="s">
        <v>360</v>
      </c>
      <c r="O15" s="3" t="s">
        <v>196</v>
      </c>
    </row>
    <row r="16" spans="1:15" x14ac:dyDescent="0.55000000000000004">
      <c r="A16" t="s">
        <v>17</v>
      </c>
      <c r="C16" s="7" t="s">
        <v>347</v>
      </c>
      <c r="D16" s="7" t="s">
        <v>2121</v>
      </c>
      <c r="E16" s="7" t="s">
        <v>2122</v>
      </c>
      <c r="F16" s="7" t="s">
        <v>408</v>
      </c>
      <c r="G16" s="6"/>
      <c r="H16" s="18">
        <v>0</v>
      </c>
      <c r="I16" s="6" t="str">
        <f t="shared" si="0"/>
        <v>INSERT INTO english(tangen,question,answer,editor,date,count) VALUES('1U0','ノート','notebook','harazono',NOW(),0);</v>
      </c>
      <c r="L16" s="3"/>
      <c r="M16" s="3" t="s">
        <v>8</v>
      </c>
      <c r="N16" s="3" t="s">
        <v>361</v>
      </c>
      <c r="O16" s="3" t="s">
        <v>197</v>
      </c>
    </row>
    <row r="17" spans="1:15" x14ac:dyDescent="0.55000000000000004">
      <c r="A17" t="s">
        <v>17</v>
      </c>
      <c r="C17" s="7" t="s">
        <v>347</v>
      </c>
      <c r="D17" s="7" t="s">
        <v>2123</v>
      </c>
      <c r="E17" s="7" t="s">
        <v>2124</v>
      </c>
      <c r="F17" s="7" t="s">
        <v>408</v>
      </c>
      <c r="G17" s="6"/>
      <c r="H17" s="18">
        <v>0</v>
      </c>
      <c r="I17" s="6" t="str">
        <f t="shared" si="0"/>
        <v>INSERT INTO english(tangen,question,answer,editor,date,count) VALUES('1U0','ペン','pen','harazono',NOW(),0);</v>
      </c>
      <c r="L17" s="3"/>
      <c r="M17" s="3" t="s">
        <v>8</v>
      </c>
      <c r="N17" s="3" t="s">
        <v>362</v>
      </c>
      <c r="O17" s="3" t="s">
        <v>198</v>
      </c>
    </row>
    <row r="18" spans="1:15" x14ac:dyDescent="0.55000000000000004">
      <c r="A18" t="s">
        <v>17</v>
      </c>
      <c r="C18" s="7" t="s">
        <v>347</v>
      </c>
      <c r="D18" s="7" t="s">
        <v>2125</v>
      </c>
      <c r="E18" s="7" t="s">
        <v>2126</v>
      </c>
      <c r="F18" s="7" t="s">
        <v>408</v>
      </c>
      <c r="G18" s="6"/>
      <c r="H18" s="18">
        <v>0</v>
      </c>
      <c r="I18" s="6" t="str">
        <f t="shared" si="0"/>
        <v>INSERT INTO english(tangen,question,answer,editor,date,count) VALUES('1U0','えんぴつ','pencil','harazono',NOW(),0);</v>
      </c>
      <c r="L18" s="3"/>
      <c r="M18" s="3" t="s">
        <v>8</v>
      </c>
      <c r="N18" s="3" t="s">
        <v>363</v>
      </c>
      <c r="O18" s="3" t="s">
        <v>199</v>
      </c>
    </row>
    <row r="19" spans="1:15" x14ac:dyDescent="0.55000000000000004">
      <c r="A19" t="s">
        <v>17</v>
      </c>
      <c r="C19" s="7" t="s">
        <v>347</v>
      </c>
      <c r="D19" s="7" t="s">
        <v>2127</v>
      </c>
      <c r="E19" s="7" t="s">
        <v>2128</v>
      </c>
      <c r="F19" s="7" t="s">
        <v>408</v>
      </c>
      <c r="G19" s="6"/>
      <c r="H19" s="18">
        <v>0</v>
      </c>
      <c r="I19" s="6" t="str">
        <f t="shared" si="0"/>
        <v>INSERT INTO english(tangen,question,answer,editor,date,count) VALUES('1U0','ピアノ','piano','harazono',NOW(),0);</v>
      </c>
      <c r="L19" s="3"/>
      <c r="M19" s="3" t="s">
        <v>8</v>
      </c>
      <c r="N19" s="3" t="s">
        <v>364</v>
      </c>
      <c r="O19" s="3" t="s">
        <v>200</v>
      </c>
    </row>
    <row r="20" spans="1:15" x14ac:dyDescent="0.55000000000000004">
      <c r="A20" t="s">
        <v>17</v>
      </c>
      <c r="C20" s="7" t="s">
        <v>347</v>
      </c>
      <c r="D20" s="7" t="s">
        <v>2129</v>
      </c>
      <c r="E20" s="7" t="s">
        <v>2130</v>
      </c>
      <c r="F20" s="7" t="s">
        <v>408</v>
      </c>
      <c r="G20" s="6"/>
      <c r="H20" s="18">
        <v>0</v>
      </c>
      <c r="I20" s="6" t="str">
        <f t="shared" si="0"/>
        <v>INSERT INTO english(tangen,question,answer,editor,date,count) VALUES('1U0','学校','school','harazono',NOW(),0);</v>
      </c>
      <c r="L20" s="3"/>
      <c r="M20" s="3" t="s">
        <v>8</v>
      </c>
      <c r="N20" s="3" t="s">
        <v>365</v>
      </c>
      <c r="O20" s="3" t="s">
        <v>201</v>
      </c>
    </row>
    <row r="21" spans="1:15" x14ac:dyDescent="0.55000000000000004">
      <c r="A21" t="s">
        <v>17</v>
      </c>
      <c r="C21" s="7" t="s">
        <v>347</v>
      </c>
      <c r="D21" s="7" t="s">
        <v>2131</v>
      </c>
      <c r="E21" s="7" t="s">
        <v>2132</v>
      </c>
      <c r="F21" s="7" t="s">
        <v>408</v>
      </c>
      <c r="G21" s="6"/>
      <c r="H21" s="18">
        <v>0</v>
      </c>
      <c r="I21" s="6" t="str">
        <f t="shared" si="0"/>
        <v>INSERT INTO english(tangen,question,answer,editor,date,count) VALUES('1U0','ボール','ball','harazono',NOW(),0);</v>
      </c>
      <c r="L21" s="3"/>
      <c r="M21" s="3" t="s">
        <v>19</v>
      </c>
      <c r="N21" s="3" t="s">
        <v>366</v>
      </c>
      <c r="O21" s="3" t="s">
        <v>194</v>
      </c>
    </row>
    <row r="22" spans="1:15" x14ac:dyDescent="0.55000000000000004">
      <c r="A22" t="s">
        <v>17</v>
      </c>
      <c r="C22" s="7" t="s">
        <v>347</v>
      </c>
      <c r="D22" s="7" t="s">
        <v>2133</v>
      </c>
      <c r="E22" s="7" t="s">
        <v>2134</v>
      </c>
      <c r="F22" s="7" t="s">
        <v>408</v>
      </c>
      <c r="G22" s="6"/>
      <c r="H22" s="18">
        <v>0</v>
      </c>
      <c r="I22" s="6" t="str">
        <f t="shared" si="0"/>
        <v>INSERT INTO english(tangen,question,answer,editor,date,count) VALUES('1U0','ベッド','bed','harazono',NOW(),0);</v>
      </c>
      <c r="L22" s="3"/>
      <c r="M22" s="3" t="s">
        <v>19</v>
      </c>
      <c r="N22" s="3" t="s">
        <v>367</v>
      </c>
      <c r="O22" s="3" t="s">
        <v>195</v>
      </c>
    </row>
    <row r="23" spans="1:15" x14ac:dyDescent="0.55000000000000004">
      <c r="A23" t="s">
        <v>17</v>
      </c>
      <c r="C23" s="7" t="s">
        <v>347</v>
      </c>
      <c r="D23" s="7" t="s">
        <v>2135</v>
      </c>
      <c r="E23" s="7" t="s">
        <v>2136</v>
      </c>
      <c r="F23" s="7" t="s">
        <v>408</v>
      </c>
      <c r="G23" s="6"/>
      <c r="H23" s="18">
        <v>0</v>
      </c>
      <c r="I23" s="6" t="str">
        <f t="shared" si="0"/>
        <v>INSERT INTO english(tangen,question,answer,editor,date,count) VALUES('1U0','箱','box','harazono',NOW(),0);</v>
      </c>
      <c r="L23" s="3"/>
      <c r="M23" s="3" t="s">
        <v>19</v>
      </c>
      <c r="N23" s="3" t="s">
        <v>368</v>
      </c>
      <c r="O23" s="3" t="s">
        <v>196</v>
      </c>
    </row>
    <row r="24" spans="1:15" x14ac:dyDescent="0.55000000000000004">
      <c r="A24" t="s">
        <v>17</v>
      </c>
      <c r="C24" s="7" t="s">
        <v>347</v>
      </c>
      <c r="D24" s="7" t="s">
        <v>2137</v>
      </c>
      <c r="E24" s="7" t="s">
        <v>2138</v>
      </c>
      <c r="F24" s="7" t="s">
        <v>408</v>
      </c>
      <c r="G24" s="6"/>
      <c r="H24" s="18">
        <v>0</v>
      </c>
      <c r="I24" s="6" t="str">
        <f t="shared" si="0"/>
        <v>INSERT INTO english(tangen,question,answer,editor,date,count) VALUES('1U0','ケーキ','cake','harazono',NOW(),0);</v>
      </c>
      <c r="L24" s="3"/>
      <c r="M24" s="3" t="s">
        <v>19</v>
      </c>
      <c r="N24" s="3" t="s">
        <v>369</v>
      </c>
      <c r="O24" s="3" t="s">
        <v>197</v>
      </c>
    </row>
    <row r="25" spans="1:15" x14ac:dyDescent="0.55000000000000004">
      <c r="A25" t="s">
        <v>17</v>
      </c>
      <c r="C25" s="7" t="s">
        <v>347</v>
      </c>
      <c r="D25" s="7" t="s">
        <v>2139</v>
      </c>
      <c r="E25" s="7" t="s">
        <v>2140</v>
      </c>
      <c r="F25" s="7" t="s">
        <v>408</v>
      </c>
      <c r="G25" s="6"/>
      <c r="H25" s="18">
        <v>0</v>
      </c>
      <c r="I25" s="6" t="str">
        <f t="shared" si="0"/>
        <v>INSERT INTO english(tangen,question,answer,editor,date,count) VALUES('1U0','車','car','harazono',NOW(),0);</v>
      </c>
      <c r="L25" s="3"/>
      <c r="M25" s="3" t="s">
        <v>19</v>
      </c>
      <c r="N25" s="3" t="s">
        <v>370</v>
      </c>
      <c r="O25" s="3" t="s">
        <v>198</v>
      </c>
    </row>
    <row r="26" spans="1:15" x14ac:dyDescent="0.55000000000000004">
      <c r="A26" t="s">
        <v>17</v>
      </c>
      <c r="C26" s="7" t="s">
        <v>347</v>
      </c>
      <c r="D26" s="7" t="s">
        <v>2141</v>
      </c>
      <c r="E26" s="7" t="s">
        <v>2142</v>
      </c>
      <c r="F26" s="7" t="s">
        <v>408</v>
      </c>
      <c r="G26" s="6"/>
      <c r="H26" s="18">
        <v>0</v>
      </c>
      <c r="I26" s="6" t="str">
        <f t="shared" si="0"/>
        <v>INSERT INTO english(tangen,question,answer,editor,date,count) VALUES('1U0','いす','chair','harazono',NOW(),0);</v>
      </c>
      <c r="L26" s="3"/>
      <c r="M26" s="3" t="s">
        <v>19</v>
      </c>
      <c r="N26" s="3" t="s">
        <v>371</v>
      </c>
      <c r="O26" s="3" t="s">
        <v>199</v>
      </c>
    </row>
    <row r="27" spans="1:15" x14ac:dyDescent="0.55000000000000004">
      <c r="A27" t="s">
        <v>17</v>
      </c>
      <c r="C27" s="7" t="s">
        <v>347</v>
      </c>
      <c r="D27" s="7" t="s">
        <v>2143</v>
      </c>
      <c r="E27" s="7" t="s">
        <v>2144</v>
      </c>
      <c r="F27" s="7" t="s">
        <v>408</v>
      </c>
      <c r="G27" s="6"/>
      <c r="H27" s="18">
        <v>0</v>
      </c>
      <c r="I27" s="6" t="str">
        <f t="shared" si="0"/>
        <v>INSERT INTO english(tangen,question,answer,editor,date,count) VALUES('1U0','サクランボ','cherry','harazono',NOW(),0);</v>
      </c>
      <c r="L27" s="3"/>
      <c r="M27" s="3" t="s">
        <v>19</v>
      </c>
      <c r="N27" s="3" t="s">
        <v>372</v>
      </c>
      <c r="O27" s="3" t="s">
        <v>200</v>
      </c>
    </row>
    <row r="28" spans="1:15" x14ac:dyDescent="0.55000000000000004">
      <c r="A28" t="s">
        <v>17</v>
      </c>
      <c r="C28" s="7" t="s">
        <v>347</v>
      </c>
      <c r="D28" s="7" t="s">
        <v>2145</v>
      </c>
      <c r="E28" s="7" t="s">
        <v>2146</v>
      </c>
      <c r="F28" s="7" t="s">
        <v>408</v>
      </c>
      <c r="G28" s="6"/>
      <c r="H28" s="18">
        <v>0</v>
      </c>
      <c r="I28" s="6" t="str">
        <f t="shared" si="0"/>
        <v>INSERT INTO english(tangen,question,answer,editor,date,count) VALUES('1U0','市','city','harazono',NOW(),0);</v>
      </c>
      <c r="L28" s="3"/>
      <c r="M28" s="3" t="s">
        <v>6</v>
      </c>
      <c r="N28" s="3" t="s">
        <v>22</v>
      </c>
      <c r="O28" s="3" t="s">
        <v>22</v>
      </c>
    </row>
    <row r="29" spans="1:15" x14ac:dyDescent="0.55000000000000004">
      <c r="A29" t="s">
        <v>17</v>
      </c>
      <c r="C29" s="7" t="s">
        <v>347</v>
      </c>
      <c r="D29" s="7" t="s">
        <v>2147</v>
      </c>
      <c r="E29" s="7" t="s">
        <v>2148</v>
      </c>
      <c r="F29" s="7" t="s">
        <v>408</v>
      </c>
      <c r="G29" s="6"/>
      <c r="H29" s="18">
        <v>0</v>
      </c>
      <c r="I29" s="6" t="str">
        <f t="shared" si="0"/>
        <v>INSERT INTO english(tangen,question,answer,editor,date,count) VALUES('1U0','コーヒー','coﬀee','harazono',NOW(),0);</v>
      </c>
      <c r="L29" s="3"/>
      <c r="M29" s="3" t="s">
        <v>6</v>
      </c>
      <c r="N29" s="3" t="s">
        <v>23</v>
      </c>
      <c r="O29" s="3" t="s">
        <v>23</v>
      </c>
    </row>
    <row r="30" spans="1:15" x14ac:dyDescent="0.55000000000000004">
      <c r="A30" t="s">
        <v>17</v>
      </c>
      <c r="C30" s="7" t="s">
        <v>347</v>
      </c>
      <c r="D30" s="7" t="s">
        <v>2149</v>
      </c>
      <c r="E30" s="7" t="s">
        <v>2150</v>
      </c>
      <c r="F30" s="7" t="s">
        <v>408</v>
      </c>
      <c r="G30" s="6"/>
      <c r="H30" s="18">
        <v>0</v>
      </c>
      <c r="I30" s="6" t="str">
        <f t="shared" si="0"/>
        <v>INSERT INTO english(tangen,question,answer,editor,date,count) VALUES('1U0','カレー','curry','harazono',NOW(),0);</v>
      </c>
      <c r="L30" s="3"/>
      <c r="M30" s="3" t="s">
        <v>6</v>
      </c>
      <c r="N30" s="3" t="s">
        <v>24</v>
      </c>
      <c r="O30" s="3" t="s">
        <v>24</v>
      </c>
    </row>
    <row r="31" spans="1:15" x14ac:dyDescent="0.55000000000000004">
      <c r="A31" t="s">
        <v>17</v>
      </c>
      <c r="C31" s="7" t="s">
        <v>347</v>
      </c>
      <c r="D31" s="7" t="s">
        <v>2151</v>
      </c>
      <c r="E31" s="7" t="s">
        <v>2152</v>
      </c>
      <c r="F31" s="7" t="s">
        <v>408</v>
      </c>
      <c r="G31" s="6"/>
      <c r="H31" s="18">
        <v>0</v>
      </c>
      <c r="I31" s="6" t="str">
        <f t="shared" si="0"/>
        <v>INSERT INTO english(tangen,question,answer,editor,date,count) VALUES('1U0','夕食','dinner','harazono',NOW(),0);</v>
      </c>
      <c r="L31" s="3"/>
      <c r="M31" s="3" t="s">
        <v>6</v>
      </c>
      <c r="N31" s="3" t="s">
        <v>26</v>
      </c>
      <c r="O31" s="3" t="s">
        <v>26</v>
      </c>
    </row>
    <row r="32" spans="1:15" x14ac:dyDescent="0.55000000000000004">
      <c r="A32" t="s">
        <v>17</v>
      </c>
      <c r="C32" s="7" t="s">
        <v>347</v>
      </c>
      <c r="D32" s="7" t="s">
        <v>2153</v>
      </c>
      <c r="E32" s="7" t="s">
        <v>2154</v>
      </c>
      <c r="F32" s="7" t="s">
        <v>408</v>
      </c>
      <c r="G32" s="6"/>
      <c r="H32" s="18">
        <v>0</v>
      </c>
      <c r="I32" s="6" t="str">
        <f t="shared" si="0"/>
        <v>INSERT INTO english(tangen,question,answer,editor,date,count) VALUES('1U0','卵','egg','harazono',NOW(),0);</v>
      </c>
      <c r="L32" s="3"/>
      <c r="M32" s="3" t="s">
        <v>6</v>
      </c>
      <c r="N32" s="3" t="s">
        <v>27</v>
      </c>
      <c r="O32" s="3" t="s">
        <v>27</v>
      </c>
    </row>
    <row r="33" spans="1:15" x14ac:dyDescent="0.55000000000000004">
      <c r="A33" t="s">
        <v>17</v>
      </c>
      <c r="C33" s="7" t="s">
        <v>347</v>
      </c>
      <c r="D33" s="7" t="s">
        <v>2155</v>
      </c>
      <c r="E33" s="7" t="s">
        <v>2156</v>
      </c>
      <c r="F33" s="7" t="s">
        <v>408</v>
      </c>
      <c r="G33" s="6"/>
      <c r="H33" s="18">
        <v>0</v>
      </c>
      <c r="I33" s="6" t="str">
        <f t="shared" si="0"/>
        <v>INSERT INTO english(tangen,question,answer,editor,date,count) VALUES('1U0','帽子','hat','harazono',NOW(),0);</v>
      </c>
      <c r="L33" s="3"/>
      <c r="M33" s="3" t="s">
        <v>6</v>
      </c>
      <c r="N33" s="3" t="s">
        <v>28</v>
      </c>
      <c r="O33" s="3" t="s">
        <v>28</v>
      </c>
    </row>
    <row r="34" spans="1:15" x14ac:dyDescent="0.55000000000000004">
      <c r="A34" t="s">
        <v>17</v>
      </c>
      <c r="C34" s="7" t="s">
        <v>347</v>
      </c>
      <c r="D34" s="7" t="s">
        <v>2157</v>
      </c>
      <c r="E34" s="7" t="s">
        <v>2158</v>
      </c>
      <c r="F34" s="7" t="s">
        <v>408</v>
      </c>
      <c r="G34" s="6"/>
      <c r="H34" s="18">
        <v>0</v>
      </c>
      <c r="I34" s="6" t="str">
        <f t="shared" si="0"/>
        <v>INSERT INTO english(tangen,question,answer,editor,date,count) VALUES('1U0','牛乳','milk','harazono',NOW(),0);</v>
      </c>
      <c r="L34" s="3"/>
      <c r="M34" s="3" t="s">
        <v>6</v>
      </c>
      <c r="N34" s="3" t="s">
        <v>29</v>
      </c>
      <c r="O34" s="3" t="s">
        <v>29</v>
      </c>
    </row>
    <row r="35" spans="1:15" x14ac:dyDescent="0.55000000000000004">
      <c r="A35" t="s">
        <v>17</v>
      </c>
      <c r="C35" s="7" t="s">
        <v>347</v>
      </c>
      <c r="D35" s="7" t="s">
        <v>2159</v>
      </c>
      <c r="E35" s="7" t="s">
        <v>2160</v>
      </c>
      <c r="F35" s="7" t="s">
        <v>408</v>
      </c>
      <c r="G35" s="6"/>
      <c r="H35" s="18">
        <v>0</v>
      </c>
      <c r="I35" s="6" t="str">
        <f t="shared" si="0"/>
        <v>INSERT INTO english(tangen,question,answer,editor,date,count) VALUES('1U0','音楽','music','harazono',NOW(),0);</v>
      </c>
      <c r="L35" s="3"/>
      <c r="M35" s="3" t="s">
        <v>6</v>
      </c>
      <c r="N35" s="3" t="s">
        <v>30</v>
      </c>
      <c r="O35" s="3" t="s">
        <v>30</v>
      </c>
    </row>
    <row r="36" spans="1:15" x14ac:dyDescent="0.55000000000000004">
      <c r="A36" t="s">
        <v>17</v>
      </c>
      <c r="C36" s="7" t="s">
        <v>347</v>
      </c>
      <c r="D36" s="7" t="s">
        <v>2161</v>
      </c>
      <c r="E36" s="7" t="s">
        <v>2162</v>
      </c>
      <c r="F36" s="7" t="s">
        <v>408</v>
      </c>
      <c r="G36" s="6"/>
      <c r="H36" s="18">
        <v>0</v>
      </c>
      <c r="I36" s="6" t="str">
        <f t="shared" si="0"/>
        <v>INSERT INTO english(tangen,question,answer,editor,date,count) VALUES('1U0','オレンジ','orange','harazono',NOW(),0);</v>
      </c>
      <c r="L36" s="3"/>
      <c r="M36" s="3" t="s">
        <v>6</v>
      </c>
      <c r="N36" s="3" t="s">
        <v>31</v>
      </c>
      <c r="O36" s="3" t="s">
        <v>31</v>
      </c>
    </row>
    <row r="37" spans="1:15" x14ac:dyDescent="0.55000000000000004">
      <c r="A37" t="s">
        <v>17</v>
      </c>
      <c r="C37" s="7" t="s">
        <v>347</v>
      </c>
      <c r="D37" s="7" t="s">
        <v>2163</v>
      </c>
      <c r="E37" s="7" t="s">
        <v>2164</v>
      </c>
      <c r="F37" s="7" t="s">
        <v>408</v>
      </c>
      <c r="G37" s="6"/>
      <c r="H37" s="18">
        <v>0</v>
      </c>
      <c r="I37" s="6" t="str">
        <f t="shared" si="0"/>
        <v>INSERT INTO english(tangen,question,answer,editor,date,count) VALUES('1U0','部屋','room','harazono',NOW(),0);</v>
      </c>
      <c r="L37" s="3"/>
      <c r="M37" s="3" t="s">
        <v>6</v>
      </c>
      <c r="N37" s="3" t="s">
        <v>32</v>
      </c>
      <c r="O37" s="3" t="s">
        <v>32</v>
      </c>
    </row>
    <row r="38" spans="1:15" x14ac:dyDescent="0.55000000000000004">
      <c r="A38" t="s">
        <v>17</v>
      </c>
      <c r="C38" s="7" t="s">
        <v>347</v>
      </c>
      <c r="D38" s="7" t="s">
        <v>2165</v>
      </c>
      <c r="E38" s="7" t="s">
        <v>2166</v>
      </c>
      <c r="F38" s="7" t="s">
        <v>408</v>
      </c>
      <c r="G38" s="6"/>
      <c r="H38" s="18">
        <v>0</v>
      </c>
      <c r="I38" s="6" t="str">
        <f t="shared" si="0"/>
        <v>INSERT INTO english(tangen,question,answer,editor,date,count) VALUES('1U0','海','sea','harazono',NOW(),0);</v>
      </c>
      <c r="L38" s="3"/>
      <c r="M38" s="3" t="s">
        <v>6</v>
      </c>
      <c r="N38" s="3" t="s">
        <v>33</v>
      </c>
      <c r="O38" s="3" t="s">
        <v>33</v>
      </c>
    </row>
    <row r="39" spans="1:15" x14ac:dyDescent="0.55000000000000004">
      <c r="A39" t="s">
        <v>17</v>
      </c>
      <c r="C39" s="7" t="s">
        <v>347</v>
      </c>
      <c r="D39" s="7" t="s">
        <v>2167</v>
      </c>
      <c r="E39" s="7" t="s">
        <v>2168</v>
      </c>
      <c r="F39" s="7" t="s">
        <v>408</v>
      </c>
      <c r="G39" s="6"/>
      <c r="H39" s="18">
        <v>0</v>
      </c>
      <c r="I39" s="6" t="str">
        <f t="shared" si="0"/>
        <v>INSERT INTO english(tangen,question,answer,editor,date,count) VALUES('1U0','シャツ','shirt','harazono',NOW(),0);</v>
      </c>
      <c r="L39" s="3"/>
      <c r="M39" s="3" t="s">
        <v>20</v>
      </c>
      <c r="N39" s="3" t="s">
        <v>34</v>
      </c>
      <c r="O39" s="3" t="s">
        <v>34</v>
      </c>
    </row>
    <row r="40" spans="1:15" x14ac:dyDescent="0.55000000000000004">
      <c r="A40" t="s">
        <v>17</v>
      </c>
      <c r="C40" s="7" t="s">
        <v>347</v>
      </c>
      <c r="D40" s="7" t="s">
        <v>2169</v>
      </c>
      <c r="E40" s="7" t="s">
        <v>2170</v>
      </c>
      <c r="F40" s="7" t="s">
        <v>408</v>
      </c>
      <c r="G40" s="6"/>
      <c r="H40" s="18">
        <v>0</v>
      </c>
      <c r="I40" s="6" t="str">
        <f t="shared" si="0"/>
        <v>INSERT INTO english(tangen,question,answer,editor,date,count) VALUES('1U0','春','spring','harazono',NOW(),0);</v>
      </c>
      <c r="L40" s="3"/>
      <c r="M40" s="3" t="s">
        <v>20</v>
      </c>
      <c r="N40" s="3" t="s">
        <v>26</v>
      </c>
      <c r="O40" s="3" t="s">
        <v>26</v>
      </c>
    </row>
    <row r="41" spans="1:15" x14ac:dyDescent="0.55000000000000004">
      <c r="A41" t="s">
        <v>17</v>
      </c>
      <c r="C41" s="7" t="s">
        <v>347</v>
      </c>
      <c r="D41" s="7" t="s">
        <v>2171</v>
      </c>
      <c r="E41" s="7" t="s">
        <v>2172</v>
      </c>
      <c r="F41" s="7" t="s">
        <v>408</v>
      </c>
      <c r="G41" s="6"/>
      <c r="H41" s="18">
        <v>0</v>
      </c>
      <c r="I41" s="6" t="str">
        <f t="shared" si="0"/>
        <v>INSERT INTO english(tangen,question,answer,editor,date,count) VALUES('1U0','夏','summer','harazono',NOW(),0);</v>
      </c>
      <c r="L41" s="3"/>
      <c r="M41" s="3" t="s">
        <v>20</v>
      </c>
      <c r="N41" s="3" t="s">
        <v>35</v>
      </c>
      <c r="O41" s="3" t="s">
        <v>35</v>
      </c>
    </row>
    <row r="42" spans="1:15" x14ac:dyDescent="0.55000000000000004">
      <c r="A42" t="s">
        <v>17</v>
      </c>
      <c r="C42" s="7" t="s">
        <v>347</v>
      </c>
      <c r="D42" s="7" t="s">
        <v>2173</v>
      </c>
      <c r="E42" s="7" t="s">
        <v>2174</v>
      </c>
      <c r="F42" s="7" t="s">
        <v>408</v>
      </c>
      <c r="G42" s="6"/>
      <c r="H42" s="18">
        <v>0</v>
      </c>
      <c r="I42" s="6" t="str">
        <f t="shared" si="0"/>
        <v>INSERT INTO english(tangen,question,answer,editor,date,count) VALUES('1U0','秋','fall','harazono',NOW(),0);</v>
      </c>
      <c r="L42" s="3"/>
      <c r="M42" s="3" t="s">
        <v>20</v>
      </c>
      <c r="N42" s="3" t="s">
        <v>36</v>
      </c>
      <c r="O42" s="3" t="s">
        <v>36</v>
      </c>
    </row>
    <row r="43" spans="1:15" x14ac:dyDescent="0.55000000000000004">
      <c r="A43" t="s">
        <v>17</v>
      </c>
      <c r="C43" s="7" t="s">
        <v>347</v>
      </c>
      <c r="D43" s="7" t="s">
        <v>2175</v>
      </c>
      <c r="E43" s="7" t="s">
        <v>2176</v>
      </c>
      <c r="F43" s="7" t="s">
        <v>408</v>
      </c>
      <c r="G43" s="6"/>
      <c r="H43" s="18">
        <v>0</v>
      </c>
      <c r="I43" s="6" t="str">
        <f t="shared" si="0"/>
        <v>INSERT INTO english(tangen,question,answer,editor,date,count) VALUES('1U0','冬','winter','harazono',NOW(),0);</v>
      </c>
      <c r="L43" s="3"/>
      <c r="M43" s="3" t="s">
        <v>20</v>
      </c>
      <c r="N43" s="3" t="s">
        <v>38</v>
      </c>
      <c r="O43" s="3" t="s">
        <v>38</v>
      </c>
    </row>
    <row r="44" spans="1:15" x14ac:dyDescent="0.55000000000000004">
      <c r="A44" t="s">
        <v>17</v>
      </c>
      <c r="C44" s="7" t="s">
        <v>347</v>
      </c>
      <c r="D44" s="7" t="s">
        <v>2177</v>
      </c>
      <c r="E44" s="7" t="s">
        <v>2178</v>
      </c>
      <c r="F44" s="7" t="s">
        <v>408</v>
      </c>
      <c r="G44" s="6"/>
      <c r="H44" s="18">
        <v>0</v>
      </c>
      <c r="I44" s="6" t="str">
        <f t="shared" si="0"/>
        <v>INSERT INTO english(tangen,question,answer,editor,date,count) VALUES('1U0','駅','station','harazono',NOW(),0);</v>
      </c>
      <c r="L44" s="3"/>
      <c r="M44" s="3" t="s">
        <v>20</v>
      </c>
      <c r="N44" s="3" t="s">
        <v>39</v>
      </c>
      <c r="O44" s="3" t="s">
        <v>39</v>
      </c>
    </row>
    <row r="45" spans="1:15" x14ac:dyDescent="0.55000000000000004">
      <c r="A45" t="s">
        <v>17</v>
      </c>
      <c r="C45" s="7" t="s">
        <v>347</v>
      </c>
      <c r="D45" s="7" t="s">
        <v>2179</v>
      </c>
      <c r="E45" s="7" t="s">
        <v>2180</v>
      </c>
      <c r="F45" s="7" t="s">
        <v>408</v>
      </c>
      <c r="G45" s="6"/>
      <c r="H45" s="18">
        <v>0</v>
      </c>
      <c r="I45" s="6" t="str">
        <f t="shared" si="0"/>
        <v>INSERT INTO english(tangen,question,answer,editor,date,count) VALUES('1U0','教科，科目','subject','harazono',NOW(),0);</v>
      </c>
      <c r="L45" s="3"/>
      <c r="M45" s="3" t="s">
        <v>20</v>
      </c>
      <c r="N45" s="3" t="s">
        <v>40</v>
      </c>
      <c r="O45" s="3" t="s">
        <v>40</v>
      </c>
    </row>
    <row r="46" spans="1:15" x14ac:dyDescent="0.55000000000000004">
      <c r="A46" t="s">
        <v>17</v>
      </c>
      <c r="C46" s="7" t="s">
        <v>347</v>
      </c>
      <c r="D46" s="7" t="s">
        <v>2181</v>
      </c>
      <c r="E46" s="7" t="s">
        <v>2182</v>
      </c>
      <c r="F46" s="7" t="s">
        <v>408</v>
      </c>
      <c r="G46" s="6"/>
      <c r="H46" s="18">
        <v>0</v>
      </c>
      <c r="I46" s="6" t="str">
        <f t="shared" si="0"/>
        <v>INSERT INTO english(tangen,question,answer,editor,date,count) VALUES('1U0','テーブル','table','harazono',NOW(),0);</v>
      </c>
      <c r="L46" s="3"/>
      <c r="M46" s="3" t="s">
        <v>20</v>
      </c>
      <c r="N46" s="3" t="s">
        <v>42</v>
      </c>
      <c r="O46" s="3" t="s">
        <v>42</v>
      </c>
    </row>
    <row r="47" spans="1:15" x14ac:dyDescent="0.55000000000000004">
      <c r="A47" t="s">
        <v>17</v>
      </c>
      <c r="C47" s="7" t="s">
        <v>347</v>
      </c>
      <c r="D47" s="7" t="s">
        <v>2183</v>
      </c>
      <c r="E47" s="7" t="s">
        <v>2184</v>
      </c>
      <c r="F47" s="7" t="s">
        <v>408</v>
      </c>
      <c r="G47" s="6"/>
      <c r="H47" s="18">
        <v>0</v>
      </c>
      <c r="I47" s="6" t="str">
        <f t="shared" si="0"/>
        <v>INSERT INTO english(tangen,question,answer,editor,date,count) VALUES('1U0','テニス','tennis','harazono',NOW(),0);</v>
      </c>
      <c r="L47" s="3"/>
      <c r="M47" s="3" t="s">
        <v>20</v>
      </c>
      <c r="N47" s="3" t="s">
        <v>43</v>
      </c>
      <c r="O47" s="3" t="s">
        <v>43</v>
      </c>
    </row>
    <row r="48" spans="1:15" x14ac:dyDescent="0.55000000000000004">
      <c r="A48" t="s">
        <v>17</v>
      </c>
      <c r="C48" s="7" t="s">
        <v>347</v>
      </c>
      <c r="D48" s="7" t="s">
        <v>2185</v>
      </c>
      <c r="E48" s="7" t="s">
        <v>2186</v>
      </c>
      <c r="F48" s="7" t="s">
        <v>408</v>
      </c>
      <c r="G48" s="6"/>
      <c r="H48" s="18">
        <v>0</v>
      </c>
      <c r="I48" s="6" t="str">
        <f t="shared" si="0"/>
        <v>INSERT INTO english(tangen,question,answer,editor,date,count) VALUES('1U0','かさ','umbrella','harazono',NOW(),0);</v>
      </c>
      <c r="L48" s="3"/>
      <c r="M48" s="3" t="s">
        <v>20</v>
      </c>
      <c r="N48" s="3" t="s">
        <v>45</v>
      </c>
      <c r="O48" s="3" t="s">
        <v>45</v>
      </c>
    </row>
    <row r="49" spans="1:15" x14ac:dyDescent="0.55000000000000004">
      <c r="A49" t="s">
        <v>17</v>
      </c>
      <c r="C49" s="7" t="s">
        <v>347</v>
      </c>
      <c r="D49" s="7" t="s">
        <v>2187</v>
      </c>
      <c r="E49" s="7" t="s">
        <v>2188</v>
      </c>
      <c r="F49" s="7" t="s">
        <v>408</v>
      </c>
      <c r="G49" s="6"/>
      <c r="H49" s="18">
        <v>0</v>
      </c>
      <c r="I49" s="6" t="str">
        <f t="shared" si="0"/>
        <v>INSERT INTO english(tangen,question,answer,editor,date,count) VALUES('1U0','バレーボール','volleyball','harazono',NOW(),0);</v>
      </c>
      <c r="L49" s="3"/>
      <c r="M49" s="3" t="s">
        <v>20</v>
      </c>
      <c r="N49" s="3" t="s">
        <v>46</v>
      </c>
      <c r="O49" s="3" t="s">
        <v>46</v>
      </c>
    </row>
    <row r="50" spans="1:15" x14ac:dyDescent="0.55000000000000004">
      <c r="A50" t="s">
        <v>17</v>
      </c>
      <c r="C50" s="7" t="s">
        <v>347</v>
      </c>
      <c r="D50" s="7" t="s">
        <v>2189</v>
      </c>
      <c r="E50" s="7" t="s">
        <v>2190</v>
      </c>
      <c r="F50" s="7" t="s">
        <v>408</v>
      </c>
      <c r="G50" s="6"/>
      <c r="H50" s="18">
        <v>0</v>
      </c>
      <c r="I50" s="6" t="str">
        <f t="shared" si="0"/>
        <v>INSERT INTO english(tangen,question,answer,editor,date,count) VALUES('1U0','～をきれいにする','clean','harazono',NOW(),0);</v>
      </c>
      <c r="L50" s="3"/>
      <c r="M50" s="3" t="s">
        <v>20</v>
      </c>
      <c r="N50" s="3" t="s">
        <v>48</v>
      </c>
      <c r="O50" s="3" t="s">
        <v>48</v>
      </c>
    </row>
    <row r="51" spans="1:15" x14ac:dyDescent="0.55000000000000004">
      <c r="A51" t="s">
        <v>17</v>
      </c>
      <c r="C51" s="7" t="s">
        <v>347</v>
      </c>
      <c r="D51" s="7" t="s">
        <v>2191</v>
      </c>
      <c r="E51" s="7" t="s">
        <v>2192</v>
      </c>
      <c r="F51" s="7" t="s">
        <v>408</v>
      </c>
      <c r="G51" s="6"/>
      <c r="H51" s="18">
        <v>0</v>
      </c>
      <c r="I51" s="6" t="str">
        <f t="shared" si="0"/>
        <v>INSERT INTO english(tangen,question,answer,editor,date,count) VALUES('1U0','行く','go','harazono',NOW(),0);</v>
      </c>
      <c r="L51" s="3"/>
      <c r="M51" s="3" t="s">
        <v>20</v>
      </c>
      <c r="N51" s="3" t="s">
        <v>49</v>
      </c>
      <c r="O51" s="3" t="s">
        <v>49</v>
      </c>
    </row>
    <row r="52" spans="1:15" x14ac:dyDescent="0.55000000000000004">
      <c r="A52" t="s">
        <v>17</v>
      </c>
      <c r="C52" s="7" t="s">
        <v>347</v>
      </c>
      <c r="D52" s="7" t="s">
        <v>2193</v>
      </c>
      <c r="E52" s="7" t="s">
        <v>2194</v>
      </c>
      <c r="F52" s="7" t="s">
        <v>408</v>
      </c>
      <c r="G52" s="6"/>
      <c r="H52" s="18">
        <v>0</v>
      </c>
      <c r="I52" s="6" t="str">
        <f t="shared" si="0"/>
        <v>INSERT INTO english(tangen,question,answer,editor,date,count) VALUES('1U0','～が好きだ','like','harazono',NOW(),0);</v>
      </c>
      <c r="L52" s="3"/>
      <c r="M52" s="3" t="s">
        <v>20</v>
      </c>
      <c r="N52" s="3" t="s">
        <v>50</v>
      </c>
      <c r="O52" s="3" t="s">
        <v>50</v>
      </c>
    </row>
    <row r="53" spans="1:15" x14ac:dyDescent="0.55000000000000004">
      <c r="A53" t="s">
        <v>17</v>
      </c>
      <c r="C53" s="7" t="s">
        <v>347</v>
      </c>
      <c r="D53" s="7" t="s">
        <v>2195</v>
      </c>
      <c r="E53" s="7" t="s">
        <v>2196</v>
      </c>
      <c r="F53" s="7" t="s">
        <v>408</v>
      </c>
      <c r="G53" s="6"/>
      <c r="H53" s="18">
        <v>0</v>
      </c>
      <c r="I53" s="6" t="str">
        <f t="shared" si="0"/>
        <v>INSERT INTO english(tangen,question,answer,editor,date,count) VALUES('1U0','作る','make','harazono',NOW(),0);</v>
      </c>
      <c r="L53" s="3"/>
      <c r="M53" s="3" t="s">
        <v>20</v>
      </c>
      <c r="N53" s="3" t="s">
        <v>51</v>
      </c>
      <c r="O53" s="3" t="s">
        <v>51</v>
      </c>
    </row>
    <row r="54" spans="1:15" x14ac:dyDescent="0.55000000000000004">
      <c r="A54" t="s">
        <v>17</v>
      </c>
      <c r="C54" s="7" t="s">
        <v>347</v>
      </c>
      <c r="D54" s="7" t="s">
        <v>2197</v>
      </c>
      <c r="E54" s="7" t="s">
        <v>2198</v>
      </c>
      <c r="F54" s="7" t="s">
        <v>408</v>
      </c>
      <c r="G54" s="6"/>
      <c r="H54" s="18">
        <v>0</v>
      </c>
      <c r="I54" s="6" t="str">
        <f t="shared" si="0"/>
        <v>INSERT INTO english(tangen,question,answer,editor,date,count) VALUES('1U0','教える','teach','harazono',NOW(),0);</v>
      </c>
      <c r="L54" s="3"/>
      <c r="M54" s="3" t="s">
        <v>20</v>
      </c>
      <c r="N54" s="3" t="s">
        <v>52</v>
      </c>
      <c r="O54" s="3" t="s">
        <v>52</v>
      </c>
    </row>
    <row r="55" spans="1:15" x14ac:dyDescent="0.55000000000000004">
      <c r="A55" t="s">
        <v>17</v>
      </c>
      <c r="C55" s="7" t="s">
        <v>347</v>
      </c>
      <c r="D55" s="7" t="s">
        <v>2199</v>
      </c>
      <c r="E55" s="7" t="s">
        <v>2200</v>
      </c>
      <c r="F55" s="7" t="s">
        <v>408</v>
      </c>
      <c r="G55" s="6"/>
      <c r="H55" s="18">
        <v>0</v>
      </c>
      <c r="I55" s="6" t="str">
        <f t="shared" si="0"/>
        <v>INSERT INTO english(tangen,question,answer,editor,date,count) VALUES('1U0','持っている','have','harazono',NOW(),0);</v>
      </c>
      <c r="L55" s="3"/>
      <c r="M55" s="3" t="s">
        <v>20</v>
      </c>
      <c r="N55" s="3" t="s">
        <v>54</v>
      </c>
      <c r="O55" s="3" t="s">
        <v>54</v>
      </c>
    </row>
    <row r="56" spans="1:15" x14ac:dyDescent="0.55000000000000004">
      <c r="A56" t="s">
        <v>17</v>
      </c>
      <c r="C56" s="7" t="s">
        <v>347</v>
      </c>
      <c r="D56" s="7" t="s">
        <v>2201</v>
      </c>
      <c r="E56" s="7" t="s">
        <v>2202</v>
      </c>
      <c r="F56" s="7" t="s">
        <v>408</v>
      </c>
      <c r="G56" s="6"/>
      <c r="H56" s="18">
        <v>0</v>
      </c>
      <c r="I56" s="6" t="str">
        <f t="shared" si="0"/>
        <v>INSERT INTO english(tangen,question,answer,editor,date,count) VALUES('1U0','書く','write','harazono',NOW(),0);</v>
      </c>
      <c r="L56" s="3"/>
      <c r="M56" s="3" t="s">
        <v>20</v>
      </c>
      <c r="N56" s="3" t="s">
        <v>56</v>
      </c>
      <c r="O56" s="3" t="s">
        <v>56</v>
      </c>
    </row>
    <row r="57" spans="1:15" x14ac:dyDescent="0.55000000000000004">
      <c r="A57" t="s">
        <v>17</v>
      </c>
      <c r="C57" s="7" t="s">
        <v>347</v>
      </c>
      <c r="D57" s="7" t="s">
        <v>2203</v>
      </c>
      <c r="E57" s="7" t="s">
        <v>2204</v>
      </c>
      <c r="F57" s="7" t="s">
        <v>408</v>
      </c>
      <c r="G57" s="6"/>
      <c r="H57" s="18">
        <v>0</v>
      </c>
      <c r="I57" s="6" t="str">
        <f t="shared" si="0"/>
        <v>INSERT INTO english(tangen,question,answer,editor,date,count) VALUES('1U0','踊る','dance','harazono',NOW(),0);</v>
      </c>
      <c r="L57" s="3"/>
      <c r="M57" s="3" t="s">
        <v>20</v>
      </c>
      <c r="N57" s="3" t="s">
        <v>57</v>
      </c>
      <c r="O57" s="3" t="s">
        <v>57</v>
      </c>
    </row>
    <row r="58" spans="1:15" x14ac:dyDescent="0.55000000000000004">
      <c r="A58" t="s">
        <v>17</v>
      </c>
      <c r="C58" s="7" t="s">
        <v>347</v>
      </c>
      <c r="D58" s="7" t="s">
        <v>2205</v>
      </c>
      <c r="E58" s="7" t="s">
        <v>2206</v>
      </c>
      <c r="F58" s="7" t="s">
        <v>408</v>
      </c>
      <c r="G58" s="6"/>
      <c r="H58" s="18">
        <v>0</v>
      </c>
      <c r="I58" s="6" t="str">
        <f t="shared" si="0"/>
        <v>INSERT INTO english(tangen,question,answer,editor,date,count) VALUES('1U0','～について','about','harazono',NOW(),0);</v>
      </c>
      <c r="L58" s="3"/>
      <c r="M58" s="3" t="s">
        <v>20</v>
      </c>
      <c r="N58" s="3" t="s">
        <v>58</v>
      </c>
      <c r="O58" s="3" t="s">
        <v>58</v>
      </c>
    </row>
    <row r="59" spans="1:15" x14ac:dyDescent="0.55000000000000004">
      <c r="A59" t="s">
        <v>17</v>
      </c>
      <c r="C59" s="7" t="s">
        <v>347</v>
      </c>
      <c r="D59" s="7" t="s">
        <v>2207</v>
      </c>
      <c r="E59" s="7" t="s">
        <v>2208</v>
      </c>
      <c r="F59" s="7" t="s">
        <v>408</v>
      </c>
      <c r="G59" s="6"/>
      <c r="H59" s="18">
        <v>0</v>
      </c>
      <c r="I59" s="6" t="str">
        <f t="shared" si="0"/>
        <v>INSERT INTO english(tangen,question,answer,editor,date,count) VALUES('1U0','お気に入りの','favorite','harazono',NOW(),0);</v>
      </c>
      <c r="L59" s="3"/>
      <c r="M59" s="3" t="s">
        <v>20</v>
      </c>
      <c r="N59" s="3" t="s">
        <v>82</v>
      </c>
      <c r="O59" s="3" t="s">
        <v>82</v>
      </c>
    </row>
    <row r="60" spans="1:15" x14ac:dyDescent="0.55000000000000004">
      <c r="A60" t="s">
        <v>17</v>
      </c>
      <c r="C60" s="7" t="s">
        <v>347</v>
      </c>
      <c r="D60" s="7" t="s">
        <v>2209</v>
      </c>
      <c r="E60" s="7" t="s">
        <v>2210</v>
      </c>
      <c r="F60" s="7" t="s">
        <v>408</v>
      </c>
      <c r="G60" s="6"/>
      <c r="H60" s="18">
        <v>0</v>
      </c>
      <c r="I60" s="6" t="str">
        <f t="shared" si="0"/>
        <v>INSERT INTO english(tangen,question,answer,editor,date,count) VALUES('1U0','よい','good','harazono',NOW(),0);</v>
      </c>
      <c r="L60" s="3"/>
      <c r="M60" s="3" t="s">
        <v>20</v>
      </c>
      <c r="N60" s="3" t="s">
        <v>60</v>
      </c>
      <c r="O60" s="3" t="s">
        <v>60</v>
      </c>
    </row>
    <row r="61" spans="1:15" x14ac:dyDescent="0.55000000000000004">
      <c r="A61" t="s">
        <v>17</v>
      </c>
      <c r="C61" s="7" t="s">
        <v>347</v>
      </c>
      <c r="D61" s="7" t="s">
        <v>2211</v>
      </c>
      <c r="E61" s="7" t="s">
        <v>2212</v>
      </c>
      <c r="F61" s="7" t="s">
        <v>408</v>
      </c>
      <c r="G61" s="6"/>
      <c r="H61" s="18">
        <v>0</v>
      </c>
      <c r="I61" s="6" t="str">
        <f t="shared" si="0"/>
        <v>INSERT INTO english(tangen,question,answer,editor,date,count) VALUES('1U0','親切な','kind','harazono',NOW(),0);</v>
      </c>
      <c r="L61" s="3"/>
      <c r="M61" s="3" t="s">
        <v>20</v>
      </c>
      <c r="N61" s="3" t="s">
        <v>62</v>
      </c>
      <c r="O61" s="3" t="s">
        <v>62</v>
      </c>
    </row>
    <row r="62" spans="1:15" x14ac:dyDescent="0.55000000000000004">
      <c r="A62" t="s">
        <v>17</v>
      </c>
      <c r="C62" s="7" t="s">
        <v>347</v>
      </c>
      <c r="D62" s="7" t="s">
        <v>2213</v>
      </c>
      <c r="E62" s="7" t="s">
        <v>2214</v>
      </c>
      <c r="F62" s="7" t="s">
        <v>408</v>
      </c>
      <c r="G62" s="6"/>
      <c r="H62" s="18">
        <v>0</v>
      </c>
      <c r="I62" s="6" t="str">
        <f t="shared" si="0"/>
        <v>INSERT INTO english(tangen,question,answer,editor,date,count) VALUES('1U0','空腹の','hungry','harazono',NOW(),0);</v>
      </c>
      <c r="L62" s="3"/>
      <c r="M62" s="3" t="s">
        <v>20</v>
      </c>
      <c r="N62" s="3" t="s">
        <v>64</v>
      </c>
      <c r="O62" s="3" t="s">
        <v>64</v>
      </c>
    </row>
    <row r="63" spans="1:15" x14ac:dyDescent="0.55000000000000004">
      <c r="A63" t="s">
        <v>17</v>
      </c>
      <c r="C63" s="7" t="s">
        <v>347</v>
      </c>
      <c r="D63" s="7" t="s">
        <v>2215</v>
      </c>
      <c r="E63" s="7" t="s">
        <v>2216</v>
      </c>
      <c r="F63" s="7" t="s">
        <v>408</v>
      </c>
      <c r="G63" s="6"/>
      <c r="H63" s="18">
        <v>0</v>
      </c>
      <c r="I63" s="6" t="str">
        <f t="shared" si="0"/>
        <v>INSERT INTO english(tangen,question,answer,editor,date,count) VALUES('1U0','新しい','new','harazono',NOW(),0);</v>
      </c>
      <c r="L63" s="3"/>
      <c r="M63" s="3" t="s">
        <v>20</v>
      </c>
      <c r="N63" s="3" t="s">
        <v>65</v>
      </c>
      <c r="O63" s="3" t="s">
        <v>65</v>
      </c>
    </row>
    <row r="64" spans="1:15" x14ac:dyDescent="0.55000000000000004">
      <c r="A64" t="s">
        <v>17</v>
      </c>
      <c r="C64" s="7" t="s">
        <v>347</v>
      </c>
      <c r="D64" s="7" t="s">
        <v>2217</v>
      </c>
      <c r="E64" s="7" t="s">
        <v>2218</v>
      </c>
      <c r="F64" s="7" t="s">
        <v>408</v>
      </c>
      <c r="G64" s="6"/>
      <c r="H64" s="18">
        <v>0</v>
      </c>
      <c r="I64" s="6" t="str">
        <f t="shared" si="0"/>
        <v>INSERT INTO english(tangen,question,answer,editor,date,count) VALUES('1U0','ゼロ','zero','harazono',NOW(),0);</v>
      </c>
      <c r="L64" s="3"/>
      <c r="M64" s="3" t="s">
        <v>20</v>
      </c>
      <c r="N64" s="3" t="s">
        <v>67</v>
      </c>
      <c r="O64" s="3" t="s">
        <v>67</v>
      </c>
    </row>
    <row r="65" spans="1:15" x14ac:dyDescent="0.55000000000000004">
      <c r="A65" t="s">
        <v>17</v>
      </c>
      <c r="C65" s="7" t="s">
        <v>347</v>
      </c>
      <c r="D65" s="7" t="s">
        <v>2219</v>
      </c>
      <c r="E65" s="7" t="s">
        <v>2220</v>
      </c>
      <c r="F65" s="7" t="s">
        <v>408</v>
      </c>
      <c r="G65" s="6"/>
      <c r="H65" s="18">
        <v>0</v>
      </c>
      <c r="I65" s="6" t="str">
        <f t="shared" si="0"/>
        <v>INSERT INTO english(tangen,question,answer,editor,date,count) VALUES('1U0','1，1つの','one','harazono',NOW(),0);</v>
      </c>
      <c r="L65" s="3"/>
      <c r="M65" s="3" t="s">
        <v>20</v>
      </c>
      <c r="N65" s="3" t="s">
        <v>69</v>
      </c>
      <c r="O65" s="3" t="s">
        <v>69</v>
      </c>
    </row>
    <row r="66" spans="1:15" x14ac:dyDescent="0.55000000000000004">
      <c r="A66" t="s">
        <v>17</v>
      </c>
      <c r="C66" s="7" t="s">
        <v>347</v>
      </c>
      <c r="D66" s="7" t="s">
        <v>2221</v>
      </c>
      <c r="E66" s="7" t="s">
        <v>2222</v>
      </c>
      <c r="F66" s="7" t="s">
        <v>408</v>
      </c>
      <c r="G66" s="6"/>
      <c r="H66" s="18">
        <v>0</v>
      </c>
      <c r="I66" s="6" t="str">
        <f t="shared" si="0"/>
        <v>INSERT INTO english(tangen,question,answer,editor,date,count) VALUES('1U0','2（の）','two','harazono',NOW(),0);</v>
      </c>
      <c r="L66" s="3"/>
      <c r="M66" s="3" t="s">
        <v>20</v>
      </c>
      <c r="N66" s="3" t="s">
        <v>71</v>
      </c>
      <c r="O66" s="3" t="s">
        <v>71</v>
      </c>
    </row>
    <row r="67" spans="1:15" x14ac:dyDescent="0.55000000000000004">
      <c r="A67" t="s">
        <v>17</v>
      </c>
      <c r="C67" s="7" t="s">
        <v>347</v>
      </c>
      <c r="D67" s="7" t="s">
        <v>2223</v>
      </c>
      <c r="E67" s="7" t="s">
        <v>2224</v>
      </c>
      <c r="F67" s="7" t="s">
        <v>408</v>
      </c>
      <c r="G67" s="6"/>
      <c r="H67" s="18">
        <v>0</v>
      </c>
      <c r="I67" s="6" t="str">
        <f t="shared" ref="I67:I130" si="1">"INSERT INTO "&amp;A67&amp;"(tangen,question,answer,editor,date,count) VALUES('"&amp;C67&amp;"','"&amp;D67&amp;"','"&amp;E67&amp;"','"&amp;F67&amp;"',NOW(),0);"</f>
        <v>INSERT INTO english(tangen,question,answer,editor,date,count) VALUES('1U0','3（の）','three','harazono',NOW(),0);</v>
      </c>
      <c r="L67" s="3"/>
      <c r="M67" s="3" t="s">
        <v>20</v>
      </c>
      <c r="N67" s="3" t="s">
        <v>72</v>
      </c>
      <c r="O67" s="3" t="s">
        <v>72</v>
      </c>
    </row>
    <row r="68" spans="1:15" x14ac:dyDescent="0.55000000000000004">
      <c r="A68" t="s">
        <v>17</v>
      </c>
      <c r="C68" s="7" t="s">
        <v>347</v>
      </c>
      <c r="D68" s="7" t="s">
        <v>2225</v>
      </c>
      <c r="E68" s="7" t="s">
        <v>2226</v>
      </c>
      <c r="F68" s="7" t="s">
        <v>408</v>
      </c>
      <c r="G68" s="6"/>
      <c r="H68" s="18">
        <v>0</v>
      </c>
      <c r="I68" s="6" t="str">
        <f t="shared" si="1"/>
        <v>INSERT INTO english(tangen,question,answer,editor,date,count) VALUES('1U0','4（の）','four','harazono',NOW(),0);</v>
      </c>
      <c r="L68" s="3"/>
      <c r="M68" s="3" t="s">
        <v>20</v>
      </c>
      <c r="N68" s="3" t="s">
        <v>74</v>
      </c>
      <c r="O68" s="3" t="s">
        <v>74</v>
      </c>
    </row>
    <row r="69" spans="1:15" x14ac:dyDescent="0.55000000000000004">
      <c r="A69" t="s">
        <v>17</v>
      </c>
      <c r="C69" s="7" t="s">
        <v>347</v>
      </c>
      <c r="D69" s="7" t="s">
        <v>2227</v>
      </c>
      <c r="E69" s="7" t="s">
        <v>2228</v>
      </c>
      <c r="F69" s="7" t="s">
        <v>408</v>
      </c>
      <c r="G69" s="6"/>
      <c r="H69" s="18">
        <v>0</v>
      </c>
      <c r="I69" s="6" t="str">
        <f t="shared" si="1"/>
        <v>INSERT INTO english(tangen,question,answer,editor,date,count) VALUES('1U0','5（の）','five','harazono',NOW(),0);</v>
      </c>
      <c r="L69" s="3"/>
      <c r="M69" s="3" t="s">
        <v>20</v>
      </c>
      <c r="N69" s="3" t="s">
        <v>75</v>
      </c>
      <c r="O69" s="3" t="s">
        <v>75</v>
      </c>
    </row>
    <row r="70" spans="1:15" x14ac:dyDescent="0.55000000000000004">
      <c r="A70" t="s">
        <v>17</v>
      </c>
      <c r="C70" s="7" t="s">
        <v>347</v>
      </c>
      <c r="D70" s="7" t="s">
        <v>2229</v>
      </c>
      <c r="E70" s="7" t="s">
        <v>2230</v>
      </c>
      <c r="F70" s="7" t="s">
        <v>408</v>
      </c>
      <c r="G70" s="6"/>
      <c r="H70" s="18">
        <v>0</v>
      </c>
      <c r="I70" s="6" t="str">
        <f t="shared" si="1"/>
        <v>INSERT INTO english(tangen,question,answer,editor,date,count) VALUES('1U0','6（の）','six','harazono',NOW(),0);</v>
      </c>
      <c r="L70" s="3"/>
      <c r="M70" s="3" t="s">
        <v>20</v>
      </c>
      <c r="N70" s="3" t="s">
        <v>77</v>
      </c>
      <c r="O70" s="3" t="s">
        <v>77</v>
      </c>
    </row>
    <row r="71" spans="1:15" x14ac:dyDescent="0.55000000000000004">
      <c r="A71" t="s">
        <v>17</v>
      </c>
      <c r="C71" s="7" t="s">
        <v>347</v>
      </c>
      <c r="D71" s="7" t="s">
        <v>2231</v>
      </c>
      <c r="E71" s="7" t="s">
        <v>2232</v>
      </c>
      <c r="F71" s="7" t="s">
        <v>408</v>
      </c>
      <c r="G71" s="6"/>
      <c r="H71" s="18">
        <v>0</v>
      </c>
      <c r="I71" s="6" t="str">
        <f t="shared" si="1"/>
        <v>INSERT INTO english(tangen,question,answer,editor,date,count) VALUES('1U0','7（の）','seven','harazono',NOW(),0);</v>
      </c>
      <c r="L71" s="3"/>
      <c r="M71" s="3" t="s">
        <v>20</v>
      </c>
      <c r="N71" s="3" t="s">
        <v>79</v>
      </c>
      <c r="O71" s="3" t="s">
        <v>79</v>
      </c>
    </row>
    <row r="72" spans="1:15" x14ac:dyDescent="0.55000000000000004">
      <c r="A72" t="s">
        <v>17</v>
      </c>
      <c r="C72" s="7" t="s">
        <v>347</v>
      </c>
      <c r="D72" s="7" t="s">
        <v>2233</v>
      </c>
      <c r="E72" s="7" t="s">
        <v>2234</v>
      </c>
      <c r="F72" s="7" t="s">
        <v>408</v>
      </c>
      <c r="G72" s="6"/>
      <c r="H72" s="18">
        <v>0</v>
      </c>
      <c r="I72" s="6" t="str">
        <f t="shared" si="1"/>
        <v>INSERT INTO english(tangen,question,answer,editor,date,count) VALUES('1U0','8（の）','eight','harazono',NOW(),0);</v>
      </c>
      <c r="L72" s="3"/>
      <c r="M72" s="3" t="s">
        <v>20</v>
      </c>
      <c r="N72" s="3" t="s">
        <v>80</v>
      </c>
      <c r="O72" s="3" t="s">
        <v>80</v>
      </c>
    </row>
    <row r="73" spans="1:15" x14ac:dyDescent="0.55000000000000004">
      <c r="A73" t="s">
        <v>17</v>
      </c>
      <c r="C73" s="7" t="s">
        <v>347</v>
      </c>
      <c r="D73" s="7" t="s">
        <v>2235</v>
      </c>
      <c r="E73" s="7" t="s">
        <v>2236</v>
      </c>
      <c r="F73" s="7" t="s">
        <v>408</v>
      </c>
      <c r="G73" s="6"/>
      <c r="H73" s="18">
        <v>0</v>
      </c>
      <c r="I73" s="6" t="str">
        <f t="shared" si="1"/>
        <v>INSERT INTO english(tangen,question,answer,editor,date,count) VALUES('1U0','9（の）','nine','harazono',NOW(),0);</v>
      </c>
      <c r="L73" s="3"/>
      <c r="M73" s="3" t="s">
        <v>21</v>
      </c>
      <c r="N73" s="3" t="s">
        <v>83</v>
      </c>
      <c r="O73" s="3" t="s">
        <v>83</v>
      </c>
    </row>
    <row r="74" spans="1:15" x14ac:dyDescent="0.55000000000000004">
      <c r="A74" t="s">
        <v>17</v>
      </c>
      <c r="C74" s="7" t="s">
        <v>347</v>
      </c>
      <c r="D74" s="7" t="s">
        <v>2237</v>
      </c>
      <c r="E74" s="7" t="s">
        <v>2238</v>
      </c>
      <c r="F74" s="7" t="s">
        <v>408</v>
      </c>
      <c r="G74" s="6"/>
      <c r="H74" s="18">
        <v>0</v>
      </c>
      <c r="I74" s="6" t="str">
        <f t="shared" si="1"/>
        <v>INSERT INTO english(tangen,question,answer,editor,date,count) VALUES('1U0','10（の）','ten','harazono',NOW(),0);</v>
      </c>
      <c r="L74" s="3"/>
      <c r="M74" s="3" t="s">
        <v>21</v>
      </c>
      <c r="N74" s="3" t="s">
        <v>25</v>
      </c>
      <c r="O74" s="3" t="s">
        <v>25</v>
      </c>
    </row>
    <row r="75" spans="1:15" x14ac:dyDescent="0.55000000000000004">
      <c r="A75" t="s">
        <v>17</v>
      </c>
      <c r="C75" s="7" t="s">
        <v>347</v>
      </c>
      <c r="D75" s="7" t="s">
        <v>2239</v>
      </c>
      <c r="E75" s="7" t="s">
        <v>2240</v>
      </c>
      <c r="F75" s="7" t="s">
        <v>408</v>
      </c>
      <c r="G75" s="6"/>
      <c r="H75" s="18">
        <v>0</v>
      </c>
      <c r="I75" s="6" t="str">
        <f t="shared" si="1"/>
        <v>INSERT INTO english(tangen,question,answer,editor,date,count) VALUES('1U0','11（の）','eleven','harazono',NOW(),0);</v>
      </c>
      <c r="L75" s="3"/>
      <c r="M75" s="3" t="s">
        <v>21</v>
      </c>
      <c r="N75" s="3" t="s">
        <v>84</v>
      </c>
      <c r="O75" s="3" t="s">
        <v>84</v>
      </c>
    </row>
    <row r="76" spans="1:15" x14ac:dyDescent="0.55000000000000004">
      <c r="A76" t="s">
        <v>17</v>
      </c>
      <c r="C76" s="7" t="s">
        <v>347</v>
      </c>
      <c r="D76" s="7" t="s">
        <v>2241</v>
      </c>
      <c r="E76" s="7" t="s">
        <v>2242</v>
      </c>
      <c r="F76" s="7" t="s">
        <v>408</v>
      </c>
      <c r="G76" s="6"/>
      <c r="H76" s="18">
        <v>0</v>
      </c>
      <c r="I76" s="6" t="str">
        <f t="shared" si="1"/>
        <v>INSERT INTO english(tangen,question,answer,editor,date,count) VALUES('1U0','12（の）','twelve','harazono',NOW(),0);</v>
      </c>
      <c r="L76" s="3"/>
      <c r="M76" s="3" t="s">
        <v>21</v>
      </c>
      <c r="N76" s="3" t="s">
        <v>37</v>
      </c>
      <c r="O76" s="3" t="s">
        <v>37</v>
      </c>
    </row>
    <row r="77" spans="1:15" x14ac:dyDescent="0.55000000000000004">
      <c r="A77" t="s">
        <v>17</v>
      </c>
      <c r="C77" s="7" t="s">
        <v>347</v>
      </c>
      <c r="D77" s="7" t="s">
        <v>2243</v>
      </c>
      <c r="E77" s="7" t="s">
        <v>2244</v>
      </c>
      <c r="F77" s="7" t="s">
        <v>408</v>
      </c>
      <c r="G77" s="6"/>
      <c r="H77" s="18">
        <v>0</v>
      </c>
      <c r="I77" s="6" t="str">
        <f t="shared" si="1"/>
        <v>INSERT INTO english(tangen,question,answer,editor,date,count) VALUES('1U0','13（の）','thirteen','harazono',NOW(),0);</v>
      </c>
      <c r="L77" s="3"/>
      <c r="M77" s="3" t="s">
        <v>21</v>
      </c>
      <c r="N77" s="3" t="s">
        <v>27</v>
      </c>
      <c r="O77" s="3" t="s">
        <v>27</v>
      </c>
    </row>
    <row r="78" spans="1:15" x14ac:dyDescent="0.55000000000000004">
      <c r="A78" t="s">
        <v>17</v>
      </c>
      <c r="C78" s="7" t="s">
        <v>347</v>
      </c>
      <c r="D78" s="7" t="s">
        <v>2245</v>
      </c>
      <c r="E78" s="7" t="s">
        <v>2246</v>
      </c>
      <c r="F78" s="7" t="s">
        <v>408</v>
      </c>
      <c r="G78" s="6"/>
      <c r="H78" s="18">
        <v>0</v>
      </c>
      <c r="I78" s="6" t="str">
        <f t="shared" si="1"/>
        <v>INSERT INTO english(tangen,question,answer,editor,date,count) VALUES('1U0','14（の）','fourteen','harazono',NOW(),0);</v>
      </c>
      <c r="L78" s="3"/>
      <c r="M78" s="3" t="s">
        <v>21</v>
      </c>
      <c r="N78" s="3" t="s">
        <v>41</v>
      </c>
      <c r="O78" s="3" t="s">
        <v>41</v>
      </c>
    </row>
    <row r="79" spans="1:15" x14ac:dyDescent="0.55000000000000004">
      <c r="A79" t="s">
        <v>17</v>
      </c>
      <c r="C79" s="7" t="s">
        <v>347</v>
      </c>
      <c r="D79" s="7" t="s">
        <v>2247</v>
      </c>
      <c r="E79" s="7" t="s">
        <v>2248</v>
      </c>
      <c r="F79" s="7" t="s">
        <v>408</v>
      </c>
      <c r="G79" s="6"/>
      <c r="H79" s="18">
        <v>0</v>
      </c>
      <c r="I79" s="6" t="str">
        <f t="shared" si="1"/>
        <v>INSERT INTO english(tangen,question,answer,editor,date,count) VALUES('1U0','元気な','fine','harazono',NOW(),0);</v>
      </c>
      <c r="L79" s="3"/>
      <c r="M79" s="3" t="s">
        <v>21</v>
      </c>
      <c r="N79" s="3" t="s">
        <v>44</v>
      </c>
      <c r="O79" s="3" t="s">
        <v>44</v>
      </c>
    </row>
    <row r="80" spans="1:15" x14ac:dyDescent="0.55000000000000004">
      <c r="A80" t="s">
        <v>17</v>
      </c>
      <c r="C80" s="7" t="s">
        <v>347</v>
      </c>
      <c r="D80" s="7" t="s">
        <v>2249</v>
      </c>
      <c r="E80" s="7" t="s">
        <v>2250</v>
      </c>
      <c r="F80" s="7" t="s">
        <v>408</v>
      </c>
      <c r="G80" s="6"/>
      <c r="H80" s="18">
        <v>0</v>
      </c>
      <c r="I80" s="6" t="str">
        <f t="shared" si="1"/>
        <v>INSERT INTO english(tangen,question,answer,editor,date,count) VALUES('1U0','黒（い）','black','harazono',NOW(),0);</v>
      </c>
      <c r="L80" s="3"/>
      <c r="M80" s="3" t="s">
        <v>21</v>
      </c>
      <c r="N80" s="3" t="s">
        <v>85</v>
      </c>
      <c r="O80" s="3" t="s">
        <v>85</v>
      </c>
    </row>
    <row r="81" spans="1:15" x14ac:dyDescent="0.55000000000000004">
      <c r="A81" t="s">
        <v>17</v>
      </c>
      <c r="C81" s="7" t="s">
        <v>347</v>
      </c>
      <c r="D81" s="7" t="s">
        <v>2251</v>
      </c>
      <c r="E81" s="7" t="s">
        <v>2252</v>
      </c>
      <c r="F81" s="7" t="s">
        <v>408</v>
      </c>
      <c r="G81" s="6"/>
      <c r="H81" s="18">
        <v>0</v>
      </c>
      <c r="I81" s="6" t="str">
        <f t="shared" si="1"/>
        <v>INSERT INTO english(tangen,question,answer,editor,date,count) VALUES('1U0','青（い）','blue','harazono',NOW(),0);</v>
      </c>
      <c r="L81" s="3"/>
      <c r="M81" s="3" t="s">
        <v>21</v>
      </c>
      <c r="N81" s="3" t="s">
        <v>28</v>
      </c>
      <c r="O81" s="3" t="s">
        <v>28</v>
      </c>
    </row>
    <row r="82" spans="1:15" x14ac:dyDescent="0.55000000000000004">
      <c r="A82" t="s">
        <v>17</v>
      </c>
      <c r="C82" s="7" t="s">
        <v>347</v>
      </c>
      <c r="D82" s="7" t="s">
        <v>2253</v>
      </c>
      <c r="E82" s="7" t="s">
        <v>2254</v>
      </c>
      <c r="F82" s="7" t="s">
        <v>408</v>
      </c>
      <c r="G82" s="6"/>
      <c r="H82" s="18">
        <v>0</v>
      </c>
      <c r="I82" s="6" t="str">
        <f t="shared" si="1"/>
        <v>INSERT INTO english(tangen,question,answer,editor,date,count) VALUES('1U0','赤（い）','red','harazono',NOW(),0);</v>
      </c>
      <c r="L82" s="3"/>
      <c r="M82" s="3" t="s">
        <v>21</v>
      </c>
      <c r="N82" s="3" t="s">
        <v>47</v>
      </c>
      <c r="O82" s="3" t="s">
        <v>47</v>
      </c>
    </row>
    <row r="83" spans="1:15" x14ac:dyDescent="0.55000000000000004">
      <c r="A83" t="s">
        <v>17</v>
      </c>
      <c r="C83" s="7" t="s">
        <v>347</v>
      </c>
      <c r="D83" s="7" t="s">
        <v>2255</v>
      </c>
      <c r="E83" s="7" t="s">
        <v>2256</v>
      </c>
      <c r="F83" s="7" t="s">
        <v>408</v>
      </c>
      <c r="G83" s="6"/>
      <c r="H83" s="18">
        <v>0</v>
      </c>
      <c r="I83" s="6" t="str">
        <f t="shared" si="1"/>
        <v>INSERT INTO english(tangen,question,answer,editor,date,count) VALUES('1U0','黄色（い）','yellow','harazono',NOW(),0);</v>
      </c>
      <c r="L83" s="3"/>
      <c r="M83" s="3" t="s">
        <v>21</v>
      </c>
      <c r="N83" s="3" t="s">
        <v>86</v>
      </c>
      <c r="O83" s="3" t="s">
        <v>86</v>
      </c>
    </row>
    <row r="84" spans="1:15" x14ac:dyDescent="0.55000000000000004">
      <c r="A84" t="s">
        <v>17</v>
      </c>
      <c r="C84" s="7" t="s">
        <v>347</v>
      </c>
      <c r="D84" s="7" t="s">
        <v>2257</v>
      </c>
      <c r="E84" s="7" t="s">
        <v>2258</v>
      </c>
      <c r="F84" s="7" t="s">
        <v>408</v>
      </c>
      <c r="G84" s="6"/>
      <c r="H84" s="18">
        <v>0</v>
      </c>
      <c r="I84" s="6" t="str">
        <f t="shared" si="1"/>
        <v>INSERT INTO english(tangen,question,answer,editor,date,count) VALUES('1U0','白（い）','white','harazono',NOW(),0);</v>
      </c>
      <c r="L84" s="3"/>
      <c r="M84" s="3" t="s">
        <v>21</v>
      </c>
      <c r="N84" s="3" t="s">
        <v>87</v>
      </c>
      <c r="O84" s="3" t="s">
        <v>87</v>
      </c>
    </row>
    <row r="85" spans="1:15" x14ac:dyDescent="0.55000000000000004">
      <c r="A85" t="s">
        <v>17</v>
      </c>
      <c r="C85" s="7" t="s">
        <v>347</v>
      </c>
      <c r="D85" s="7" t="s">
        <v>2259</v>
      </c>
      <c r="E85" s="7" t="s">
        <v>2260</v>
      </c>
      <c r="F85" s="7" t="s">
        <v>408</v>
      </c>
      <c r="G85" s="6"/>
      <c r="H85" s="18">
        <v>0</v>
      </c>
      <c r="I85" s="6" t="str">
        <f t="shared" si="1"/>
        <v>INSERT INTO english(tangen,question,answer,editor,date,count) VALUES('1U0','15（の）','fifteen','harazono',NOW(),0);</v>
      </c>
      <c r="L85" s="3"/>
      <c r="M85" s="3" t="s">
        <v>21</v>
      </c>
      <c r="N85" s="3" t="s">
        <v>29</v>
      </c>
      <c r="O85" s="3" t="s">
        <v>29</v>
      </c>
    </row>
    <row r="86" spans="1:15" x14ac:dyDescent="0.55000000000000004">
      <c r="A86" t="s">
        <v>17</v>
      </c>
      <c r="C86" s="7" t="s">
        <v>347</v>
      </c>
      <c r="D86" s="7" t="s">
        <v>2261</v>
      </c>
      <c r="E86" s="7" t="s">
        <v>2262</v>
      </c>
      <c r="F86" s="7" t="s">
        <v>408</v>
      </c>
      <c r="G86" s="6"/>
      <c r="H86" s="18">
        <v>0</v>
      </c>
      <c r="I86" s="6" t="str">
        <f t="shared" si="1"/>
        <v>INSERT INTO english(tangen,question,answer,editor,date,count) VALUES('1U0','16（の）','sixteen','harazono',NOW(),0);</v>
      </c>
      <c r="L86" s="3"/>
      <c r="M86" s="3" t="s">
        <v>21</v>
      </c>
      <c r="N86" s="3" t="s">
        <v>53</v>
      </c>
      <c r="O86" s="3" t="s">
        <v>53</v>
      </c>
    </row>
    <row r="87" spans="1:15" x14ac:dyDescent="0.55000000000000004">
      <c r="A87" t="s">
        <v>17</v>
      </c>
      <c r="C87" s="7" t="s">
        <v>347</v>
      </c>
      <c r="D87" s="7" t="s">
        <v>2263</v>
      </c>
      <c r="E87" s="7" t="s">
        <v>2264</v>
      </c>
      <c r="F87" s="7" t="s">
        <v>408</v>
      </c>
      <c r="G87" s="6"/>
      <c r="H87" s="18">
        <v>0</v>
      </c>
      <c r="I87" s="6" t="str">
        <f t="shared" si="1"/>
        <v>INSERT INTO english(tangen,question,answer,editor,date,count) VALUES('1U0','17（の）','seventeen','harazono',NOW(),0);</v>
      </c>
      <c r="L87" s="3"/>
      <c r="M87" s="3" t="s">
        <v>21</v>
      </c>
      <c r="N87" s="3" t="s">
        <v>55</v>
      </c>
      <c r="O87" s="3" t="s">
        <v>55</v>
      </c>
    </row>
    <row r="88" spans="1:15" x14ac:dyDescent="0.55000000000000004">
      <c r="A88" t="s">
        <v>17</v>
      </c>
      <c r="C88" s="7" t="s">
        <v>347</v>
      </c>
      <c r="D88" s="7" t="s">
        <v>2265</v>
      </c>
      <c r="E88" s="7" t="s">
        <v>2266</v>
      </c>
      <c r="F88" s="7" t="s">
        <v>408</v>
      </c>
      <c r="G88" s="6"/>
      <c r="H88" s="18">
        <v>0</v>
      </c>
      <c r="I88" s="6" t="str">
        <f t="shared" si="1"/>
        <v>INSERT INTO english(tangen,question,answer,editor,date,count) VALUES('1U0','18（の）','eighteen','harazono',NOW(),0);</v>
      </c>
      <c r="L88" s="3"/>
      <c r="M88" s="3" t="s">
        <v>21</v>
      </c>
      <c r="N88" s="3" t="s">
        <v>30</v>
      </c>
      <c r="O88" s="3" t="s">
        <v>30</v>
      </c>
    </row>
    <row r="89" spans="1:15" x14ac:dyDescent="0.55000000000000004">
      <c r="A89" t="s">
        <v>17</v>
      </c>
      <c r="C89" s="7" t="s">
        <v>347</v>
      </c>
      <c r="D89" s="7" t="s">
        <v>2267</v>
      </c>
      <c r="E89" s="7" t="s">
        <v>2268</v>
      </c>
      <c r="F89" s="7" t="s">
        <v>408</v>
      </c>
      <c r="G89" s="6"/>
      <c r="H89" s="18">
        <v>0</v>
      </c>
      <c r="I89" s="6" t="str">
        <f t="shared" si="1"/>
        <v>INSERT INTO english(tangen,question,answer,editor,date,count) VALUES('1U0','19（の）','nineteen','harazono',NOW(),0);</v>
      </c>
      <c r="L89" s="3"/>
      <c r="M89" s="3" t="s">
        <v>21</v>
      </c>
      <c r="N89" s="3" t="s">
        <v>81</v>
      </c>
      <c r="O89" s="3" t="s">
        <v>81</v>
      </c>
    </row>
    <row r="90" spans="1:15" x14ac:dyDescent="0.55000000000000004">
      <c r="A90" t="s">
        <v>17</v>
      </c>
      <c r="C90" s="7" t="s">
        <v>347</v>
      </c>
      <c r="D90" s="7" t="s">
        <v>2269</v>
      </c>
      <c r="E90" s="7" t="s">
        <v>2270</v>
      </c>
      <c r="F90" s="7" t="s">
        <v>408</v>
      </c>
      <c r="G90" s="6"/>
      <c r="H90" s="18">
        <v>0</v>
      </c>
      <c r="I90" s="6" t="str">
        <f t="shared" si="1"/>
        <v>INSERT INTO english(tangen,question,answer,editor,date,count) VALUES('1U0','20（の）','twenty','harazono',NOW(),0);</v>
      </c>
      <c r="L90" s="3"/>
      <c r="M90" s="3" t="s">
        <v>21</v>
      </c>
      <c r="N90" s="3" t="s">
        <v>59</v>
      </c>
      <c r="O90" s="3" t="s">
        <v>59</v>
      </c>
    </row>
    <row r="91" spans="1:15" x14ac:dyDescent="0.55000000000000004">
      <c r="A91" t="s">
        <v>17</v>
      </c>
      <c r="C91" s="7" t="s">
        <v>347</v>
      </c>
      <c r="D91" s="7" t="s">
        <v>2271</v>
      </c>
      <c r="E91" s="7" t="s">
        <v>2272</v>
      </c>
      <c r="F91" s="7" t="s">
        <v>408</v>
      </c>
      <c r="G91" s="6"/>
      <c r="H91" s="18">
        <v>0</v>
      </c>
      <c r="I91" s="6" t="str">
        <f t="shared" si="1"/>
        <v>INSERT INTO english(tangen,question,answer,editor,date,count) VALUES('1U0','30（の）','thirty','harazono',NOW(),0);</v>
      </c>
      <c r="L91" s="3"/>
      <c r="M91" s="3" t="s">
        <v>21</v>
      </c>
      <c r="N91" s="3" t="s">
        <v>61</v>
      </c>
      <c r="O91" s="3" t="s">
        <v>61</v>
      </c>
    </row>
    <row r="92" spans="1:15" x14ac:dyDescent="0.55000000000000004">
      <c r="A92" t="s">
        <v>17</v>
      </c>
      <c r="C92" s="7" t="s">
        <v>347</v>
      </c>
      <c r="D92" s="7" t="s">
        <v>2273</v>
      </c>
      <c r="E92" s="7" t="s">
        <v>2274</v>
      </c>
      <c r="F92" s="7" t="s">
        <v>408</v>
      </c>
      <c r="G92" s="6"/>
      <c r="H92" s="18">
        <v>0</v>
      </c>
      <c r="I92" s="6" t="str">
        <f t="shared" si="1"/>
        <v>INSERT INTO english(tangen,question,answer,editor,date,count) VALUES('1U0','40（の）','forty','harazono',NOW(),0);</v>
      </c>
      <c r="L92" s="3"/>
      <c r="M92" s="3" t="s">
        <v>21</v>
      </c>
      <c r="N92" s="3" t="s">
        <v>63</v>
      </c>
      <c r="O92" s="3" t="s">
        <v>63</v>
      </c>
    </row>
    <row r="93" spans="1:15" x14ac:dyDescent="0.55000000000000004">
      <c r="A93" t="s">
        <v>17</v>
      </c>
      <c r="C93" s="7" t="s">
        <v>347</v>
      </c>
      <c r="D93" s="7" t="s">
        <v>2275</v>
      </c>
      <c r="E93" s="7" t="s">
        <v>2276</v>
      </c>
      <c r="F93" s="7" t="s">
        <v>408</v>
      </c>
      <c r="G93" s="6"/>
      <c r="H93" s="18">
        <v>0</v>
      </c>
      <c r="I93" s="6" t="str">
        <f t="shared" si="1"/>
        <v>INSERT INTO english(tangen,question,answer,editor,date,count) VALUES('1U0','50（の）','fifty','harazono',NOW(),0);</v>
      </c>
      <c r="L93" s="3"/>
      <c r="M93" s="3" t="s">
        <v>21</v>
      </c>
      <c r="N93" s="3" t="s">
        <v>31</v>
      </c>
      <c r="O93" s="3" t="s">
        <v>31</v>
      </c>
    </row>
    <row r="94" spans="1:15" x14ac:dyDescent="0.55000000000000004">
      <c r="A94" t="s">
        <v>17</v>
      </c>
      <c r="C94" s="7" t="s">
        <v>347</v>
      </c>
      <c r="D94" s="7" t="s">
        <v>2277</v>
      </c>
      <c r="E94" s="7" t="s">
        <v>2278</v>
      </c>
      <c r="F94" s="7" t="s">
        <v>408</v>
      </c>
      <c r="G94" s="6"/>
      <c r="H94" s="18">
        <v>0</v>
      </c>
      <c r="I94" s="6" t="str">
        <f t="shared" si="1"/>
        <v>INSERT INTO english(tangen,question,answer,editor,date,count) VALUES('1U0','60（の）','sixty','harazono',NOW(),0);</v>
      </c>
      <c r="L94" s="3"/>
      <c r="M94" s="3" t="s">
        <v>21</v>
      </c>
      <c r="N94" s="3" t="s">
        <v>66</v>
      </c>
      <c r="O94" s="3" t="s">
        <v>66</v>
      </c>
    </row>
    <row r="95" spans="1:15" x14ac:dyDescent="0.55000000000000004">
      <c r="A95" t="s">
        <v>17</v>
      </c>
      <c r="C95" s="7" t="s">
        <v>347</v>
      </c>
      <c r="D95" s="7" t="s">
        <v>2279</v>
      </c>
      <c r="E95" s="7" t="s">
        <v>2280</v>
      </c>
      <c r="F95" s="7" t="s">
        <v>408</v>
      </c>
      <c r="G95" s="6"/>
      <c r="H95" s="18">
        <v>0</v>
      </c>
      <c r="I95" s="6" t="str">
        <f t="shared" si="1"/>
        <v>INSERT INTO english(tangen,question,answer,editor,date,count) VALUES('1U0','70（の）','seventy','harazono',NOW(),0);</v>
      </c>
      <c r="L95" s="3"/>
      <c r="M95" s="3" t="s">
        <v>21</v>
      </c>
      <c r="N95" s="3" t="s">
        <v>68</v>
      </c>
      <c r="O95" s="3" t="s">
        <v>68</v>
      </c>
    </row>
    <row r="96" spans="1:15" x14ac:dyDescent="0.55000000000000004">
      <c r="A96" t="s">
        <v>17</v>
      </c>
      <c r="C96" s="7" t="s">
        <v>347</v>
      </c>
      <c r="D96" s="7" t="s">
        <v>2281</v>
      </c>
      <c r="E96" s="7" t="s">
        <v>2282</v>
      </c>
      <c r="F96" s="7" t="s">
        <v>408</v>
      </c>
      <c r="G96" s="6"/>
      <c r="H96" s="18">
        <v>0</v>
      </c>
      <c r="I96" s="6" t="str">
        <f t="shared" si="1"/>
        <v>INSERT INTO english(tangen,question,answer,editor,date,count) VALUES('1U0','80（の）','eighty','harazono',NOW(),0);</v>
      </c>
      <c r="L96" s="3"/>
      <c r="M96" s="3" t="s">
        <v>21</v>
      </c>
      <c r="N96" s="3" t="s">
        <v>70</v>
      </c>
      <c r="O96" s="3" t="s">
        <v>70</v>
      </c>
    </row>
    <row r="97" spans="1:15" x14ac:dyDescent="0.55000000000000004">
      <c r="A97" t="s">
        <v>17</v>
      </c>
      <c r="C97" s="7" t="s">
        <v>347</v>
      </c>
      <c r="D97" s="7" t="s">
        <v>2283</v>
      </c>
      <c r="E97" s="7" t="s">
        <v>2284</v>
      </c>
      <c r="F97" s="7" t="s">
        <v>408</v>
      </c>
      <c r="G97" s="6"/>
      <c r="H97" s="18">
        <v>0</v>
      </c>
      <c r="I97" s="6" t="str">
        <f t="shared" si="1"/>
        <v>INSERT INTO english(tangen,question,answer,editor,date,count) VALUES('1U0','90（の）','ninety','harazono',NOW(),0);</v>
      </c>
      <c r="L97" s="3"/>
      <c r="M97" s="3" t="s">
        <v>21</v>
      </c>
      <c r="N97" s="3" t="s">
        <v>32</v>
      </c>
      <c r="O97" s="3" t="s">
        <v>32</v>
      </c>
    </row>
    <row r="98" spans="1:15" x14ac:dyDescent="0.55000000000000004">
      <c r="A98" t="s">
        <v>17</v>
      </c>
      <c r="C98" s="7" t="s">
        <v>347</v>
      </c>
      <c r="D98" s="7" t="s">
        <v>2285</v>
      </c>
      <c r="E98" s="7" t="s">
        <v>2286</v>
      </c>
      <c r="F98" s="7" t="s">
        <v>408</v>
      </c>
      <c r="G98" s="6"/>
      <c r="H98" s="18">
        <v>0</v>
      </c>
      <c r="I98" s="6" t="str">
        <f t="shared" si="1"/>
        <v>INSERT INTO english(tangen,question,answer,editor,date,count) VALUES('1U0','100（の）','one hundred','harazono',NOW(),0);</v>
      </c>
      <c r="L98" s="3"/>
      <c r="M98" s="3" t="s">
        <v>21</v>
      </c>
      <c r="N98" s="3" t="s">
        <v>73</v>
      </c>
      <c r="O98" s="3" t="s">
        <v>73</v>
      </c>
    </row>
    <row r="99" spans="1:15" x14ac:dyDescent="0.55000000000000004">
      <c r="A99" t="s">
        <v>17</v>
      </c>
      <c r="C99" s="7" t="s">
        <v>347</v>
      </c>
      <c r="D99" s="7" t="s">
        <v>2287</v>
      </c>
      <c r="E99" s="7" t="s">
        <v>2288</v>
      </c>
      <c r="F99" s="7" t="s">
        <v>408</v>
      </c>
      <c r="G99" s="6"/>
      <c r="H99" s="18">
        <v>0</v>
      </c>
      <c r="I99" s="6" t="str">
        <f t="shared" si="1"/>
        <v>INSERT INTO english(tangen,question,answer,editor,date,count) VALUES('1U0','1000（の）','one thousand','harazono',NOW(),0);</v>
      </c>
      <c r="L99" s="3"/>
      <c r="M99" s="3" t="s">
        <v>21</v>
      </c>
      <c r="N99" s="3" t="s">
        <v>76</v>
      </c>
      <c r="O99" s="3" t="s">
        <v>76</v>
      </c>
    </row>
    <row r="100" spans="1:15" x14ac:dyDescent="0.55000000000000004">
      <c r="A100" t="s">
        <v>17</v>
      </c>
      <c r="C100" s="7" t="s">
        <v>347</v>
      </c>
      <c r="D100" s="7" t="s">
        <v>2289</v>
      </c>
      <c r="E100" s="7" t="s">
        <v>2290</v>
      </c>
      <c r="F100" s="7" t="s">
        <v>408</v>
      </c>
      <c r="G100" s="6"/>
      <c r="H100" s="18">
        <v>0</v>
      </c>
      <c r="I100" s="6" t="str">
        <f t="shared" si="1"/>
        <v>INSERT INTO english(tangen,question,answer,editor,date,count) VALUES('1U0','1月','January','harazono',NOW(),0);</v>
      </c>
      <c r="L100" s="3"/>
      <c r="M100" s="3" t="s">
        <v>21</v>
      </c>
      <c r="N100" s="3" t="s">
        <v>88</v>
      </c>
      <c r="O100" s="3" t="s">
        <v>88</v>
      </c>
    </row>
    <row r="101" spans="1:15" x14ac:dyDescent="0.55000000000000004">
      <c r="A101" t="s">
        <v>17</v>
      </c>
      <c r="C101" s="7" t="s">
        <v>347</v>
      </c>
      <c r="D101" s="7" t="s">
        <v>2291</v>
      </c>
      <c r="E101" s="7" t="s">
        <v>2292</v>
      </c>
      <c r="F101" s="7" t="s">
        <v>408</v>
      </c>
      <c r="G101" s="6"/>
      <c r="H101" s="18">
        <v>0</v>
      </c>
      <c r="I101" s="6" t="str">
        <f t="shared" si="1"/>
        <v>INSERT INTO english(tangen,question,answer,editor,date,count) VALUES('1U0','2月','February','harazono',NOW(),0);</v>
      </c>
      <c r="L101" s="3"/>
      <c r="M101" s="3" t="s">
        <v>21</v>
      </c>
      <c r="N101" s="3" t="s">
        <v>78</v>
      </c>
      <c r="O101" s="3" t="s">
        <v>78</v>
      </c>
    </row>
    <row r="102" spans="1:15" x14ac:dyDescent="0.55000000000000004">
      <c r="A102" t="s">
        <v>17</v>
      </c>
      <c r="C102" s="7" t="s">
        <v>347</v>
      </c>
      <c r="D102" s="7" t="s">
        <v>2293</v>
      </c>
      <c r="E102" s="7" t="s">
        <v>2294</v>
      </c>
      <c r="F102" s="7" t="s">
        <v>408</v>
      </c>
      <c r="G102" s="6"/>
      <c r="H102" s="18">
        <v>0</v>
      </c>
      <c r="I102" s="6" t="str">
        <f t="shared" si="1"/>
        <v>INSERT INTO english(tangen,question,answer,editor,date,count) VALUES('1U0','3月','March','harazono',NOW(),0);</v>
      </c>
    </row>
    <row r="103" spans="1:15" x14ac:dyDescent="0.55000000000000004">
      <c r="A103" t="s">
        <v>17</v>
      </c>
      <c r="C103" s="7" t="s">
        <v>347</v>
      </c>
      <c r="D103" s="7" t="s">
        <v>2295</v>
      </c>
      <c r="E103" s="7" t="s">
        <v>2296</v>
      </c>
      <c r="F103" s="7" t="s">
        <v>408</v>
      </c>
      <c r="G103" s="6"/>
      <c r="H103" s="18">
        <v>0</v>
      </c>
      <c r="I103" s="6" t="str">
        <f t="shared" si="1"/>
        <v>INSERT INTO english(tangen,question,answer,editor,date,count) VALUES('1U0','4月','April','harazono',NOW(),0);</v>
      </c>
    </row>
    <row r="104" spans="1:15" x14ac:dyDescent="0.55000000000000004">
      <c r="A104" t="s">
        <v>17</v>
      </c>
      <c r="C104" s="7" t="s">
        <v>347</v>
      </c>
      <c r="D104" s="7" t="s">
        <v>2297</v>
      </c>
      <c r="E104" s="7" t="s">
        <v>2298</v>
      </c>
      <c r="F104" s="7" t="s">
        <v>408</v>
      </c>
      <c r="G104" s="6"/>
      <c r="H104" s="18">
        <v>0</v>
      </c>
      <c r="I104" s="6" t="str">
        <f t="shared" si="1"/>
        <v>INSERT INTO english(tangen,question,answer,editor,date,count) VALUES('1U0','5月','May','harazono',NOW(),0);</v>
      </c>
    </row>
    <row r="105" spans="1:15" x14ac:dyDescent="0.55000000000000004">
      <c r="A105" t="s">
        <v>17</v>
      </c>
      <c r="C105" s="7" t="s">
        <v>347</v>
      </c>
      <c r="D105" s="7" t="s">
        <v>2299</v>
      </c>
      <c r="E105" s="7" t="s">
        <v>2300</v>
      </c>
      <c r="F105" s="7" t="s">
        <v>408</v>
      </c>
      <c r="G105" s="6"/>
      <c r="H105" s="18">
        <v>0</v>
      </c>
      <c r="I105" s="6" t="str">
        <f t="shared" si="1"/>
        <v>INSERT INTO english(tangen,question,answer,editor,date,count) VALUES('1U0','6月','June','harazono',NOW(),0);</v>
      </c>
    </row>
    <row r="106" spans="1:15" x14ac:dyDescent="0.55000000000000004">
      <c r="A106" t="s">
        <v>17</v>
      </c>
      <c r="C106" s="7" t="s">
        <v>347</v>
      </c>
      <c r="D106" s="7" t="s">
        <v>2301</v>
      </c>
      <c r="E106" s="7" t="s">
        <v>2302</v>
      </c>
      <c r="F106" s="7" t="s">
        <v>408</v>
      </c>
      <c r="G106" s="6"/>
      <c r="H106" s="18">
        <v>0</v>
      </c>
      <c r="I106" s="6" t="str">
        <f t="shared" si="1"/>
        <v>INSERT INTO english(tangen,question,answer,editor,date,count) VALUES('1U0','7月','July','harazono',NOW(),0);</v>
      </c>
    </row>
    <row r="107" spans="1:15" x14ac:dyDescent="0.55000000000000004">
      <c r="A107" t="s">
        <v>17</v>
      </c>
      <c r="C107" s="7" t="s">
        <v>347</v>
      </c>
      <c r="D107" s="7" t="s">
        <v>2303</v>
      </c>
      <c r="E107" s="7" t="s">
        <v>2304</v>
      </c>
      <c r="F107" s="7" t="s">
        <v>408</v>
      </c>
      <c r="G107" s="6"/>
      <c r="H107" s="18">
        <v>0</v>
      </c>
      <c r="I107" s="6" t="str">
        <f t="shared" si="1"/>
        <v>INSERT INTO english(tangen,question,answer,editor,date,count) VALUES('1U0','8月','August','harazono',NOW(),0);</v>
      </c>
    </row>
    <row r="108" spans="1:15" x14ac:dyDescent="0.55000000000000004">
      <c r="A108" t="s">
        <v>17</v>
      </c>
      <c r="C108" s="7" t="s">
        <v>347</v>
      </c>
      <c r="D108" s="7" t="s">
        <v>2305</v>
      </c>
      <c r="E108" s="7" t="s">
        <v>2306</v>
      </c>
      <c r="F108" s="7" t="s">
        <v>408</v>
      </c>
      <c r="G108" s="6"/>
      <c r="H108" s="18">
        <v>0</v>
      </c>
      <c r="I108" s="6" t="str">
        <f t="shared" si="1"/>
        <v>INSERT INTO english(tangen,question,answer,editor,date,count) VALUES('1U0','9月','September','harazono',NOW(),0);</v>
      </c>
    </row>
    <row r="109" spans="1:15" x14ac:dyDescent="0.55000000000000004">
      <c r="A109" t="s">
        <v>17</v>
      </c>
      <c r="C109" s="7" t="s">
        <v>347</v>
      </c>
      <c r="D109" s="7" t="s">
        <v>2307</v>
      </c>
      <c r="E109" s="7" t="s">
        <v>2308</v>
      </c>
      <c r="F109" s="7" t="s">
        <v>408</v>
      </c>
      <c r="G109" s="6"/>
      <c r="H109" s="18">
        <v>0</v>
      </c>
      <c r="I109" s="6" t="str">
        <f t="shared" si="1"/>
        <v>INSERT INTO english(tangen,question,answer,editor,date,count) VALUES('1U0','10月','October','harazono',NOW(),0);</v>
      </c>
    </row>
    <row r="110" spans="1:15" x14ac:dyDescent="0.55000000000000004">
      <c r="A110" t="s">
        <v>17</v>
      </c>
      <c r="C110" s="7" t="s">
        <v>347</v>
      </c>
      <c r="D110" s="7" t="s">
        <v>2309</v>
      </c>
      <c r="E110" s="7" t="s">
        <v>2310</v>
      </c>
      <c r="F110" s="7" t="s">
        <v>408</v>
      </c>
      <c r="G110" s="6"/>
      <c r="H110" s="18">
        <v>0</v>
      </c>
      <c r="I110" s="6" t="str">
        <f t="shared" si="1"/>
        <v>INSERT INTO english(tangen,question,answer,editor,date,count) VALUES('1U0','11月','November','harazono',NOW(),0);</v>
      </c>
    </row>
    <row r="111" spans="1:15" x14ac:dyDescent="0.55000000000000004">
      <c r="A111" t="s">
        <v>17</v>
      </c>
      <c r="C111" s="7" t="s">
        <v>347</v>
      </c>
      <c r="D111" s="7" t="s">
        <v>2311</v>
      </c>
      <c r="E111" s="7" t="s">
        <v>2312</v>
      </c>
      <c r="F111" s="7" t="s">
        <v>408</v>
      </c>
      <c r="G111" s="6"/>
      <c r="H111" s="18">
        <v>0</v>
      </c>
      <c r="I111" s="6" t="str">
        <f t="shared" si="1"/>
        <v>INSERT INTO english(tangen,question,answer,editor,date,count) VALUES('1U0','12月','December','harazono',NOW(),0);</v>
      </c>
    </row>
    <row r="112" spans="1:15" x14ac:dyDescent="0.55000000000000004">
      <c r="A112" t="s">
        <v>17</v>
      </c>
      <c r="C112" s="7" t="s">
        <v>347</v>
      </c>
      <c r="D112" s="7" t="s">
        <v>2313</v>
      </c>
      <c r="E112" s="7" t="s">
        <v>2314</v>
      </c>
      <c r="F112" s="7" t="s">
        <v>408</v>
      </c>
      <c r="G112" s="6"/>
      <c r="H112" s="18">
        <v>0</v>
      </c>
      <c r="I112" s="6" t="str">
        <f t="shared" si="1"/>
        <v>INSERT INTO english(tangen,question,answer,editor,date,count) VALUES('1U0','日曜日','Sunday','harazono',NOW(),0);</v>
      </c>
    </row>
    <row r="113" spans="1:9" x14ac:dyDescent="0.55000000000000004">
      <c r="A113" t="s">
        <v>17</v>
      </c>
      <c r="C113" s="7" t="s">
        <v>347</v>
      </c>
      <c r="D113" s="7" t="s">
        <v>2315</v>
      </c>
      <c r="E113" s="7" t="s">
        <v>2316</v>
      </c>
      <c r="F113" s="7" t="s">
        <v>408</v>
      </c>
      <c r="G113" s="6"/>
      <c r="H113" s="18">
        <v>0</v>
      </c>
      <c r="I113" s="6" t="str">
        <f t="shared" si="1"/>
        <v>INSERT INTO english(tangen,question,answer,editor,date,count) VALUES('1U0','月曜日','Monday','harazono',NOW(),0);</v>
      </c>
    </row>
    <row r="114" spans="1:9" x14ac:dyDescent="0.55000000000000004">
      <c r="A114" t="s">
        <v>17</v>
      </c>
      <c r="C114" s="7" t="s">
        <v>347</v>
      </c>
      <c r="D114" s="7" t="s">
        <v>2317</v>
      </c>
      <c r="E114" s="7" t="s">
        <v>2318</v>
      </c>
      <c r="F114" s="7" t="s">
        <v>408</v>
      </c>
      <c r="G114" s="6"/>
      <c r="H114" s="18">
        <v>0</v>
      </c>
      <c r="I114" s="6" t="str">
        <f t="shared" si="1"/>
        <v>INSERT INTO english(tangen,question,answer,editor,date,count) VALUES('1U0','火曜日','Tuesday','harazono',NOW(),0);</v>
      </c>
    </row>
    <row r="115" spans="1:9" x14ac:dyDescent="0.55000000000000004">
      <c r="A115" t="s">
        <v>17</v>
      </c>
      <c r="C115" s="7" t="s">
        <v>347</v>
      </c>
      <c r="D115" s="7" t="s">
        <v>2319</v>
      </c>
      <c r="E115" s="7" t="s">
        <v>2320</v>
      </c>
      <c r="F115" s="7" t="s">
        <v>408</v>
      </c>
      <c r="G115" s="6"/>
      <c r="H115" s="18">
        <v>0</v>
      </c>
      <c r="I115" s="6" t="str">
        <f t="shared" si="1"/>
        <v>INSERT INTO english(tangen,question,answer,editor,date,count) VALUES('1U0','水曜日','Wednesday','harazono',NOW(),0);</v>
      </c>
    </row>
    <row r="116" spans="1:9" x14ac:dyDescent="0.55000000000000004">
      <c r="A116" t="s">
        <v>17</v>
      </c>
      <c r="C116" s="7" t="s">
        <v>347</v>
      </c>
      <c r="D116" s="7" t="s">
        <v>2321</v>
      </c>
      <c r="E116" s="7" t="s">
        <v>2322</v>
      </c>
      <c r="F116" s="7" t="s">
        <v>408</v>
      </c>
      <c r="G116" s="6"/>
      <c r="H116" s="18">
        <v>0</v>
      </c>
      <c r="I116" s="6" t="str">
        <f t="shared" si="1"/>
        <v>INSERT INTO english(tangen,question,answer,editor,date,count) VALUES('1U0','木曜日','Thursday','harazono',NOW(),0);</v>
      </c>
    </row>
    <row r="117" spans="1:9" x14ac:dyDescent="0.55000000000000004">
      <c r="A117" t="s">
        <v>17</v>
      </c>
      <c r="C117" s="7" t="s">
        <v>347</v>
      </c>
      <c r="D117" s="7" t="s">
        <v>2323</v>
      </c>
      <c r="E117" s="7" t="s">
        <v>2324</v>
      </c>
      <c r="F117" s="7" t="s">
        <v>408</v>
      </c>
      <c r="G117" s="6"/>
      <c r="H117" s="18">
        <v>0</v>
      </c>
      <c r="I117" s="6" t="str">
        <f t="shared" si="1"/>
        <v>INSERT INTO english(tangen,question,answer,editor,date,count) VALUES('1U0','金曜日','Friday','harazono',NOW(),0);</v>
      </c>
    </row>
    <row r="118" spans="1:9" x14ac:dyDescent="0.55000000000000004">
      <c r="A118" t="s">
        <v>17</v>
      </c>
      <c r="C118" s="7" t="s">
        <v>347</v>
      </c>
      <c r="D118" s="7" t="s">
        <v>2325</v>
      </c>
      <c r="E118" s="7" t="s">
        <v>2326</v>
      </c>
      <c r="F118" s="7" t="s">
        <v>408</v>
      </c>
      <c r="G118" s="6"/>
      <c r="H118" s="18">
        <v>0</v>
      </c>
      <c r="I118" s="6" t="str">
        <f t="shared" si="1"/>
        <v>INSERT INTO english(tangen,question,answer,editor,date,count) VALUES('1U0','土曜日','Saturday','harazono',NOW(),0);</v>
      </c>
    </row>
    <row r="119" spans="1:9" x14ac:dyDescent="0.55000000000000004">
      <c r="A119" t="s">
        <v>17</v>
      </c>
      <c r="C119" s="7" t="s">
        <v>347</v>
      </c>
      <c r="D119" s="7" t="s">
        <v>2327</v>
      </c>
      <c r="E119" s="7" t="s">
        <v>2328</v>
      </c>
      <c r="F119" s="7" t="s">
        <v>408</v>
      </c>
      <c r="G119" s="6"/>
      <c r="H119" s="18">
        <v>0</v>
      </c>
      <c r="I119" s="6" t="str">
        <f t="shared" si="1"/>
        <v>INSERT INTO english(tangen,question,answer,editor,date,count) VALUES('1U0','今日は何曜日ですか。','What day is it today?','harazono',NOW(),0);</v>
      </c>
    </row>
    <row r="120" spans="1:9" x14ac:dyDescent="0.55000000000000004">
      <c r="A120" t="s">
        <v>17</v>
      </c>
      <c r="C120" s="7" t="s">
        <v>347</v>
      </c>
      <c r="D120" s="7" t="s">
        <v>2329</v>
      </c>
      <c r="E120" s="7" t="s">
        <v>2330</v>
      </c>
      <c r="F120" s="7" t="s">
        <v>408</v>
      </c>
      <c r="G120" s="6"/>
      <c r="H120" s="18">
        <v>0</v>
      </c>
      <c r="I120" s="6" t="str">
        <f t="shared" si="1"/>
        <v>INSERT INTO english(tangen,question,answer,editor,date,count) VALUES('1U0','1番目の','first','harazono',NOW(),0);</v>
      </c>
    </row>
    <row r="121" spans="1:9" x14ac:dyDescent="0.55000000000000004">
      <c r="A121" t="s">
        <v>17</v>
      </c>
      <c r="C121" s="7" t="s">
        <v>347</v>
      </c>
      <c r="D121" s="7" t="s">
        <v>2331</v>
      </c>
      <c r="E121" s="7" t="s">
        <v>2332</v>
      </c>
      <c r="F121" s="7" t="s">
        <v>408</v>
      </c>
      <c r="G121" s="6"/>
      <c r="H121" s="18">
        <v>0</v>
      </c>
      <c r="I121" s="6" t="str">
        <f t="shared" si="1"/>
        <v>INSERT INTO english(tangen,question,answer,editor,date,count) VALUES('1U0','2番目の','second','harazono',NOW(),0);</v>
      </c>
    </row>
    <row r="122" spans="1:9" x14ac:dyDescent="0.55000000000000004">
      <c r="A122" t="s">
        <v>17</v>
      </c>
      <c r="C122" s="7" t="s">
        <v>347</v>
      </c>
      <c r="D122" s="7" t="s">
        <v>2333</v>
      </c>
      <c r="E122" s="7" t="s">
        <v>2334</v>
      </c>
      <c r="F122" s="7" t="s">
        <v>408</v>
      </c>
      <c r="G122" s="6"/>
      <c r="H122" s="18">
        <v>0</v>
      </c>
      <c r="I122" s="6" t="str">
        <f t="shared" si="1"/>
        <v>INSERT INTO english(tangen,question,answer,editor,date,count) VALUES('1U0','3番目の','third','harazono',NOW(),0);</v>
      </c>
    </row>
    <row r="123" spans="1:9" x14ac:dyDescent="0.55000000000000004">
      <c r="A123" t="s">
        <v>17</v>
      </c>
      <c r="C123" s="7" t="s">
        <v>347</v>
      </c>
      <c r="D123" s="7" t="s">
        <v>2335</v>
      </c>
      <c r="E123" s="7" t="s">
        <v>2336</v>
      </c>
      <c r="F123" s="7" t="s">
        <v>408</v>
      </c>
      <c r="G123" s="6"/>
      <c r="H123" s="18">
        <v>0</v>
      </c>
      <c r="I123" s="6" t="str">
        <f t="shared" si="1"/>
        <v>INSERT INTO english(tangen,question,answer,editor,date,count) VALUES('1U0','4番目の','fourth','harazono',NOW(),0);</v>
      </c>
    </row>
    <row r="124" spans="1:9" x14ac:dyDescent="0.55000000000000004">
      <c r="A124" t="s">
        <v>17</v>
      </c>
      <c r="C124" s="7" t="s">
        <v>347</v>
      </c>
      <c r="D124" s="7" t="s">
        <v>2337</v>
      </c>
      <c r="E124" s="7" t="s">
        <v>2338</v>
      </c>
      <c r="F124" s="7" t="s">
        <v>408</v>
      </c>
      <c r="G124" s="6"/>
      <c r="H124" s="18">
        <v>0</v>
      </c>
      <c r="I124" s="6" t="str">
        <f t="shared" si="1"/>
        <v>INSERT INTO english(tangen,question,answer,editor,date,count) VALUES('1U0','5番目の','fifth','harazono',NOW(),0);</v>
      </c>
    </row>
    <row r="125" spans="1:9" x14ac:dyDescent="0.55000000000000004">
      <c r="A125" t="s">
        <v>17</v>
      </c>
      <c r="C125" s="7" t="s">
        <v>347</v>
      </c>
      <c r="D125" s="7" t="s">
        <v>2339</v>
      </c>
      <c r="E125" s="7" t="s">
        <v>2340</v>
      </c>
      <c r="F125" s="7" t="s">
        <v>408</v>
      </c>
      <c r="G125" s="6"/>
      <c r="H125" s="18">
        <v>0</v>
      </c>
      <c r="I125" s="6" t="str">
        <f t="shared" si="1"/>
        <v>INSERT INTO english(tangen,question,answer,editor,date,count) VALUES('1U0','6番目の','sixth','harazono',NOW(),0);</v>
      </c>
    </row>
    <row r="126" spans="1:9" x14ac:dyDescent="0.55000000000000004">
      <c r="A126" t="s">
        <v>17</v>
      </c>
      <c r="C126" s="7" t="s">
        <v>347</v>
      </c>
      <c r="D126" s="7" t="s">
        <v>2341</v>
      </c>
      <c r="E126" s="7" t="s">
        <v>2342</v>
      </c>
      <c r="F126" s="7" t="s">
        <v>408</v>
      </c>
      <c r="G126" s="6"/>
      <c r="H126" s="18">
        <v>0</v>
      </c>
      <c r="I126" s="6" t="str">
        <f t="shared" si="1"/>
        <v>INSERT INTO english(tangen,question,answer,editor,date,count) VALUES('1U0','7番目の','seventh','harazono',NOW(),0);</v>
      </c>
    </row>
    <row r="127" spans="1:9" x14ac:dyDescent="0.55000000000000004">
      <c r="A127" t="s">
        <v>17</v>
      </c>
      <c r="C127" s="7" t="s">
        <v>347</v>
      </c>
      <c r="D127" s="7" t="s">
        <v>2343</v>
      </c>
      <c r="E127" s="7" t="s">
        <v>2344</v>
      </c>
      <c r="F127" s="7" t="s">
        <v>408</v>
      </c>
      <c r="G127" s="6"/>
      <c r="H127" s="18">
        <v>0</v>
      </c>
      <c r="I127" s="6" t="str">
        <f t="shared" si="1"/>
        <v>INSERT INTO english(tangen,question,answer,editor,date,count) VALUES('1U0','8番目の','eighth','harazono',NOW(),0);</v>
      </c>
    </row>
    <row r="128" spans="1:9" x14ac:dyDescent="0.55000000000000004">
      <c r="A128" t="s">
        <v>17</v>
      </c>
      <c r="C128" s="7" t="s">
        <v>347</v>
      </c>
      <c r="D128" s="7" t="s">
        <v>2345</v>
      </c>
      <c r="E128" s="7" t="s">
        <v>2346</v>
      </c>
      <c r="F128" s="7" t="s">
        <v>408</v>
      </c>
      <c r="G128" s="6"/>
      <c r="H128" s="18">
        <v>0</v>
      </c>
      <c r="I128" s="6" t="str">
        <f t="shared" si="1"/>
        <v>INSERT INTO english(tangen,question,answer,editor,date,count) VALUES('1U0','9番目の','ninth','harazono',NOW(),0);</v>
      </c>
    </row>
    <row r="129" spans="1:9" x14ac:dyDescent="0.55000000000000004">
      <c r="A129" t="s">
        <v>17</v>
      </c>
      <c r="C129" s="7" t="s">
        <v>347</v>
      </c>
      <c r="D129" s="7" t="s">
        <v>2347</v>
      </c>
      <c r="E129" s="7" t="s">
        <v>2348</v>
      </c>
      <c r="F129" s="7" t="s">
        <v>408</v>
      </c>
      <c r="G129" s="6"/>
      <c r="H129" s="18">
        <v>0</v>
      </c>
      <c r="I129" s="6" t="str">
        <f t="shared" si="1"/>
        <v>INSERT INTO english(tangen,question,answer,editor,date,count) VALUES('1U0','10番目の','tenth','harazono',NOW(),0);</v>
      </c>
    </row>
    <row r="130" spans="1:9" x14ac:dyDescent="0.55000000000000004">
      <c r="A130" t="s">
        <v>17</v>
      </c>
      <c r="C130" s="7" t="s">
        <v>347</v>
      </c>
      <c r="D130" s="7" t="s">
        <v>2349</v>
      </c>
      <c r="E130" s="7" t="s">
        <v>2350</v>
      </c>
      <c r="F130" s="7" t="s">
        <v>408</v>
      </c>
      <c r="G130" s="6"/>
      <c r="H130" s="18">
        <v>0</v>
      </c>
      <c r="I130" s="6" t="str">
        <f t="shared" si="1"/>
        <v>INSERT INTO english(tangen,question,answer,editor,date,count) VALUES('1U0','11番目の','eleventh','harazono',NOW(),0);</v>
      </c>
    </row>
    <row r="131" spans="1:9" x14ac:dyDescent="0.55000000000000004">
      <c r="A131" t="s">
        <v>17</v>
      </c>
      <c r="C131" s="7" t="s">
        <v>347</v>
      </c>
      <c r="D131" s="7" t="s">
        <v>2351</v>
      </c>
      <c r="E131" s="7" t="s">
        <v>2352</v>
      </c>
      <c r="F131" s="7" t="s">
        <v>408</v>
      </c>
      <c r="G131" s="6"/>
      <c r="H131" s="18">
        <v>0</v>
      </c>
      <c r="I131" s="6" t="str">
        <f t="shared" ref="I131:I194" si="2">"INSERT INTO "&amp;A131&amp;"(tangen,question,answer,editor,date,count) VALUES('"&amp;C131&amp;"','"&amp;D131&amp;"','"&amp;E131&amp;"','"&amp;F131&amp;"',NOW(),0);"</f>
        <v>INSERT INTO english(tangen,question,answer,editor,date,count) VALUES('1U0','12番目の','twelfth','harazono',NOW(),0);</v>
      </c>
    </row>
    <row r="132" spans="1:9" x14ac:dyDescent="0.55000000000000004">
      <c r="A132" t="s">
        <v>17</v>
      </c>
      <c r="C132" s="7" t="s">
        <v>347</v>
      </c>
      <c r="D132" s="7" t="s">
        <v>2353</v>
      </c>
      <c r="E132" s="7" t="s">
        <v>2354</v>
      </c>
      <c r="F132" s="7" t="s">
        <v>408</v>
      </c>
      <c r="G132" s="6"/>
      <c r="H132" s="18">
        <v>0</v>
      </c>
      <c r="I132" s="6" t="str">
        <f t="shared" si="2"/>
        <v>INSERT INTO english(tangen,question,answer,editor,date,count) VALUES('1U0','13番目の','thirteenth','harazono',NOW(),0);</v>
      </c>
    </row>
    <row r="133" spans="1:9" x14ac:dyDescent="0.55000000000000004">
      <c r="A133" t="s">
        <v>17</v>
      </c>
      <c r="C133" s="7" t="s">
        <v>347</v>
      </c>
      <c r="D133" s="7" t="s">
        <v>2355</v>
      </c>
      <c r="E133" s="7" t="s">
        <v>2356</v>
      </c>
      <c r="F133" s="7" t="s">
        <v>408</v>
      </c>
      <c r="G133" s="6"/>
      <c r="H133" s="18">
        <v>0</v>
      </c>
      <c r="I133" s="6" t="str">
        <f t="shared" si="2"/>
        <v>INSERT INTO english(tangen,question,answer,editor,date,count) VALUES('1U0','14番目の','fourteenth','harazono',NOW(),0);</v>
      </c>
    </row>
    <row r="134" spans="1:9" x14ac:dyDescent="0.55000000000000004">
      <c r="A134" t="s">
        <v>17</v>
      </c>
      <c r="C134" s="7" t="s">
        <v>347</v>
      </c>
      <c r="D134" s="7" t="s">
        <v>2357</v>
      </c>
      <c r="E134" s="7" t="s">
        <v>2358</v>
      </c>
      <c r="F134" s="7" t="s">
        <v>408</v>
      </c>
      <c r="G134" s="6"/>
      <c r="H134" s="18">
        <v>0</v>
      </c>
      <c r="I134" s="6" t="str">
        <f t="shared" si="2"/>
        <v>INSERT INTO english(tangen,question,answer,editor,date,count) VALUES('1U0','15番目の','ﬁfteenth','harazono',NOW(),0);</v>
      </c>
    </row>
    <row r="135" spans="1:9" x14ac:dyDescent="0.55000000000000004">
      <c r="A135" t="s">
        <v>17</v>
      </c>
      <c r="C135" s="7" t="s">
        <v>347</v>
      </c>
      <c r="D135" s="7" t="s">
        <v>2359</v>
      </c>
      <c r="E135" s="7" t="s">
        <v>2360</v>
      </c>
      <c r="F135" s="7" t="s">
        <v>408</v>
      </c>
      <c r="G135" s="6"/>
      <c r="H135" s="18">
        <v>0</v>
      </c>
      <c r="I135" s="6" t="str">
        <f t="shared" si="2"/>
        <v>INSERT INTO english(tangen,question,answer,editor,date,count) VALUES('1U0','16番目の','sixteenth','harazono',NOW(),0);</v>
      </c>
    </row>
    <row r="136" spans="1:9" x14ac:dyDescent="0.55000000000000004">
      <c r="A136" t="s">
        <v>17</v>
      </c>
      <c r="C136" s="7" t="s">
        <v>347</v>
      </c>
      <c r="D136" s="7" t="s">
        <v>2361</v>
      </c>
      <c r="E136" s="7" t="s">
        <v>2362</v>
      </c>
      <c r="F136" s="7" t="s">
        <v>408</v>
      </c>
      <c r="G136" s="6"/>
      <c r="H136" s="18">
        <v>0</v>
      </c>
      <c r="I136" s="6" t="str">
        <f t="shared" si="2"/>
        <v>INSERT INTO english(tangen,question,answer,editor,date,count) VALUES('1U0','17番目の','seventeenth','harazono',NOW(),0);</v>
      </c>
    </row>
    <row r="137" spans="1:9" x14ac:dyDescent="0.55000000000000004">
      <c r="A137" t="s">
        <v>17</v>
      </c>
      <c r="C137" s="7" t="s">
        <v>347</v>
      </c>
      <c r="D137" s="7" t="s">
        <v>2363</v>
      </c>
      <c r="E137" s="7" t="s">
        <v>2364</v>
      </c>
      <c r="F137" s="7" t="s">
        <v>408</v>
      </c>
      <c r="G137" s="6"/>
      <c r="H137" s="18">
        <v>0</v>
      </c>
      <c r="I137" s="6" t="str">
        <f t="shared" si="2"/>
        <v>INSERT INTO english(tangen,question,answer,editor,date,count) VALUES('1U0','18番目の','eighteenth','harazono',NOW(),0);</v>
      </c>
    </row>
    <row r="138" spans="1:9" x14ac:dyDescent="0.55000000000000004">
      <c r="A138" t="s">
        <v>17</v>
      </c>
      <c r="C138" s="7" t="s">
        <v>347</v>
      </c>
      <c r="D138" s="7" t="s">
        <v>2365</v>
      </c>
      <c r="E138" s="7" t="s">
        <v>2366</v>
      </c>
      <c r="F138" s="7" t="s">
        <v>408</v>
      </c>
      <c r="G138" s="6"/>
      <c r="H138" s="18">
        <v>0</v>
      </c>
      <c r="I138" s="6" t="str">
        <f t="shared" si="2"/>
        <v>INSERT INTO english(tangen,question,answer,editor,date,count) VALUES('1U0','19番目の','nineteenth','harazono',NOW(),0);</v>
      </c>
    </row>
    <row r="139" spans="1:9" x14ac:dyDescent="0.55000000000000004">
      <c r="A139" t="s">
        <v>17</v>
      </c>
      <c r="C139" s="7" t="s">
        <v>347</v>
      </c>
      <c r="D139" s="7" t="s">
        <v>2367</v>
      </c>
      <c r="E139" s="7" t="s">
        <v>2368</v>
      </c>
      <c r="F139" s="7" t="s">
        <v>408</v>
      </c>
      <c r="G139" s="6"/>
      <c r="H139" s="18">
        <v>0</v>
      </c>
      <c r="I139" s="6" t="str">
        <f t="shared" si="2"/>
        <v>INSERT INTO english(tangen,question,answer,editor,date,count) VALUES('1U0','20番目の','twentieth','harazono',NOW(),0);</v>
      </c>
    </row>
    <row r="140" spans="1:9" x14ac:dyDescent="0.55000000000000004">
      <c r="A140" t="s">
        <v>17</v>
      </c>
      <c r="C140" s="7" t="s">
        <v>347</v>
      </c>
      <c r="D140" s="7" t="s">
        <v>2369</v>
      </c>
      <c r="E140" s="7" t="s">
        <v>2370</v>
      </c>
      <c r="F140" s="7" t="s">
        <v>408</v>
      </c>
      <c r="G140" s="6"/>
      <c r="H140" s="18">
        <v>0</v>
      </c>
      <c r="I140" s="6" t="str">
        <f t="shared" si="2"/>
        <v>INSERT INTO english(tangen,question,answer,editor,date,count) VALUES('1U0','21番目の','twenty-ﬁrst','harazono',NOW(),0);</v>
      </c>
    </row>
    <row r="141" spans="1:9" x14ac:dyDescent="0.55000000000000004">
      <c r="A141" t="s">
        <v>17</v>
      </c>
      <c r="C141" s="7" t="s">
        <v>347</v>
      </c>
      <c r="D141" s="7" t="s">
        <v>2371</v>
      </c>
      <c r="E141" s="7" t="s">
        <v>2372</v>
      </c>
      <c r="F141" s="7" t="s">
        <v>408</v>
      </c>
      <c r="G141" s="6"/>
      <c r="H141" s="18">
        <v>0</v>
      </c>
      <c r="I141" s="6" t="str">
        <f t="shared" si="2"/>
        <v>INSERT INTO english(tangen,question,answer,editor,date,count) VALUES('1U0','30番目の','thirtieth','harazono',NOW(),0);</v>
      </c>
    </row>
    <row r="142" spans="1:9" x14ac:dyDescent="0.55000000000000004">
      <c r="A142" t="s">
        <v>17</v>
      </c>
      <c r="C142" s="7" t="s">
        <v>347</v>
      </c>
      <c r="D142" s="7" t="s">
        <v>2373</v>
      </c>
      <c r="E142" s="7" t="s">
        <v>2374</v>
      </c>
      <c r="F142" s="7" t="s">
        <v>408</v>
      </c>
      <c r="G142" s="6"/>
      <c r="H142" s="18">
        <v>0</v>
      </c>
      <c r="I142" s="6" t="str">
        <f t="shared" si="2"/>
        <v>INSERT INTO english(tangen,question,answer,editor,date,count) VALUES('1U0','今日は何月何日ですか。','What’s the date today?','harazono',NOW(),0);</v>
      </c>
    </row>
    <row r="143" spans="1:9" x14ac:dyDescent="0.55000000000000004">
      <c r="A143" t="s">
        <v>17</v>
      </c>
      <c r="C143" s="7" t="s">
        <v>347</v>
      </c>
      <c r="D143" s="7" t="s">
        <v>2375</v>
      </c>
      <c r="E143" s="7" t="s">
        <v>2376</v>
      </c>
      <c r="F143" s="7" t="s">
        <v>408</v>
      </c>
      <c r="G143" s="6"/>
      <c r="H143" s="18">
        <v>0</v>
      </c>
      <c r="I143" s="6" t="str">
        <f t="shared" si="2"/>
        <v>INSERT INTO english(tangen,question,answer,editor,date,count) VALUES('1U0','私は','Ⅰ','harazono',NOW(),0);</v>
      </c>
    </row>
    <row r="144" spans="1:9" x14ac:dyDescent="0.55000000000000004">
      <c r="A144" t="s">
        <v>17</v>
      </c>
      <c r="C144" s="7" t="s">
        <v>347</v>
      </c>
      <c r="D144" s="7" t="s">
        <v>2377</v>
      </c>
      <c r="E144" s="7" t="s">
        <v>2378</v>
      </c>
      <c r="F144" s="7" t="s">
        <v>408</v>
      </c>
      <c r="G144" s="6"/>
      <c r="H144" s="18">
        <v>0</v>
      </c>
      <c r="I144" s="6" t="str">
        <f t="shared" si="2"/>
        <v>INSERT INTO english(tangen,question,answer,editor,date,count) VALUES('1U0','あなたは','you','harazono',NOW(),0);</v>
      </c>
    </row>
    <row r="145" spans="1:9" x14ac:dyDescent="0.55000000000000004">
      <c r="A145" t="s">
        <v>17</v>
      </c>
      <c r="C145" s="7" t="s">
        <v>347</v>
      </c>
      <c r="D145" s="7" t="s">
        <v>2379</v>
      </c>
      <c r="E145" s="7" t="s">
        <v>2380</v>
      </c>
      <c r="F145" s="7" t="s">
        <v>408</v>
      </c>
      <c r="G145" s="6"/>
      <c r="H145" s="18">
        <v>0</v>
      </c>
      <c r="I145" s="6" t="str">
        <f t="shared" si="2"/>
        <v>INSERT INTO english(tangen,question,answer,editor,date,count) VALUES('1U0','私は～です。','Ⅰam ～ .','harazono',NOW(),0);</v>
      </c>
    </row>
    <row r="146" spans="1:9" x14ac:dyDescent="0.55000000000000004">
      <c r="A146" t="s">
        <v>17</v>
      </c>
      <c r="C146" s="7" t="s">
        <v>347</v>
      </c>
      <c r="D146" s="7" t="s">
        <v>2381</v>
      </c>
      <c r="E146" s="7" t="s">
        <v>2382</v>
      </c>
      <c r="F146" s="7" t="s">
        <v>408</v>
      </c>
      <c r="G146" s="6"/>
      <c r="H146" s="18">
        <v>0</v>
      </c>
      <c r="I146" s="6" t="str">
        <f t="shared" si="2"/>
        <v>INSERT INTO english(tangen,question,answer,editor,date,count) VALUES('1U0','～を勉強する','study','harazono',NOW(),0);</v>
      </c>
    </row>
    <row r="147" spans="1:9" x14ac:dyDescent="0.55000000000000004">
      <c r="A147" t="s">
        <v>17</v>
      </c>
      <c r="C147" s="7" t="s">
        <v>347</v>
      </c>
      <c r="D147" s="7" t="s">
        <v>2383</v>
      </c>
      <c r="E147" s="7" t="s">
        <v>2194</v>
      </c>
      <c r="F147" s="7" t="s">
        <v>408</v>
      </c>
      <c r="G147" s="6"/>
      <c r="H147" s="18">
        <v>0</v>
      </c>
      <c r="I147" s="6" t="str">
        <f t="shared" si="2"/>
        <v>INSERT INTO english(tangen,question,answer,editor,date,count) VALUES('1U0','～が好きである','like','harazono',NOW(),0);</v>
      </c>
    </row>
    <row r="148" spans="1:9" x14ac:dyDescent="0.55000000000000004">
      <c r="A148" t="s">
        <v>17</v>
      </c>
      <c r="C148" s="7" t="s">
        <v>347</v>
      </c>
      <c r="D148" s="7" t="s">
        <v>2159</v>
      </c>
      <c r="E148" s="7" t="s">
        <v>2160</v>
      </c>
      <c r="F148" s="7" t="s">
        <v>408</v>
      </c>
      <c r="G148" s="6"/>
      <c r="H148" s="18">
        <v>0</v>
      </c>
      <c r="I148" s="6" t="str">
        <f t="shared" si="2"/>
        <v>INSERT INTO english(tangen,question,answer,editor,date,count) VALUES('1U0','音楽','music','harazono',NOW(),0);</v>
      </c>
    </row>
    <row r="149" spans="1:9" x14ac:dyDescent="0.55000000000000004">
      <c r="A149" t="s">
        <v>17</v>
      </c>
      <c r="C149" s="7" t="s">
        <v>347</v>
      </c>
      <c r="D149" s="7" t="s">
        <v>2384</v>
      </c>
      <c r="E149" s="7" t="s">
        <v>2385</v>
      </c>
      <c r="F149" s="7" t="s">
        <v>408</v>
      </c>
      <c r="G149" s="6"/>
      <c r="H149" s="18">
        <v>0</v>
      </c>
      <c r="I149" s="6" t="str">
        <f t="shared" si="2"/>
        <v>INSERT INTO english(tangen,question,answer,editor,date,count) VALUES('1U0','英語','English','harazono',NOW(),0);</v>
      </c>
    </row>
    <row r="150" spans="1:9" x14ac:dyDescent="0.55000000000000004">
      <c r="A150" t="s">
        <v>17</v>
      </c>
      <c r="C150" s="7" t="s">
        <v>347</v>
      </c>
      <c r="D150" s="7" t="s">
        <v>2386</v>
      </c>
      <c r="E150" s="7" t="s">
        <v>2387</v>
      </c>
      <c r="F150" s="7" t="s">
        <v>408</v>
      </c>
      <c r="G150" s="6"/>
      <c r="H150" s="18">
        <v>0</v>
      </c>
      <c r="I150" s="6" t="str">
        <f t="shared" si="2"/>
        <v>INSERT INTO english(tangen,question,answer,editor,date,count) VALUES('1U0','日本語','Japanese','harazono',NOW(),0);</v>
      </c>
    </row>
    <row r="151" spans="1:9" x14ac:dyDescent="0.55000000000000004">
      <c r="A151" t="s">
        <v>17</v>
      </c>
      <c r="C151" s="7" t="s">
        <v>347</v>
      </c>
      <c r="D151" s="7" t="s">
        <v>2388</v>
      </c>
      <c r="E151" s="7" t="s">
        <v>2389</v>
      </c>
      <c r="F151" s="7" t="s">
        <v>408</v>
      </c>
      <c r="G151" s="6"/>
      <c r="H151" s="18">
        <v>0</v>
      </c>
      <c r="I151" s="6" t="str">
        <f t="shared" si="2"/>
        <v>INSERT INTO english(tangen,question,answer,editor,date,count) VALUES('1U0','日本','Japan','harazono',NOW(),0);</v>
      </c>
    </row>
    <row r="152" spans="1:9" x14ac:dyDescent="0.55000000000000004">
      <c r="A152" t="s">
        <v>17</v>
      </c>
      <c r="C152" s="7" t="s">
        <v>347</v>
      </c>
      <c r="D152" s="7" t="s">
        <v>2390</v>
      </c>
      <c r="E152" s="7" t="s">
        <v>2391</v>
      </c>
      <c r="F152" s="7" t="s">
        <v>408</v>
      </c>
      <c r="G152" s="6"/>
      <c r="H152" s="18">
        <v>0</v>
      </c>
      <c r="I152" s="6" t="str">
        <f t="shared" si="2"/>
        <v>INSERT INTO english(tangen,question,answer,editor,date,count) VALUES('1U0','こんにちは','hello','harazono',NOW(),0);</v>
      </c>
    </row>
    <row r="153" spans="1:9" x14ac:dyDescent="0.55000000000000004">
      <c r="A153" t="s">
        <v>17</v>
      </c>
      <c r="C153" s="7" t="s">
        <v>348</v>
      </c>
      <c r="D153" s="7" t="s">
        <v>2379</v>
      </c>
      <c r="E153" s="7" t="s">
        <v>2380</v>
      </c>
      <c r="F153" s="7" t="s">
        <v>408</v>
      </c>
      <c r="G153" s="6"/>
      <c r="H153" s="18">
        <v>0</v>
      </c>
      <c r="I153" s="6" t="str">
        <f t="shared" si="2"/>
        <v>INSERT INTO english(tangen,question,answer,editor,date,count) VALUES('1U1','私は～です。','Ⅰam ～ .','harazono',NOW(),0);</v>
      </c>
    </row>
    <row r="154" spans="1:9" x14ac:dyDescent="0.55000000000000004">
      <c r="A154" t="s">
        <v>17</v>
      </c>
      <c r="C154" s="7" t="s">
        <v>348</v>
      </c>
      <c r="D154" s="7" t="s">
        <v>2392</v>
      </c>
      <c r="E154" s="7" t="s">
        <v>2393</v>
      </c>
      <c r="F154" s="7" t="s">
        <v>408</v>
      </c>
      <c r="G154" s="6"/>
      <c r="H154" s="18">
        <v>0</v>
      </c>
      <c r="I154" s="6" t="str">
        <f t="shared" si="2"/>
        <v>INSERT INTO english(tangen,question,answer,editor,date,count) VALUES('1U1','あなたは～です。','You are ～ .','harazono',NOW(),0);</v>
      </c>
    </row>
    <row r="155" spans="1:9" x14ac:dyDescent="0.55000000000000004">
      <c r="A155" t="s">
        <v>17</v>
      </c>
      <c r="C155" s="7" t="s">
        <v>348</v>
      </c>
      <c r="D155" s="7" t="s">
        <v>2394</v>
      </c>
      <c r="E155" s="7" t="s">
        <v>2395</v>
      </c>
      <c r="F155" s="7" t="s">
        <v>408</v>
      </c>
      <c r="G155" s="6"/>
      <c r="H155" s="18">
        <v>0</v>
      </c>
      <c r="I155" s="6" t="str">
        <f t="shared" si="2"/>
        <v>INSERT INTO english(tangen,question,answer,editor,date,count) VALUES('1U1','～を飲む','drink','harazono',NOW(),0);</v>
      </c>
    </row>
    <row r="156" spans="1:9" x14ac:dyDescent="0.55000000000000004">
      <c r="A156" t="s">
        <v>17</v>
      </c>
      <c r="C156" s="7" t="s">
        <v>348</v>
      </c>
      <c r="D156" s="7" t="s">
        <v>2396</v>
      </c>
      <c r="E156" s="7" t="s">
        <v>2397</v>
      </c>
      <c r="F156" s="7" t="s">
        <v>408</v>
      </c>
      <c r="G156" s="6"/>
      <c r="H156" s="18">
        <v>0</v>
      </c>
      <c r="I156" s="6" t="str">
        <f t="shared" si="2"/>
        <v>INSERT INTO english(tangen,question,answer,editor,date,count) VALUES('1U1','～が大好きである','love','harazono',NOW(),0);</v>
      </c>
    </row>
    <row r="157" spans="1:9" x14ac:dyDescent="0.55000000000000004">
      <c r="A157" t="s">
        <v>17</v>
      </c>
      <c r="C157" s="7" t="s">
        <v>348</v>
      </c>
      <c r="D157" s="7" t="s">
        <v>2398</v>
      </c>
      <c r="E157" s="7" t="s">
        <v>2399</v>
      </c>
      <c r="F157" s="7" t="s">
        <v>408</v>
      </c>
      <c r="G157" s="6"/>
      <c r="H157" s="18">
        <v>0</v>
      </c>
      <c r="I157" s="6" t="str">
        <f t="shared" si="2"/>
        <v>INSERT INTO english(tangen,question,answer,editor,date,count) VALUES('1U1','みんな','everyone','harazono',NOW(),0);</v>
      </c>
    </row>
    <row r="158" spans="1:9" x14ac:dyDescent="0.55000000000000004">
      <c r="A158" t="s">
        <v>17</v>
      </c>
      <c r="C158" s="7" t="s">
        <v>348</v>
      </c>
      <c r="D158" s="7" t="s">
        <v>2400</v>
      </c>
      <c r="E158" s="7" t="s">
        <v>2387</v>
      </c>
      <c r="F158" s="7" t="s">
        <v>408</v>
      </c>
      <c r="G158" s="6"/>
      <c r="H158" s="18">
        <v>0</v>
      </c>
      <c r="I158" s="6" t="str">
        <f t="shared" si="2"/>
        <v>INSERT INTO english(tangen,question,answer,editor,date,count) VALUES('1U1','日本の，日本人の','Japanese','harazono',NOW(),0);</v>
      </c>
    </row>
    <row r="159" spans="1:9" x14ac:dyDescent="0.55000000000000004">
      <c r="A159" t="s">
        <v>17</v>
      </c>
      <c r="C159" s="7" t="s">
        <v>348</v>
      </c>
      <c r="D159" s="7" t="s">
        <v>2401</v>
      </c>
      <c r="E159" s="7" t="s">
        <v>2402</v>
      </c>
      <c r="F159" s="7" t="s">
        <v>408</v>
      </c>
      <c r="G159" s="6"/>
      <c r="H159" s="18">
        <v>0</v>
      </c>
      <c r="I159" s="6" t="str">
        <f t="shared" si="2"/>
        <v>INSERT INTO english(tangen,question,answer,editor,date,count) VALUES('1U1','しばしば，よく','often','harazono',NOW(),0);</v>
      </c>
    </row>
    <row r="160" spans="1:9" x14ac:dyDescent="0.55000000000000004">
      <c r="A160" t="s">
        <v>17</v>
      </c>
      <c r="C160" s="7" t="s">
        <v>348</v>
      </c>
      <c r="D160" s="7" t="s">
        <v>2403</v>
      </c>
      <c r="E160" s="7" t="s">
        <v>2404</v>
      </c>
      <c r="F160" s="7" t="s">
        <v>408</v>
      </c>
      <c r="G160" s="6"/>
      <c r="H160" s="18">
        <v>0</v>
      </c>
      <c r="I160" s="6" t="str">
        <f t="shared" si="2"/>
        <v>INSERT INTO english(tangen,question,answer,editor,date,count) VALUES('1U1','～から，～出身の','from ～','harazono',NOW(),0);</v>
      </c>
    </row>
    <row r="161" spans="1:9" x14ac:dyDescent="0.55000000000000004">
      <c r="A161" t="s">
        <v>17</v>
      </c>
      <c r="C161" s="7" t="s">
        <v>348</v>
      </c>
      <c r="D161" s="7" t="s">
        <v>2390</v>
      </c>
      <c r="E161" s="7" t="s">
        <v>2391</v>
      </c>
      <c r="F161" s="7" t="s">
        <v>408</v>
      </c>
      <c r="G161" s="6"/>
      <c r="H161" s="18">
        <v>0</v>
      </c>
      <c r="I161" s="6" t="str">
        <f t="shared" si="2"/>
        <v>INSERT INTO english(tangen,question,answer,editor,date,count) VALUES('1U1','こんにちは','hello','harazono',NOW(),0);</v>
      </c>
    </row>
    <row r="162" spans="1:9" x14ac:dyDescent="0.55000000000000004">
      <c r="A162" t="s">
        <v>17</v>
      </c>
      <c r="C162" s="7" t="s">
        <v>348</v>
      </c>
      <c r="D162" s="7" t="s">
        <v>2405</v>
      </c>
      <c r="E162" s="7" t="s">
        <v>2406</v>
      </c>
      <c r="F162" s="7" t="s">
        <v>408</v>
      </c>
      <c r="G162" s="6"/>
      <c r="H162" s="18">
        <v>0</v>
      </c>
      <c r="I162" s="6" t="str">
        <f t="shared" si="2"/>
        <v>INSERT INTO english(tangen,question,answer,editor,date,count) VALUES('1U1','私を～と呼んでください。','Call me ～ .','harazono',NOW(),0);</v>
      </c>
    </row>
    <row r="163" spans="1:9" x14ac:dyDescent="0.55000000000000004">
      <c r="A163" t="s">
        <v>17</v>
      </c>
      <c r="C163" s="7" t="s">
        <v>348</v>
      </c>
      <c r="D163" s="7" t="s">
        <v>2407</v>
      </c>
      <c r="E163" s="7" t="s">
        <v>2408</v>
      </c>
      <c r="F163" s="7" t="s">
        <v>408</v>
      </c>
      <c r="G163" s="6"/>
      <c r="H163" s="18">
        <v>0</v>
      </c>
      <c r="I163" s="6" t="str">
        <f t="shared" si="2"/>
        <v>INSERT INTO english(tangen,question,answer,editor,date,count) VALUES('1U1','数','number','harazono',NOW(),0);</v>
      </c>
    </row>
    <row r="164" spans="1:9" x14ac:dyDescent="0.55000000000000004">
      <c r="A164" t="s">
        <v>17</v>
      </c>
      <c r="C164" s="7" t="s">
        <v>348</v>
      </c>
      <c r="D164" s="7" t="s">
        <v>2409</v>
      </c>
      <c r="E164" s="7" t="s">
        <v>2410</v>
      </c>
      <c r="F164" s="7" t="s">
        <v>408</v>
      </c>
      <c r="G164" s="6"/>
      <c r="H164" s="18">
        <v>0</v>
      </c>
      <c r="I164" s="6" t="str">
        <f t="shared" si="2"/>
        <v>INSERT INTO english(tangen,question,answer,editor,date,count) VALUES('1U1','色','color','harazono',NOW(),0);</v>
      </c>
    </row>
    <row r="165" spans="1:9" x14ac:dyDescent="0.55000000000000004">
      <c r="A165" t="s">
        <v>17</v>
      </c>
      <c r="C165" s="7" t="s">
        <v>348</v>
      </c>
      <c r="D165" s="7" t="s">
        <v>2411</v>
      </c>
      <c r="E165" s="7" t="s">
        <v>2412</v>
      </c>
      <c r="F165" s="7" t="s">
        <v>408</v>
      </c>
      <c r="G165" s="6"/>
      <c r="H165" s="18">
        <v>0</v>
      </c>
      <c r="I165" s="6" t="str">
        <f t="shared" si="2"/>
        <v>INSERT INTO english(tangen,question,answer,editor,date,count) VALUES('1U1','オーストラリア','Australia','harazono',NOW(),0);</v>
      </c>
    </row>
    <row r="166" spans="1:9" x14ac:dyDescent="0.55000000000000004">
      <c r="A166" t="s">
        <v>17</v>
      </c>
      <c r="C166" s="7" t="s">
        <v>348</v>
      </c>
      <c r="D166" s="7" t="s">
        <v>2413</v>
      </c>
      <c r="E166" s="7" t="s">
        <v>2414</v>
      </c>
      <c r="F166" s="7" t="s">
        <v>408</v>
      </c>
      <c r="G166" s="6"/>
      <c r="H166" s="18">
        <v>0</v>
      </c>
      <c r="I166" s="6" t="str">
        <f t="shared" si="2"/>
        <v>INSERT INTO english(tangen,question,answer,editor,date,count) VALUES('1U1','緑茶','green tea','harazono',NOW(),0);</v>
      </c>
    </row>
    <row r="167" spans="1:9" x14ac:dyDescent="0.55000000000000004">
      <c r="A167" t="s">
        <v>17</v>
      </c>
      <c r="C167" s="7" t="s">
        <v>348</v>
      </c>
      <c r="D167" s="7" t="s">
        <v>2415</v>
      </c>
      <c r="E167" s="7" t="s">
        <v>2416</v>
      </c>
      <c r="F167" s="7" t="s">
        <v>408</v>
      </c>
      <c r="G167" s="6"/>
      <c r="H167" s="18">
        <v>0</v>
      </c>
      <c r="I167" s="6" t="str">
        <f t="shared" si="2"/>
        <v>INSERT INTO english(tangen,question,answer,editor,date,count) VALUES('1U1','～をする，演奏する','play','harazono',NOW(),0);</v>
      </c>
    </row>
    <row r="168" spans="1:9" x14ac:dyDescent="0.55000000000000004">
      <c r="A168" t="s">
        <v>17</v>
      </c>
      <c r="C168" s="7" t="s">
        <v>348</v>
      </c>
      <c r="D168" s="7" t="s">
        <v>2417</v>
      </c>
      <c r="E168" s="7" t="s">
        <v>2418</v>
      </c>
      <c r="F168" s="7" t="s">
        <v>408</v>
      </c>
      <c r="G168" s="6"/>
      <c r="H168" s="18">
        <v>0</v>
      </c>
      <c r="I168" s="6" t="str">
        <f t="shared" si="2"/>
        <v>INSERT INTO english(tangen,question,answer,editor,date,count) VALUES('1U1','～を（注意して）見る','watch','harazono',NOW(),0);</v>
      </c>
    </row>
    <row r="169" spans="1:9" x14ac:dyDescent="0.55000000000000004">
      <c r="A169" t="s">
        <v>17</v>
      </c>
      <c r="C169" s="7" t="s">
        <v>348</v>
      </c>
      <c r="D169" s="7" t="s">
        <v>2419</v>
      </c>
      <c r="E169" s="7" t="s">
        <v>2420</v>
      </c>
      <c r="F169" s="7" t="s">
        <v>408</v>
      </c>
      <c r="G169" s="6"/>
      <c r="H169" s="18">
        <v>0</v>
      </c>
      <c r="I169" s="6" t="str">
        <f t="shared" si="2"/>
        <v>INSERT INTO english(tangen,question,answer,editor,date,count) VALUES('1U1','それを［に］','it','harazono',NOW(),0);</v>
      </c>
    </row>
    <row r="170" spans="1:9" x14ac:dyDescent="0.55000000000000004">
      <c r="A170" t="s">
        <v>17</v>
      </c>
      <c r="C170" s="7" t="s">
        <v>348</v>
      </c>
      <c r="D170" s="7" t="s">
        <v>2421</v>
      </c>
      <c r="E170" s="7" t="s">
        <v>2422</v>
      </c>
      <c r="F170" s="7" t="s">
        <v>408</v>
      </c>
      <c r="G170" s="6"/>
      <c r="H170" s="18">
        <v>0</v>
      </c>
      <c r="I170" s="6" t="str">
        <f t="shared" si="2"/>
        <v>INSERT INTO english(tangen,question,answer,editor,date,count) VALUES('1U1','ファン','fan','harazono',NOW(),0);</v>
      </c>
    </row>
    <row r="171" spans="1:9" x14ac:dyDescent="0.55000000000000004">
      <c r="A171" t="s">
        <v>17</v>
      </c>
      <c r="C171" s="7" t="s">
        <v>348</v>
      </c>
      <c r="D171" s="7" t="s">
        <v>2423</v>
      </c>
      <c r="E171" s="7" t="s">
        <v>2424</v>
      </c>
      <c r="F171" s="7" t="s">
        <v>408</v>
      </c>
      <c r="G171" s="6"/>
      <c r="H171" s="18">
        <v>0</v>
      </c>
      <c r="I171" s="6" t="str">
        <f t="shared" si="2"/>
        <v>INSERT INTO english(tangen,question,answer,editor,date,count) VALUES('1U1','サッカー','soccer','harazono',NOW(),0);</v>
      </c>
    </row>
    <row r="172" spans="1:9" x14ac:dyDescent="0.55000000000000004">
      <c r="A172" t="s">
        <v>17</v>
      </c>
      <c r="C172" s="7" t="s">
        <v>348</v>
      </c>
      <c r="D172" s="7" t="s">
        <v>2425</v>
      </c>
      <c r="E172" s="7" t="s">
        <v>2426</v>
      </c>
      <c r="F172" s="7" t="s">
        <v>408</v>
      </c>
      <c r="G172" s="6"/>
      <c r="H172" s="18">
        <v>0</v>
      </c>
      <c r="I172" s="6" t="str">
        <f t="shared" si="2"/>
        <v>INSERT INTO english(tangen,question,answer,editor,date,count) VALUES('1U1','～でない','not','harazono',NOW(),0);</v>
      </c>
    </row>
    <row r="173" spans="1:9" x14ac:dyDescent="0.55000000000000004">
      <c r="A173" t="s">
        <v>17</v>
      </c>
      <c r="C173" s="7" t="s">
        <v>348</v>
      </c>
      <c r="D173" s="7" t="s">
        <v>2427</v>
      </c>
      <c r="E173" s="7" t="s">
        <v>2428</v>
      </c>
      <c r="F173" s="7" t="s">
        <v>408</v>
      </c>
      <c r="G173" s="6"/>
      <c r="H173" s="18">
        <v>0</v>
      </c>
      <c r="I173" s="6" t="str">
        <f t="shared" si="2"/>
        <v>INSERT INTO english(tangen,question,answer,editor,date,count) VALUES('1U1','はい','yes','harazono',NOW(),0);</v>
      </c>
    </row>
    <row r="174" spans="1:9" x14ac:dyDescent="0.55000000000000004">
      <c r="A174" t="s">
        <v>17</v>
      </c>
      <c r="C174" s="7" t="s">
        <v>348</v>
      </c>
      <c r="D174" s="7" t="s">
        <v>2429</v>
      </c>
      <c r="E174" s="7" t="s">
        <v>2430</v>
      </c>
      <c r="F174" s="7" t="s">
        <v>408</v>
      </c>
      <c r="G174" s="6"/>
      <c r="H174" s="18">
        <v>0</v>
      </c>
      <c r="I174" s="6" t="str">
        <f t="shared" si="2"/>
        <v>INSERT INTO english(tangen,question,answer,editor,date,count) VALUES('1U1','いいえ','no','harazono',NOW(),0);</v>
      </c>
    </row>
    <row r="175" spans="1:9" x14ac:dyDescent="0.55000000000000004">
      <c r="A175" t="s">
        <v>17</v>
      </c>
      <c r="C175" s="7" t="s">
        <v>348</v>
      </c>
      <c r="D175" s="7" t="s">
        <v>2431</v>
      </c>
      <c r="E175" s="7" t="s">
        <v>2432</v>
      </c>
      <c r="F175" s="7" t="s">
        <v>408</v>
      </c>
      <c r="G175" s="6"/>
      <c r="H175" s="18">
        <v>0</v>
      </c>
      <c r="I175" s="6" t="str">
        <f t="shared" si="2"/>
        <v>INSERT INTO english(tangen,question,answer,editor,date,count) VALUES('1U1','ただ～だけ','just','harazono',NOW(),0);</v>
      </c>
    </row>
    <row r="176" spans="1:9" x14ac:dyDescent="0.55000000000000004">
      <c r="A176" t="s">
        <v>17</v>
      </c>
      <c r="C176" s="7" t="s">
        <v>348</v>
      </c>
      <c r="D176" s="7" t="s">
        <v>2433</v>
      </c>
      <c r="E176" s="7" t="s">
        <v>2434</v>
      </c>
      <c r="F176" s="7" t="s">
        <v>408</v>
      </c>
      <c r="G176" s="6"/>
      <c r="H176" s="18">
        <v>0</v>
      </c>
      <c r="I176" s="6" t="str">
        <f t="shared" si="2"/>
        <v>INSERT INTO english(tangen,question,answer,editor,date,count) VALUES('1U1','だから','so','harazono',NOW(),0);</v>
      </c>
    </row>
    <row r="177" spans="1:9" x14ac:dyDescent="0.55000000000000004">
      <c r="A177" t="s">
        <v>17</v>
      </c>
      <c r="C177" s="7" t="s">
        <v>348</v>
      </c>
      <c r="D177" s="7" t="s">
        <v>2435</v>
      </c>
      <c r="E177" s="7" t="s">
        <v>2436</v>
      </c>
      <c r="F177" s="7" t="s">
        <v>408</v>
      </c>
      <c r="G177" s="6"/>
      <c r="H177" s="18">
        <v>0</v>
      </c>
      <c r="I177" s="6" t="str">
        <f t="shared" si="2"/>
        <v>INSERT INTO english(tangen,question,answer,editor,date,count) VALUES('1U1','～についてはどうですか。','How about ～ ?','harazono',NOW(),0);</v>
      </c>
    </row>
    <row r="178" spans="1:9" x14ac:dyDescent="0.55000000000000004">
      <c r="A178" t="s">
        <v>17</v>
      </c>
      <c r="C178" s="7" t="s">
        <v>348</v>
      </c>
      <c r="D178" s="7" t="s">
        <v>2437</v>
      </c>
      <c r="E178" s="7" t="s">
        <v>2438</v>
      </c>
      <c r="F178" s="7" t="s">
        <v>408</v>
      </c>
      <c r="G178" s="6"/>
      <c r="H178" s="18">
        <v>0</v>
      </c>
      <c r="I178" s="6" t="str">
        <f t="shared" si="2"/>
        <v>INSERT INTO english(tangen,question,answer,editor,date,count) VALUES('1U1','クリケット','cricket','harazono',NOW(),0);</v>
      </c>
    </row>
    <row r="179" spans="1:9" x14ac:dyDescent="0.55000000000000004">
      <c r="A179" t="s">
        <v>17</v>
      </c>
      <c r="C179" s="7" t="s">
        <v>348</v>
      </c>
      <c r="D179" s="7" t="s">
        <v>2439</v>
      </c>
      <c r="E179" s="7" t="s">
        <v>2440</v>
      </c>
      <c r="F179" s="7" t="s">
        <v>408</v>
      </c>
      <c r="G179" s="6"/>
      <c r="H179" s="18">
        <v>0</v>
      </c>
      <c r="I179" s="6" t="str">
        <f t="shared" si="2"/>
        <v>INSERT INTO english(tangen,question,answer,editor,date,count) VALUES('1U1','ラグビー','rugby','harazono',NOW(),0);</v>
      </c>
    </row>
    <row r="180" spans="1:9" x14ac:dyDescent="0.55000000000000004">
      <c r="A180" t="s">
        <v>17</v>
      </c>
      <c r="C180" s="7" t="s">
        <v>348</v>
      </c>
      <c r="D180" s="7" t="s">
        <v>2441</v>
      </c>
      <c r="E180" s="7" t="s">
        <v>2442</v>
      </c>
      <c r="F180" s="7" t="s">
        <v>408</v>
      </c>
      <c r="G180" s="6"/>
      <c r="H180" s="18">
        <v>0</v>
      </c>
      <c r="I180" s="6" t="str">
        <f t="shared" si="2"/>
        <v>INSERT INTO english(tangen,question,answer,editor,date,count) VALUES('1U1','シドニー','Sydney','harazono',NOW(),0);</v>
      </c>
    </row>
    <row r="181" spans="1:9" x14ac:dyDescent="0.55000000000000004">
      <c r="A181" t="s">
        <v>17</v>
      </c>
      <c r="C181" s="7" t="s">
        <v>348</v>
      </c>
      <c r="D181" s="7" t="s">
        <v>2443</v>
      </c>
      <c r="E181" s="7" t="s">
        <v>2444</v>
      </c>
      <c r="F181" s="7" t="s">
        <v>408</v>
      </c>
      <c r="G181" s="6"/>
      <c r="H181" s="18">
        <v>0</v>
      </c>
      <c r="I181" s="6" t="str">
        <f t="shared" si="2"/>
        <v>INSERT INTO english(tangen,question,answer,editor,date,count) VALUES('1U1','～できない','cannot','harazono',NOW(),0);</v>
      </c>
    </row>
    <row r="182" spans="1:9" x14ac:dyDescent="0.55000000000000004">
      <c r="A182" t="s">
        <v>17</v>
      </c>
      <c r="C182" s="7" t="s">
        <v>348</v>
      </c>
      <c r="D182" s="7" t="s">
        <v>2445</v>
      </c>
      <c r="E182" s="7" t="s">
        <v>2446</v>
      </c>
      <c r="F182" s="7" t="s">
        <v>408</v>
      </c>
      <c r="G182" s="6"/>
      <c r="H182" s="18">
        <v>0</v>
      </c>
      <c r="I182" s="6" t="str">
        <f t="shared" si="2"/>
        <v>INSERT INTO english(tangen,question,answer,editor,date,count) VALUES('1U1','読む','read','harazono',NOW(),0);</v>
      </c>
    </row>
    <row r="183" spans="1:9" x14ac:dyDescent="0.55000000000000004">
      <c r="A183" t="s">
        <v>17</v>
      </c>
      <c r="C183" s="7" t="s">
        <v>348</v>
      </c>
      <c r="D183" s="7" t="s">
        <v>2447</v>
      </c>
      <c r="E183" s="7" t="s">
        <v>2448</v>
      </c>
      <c r="F183" s="7" t="s">
        <v>408</v>
      </c>
      <c r="G183" s="6"/>
      <c r="H183" s="18">
        <v>0</v>
      </c>
      <c r="I183" s="6" t="str">
        <f t="shared" si="2"/>
        <v>INSERT INTO english(tangen,question,answer,editor,date,count) VALUES('1U1','～が見える，～を見る','see','harazono',NOW(),0);</v>
      </c>
    </row>
    <row r="184" spans="1:9" x14ac:dyDescent="0.55000000000000004">
      <c r="A184" t="s">
        <v>17</v>
      </c>
      <c r="C184" s="7" t="s">
        <v>348</v>
      </c>
      <c r="D184" s="7" t="s">
        <v>2449</v>
      </c>
      <c r="E184" s="7" t="s">
        <v>2450</v>
      </c>
      <c r="F184" s="7" t="s">
        <v>408</v>
      </c>
      <c r="G184" s="6"/>
      <c r="H184" s="18">
        <v>0</v>
      </c>
      <c r="I184" s="6" t="str">
        <f t="shared" si="2"/>
        <v>INSERT INTO english(tangen,question,answer,editor,date,count) VALUES('1U1','話す','speak','harazono',NOW(),0);</v>
      </c>
    </row>
    <row r="185" spans="1:9" x14ac:dyDescent="0.55000000000000004">
      <c r="A185" t="s">
        <v>17</v>
      </c>
      <c r="C185" s="7" t="s">
        <v>348</v>
      </c>
      <c r="D185" s="7" t="s">
        <v>2451</v>
      </c>
      <c r="E185" s="7" t="s">
        <v>2382</v>
      </c>
      <c r="F185" s="7" t="s">
        <v>408</v>
      </c>
      <c r="G185" s="6"/>
      <c r="H185" s="18">
        <v>0</v>
      </c>
      <c r="I185" s="6" t="str">
        <f t="shared" si="2"/>
        <v>INSERT INTO english(tangen,question,answer,editor,date,count) VALUES('1U1','勉強する，研究する','study','harazono',NOW(),0);</v>
      </c>
    </row>
    <row r="186" spans="1:9" x14ac:dyDescent="0.55000000000000004">
      <c r="A186" t="s">
        <v>17</v>
      </c>
      <c r="C186" s="7" t="s">
        <v>348</v>
      </c>
      <c r="D186" s="7" t="s">
        <v>2452</v>
      </c>
      <c r="E186" s="7" t="s">
        <v>2453</v>
      </c>
      <c r="F186" s="7" t="s">
        <v>408</v>
      </c>
      <c r="G186" s="6"/>
      <c r="H186" s="18">
        <v>0</v>
      </c>
      <c r="I186" s="6" t="str">
        <f t="shared" si="2"/>
        <v>INSERT INTO english(tangen,question,answer,editor,date,count) VALUES('1U1','泳ぐ','swim','harazono',NOW(),0);</v>
      </c>
    </row>
    <row r="187" spans="1:9" x14ac:dyDescent="0.55000000000000004">
      <c r="A187" t="s">
        <v>17</v>
      </c>
      <c r="C187" s="7" t="s">
        <v>348</v>
      </c>
      <c r="D187" s="7" t="s">
        <v>2454</v>
      </c>
      <c r="E187" s="7" t="s">
        <v>2455</v>
      </c>
      <c r="F187" s="7" t="s">
        <v>408</v>
      </c>
      <c r="G187" s="6"/>
      <c r="H187" s="18">
        <v>0</v>
      </c>
      <c r="I187" s="6" t="str">
        <f t="shared" si="2"/>
        <v>INSERT INTO english(tangen,question,answer,editor,date,count) VALUES('1U1','バドミントン','badminton','harazono',NOW(),0);</v>
      </c>
    </row>
    <row r="188" spans="1:9" x14ac:dyDescent="0.55000000000000004">
      <c r="A188" t="s">
        <v>17</v>
      </c>
      <c r="C188" s="7" t="s">
        <v>348</v>
      </c>
      <c r="D188" s="7" t="s">
        <v>9247</v>
      </c>
      <c r="E188" s="7" t="s">
        <v>2456</v>
      </c>
      <c r="F188" s="7" t="s">
        <v>408</v>
      </c>
      <c r="G188" s="6"/>
      <c r="H188" s="18">
        <v>0</v>
      </c>
      <c r="I188" s="6" t="str">
        <f t="shared" si="2"/>
        <v>INSERT INTO english(tangen,question,answer,editor,date,count) VALUES('1U1','そこに,そこで','there','harazono',NOW(),0);</v>
      </c>
    </row>
    <row r="189" spans="1:9" x14ac:dyDescent="0.55000000000000004">
      <c r="A189" t="s">
        <v>17</v>
      </c>
      <c r="C189" s="7" t="s">
        <v>348</v>
      </c>
      <c r="D189" s="7" t="s">
        <v>2457</v>
      </c>
      <c r="E189" s="7" t="s">
        <v>2458</v>
      </c>
      <c r="F189" s="7" t="s">
        <v>408</v>
      </c>
      <c r="G189" s="6"/>
      <c r="H189" s="18">
        <v>0</v>
      </c>
      <c r="I189" s="6" t="str">
        <f t="shared" si="2"/>
        <v>INSERT INTO english(tangen,question,answer,editor,date,count) VALUES('1U1','しかし','but','harazono',NOW(),0);</v>
      </c>
    </row>
    <row r="190" spans="1:9" x14ac:dyDescent="0.55000000000000004">
      <c r="A190" t="s">
        <v>17</v>
      </c>
      <c r="C190" s="7" t="s">
        <v>348</v>
      </c>
      <c r="D190" s="7" t="s">
        <v>2459</v>
      </c>
      <c r="E190" s="7" t="s">
        <v>2460</v>
      </c>
      <c r="F190" s="7" t="s">
        <v>408</v>
      </c>
      <c r="G190" s="6"/>
      <c r="H190" s="18">
        <v>0</v>
      </c>
      <c r="I190" s="6" t="str">
        <f t="shared" si="2"/>
        <v>INSERT INTO english(tangen,question,answer,editor,date,count) VALUES('1U1','少し','a little','harazono',NOW(),0);</v>
      </c>
    </row>
    <row r="191" spans="1:9" x14ac:dyDescent="0.55000000000000004">
      <c r="A191" t="s">
        <v>17</v>
      </c>
      <c r="C191" s="7" t="s">
        <v>348</v>
      </c>
      <c r="D191" s="7" t="s">
        <v>2461</v>
      </c>
      <c r="E191" s="7" t="s">
        <v>2462</v>
      </c>
      <c r="F191" s="7" t="s">
        <v>408</v>
      </c>
      <c r="G191" s="6"/>
      <c r="H191" s="18">
        <v>0</v>
      </c>
      <c r="I191" s="6" t="str">
        <f t="shared" si="2"/>
        <v>INSERT INTO english(tangen,question,answer,editor,date,count) VALUES('1U1','毎日','every day','harazono',NOW(),0);</v>
      </c>
    </row>
    <row r="192" spans="1:9" x14ac:dyDescent="0.55000000000000004">
      <c r="A192" t="s">
        <v>17</v>
      </c>
      <c r="C192" s="7" t="s">
        <v>348</v>
      </c>
      <c r="D192" s="7" t="s">
        <v>2463</v>
      </c>
      <c r="E192" s="7" t="s">
        <v>2464</v>
      </c>
      <c r="F192" s="7" t="s">
        <v>408</v>
      </c>
      <c r="G192" s="6"/>
      <c r="H192" s="18">
        <v>0</v>
      </c>
      <c r="I192" s="6" t="str">
        <f t="shared" si="2"/>
        <v>INSERT INTO english(tangen,question,answer,editor,date,count) VALUES('1U1','ありがとう。','Thank you.','harazono',NOW(),0);</v>
      </c>
    </row>
    <row r="193" spans="1:9" x14ac:dyDescent="0.55000000000000004">
      <c r="A193" t="s">
        <v>17</v>
      </c>
      <c r="C193" s="7" t="s">
        <v>348</v>
      </c>
      <c r="D193" s="7" t="s">
        <v>2465</v>
      </c>
      <c r="E193" s="7" t="s">
        <v>2466</v>
      </c>
      <c r="F193" s="7" t="s">
        <v>408</v>
      </c>
      <c r="G193" s="6"/>
      <c r="H193" s="18">
        <v>0</v>
      </c>
      <c r="I193" s="6" t="str">
        <f t="shared" si="2"/>
        <v>INSERT INTO english(tangen,question,answer,editor,date,count) VALUES('1U1','私も。','Me, too.','harazono',NOW(),0);</v>
      </c>
    </row>
    <row r="194" spans="1:9" x14ac:dyDescent="0.55000000000000004">
      <c r="A194" t="s">
        <v>17</v>
      </c>
      <c r="C194" s="7" t="s">
        <v>348</v>
      </c>
      <c r="D194" s="7" t="s">
        <v>2467</v>
      </c>
      <c r="E194" s="7" t="s">
        <v>2468</v>
      </c>
      <c r="F194" s="7" t="s">
        <v>408</v>
      </c>
      <c r="G194" s="6"/>
      <c r="H194" s="18">
        <v>0</v>
      </c>
      <c r="I194" s="6" t="str">
        <f t="shared" si="2"/>
        <v>INSERT INTO english(tangen,question,answer,editor,date,count) VALUES('1U1','まあ','oh','harazono',NOW(),0);</v>
      </c>
    </row>
    <row r="195" spans="1:9" x14ac:dyDescent="0.55000000000000004">
      <c r="A195" t="s">
        <v>17</v>
      </c>
      <c r="C195" s="7" t="s">
        <v>349</v>
      </c>
      <c r="D195" s="7" t="s">
        <v>2469</v>
      </c>
      <c r="E195" s="8" t="s">
        <v>2470</v>
      </c>
      <c r="F195" s="7" t="s">
        <v>408</v>
      </c>
      <c r="G195" s="6"/>
      <c r="H195" s="18">
        <v>0</v>
      </c>
      <c r="I195" s="6" t="str">
        <f t="shared" ref="I195:I258" si="3">"INSERT INTO "&amp;A195&amp;"(tangen,question,answer,editor,date,count) VALUES('"&amp;C195&amp;"','"&amp;D195&amp;"','"&amp;E195&amp;"','"&amp;F195&amp;"',NOW(),0);"</f>
        <v>INSERT INTO english(tangen,question,answer,editor,date,count) VALUES('1U2','これは～です。','This is ～ .','harazono',NOW(),0);</v>
      </c>
    </row>
    <row r="196" spans="1:9" x14ac:dyDescent="0.55000000000000004">
      <c r="A196" t="s">
        <v>17</v>
      </c>
      <c r="C196" s="7" t="s">
        <v>349</v>
      </c>
      <c r="D196" s="7" t="s">
        <v>2471</v>
      </c>
      <c r="E196" s="8" t="s">
        <v>2472</v>
      </c>
      <c r="F196" s="7" t="s">
        <v>408</v>
      </c>
      <c r="G196" s="6"/>
      <c r="H196" s="18">
        <v>0</v>
      </c>
      <c r="I196" s="6" t="str">
        <f t="shared" si="3"/>
        <v>INSERT INTO english(tangen,question,answer,editor,date,count) VALUES('1U2','あれは～です。','That is ～ .','harazono',NOW(),0);</v>
      </c>
    </row>
    <row r="197" spans="1:9" x14ac:dyDescent="0.55000000000000004">
      <c r="A197" t="s">
        <v>17</v>
      </c>
      <c r="C197" s="7" t="s">
        <v>349</v>
      </c>
      <c r="D197" s="7" t="s">
        <v>2473</v>
      </c>
      <c r="E197" s="8" t="s">
        <v>2474</v>
      </c>
      <c r="F197" s="7" t="s">
        <v>408</v>
      </c>
      <c r="G197" s="6"/>
      <c r="H197" s="18">
        <v>0</v>
      </c>
      <c r="I197" s="6" t="str">
        <f t="shared" si="3"/>
        <v>INSERT INTO english(tangen,question,answer,editor,date,count) VALUES('1U2','先生','teacher','harazono',NOW(),0);</v>
      </c>
    </row>
    <row r="198" spans="1:9" x14ac:dyDescent="0.55000000000000004">
      <c r="A198" t="s">
        <v>17</v>
      </c>
      <c r="C198" s="7" t="s">
        <v>349</v>
      </c>
      <c r="D198" s="7" t="s">
        <v>2475</v>
      </c>
      <c r="E198" s="8" t="s">
        <v>2476</v>
      </c>
      <c r="F198" s="7" t="s">
        <v>408</v>
      </c>
      <c r="G198" s="6"/>
      <c r="H198" s="18">
        <v>0</v>
      </c>
      <c r="I198" s="6" t="str">
        <f t="shared" si="3"/>
        <v>INSERT INTO english(tangen,question,answer,editor,date,count) VALUES('1U2','学級，クラス','class','harazono',NOW(),0);</v>
      </c>
    </row>
    <row r="199" spans="1:9" x14ac:dyDescent="0.55000000000000004">
      <c r="A199" t="s">
        <v>17</v>
      </c>
      <c r="C199" s="7" t="s">
        <v>349</v>
      </c>
      <c r="D199" s="7" t="s">
        <v>2384</v>
      </c>
      <c r="E199" s="8" t="s">
        <v>2385</v>
      </c>
      <c r="F199" s="7" t="s">
        <v>408</v>
      </c>
      <c r="G199" s="6"/>
      <c r="H199" s="18">
        <v>0</v>
      </c>
      <c r="I199" s="6" t="str">
        <f t="shared" si="3"/>
        <v>INSERT INTO english(tangen,question,answer,editor,date,count) VALUES('1U2','英語','English','harazono',NOW(),0);</v>
      </c>
    </row>
    <row r="200" spans="1:9" x14ac:dyDescent="0.55000000000000004">
      <c r="A200" t="s">
        <v>17</v>
      </c>
      <c r="C200" s="7" t="s">
        <v>349</v>
      </c>
      <c r="D200" s="7" t="s">
        <v>2477</v>
      </c>
      <c r="E200" s="8" t="s">
        <v>2478</v>
      </c>
      <c r="F200" s="7" t="s">
        <v>408</v>
      </c>
      <c r="G200" s="6"/>
      <c r="H200" s="18">
        <v>0</v>
      </c>
      <c r="I200" s="6" t="str">
        <f t="shared" si="3"/>
        <v>INSERT INTO english(tangen,question,answer,editor,date,count) VALUES('1U2','レストラン','restaurant','harazono',NOW(),0);</v>
      </c>
    </row>
    <row r="201" spans="1:9" x14ac:dyDescent="0.55000000000000004">
      <c r="A201" t="s">
        <v>17</v>
      </c>
      <c r="C201" s="7" t="s">
        <v>349</v>
      </c>
      <c r="D201" s="7" t="s">
        <v>2479</v>
      </c>
      <c r="E201" s="8" t="s">
        <v>2480</v>
      </c>
      <c r="F201" s="7" t="s">
        <v>408</v>
      </c>
      <c r="G201" s="6"/>
      <c r="H201" s="18">
        <v>0</v>
      </c>
      <c r="I201" s="6" t="str">
        <f t="shared" si="3"/>
        <v>INSERT INTO english(tangen,question,answer,editor,date,count) VALUES('1U2','市場','market','harazono',NOW(),0);</v>
      </c>
    </row>
    <row r="202" spans="1:9" x14ac:dyDescent="0.55000000000000004">
      <c r="A202" t="s">
        <v>17</v>
      </c>
      <c r="C202" s="7" t="s">
        <v>349</v>
      </c>
      <c r="D202" s="7" t="s">
        <v>2481</v>
      </c>
      <c r="E202" s="8" t="s">
        <v>2482</v>
      </c>
      <c r="F202" s="7" t="s">
        <v>408</v>
      </c>
      <c r="G202" s="6"/>
      <c r="H202" s="18">
        <v>0</v>
      </c>
      <c r="I202" s="6" t="str">
        <f t="shared" si="3"/>
        <v>INSERT INTO english(tangen,question,answer,editor,date,count) VALUES('1U2','私たちの','our','harazono',NOW(),0);</v>
      </c>
    </row>
    <row r="203" spans="1:9" x14ac:dyDescent="0.55000000000000004">
      <c r="A203" t="s">
        <v>17</v>
      </c>
      <c r="C203" s="7" t="s">
        <v>349</v>
      </c>
      <c r="D203" s="7" t="s">
        <v>2483</v>
      </c>
      <c r="E203" s="8" t="s">
        <v>2484</v>
      </c>
      <c r="F203" s="7" t="s">
        <v>408</v>
      </c>
      <c r="G203" s="6"/>
      <c r="H203" s="18">
        <v>0</v>
      </c>
      <c r="I203" s="6" t="str">
        <f t="shared" si="3"/>
        <v>INSERT INTO english(tangen,question,answer,editor,date,count) VALUES('1U2','人気のある','popular','harazono',NOW(),0);</v>
      </c>
    </row>
    <row r="204" spans="1:9" x14ac:dyDescent="0.55000000000000004">
      <c r="A204" t="s">
        <v>17</v>
      </c>
      <c r="C204" s="7" t="s">
        <v>349</v>
      </c>
      <c r="D204" s="7" t="s">
        <v>2485</v>
      </c>
      <c r="E204" s="8" t="s">
        <v>2486</v>
      </c>
      <c r="F204" s="7" t="s">
        <v>408</v>
      </c>
      <c r="G204" s="6"/>
      <c r="H204" s="18">
        <v>0</v>
      </c>
      <c r="I204" s="6" t="str">
        <f t="shared" si="3"/>
        <v>INSERT INTO english(tangen,question,answer,editor,date,count) VALUES('1U2','いつも','always','harazono',NOW(),0);</v>
      </c>
    </row>
    <row r="205" spans="1:9" x14ac:dyDescent="0.55000000000000004">
      <c r="A205" t="s">
        <v>17</v>
      </c>
      <c r="C205" s="7" t="s">
        <v>349</v>
      </c>
      <c r="D205" s="7" t="s">
        <v>2487</v>
      </c>
      <c r="E205" s="8" t="s">
        <v>2488</v>
      </c>
      <c r="F205" s="7" t="s">
        <v>408</v>
      </c>
      <c r="G205" s="6"/>
      <c r="H205" s="18">
        <v>0</v>
      </c>
      <c r="I205" s="6" t="str">
        <f t="shared" si="3"/>
        <v>INSERT INTO english(tangen,question,answer,editor,date,count) VALUES('1U2','～（の中）に','in','harazono',NOW(),0);</v>
      </c>
    </row>
    <row r="206" spans="1:9" x14ac:dyDescent="0.55000000000000004">
      <c r="A206" t="s">
        <v>17</v>
      </c>
      <c r="C206" s="7" t="s">
        <v>349</v>
      </c>
      <c r="D206" s="7" t="s">
        <v>2489</v>
      </c>
      <c r="E206" s="8" t="s">
        <v>2490</v>
      </c>
      <c r="F206" s="7" t="s">
        <v>408</v>
      </c>
      <c r="G206" s="6"/>
      <c r="H206" s="18">
        <v>0</v>
      </c>
      <c r="I206" s="6" t="str">
        <f t="shared" si="3"/>
        <v>INSERT INTO english(tangen,question,answer,editor,date,count) VALUES('1U2','こみ合った，満員の','crowded','harazono',NOW(),0);</v>
      </c>
    </row>
    <row r="207" spans="1:9" x14ac:dyDescent="0.55000000000000004">
      <c r="A207" t="s">
        <v>17</v>
      </c>
      <c r="C207" s="7" t="s">
        <v>349</v>
      </c>
      <c r="D207" s="7" t="s">
        <v>2491</v>
      </c>
      <c r="E207" s="8" t="s">
        <v>2492</v>
      </c>
      <c r="F207" s="7" t="s">
        <v>408</v>
      </c>
      <c r="G207" s="6"/>
      <c r="H207" s="18">
        <v>0</v>
      </c>
      <c r="I207" s="6" t="str">
        <f t="shared" si="3"/>
        <v>INSERT INTO english(tangen,question,answer,editor,date,count) VALUES('1U2','［男性をさして］～さん，先生','Mr.','harazono',NOW(),0);</v>
      </c>
    </row>
    <row r="208" spans="1:9" x14ac:dyDescent="0.55000000000000004">
      <c r="A208" t="s">
        <v>17</v>
      </c>
      <c r="C208" s="7" t="s">
        <v>349</v>
      </c>
      <c r="D208" s="7" t="s">
        <v>2493</v>
      </c>
      <c r="E208" s="8" t="s">
        <v>2494</v>
      </c>
      <c r="F208" s="7" t="s">
        <v>408</v>
      </c>
      <c r="G208" s="6"/>
      <c r="H208" s="18">
        <v>0</v>
      </c>
      <c r="I208" s="6" t="str">
        <f t="shared" si="3"/>
        <v>INSERT INTO english(tangen,question,answer,editor,date,count) VALUES('1U2','［女性をさして］～さん，先生','Ms.','harazono',NOW(),0);</v>
      </c>
    </row>
    <row r="209" spans="1:9" x14ac:dyDescent="0.55000000000000004">
      <c r="A209" t="s">
        <v>17</v>
      </c>
      <c r="C209" s="7" t="s">
        <v>349</v>
      </c>
      <c r="D209" s="7" t="s">
        <v>2495</v>
      </c>
      <c r="E209" s="8" t="s">
        <v>2496</v>
      </c>
      <c r="F209" s="7" t="s">
        <v>408</v>
      </c>
      <c r="G209" s="6"/>
      <c r="H209" s="18">
        <v>0</v>
      </c>
      <c r="I209" s="6" t="str">
        <f t="shared" si="3"/>
        <v>INSERT INTO english(tangen,question,answer,editor,date,count) VALUES('1U2','～はだれですか。','Who is ～ ?','harazono',NOW(),0);</v>
      </c>
    </row>
    <row r="210" spans="1:9" x14ac:dyDescent="0.55000000000000004">
      <c r="A210" t="s">
        <v>17</v>
      </c>
      <c r="C210" s="7" t="s">
        <v>349</v>
      </c>
      <c r="D210" s="7" t="s">
        <v>2497</v>
      </c>
      <c r="E210" s="8" t="s">
        <v>2498</v>
      </c>
      <c r="F210" s="7" t="s">
        <v>408</v>
      </c>
      <c r="G210" s="6"/>
      <c r="H210" s="18">
        <v>0</v>
      </c>
      <c r="I210" s="6" t="str">
        <f t="shared" si="3"/>
        <v>INSERT INTO english(tangen,question,answer,editor,date,count) VALUES('1U2','町','town','harazono',NOW(),0);</v>
      </c>
    </row>
    <row r="211" spans="1:9" x14ac:dyDescent="0.55000000000000004">
      <c r="A211" t="s">
        <v>17</v>
      </c>
      <c r="C211" s="7" t="s">
        <v>349</v>
      </c>
      <c r="D211" s="7" t="s">
        <v>2499</v>
      </c>
      <c r="E211" s="8" t="s">
        <v>2500</v>
      </c>
      <c r="F211" s="7" t="s">
        <v>408</v>
      </c>
      <c r="G211" s="6"/>
      <c r="H211" s="18">
        <v>0</v>
      </c>
      <c r="I211" s="6" t="str">
        <f t="shared" si="3"/>
        <v>INSERT INTO english(tangen,question,answer,editor,date,count) VALUES('1U2','地図','map','harazono',NOW(),0);</v>
      </c>
    </row>
    <row r="212" spans="1:9" x14ac:dyDescent="0.55000000000000004">
      <c r="A212" t="s">
        <v>17</v>
      </c>
      <c r="C212" s="7" t="s">
        <v>349</v>
      </c>
      <c r="D212" s="7" t="s">
        <v>2501</v>
      </c>
      <c r="E212" s="8" t="s">
        <v>2502</v>
      </c>
      <c r="F212" s="7" t="s">
        <v>408</v>
      </c>
      <c r="G212" s="6"/>
      <c r="H212" s="18">
        <v>0</v>
      </c>
      <c r="I212" s="6" t="str">
        <f t="shared" si="3"/>
        <v>INSERT INTO english(tangen,question,answer,editor,date,count) VALUES('1U2','朝，午前','morning','harazono',NOW(),0);</v>
      </c>
    </row>
    <row r="213" spans="1:9" x14ac:dyDescent="0.55000000000000004">
      <c r="A213" t="s">
        <v>17</v>
      </c>
      <c r="C213" s="7" t="s">
        <v>349</v>
      </c>
      <c r="D213" s="7" t="s">
        <v>2503</v>
      </c>
      <c r="E213" s="8" t="s">
        <v>2504</v>
      </c>
      <c r="F213" s="7" t="s">
        <v>408</v>
      </c>
      <c r="G213" s="6"/>
      <c r="H213" s="18">
        <v>0</v>
      </c>
      <c r="I213" s="6" t="str">
        <f t="shared" si="3"/>
        <v>INSERT INTO english(tangen,question,answer,editor,date,count) VALUES('1U2','午後','afternoon','harazono',NOW(),0);</v>
      </c>
    </row>
    <row r="214" spans="1:9" x14ac:dyDescent="0.55000000000000004">
      <c r="A214" t="s">
        <v>17</v>
      </c>
      <c r="C214" s="7" t="s">
        <v>349</v>
      </c>
      <c r="D214" s="7" t="s">
        <v>2505</v>
      </c>
      <c r="E214" s="8" t="s">
        <v>2506</v>
      </c>
      <c r="F214" s="7" t="s">
        <v>408</v>
      </c>
      <c r="G214" s="6"/>
      <c r="H214" s="18">
        <v>0</v>
      </c>
      <c r="I214" s="6" t="str">
        <f t="shared" si="3"/>
        <v>INSERT INTO english(tangen,question,answer,editor,date,count) VALUES('1U2','おもしろい，興味深い','interesting','harazono',NOW(),0);</v>
      </c>
    </row>
    <row r="215" spans="1:9" x14ac:dyDescent="0.55000000000000004">
      <c r="A215" t="s">
        <v>17</v>
      </c>
      <c r="C215" s="7" t="s">
        <v>349</v>
      </c>
      <c r="D215" s="7" t="s">
        <v>2507</v>
      </c>
      <c r="E215" s="8" t="s">
        <v>2508</v>
      </c>
      <c r="F215" s="7" t="s">
        <v>408</v>
      </c>
      <c r="G215" s="6"/>
      <c r="H215" s="18">
        <v>0</v>
      </c>
      <c r="I215" s="6" t="str">
        <f t="shared" si="3"/>
        <v>INSERT INTO english(tangen,question,answer,editor,date,count) VALUES('1U2','本当に','really','harazono',NOW(),0);</v>
      </c>
    </row>
    <row r="216" spans="1:9" x14ac:dyDescent="0.55000000000000004">
      <c r="A216" t="s">
        <v>17</v>
      </c>
      <c r="C216" s="7" t="s">
        <v>349</v>
      </c>
      <c r="D216" s="7" t="s">
        <v>2509</v>
      </c>
      <c r="E216" s="8" t="s">
        <v>2510</v>
      </c>
      <c r="F216" s="7" t="s">
        <v>408</v>
      </c>
      <c r="G216" s="6"/>
      <c r="H216" s="18">
        <v>0</v>
      </c>
      <c r="I216" s="6" t="str">
        <f t="shared" si="3"/>
        <v>INSERT INTO english(tangen,question,answer,editor,date,count) VALUES('1U2','おはようございます。','Good morning.','harazono',NOW(),0);</v>
      </c>
    </row>
    <row r="217" spans="1:9" x14ac:dyDescent="0.55000000000000004">
      <c r="A217" t="s">
        <v>17</v>
      </c>
      <c r="C217" s="7" t="s">
        <v>349</v>
      </c>
      <c r="D217" s="7" t="s">
        <v>2511</v>
      </c>
      <c r="E217" s="8" t="s">
        <v>2512</v>
      </c>
      <c r="F217" s="7" t="s">
        <v>408</v>
      </c>
      <c r="G217" s="6"/>
      <c r="H217" s="18">
        <v>0</v>
      </c>
      <c r="I217" s="6" t="str">
        <f t="shared" si="3"/>
        <v>INSERT INTO english(tangen,question,answer,editor,date,count) VALUES('1U2','ピクニック，遠足','picnic','harazono',NOW(),0);</v>
      </c>
    </row>
    <row r="218" spans="1:9" x14ac:dyDescent="0.55000000000000004">
      <c r="A218" t="s">
        <v>17</v>
      </c>
      <c r="C218" s="7" t="s">
        <v>349</v>
      </c>
      <c r="D218" s="7" t="s">
        <v>2513</v>
      </c>
      <c r="E218" s="8" t="s">
        <v>2514</v>
      </c>
      <c r="F218" s="7" t="s">
        <v>408</v>
      </c>
      <c r="G218" s="6"/>
      <c r="H218" s="18">
        <v>0</v>
      </c>
      <c r="I218" s="6" t="str">
        <f t="shared" si="3"/>
        <v>INSERT INTO english(tangen,question,answer,editor,date,count) VALUES('1U2','区域，場所','area','harazono',NOW(),0);</v>
      </c>
    </row>
    <row r="219" spans="1:9" x14ac:dyDescent="0.55000000000000004">
      <c r="A219" t="s">
        <v>17</v>
      </c>
      <c r="C219" s="7" t="s">
        <v>349</v>
      </c>
      <c r="D219" s="7" t="s">
        <v>2515</v>
      </c>
      <c r="E219" s="8" t="s">
        <v>2516</v>
      </c>
      <c r="F219" s="7" t="s">
        <v>408</v>
      </c>
      <c r="G219" s="6"/>
      <c r="H219" s="18">
        <v>0</v>
      </c>
      <c r="I219" s="6" t="str">
        <f t="shared" si="3"/>
        <v>INSERT INTO english(tangen,question,answer,editor,date,count) VALUES('1U2','神社','shrine','harazono',NOW(),0);</v>
      </c>
    </row>
    <row r="220" spans="1:9" x14ac:dyDescent="0.55000000000000004">
      <c r="A220" t="s">
        <v>17</v>
      </c>
      <c r="C220" s="7" t="s">
        <v>349</v>
      </c>
      <c r="D220" s="7" t="s">
        <v>2517</v>
      </c>
      <c r="E220" s="8" t="s">
        <v>2518</v>
      </c>
      <c r="F220" s="7" t="s">
        <v>408</v>
      </c>
      <c r="G220" s="6"/>
      <c r="H220" s="18">
        <v>0</v>
      </c>
      <c r="I220" s="6" t="str">
        <f t="shared" si="3"/>
        <v>INSERT INTO english(tangen,question,answer,editor,date,count) VALUES('1U2','象徴，記号','symbol','harazono',NOW(),0);</v>
      </c>
    </row>
    <row r="221" spans="1:9" x14ac:dyDescent="0.55000000000000004">
      <c r="A221" t="s">
        <v>17</v>
      </c>
      <c r="C221" s="7" t="s">
        <v>349</v>
      </c>
      <c r="D221" s="7" t="s">
        <v>2519</v>
      </c>
      <c r="E221" s="8" t="s">
        <v>2520</v>
      </c>
      <c r="F221" s="7" t="s">
        <v>408</v>
      </c>
      <c r="G221" s="6"/>
      <c r="H221" s="18">
        <v>0</v>
      </c>
      <c r="I221" s="6" t="str">
        <f t="shared" si="3"/>
        <v>INSERT INTO english(tangen,question,answer,editor,date,count) VALUES('1U2','フィリピン','the Philippines','harazono',NOW(),0);</v>
      </c>
    </row>
    <row r="222" spans="1:9" x14ac:dyDescent="0.55000000000000004">
      <c r="A222" t="s">
        <v>17</v>
      </c>
      <c r="C222" s="7" t="s">
        <v>349</v>
      </c>
      <c r="D222" s="7" t="s">
        <v>2521</v>
      </c>
      <c r="E222" s="8" t="s">
        <v>2522</v>
      </c>
      <c r="F222" s="7" t="s">
        <v>408</v>
      </c>
      <c r="G222" s="6"/>
      <c r="H222" s="18">
        <v>0</v>
      </c>
      <c r="I222" s="6" t="str">
        <f t="shared" si="3"/>
        <v>INSERT INTO english(tangen,question,answer,editor,date,count) VALUES('1U2','～に相当する','for','harazono',NOW(),0);</v>
      </c>
    </row>
    <row r="223" spans="1:9" x14ac:dyDescent="0.55000000000000004">
      <c r="A223" t="s">
        <v>17</v>
      </c>
      <c r="C223" s="7" t="s">
        <v>349</v>
      </c>
      <c r="D223" s="7" t="s">
        <v>2523</v>
      </c>
      <c r="E223" s="8" t="s">
        <v>2524</v>
      </c>
      <c r="F223" s="7" t="s">
        <v>408</v>
      </c>
      <c r="G223" s="6"/>
      <c r="H223" s="18">
        <v>0</v>
      </c>
      <c r="I223" s="6" t="str">
        <f t="shared" si="3"/>
        <v>INSERT INTO english(tangen,question,answer,editor,date,count) VALUES('1U2','やあ','hey','harazono',NOW(),0);</v>
      </c>
    </row>
    <row r="224" spans="1:9" x14ac:dyDescent="0.55000000000000004">
      <c r="A224" t="s">
        <v>17</v>
      </c>
      <c r="C224" s="7" t="s">
        <v>349</v>
      </c>
      <c r="D224" s="7" t="s">
        <v>2525</v>
      </c>
      <c r="E224" s="8" t="s">
        <v>2526</v>
      </c>
      <c r="F224" s="7" t="s">
        <v>408</v>
      </c>
      <c r="G224" s="6"/>
      <c r="H224" s="18">
        <v>0</v>
      </c>
      <c r="I224" s="6" t="str">
        <f t="shared" si="3"/>
        <v>INSERT INTO english(tangen,question,answer,editor,date,count) VALUES('1U2','なるほど。','Ⅰsee.','harazono',NOW(),0);</v>
      </c>
    </row>
    <row r="225" spans="1:9" x14ac:dyDescent="0.55000000000000004">
      <c r="A225" t="s">
        <v>17</v>
      </c>
      <c r="C225" s="7" t="s">
        <v>349</v>
      </c>
      <c r="D225" s="7" t="s">
        <v>2527</v>
      </c>
      <c r="E225" s="8" t="s">
        <v>2528</v>
      </c>
      <c r="F225" s="7" t="s">
        <v>408</v>
      </c>
      <c r="G225" s="6"/>
      <c r="H225" s="18">
        <v>0</v>
      </c>
      <c r="I225" s="6" t="str">
        <f t="shared" si="3"/>
        <v>INSERT INTO english(tangen,question,answer,editor,date,count) VALUES('1U2','住んでいる','live','harazono',NOW(),0);</v>
      </c>
    </row>
    <row r="226" spans="1:9" x14ac:dyDescent="0.55000000000000004">
      <c r="A226" t="s">
        <v>17</v>
      </c>
      <c r="C226" s="7" t="s">
        <v>349</v>
      </c>
      <c r="D226" s="7" t="s">
        <v>2529</v>
      </c>
      <c r="E226" s="8" t="s">
        <v>2530</v>
      </c>
      <c r="F226" s="7" t="s">
        <v>408</v>
      </c>
      <c r="G226" s="6"/>
      <c r="H226" s="18">
        <v>0</v>
      </c>
      <c r="I226" s="6" t="str">
        <f t="shared" si="3"/>
        <v>INSERT INTO english(tangen,question,answer,editor,date,count) VALUES('1U2','歩く','walk','harazono',NOW(),0);</v>
      </c>
    </row>
    <row r="227" spans="1:9" x14ac:dyDescent="0.55000000000000004">
      <c r="A227" t="s">
        <v>17</v>
      </c>
      <c r="C227" s="7" t="s">
        <v>349</v>
      </c>
      <c r="D227" s="7" t="s">
        <v>2531</v>
      </c>
      <c r="E227" s="8" t="s">
        <v>2532</v>
      </c>
      <c r="F227" s="7" t="s">
        <v>408</v>
      </c>
      <c r="G227" s="6"/>
      <c r="H227" s="18">
        <v>0</v>
      </c>
      <c r="I227" s="6" t="str">
        <f t="shared" si="3"/>
        <v>INSERT INTO english(tangen,question,answer,editor,date,count) VALUES('1U2','来る','come','harazono',NOW(),0);</v>
      </c>
    </row>
    <row r="228" spans="1:9" x14ac:dyDescent="0.55000000000000004">
      <c r="A228" t="s">
        <v>17</v>
      </c>
      <c r="C228" s="7" t="s">
        <v>349</v>
      </c>
      <c r="D228" s="7" t="s">
        <v>2533</v>
      </c>
      <c r="E228" s="8" t="s">
        <v>2534</v>
      </c>
      <c r="F228" s="7" t="s">
        <v>408</v>
      </c>
      <c r="G228" s="6"/>
      <c r="H228" s="18">
        <v>0</v>
      </c>
      <c r="I228" s="6" t="str">
        <f t="shared" si="3"/>
        <v>INSERT INTO english(tangen,question,answer,editor,date,count) VALUES('1U2','朝食','breakfast','harazono',NOW(),0);</v>
      </c>
    </row>
    <row r="229" spans="1:9" x14ac:dyDescent="0.55000000000000004">
      <c r="A229" t="s">
        <v>17</v>
      </c>
      <c r="C229" s="7" t="s">
        <v>349</v>
      </c>
      <c r="D229" s="7" t="s">
        <v>2535</v>
      </c>
      <c r="E229" s="8" t="s">
        <v>2536</v>
      </c>
      <c r="F229" s="7" t="s">
        <v>408</v>
      </c>
      <c r="G229" s="6"/>
      <c r="H229" s="18">
        <v>0</v>
      </c>
      <c r="I229" s="6" t="str">
        <f t="shared" si="3"/>
        <v>INSERT INTO english(tangen,question,answer,editor,date,count) VALUES('1U2','果物','fruit','harazono',NOW(),0);</v>
      </c>
    </row>
    <row r="230" spans="1:9" x14ac:dyDescent="0.55000000000000004">
      <c r="A230" t="s">
        <v>17</v>
      </c>
      <c r="C230" s="7" t="s">
        <v>349</v>
      </c>
      <c r="D230" s="7" t="s">
        <v>2537</v>
      </c>
      <c r="E230" s="8" t="s">
        <v>2538</v>
      </c>
      <c r="F230" s="7" t="s">
        <v>408</v>
      </c>
      <c r="G230" s="6"/>
      <c r="H230" s="18">
        <v>0</v>
      </c>
      <c r="I230" s="6" t="str">
        <f t="shared" si="3"/>
        <v>INSERT INTO english(tangen,question,answer,editor,date,count) VALUES('1U2','ここに，ここで','here','harazono',NOW(),0);</v>
      </c>
    </row>
    <row r="231" spans="1:9" x14ac:dyDescent="0.55000000000000004">
      <c r="A231" t="s">
        <v>17</v>
      </c>
      <c r="C231" s="7" t="s">
        <v>349</v>
      </c>
      <c r="D231" s="7" t="s">
        <v>2539</v>
      </c>
      <c r="E231" s="8" t="s">
        <v>2540</v>
      </c>
      <c r="F231" s="7" t="s">
        <v>408</v>
      </c>
      <c r="G231" s="6"/>
      <c r="H231" s="18">
        <v>0</v>
      </c>
      <c r="I231" s="6" t="str">
        <f t="shared" si="3"/>
        <v>INSERT INTO english(tangen,question,answer,editor,date,count) VALUES('1U2','1つの，1人の','an','harazono',NOW(),0);</v>
      </c>
    </row>
    <row r="232" spans="1:9" x14ac:dyDescent="0.55000000000000004">
      <c r="A232" t="s">
        <v>17</v>
      </c>
      <c r="C232" s="7" t="s">
        <v>349</v>
      </c>
      <c r="D232" s="7" t="s">
        <v>2541</v>
      </c>
      <c r="E232" s="8" t="s">
        <v>2542</v>
      </c>
      <c r="F232" s="7" t="s">
        <v>408</v>
      </c>
      <c r="G232" s="6"/>
      <c r="H232" s="18">
        <v>0</v>
      </c>
      <c r="I232" s="6" t="str">
        <f t="shared" si="3"/>
        <v>INSERT INTO english(tangen,question,answer,editor,date,count) VALUES('1U2','～の近くに','around','harazono',NOW(),0);</v>
      </c>
    </row>
    <row r="233" spans="1:9" x14ac:dyDescent="0.55000000000000004">
      <c r="A233" t="s">
        <v>17</v>
      </c>
      <c r="C233" s="7" t="s">
        <v>349</v>
      </c>
      <c r="D233" s="7" t="s">
        <v>2543</v>
      </c>
      <c r="E233" s="8" t="s">
        <v>2544</v>
      </c>
      <c r="F233" s="7" t="s">
        <v>408</v>
      </c>
      <c r="G233" s="6"/>
      <c r="H233" s="18">
        <v>0</v>
      </c>
      <c r="I233" s="6" t="str">
        <f t="shared" si="3"/>
        <v>INSERT INTO english(tangen,question,answer,editor,date,count) VALUES('1U2','たいてい，ふつう','usually','harazono',NOW(),0);</v>
      </c>
    </row>
    <row r="234" spans="1:9" x14ac:dyDescent="0.55000000000000004">
      <c r="A234" t="s">
        <v>17</v>
      </c>
      <c r="C234" s="7" t="s">
        <v>349</v>
      </c>
      <c r="D234" s="7" t="s">
        <v>2545</v>
      </c>
      <c r="E234" s="8" t="s">
        <v>2546</v>
      </c>
      <c r="F234" s="7" t="s">
        <v>408</v>
      </c>
      <c r="G234" s="6"/>
      <c r="H234" s="18">
        <v>0</v>
      </c>
      <c r="I234" s="6" t="str">
        <f t="shared" si="3"/>
        <v>INSERT INTO english(tangen,question,answer,editor,date,count) VALUES('1U2','～もまた，その上','also','harazono',NOW(),0);</v>
      </c>
    </row>
    <row r="235" spans="1:9" x14ac:dyDescent="0.55000000000000004">
      <c r="A235" t="s">
        <v>17</v>
      </c>
      <c r="C235" s="7" t="s">
        <v>349</v>
      </c>
      <c r="D235" s="7" t="s">
        <v>2547</v>
      </c>
      <c r="E235" s="8" t="s">
        <v>2548</v>
      </c>
      <c r="F235" s="7" t="s">
        <v>408</v>
      </c>
      <c r="G235" s="6"/>
      <c r="H235" s="18">
        <v>0</v>
      </c>
      <c r="I235" s="6" t="str">
        <f t="shared" si="3"/>
        <v>INSERT INTO english(tangen,question,answer,editor,date,count) VALUES('1U2','自転車で','by bike','harazono',NOW(),0);</v>
      </c>
    </row>
    <row r="236" spans="1:9" x14ac:dyDescent="0.55000000000000004">
      <c r="A236" t="s">
        <v>17</v>
      </c>
      <c r="C236" s="7" t="s">
        <v>349</v>
      </c>
      <c r="D236" s="7" t="s">
        <v>2549</v>
      </c>
      <c r="E236" s="8" t="s">
        <v>2550</v>
      </c>
      <c r="F236" s="7" t="s">
        <v>408</v>
      </c>
      <c r="G236" s="6"/>
      <c r="H236" s="18">
        <v>0</v>
      </c>
      <c r="I236" s="6" t="str">
        <f t="shared" si="3"/>
        <v>INSERT INTO english(tangen,question,answer,editor,date,count) VALUES('1U2','あなたはどうですか。','How about you?','harazono',NOW(),0);</v>
      </c>
    </row>
    <row r="237" spans="1:9" x14ac:dyDescent="0.55000000000000004">
      <c r="A237" t="s">
        <v>17</v>
      </c>
      <c r="C237" s="7" t="s">
        <v>349</v>
      </c>
      <c r="D237" s="7" t="s">
        <v>2551</v>
      </c>
      <c r="E237" s="8" t="s">
        <v>2552</v>
      </c>
      <c r="F237" s="7" t="s">
        <v>408</v>
      </c>
      <c r="G237" s="6"/>
      <c r="H237" s="18">
        <v>0</v>
      </c>
      <c r="I237" s="6" t="str">
        <f t="shared" si="3"/>
        <v>INSERT INTO english(tangen,question,answer,editor,date,count) VALUES('1U2','～に聞こえる，思える','sound','harazono',NOW(),0);</v>
      </c>
    </row>
    <row r="238" spans="1:9" x14ac:dyDescent="0.55000000000000004">
      <c r="A238" t="s">
        <v>17</v>
      </c>
      <c r="C238" s="7" t="s">
        <v>349</v>
      </c>
      <c r="D238" s="7" t="s">
        <v>2553</v>
      </c>
      <c r="E238" s="8" t="s">
        <v>2554</v>
      </c>
      <c r="F238" s="7" t="s">
        <v>408</v>
      </c>
      <c r="G238" s="6"/>
      <c r="H238" s="18">
        <v>0</v>
      </c>
      <c r="I238" s="6" t="str">
        <f t="shared" si="3"/>
        <v>INSERT INTO english(tangen,question,answer,editor,date,count) VALUES('1U2','スープ','soup','harazono',NOW(),0);</v>
      </c>
    </row>
    <row r="239" spans="1:9" x14ac:dyDescent="0.55000000000000004">
      <c r="A239" t="s">
        <v>17</v>
      </c>
      <c r="C239" s="7" t="s">
        <v>349</v>
      </c>
      <c r="D239" s="7" t="s">
        <v>2555</v>
      </c>
      <c r="E239" s="8" t="s">
        <v>2556</v>
      </c>
      <c r="F239" s="7" t="s">
        <v>408</v>
      </c>
      <c r="G239" s="6"/>
      <c r="H239" s="18">
        <v>0</v>
      </c>
      <c r="I239" s="6" t="str">
        <f t="shared" si="3"/>
        <v>INSERT INTO english(tangen,question,answer,editor,date,count) VALUES('1U2','ソーセージ','sausage','harazono',NOW(),0);</v>
      </c>
    </row>
    <row r="240" spans="1:9" x14ac:dyDescent="0.55000000000000004">
      <c r="A240" t="s">
        <v>17</v>
      </c>
      <c r="C240" s="7" t="s">
        <v>349</v>
      </c>
      <c r="D240" s="7" t="s">
        <v>2557</v>
      </c>
      <c r="E240" s="8" t="s">
        <v>2558</v>
      </c>
      <c r="F240" s="7" t="s">
        <v>408</v>
      </c>
      <c r="G240" s="6"/>
      <c r="H240" s="18">
        <v>0</v>
      </c>
      <c r="I240" s="6" t="str">
        <f t="shared" si="3"/>
        <v>INSERT INTO english(tangen,question,answer,editor,date,count) VALUES('1U2','トースト','toast','harazono',NOW(),0);</v>
      </c>
    </row>
    <row r="241" spans="1:9" x14ac:dyDescent="0.55000000000000004">
      <c r="A241" t="s">
        <v>17</v>
      </c>
      <c r="C241" s="7" t="s">
        <v>349</v>
      </c>
      <c r="D241" s="7" t="s">
        <v>2559</v>
      </c>
      <c r="E241" s="8" t="s">
        <v>2560</v>
      </c>
      <c r="F241" s="7" t="s">
        <v>408</v>
      </c>
      <c r="G241" s="6"/>
      <c r="H241" s="18">
        <v>0</v>
      </c>
      <c r="I241" s="6" t="str">
        <f t="shared" si="3"/>
        <v>INSERT INTO english(tangen,question,answer,editor,date,count) VALUES('1U2','ヨーグルト','yogurt','harazono',NOW(),0);</v>
      </c>
    </row>
    <row r="242" spans="1:9" x14ac:dyDescent="0.55000000000000004">
      <c r="A242" t="s">
        <v>17</v>
      </c>
      <c r="C242" s="7" t="s">
        <v>349</v>
      </c>
      <c r="D242" s="7" t="s">
        <v>2561</v>
      </c>
      <c r="E242" s="8" t="s">
        <v>2562</v>
      </c>
      <c r="F242" s="7" t="s">
        <v>408</v>
      </c>
      <c r="G242" s="6"/>
      <c r="H242" s="18">
        <v>0</v>
      </c>
      <c r="I242" s="6" t="str">
        <f t="shared" si="3"/>
        <v>INSERT INTO english(tangen,question,answer,editor,date,count) VALUES('1U2','よさそうですね。','Sounds nice.','harazono',NOW(),0);</v>
      </c>
    </row>
    <row r="243" spans="1:9" x14ac:dyDescent="0.55000000000000004">
      <c r="A243" t="s">
        <v>17</v>
      </c>
      <c r="C243" s="7" t="s">
        <v>349</v>
      </c>
      <c r="D243" s="7" t="s">
        <v>2563</v>
      </c>
      <c r="E243" s="8" t="s">
        <v>2564</v>
      </c>
      <c r="F243" s="7" t="s">
        <v>408</v>
      </c>
      <c r="G243" s="6"/>
      <c r="H243" s="18">
        <v>0</v>
      </c>
      <c r="I243" s="6" t="str">
        <f t="shared" si="3"/>
        <v>INSERT INTO english(tangen,question,answer,editor,date,count) VALUES('1U2','～の近くに［で］','near','harazono',NOW(),0);</v>
      </c>
    </row>
    <row r="244" spans="1:9" x14ac:dyDescent="0.55000000000000004">
      <c r="A244" t="s">
        <v>17</v>
      </c>
      <c r="C244" s="7" t="s">
        <v>349</v>
      </c>
      <c r="D244" s="7" t="s">
        <v>2565</v>
      </c>
      <c r="E244" s="8" t="s">
        <v>2566</v>
      </c>
      <c r="F244" s="7" t="s">
        <v>408</v>
      </c>
      <c r="G244" s="6"/>
      <c r="H244" s="18">
        <v>0</v>
      </c>
      <c r="I244" s="6" t="str">
        <f t="shared" si="3"/>
        <v>INSERT INTO english(tangen,question,answer,editor,date,count) VALUES('1U2','演奏会，コンサート','concert','harazono',NOW(),0);</v>
      </c>
    </row>
    <row r="245" spans="1:9" x14ac:dyDescent="0.55000000000000004">
      <c r="A245" t="s">
        <v>17</v>
      </c>
      <c r="C245" s="7" t="s">
        <v>349</v>
      </c>
      <c r="D245" s="7" t="s">
        <v>2567</v>
      </c>
      <c r="E245" s="8" t="s">
        <v>2568</v>
      </c>
      <c r="F245" s="7" t="s">
        <v>408</v>
      </c>
      <c r="G245" s="6"/>
      <c r="H245" s="18">
        <v>0</v>
      </c>
      <c r="I245" s="6" t="str">
        <f t="shared" si="3"/>
        <v>INSERT INTO english(tangen,question,answer,editor,date,count) VALUES('1U2','会館，ホール','hall','harazono',NOW(),0);</v>
      </c>
    </row>
    <row r="246" spans="1:9" x14ac:dyDescent="0.55000000000000004">
      <c r="A246" t="s">
        <v>17</v>
      </c>
      <c r="C246" s="7" t="s">
        <v>349</v>
      </c>
      <c r="D246" s="7" t="s">
        <v>2569</v>
      </c>
      <c r="E246" s="8" t="s">
        <v>2570</v>
      </c>
      <c r="F246" s="7" t="s">
        <v>408</v>
      </c>
      <c r="G246" s="6"/>
      <c r="H246" s="18">
        <v>0</v>
      </c>
      <c r="I246" s="6" t="str">
        <f t="shared" si="3"/>
        <v>INSERT INTO english(tangen,question,answer,editor,date,count) VALUES('1U2','～に，～で','at','harazono',NOW(),0);</v>
      </c>
    </row>
    <row r="247" spans="1:9" x14ac:dyDescent="0.55000000000000004">
      <c r="A247" t="s">
        <v>17</v>
      </c>
      <c r="C247" s="7" t="s">
        <v>349</v>
      </c>
      <c r="D247" s="7" t="s">
        <v>2571</v>
      </c>
      <c r="E247" s="8" t="s">
        <v>2572</v>
      </c>
      <c r="F247" s="7" t="s">
        <v>408</v>
      </c>
      <c r="G247" s="6"/>
      <c r="H247" s="18">
        <v>0</v>
      </c>
      <c r="I247" s="6" t="str">
        <f t="shared" si="3"/>
        <v>INSERT INTO english(tangen,question,answer,editor,date,count) VALUES('1U2','トランペット','trumpet','harazono',NOW(),0);</v>
      </c>
    </row>
    <row r="248" spans="1:9" x14ac:dyDescent="0.55000000000000004">
      <c r="A248" t="s">
        <v>17</v>
      </c>
      <c r="C248" s="7" t="s">
        <v>349</v>
      </c>
      <c r="D248" s="7" t="s">
        <v>2573</v>
      </c>
      <c r="E248" s="8" t="s">
        <v>2574</v>
      </c>
      <c r="F248" s="7" t="s">
        <v>408</v>
      </c>
      <c r="G248" s="6"/>
      <c r="H248" s="18">
        <v>0</v>
      </c>
      <c r="I248" s="6" t="str">
        <f t="shared" si="3"/>
        <v>INSERT INTO english(tangen,question,answer,editor,date,count) VALUES('1U2','ブラスバンド，吹奏楽','brass band','harazono',NOW(),0);</v>
      </c>
    </row>
    <row r="249" spans="1:9" x14ac:dyDescent="0.55000000000000004">
      <c r="A249" t="s">
        <v>17</v>
      </c>
      <c r="C249" s="7" t="s">
        <v>349</v>
      </c>
      <c r="D249" s="7" t="s">
        <v>2575</v>
      </c>
      <c r="E249" s="8" t="s">
        <v>2576</v>
      </c>
      <c r="F249" s="7" t="s">
        <v>408</v>
      </c>
      <c r="G249" s="6"/>
      <c r="H249" s="18">
        <v>0</v>
      </c>
      <c r="I249" s="6" t="str">
        <f t="shared" si="3"/>
        <v>INSERT INTO english(tangen,question,answer,editor,date,count) VALUES('1U2','どこに［で，へ］','where','harazono',NOW(),0);</v>
      </c>
    </row>
    <row r="250" spans="1:9" x14ac:dyDescent="0.55000000000000004">
      <c r="A250" t="s">
        <v>17</v>
      </c>
      <c r="C250" s="7" t="s">
        <v>349</v>
      </c>
      <c r="D250" s="7" t="s">
        <v>2577</v>
      </c>
      <c r="E250" s="8" t="s">
        <v>2578</v>
      </c>
      <c r="F250" s="7" t="s">
        <v>408</v>
      </c>
      <c r="G250" s="6"/>
      <c r="H250" s="18">
        <v>0</v>
      </c>
      <c r="I250" s="6" t="str">
        <f t="shared" si="3"/>
        <v>INSERT INTO english(tangen,question,answer,editor,date,count) VALUES('1U2','いつ，どんなとき','when','harazono',NOW(),0);</v>
      </c>
    </row>
    <row r="251" spans="1:9" x14ac:dyDescent="0.55000000000000004">
      <c r="A251" t="s">
        <v>17</v>
      </c>
      <c r="C251" s="7" t="s">
        <v>349</v>
      </c>
      <c r="D251" s="7" t="s">
        <v>2579</v>
      </c>
      <c r="E251" s="8" t="s">
        <v>2580</v>
      </c>
      <c r="F251" s="7" t="s">
        <v>408</v>
      </c>
      <c r="G251" s="6"/>
      <c r="H251" s="18">
        <v>0</v>
      </c>
      <c r="I251" s="6" t="str">
        <f t="shared" si="3"/>
        <v>INSERT INTO english(tangen,question,answer,editor,date,count) VALUES('1U2','（～を）練習する','practice','harazono',NOW(),0);</v>
      </c>
    </row>
    <row r="252" spans="1:9" x14ac:dyDescent="0.55000000000000004">
      <c r="A252" t="s">
        <v>17</v>
      </c>
      <c r="C252" s="7" t="s">
        <v>349</v>
      </c>
      <c r="D252" s="7" t="s">
        <v>2177</v>
      </c>
      <c r="E252" s="8" t="s">
        <v>2178</v>
      </c>
      <c r="F252" s="7" t="s">
        <v>408</v>
      </c>
      <c r="G252" s="6"/>
      <c r="H252" s="18">
        <v>0</v>
      </c>
      <c r="I252" s="6" t="str">
        <f t="shared" si="3"/>
        <v>INSERT INTO english(tangen,question,answer,editor,date,count) VALUES('1U2','駅','station','harazono',NOW(),0);</v>
      </c>
    </row>
    <row r="253" spans="1:9" x14ac:dyDescent="0.55000000000000004">
      <c r="A253" t="s">
        <v>17</v>
      </c>
      <c r="C253" s="7" t="s">
        <v>349</v>
      </c>
      <c r="D253" s="7" t="s">
        <v>2581</v>
      </c>
      <c r="E253" s="8" t="s">
        <v>2582</v>
      </c>
      <c r="F253" s="7" t="s">
        <v>408</v>
      </c>
      <c r="G253" s="6"/>
      <c r="H253" s="18">
        <v>0</v>
      </c>
      <c r="I253" s="6" t="str">
        <f t="shared" si="3"/>
        <v>INSERT INTO english(tangen,question,answer,editor,date,count) VALUES('1U2','（暦の上での）月','month','harazono',NOW(),0);</v>
      </c>
    </row>
    <row r="254" spans="1:9" x14ac:dyDescent="0.55000000000000004">
      <c r="A254" t="s">
        <v>17</v>
      </c>
      <c r="C254" s="7" t="s">
        <v>349</v>
      </c>
      <c r="D254" s="7" t="s">
        <v>2583</v>
      </c>
      <c r="E254" s="8" t="s">
        <v>2584</v>
      </c>
      <c r="F254" s="7" t="s">
        <v>408</v>
      </c>
      <c r="G254" s="6"/>
      <c r="H254" s="18">
        <v>0</v>
      </c>
      <c r="I254" s="6" t="str">
        <f t="shared" si="3"/>
        <v>INSERT INTO english(tangen,question,answer,editor,date,count) VALUES('1U2','日付','date','harazono',NOW(),0);</v>
      </c>
    </row>
    <row r="255" spans="1:9" x14ac:dyDescent="0.55000000000000004">
      <c r="A255" t="s">
        <v>17</v>
      </c>
      <c r="C255" s="7" t="s">
        <v>349</v>
      </c>
      <c r="D255" s="7" t="s">
        <v>2585</v>
      </c>
      <c r="E255" s="8" t="s">
        <v>2586</v>
      </c>
      <c r="F255" s="7" t="s">
        <v>408</v>
      </c>
      <c r="G255" s="6"/>
      <c r="H255" s="18">
        <v>0</v>
      </c>
      <c r="I255" s="6" t="str">
        <f t="shared" si="3"/>
        <v>INSERT INTO english(tangen,question,answer,editor,date,count) VALUES('1U2','次の，となりの','next','harazono',NOW(),0);</v>
      </c>
    </row>
    <row r="256" spans="1:9" x14ac:dyDescent="0.55000000000000004">
      <c r="A256" t="s">
        <v>17</v>
      </c>
      <c r="C256" s="7" t="s">
        <v>349</v>
      </c>
      <c r="D256" s="7" t="s">
        <v>2587</v>
      </c>
      <c r="E256" s="8" t="s">
        <v>2588</v>
      </c>
      <c r="F256" s="7" t="s">
        <v>408</v>
      </c>
      <c r="G256" s="6"/>
      <c r="H256" s="18">
        <v>0</v>
      </c>
      <c r="I256" s="6" t="str">
        <f t="shared" si="3"/>
        <v>INSERT INTO english(tangen,question,answer,editor,date,count) VALUES('1U2','～である，～になる','be','harazono',NOW(),0);</v>
      </c>
    </row>
    <row r="257" spans="1:9" x14ac:dyDescent="0.55000000000000004">
      <c r="A257" t="s">
        <v>17</v>
      </c>
      <c r="C257" s="7" t="s">
        <v>349</v>
      </c>
      <c r="D257" s="7" t="s">
        <v>2589</v>
      </c>
      <c r="E257" s="8" t="s">
        <v>2590</v>
      </c>
      <c r="F257" s="7" t="s">
        <v>408</v>
      </c>
      <c r="G257" s="6"/>
      <c r="H257" s="18">
        <v>0</v>
      </c>
      <c r="I257" s="6" t="str">
        <f t="shared" si="3"/>
        <v>INSERT INTO english(tangen,question,answer,editor,date,count) VALUES('1U2','～に勝つ','win','harazono',NOW(),0);</v>
      </c>
    </row>
    <row r="258" spans="1:9" x14ac:dyDescent="0.55000000000000004">
      <c r="A258" t="s">
        <v>17</v>
      </c>
      <c r="C258" s="7" t="s">
        <v>349</v>
      </c>
      <c r="D258" s="7" t="s">
        <v>2591</v>
      </c>
      <c r="E258" s="8" t="s">
        <v>2592</v>
      </c>
      <c r="F258" s="7" t="s">
        <v>408</v>
      </c>
      <c r="G258" s="6"/>
      <c r="H258" s="18">
        <v>0</v>
      </c>
      <c r="I258" s="6" t="str">
        <f t="shared" si="3"/>
        <v>INSERT INTO english(tangen,question,answer,editor,date,count) VALUES('1U2','試合，競技','game','harazono',NOW(),0);</v>
      </c>
    </row>
    <row r="259" spans="1:9" x14ac:dyDescent="0.55000000000000004">
      <c r="A259" t="s">
        <v>17</v>
      </c>
      <c r="C259" s="7" t="s">
        <v>349</v>
      </c>
      <c r="D259" s="7" t="s">
        <v>2593</v>
      </c>
      <c r="E259" s="8" t="s">
        <v>2594</v>
      </c>
      <c r="F259" s="7" t="s">
        <v>408</v>
      </c>
      <c r="G259" s="6"/>
      <c r="H259" s="18">
        <v>0</v>
      </c>
      <c r="I259" s="6" t="str">
        <f t="shared" ref="I259:I322" si="4">"INSERT INTO "&amp;A259&amp;"(tangen,question,answer,editor,date,count) VALUES('"&amp;C259&amp;"','"&amp;D259&amp;"','"&amp;E259&amp;"','"&amp;F259&amp;"',NOW(),0);"</f>
        <v>INSERT INTO english(tangen,question,answer,editor,date,count) VALUES('1U2','かっこいい','cool','harazono',NOW(),0);</v>
      </c>
    </row>
    <row r="260" spans="1:9" x14ac:dyDescent="0.55000000000000004">
      <c r="A260" t="s">
        <v>17</v>
      </c>
      <c r="C260" s="7" t="s">
        <v>349</v>
      </c>
      <c r="D260" s="7" t="s">
        <v>2595</v>
      </c>
      <c r="E260" s="8" t="s">
        <v>2596</v>
      </c>
      <c r="F260" s="7" t="s">
        <v>408</v>
      </c>
      <c r="G260" s="6"/>
      <c r="H260" s="18">
        <v>0</v>
      </c>
      <c r="I260" s="6" t="str">
        <f t="shared" si="4"/>
        <v>INSERT INTO english(tangen,question,answer,editor,date,count) VALUES('1U2','わくわくした','excited','harazono',NOW(),0);</v>
      </c>
    </row>
    <row r="261" spans="1:9" x14ac:dyDescent="0.55000000000000004">
      <c r="A261" t="s">
        <v>17</v>
      </c>
      <c r="C261" s="7" t="s">
        <v>349</v>
      </c>
      <c r="D261" s="7" t="s">
        <v>2597</v>
      </c>
      <c r="E261" s="8" t="s">
        <v>2598</v>
      </c>
      <c r="F261" s="7" t="s">
        <v>408</v>
      </c>
      <c r="G261" s="6"/>
      <c r="H261" s="18">
        <v>0</v>
      </c>
      <c r="I261" s="6" t="str">
        <f t="shared" si="4"/>
        <v>INSERT INTO english(tangen,question,answer,editor,date,count) VALUES('1U2','熱心に，一生懸命に','hard','harazono',NOW(),0);</v>
      </c>
    </row>
    <row r="262" spans="1:9" x14ac:dyDescent="0.55000000000000004">
      <c r="A262" t="s">
        <v>17</v>
      </c>
      <c r="C262" s="7" t="s">
        <v>349</v>
      </c>
      <c r="D262" s="7" t="s">
        <v>2599</v>
      </c>
      <c r="E262" s="8" t="s">
        <v>2600</v>
      </c>
      <c r="F262" s="7" t="s">
        <v>408</v>
      </c>
      <c r="G262" s="6"/>
      <c r="H262" s="18">
        <v>0</v>
      </c>
      <c r="I262" s="6" t="str">
        <f t="shared" si="4"/>
        <v>INSERT INTO english(tangen,question,answer,editor,date,count) VALUES('1U2','全部','all','harazono',NOW(),0);</v>
      </c>
    </row>
    <row r="263" spans="1:9" x14ac:dyDescent="0.55000000000000004">
      <c r="A263" t="s">
        <v>17</v>
      </c>
      <c r="C263" s="7" t="s">
        <v>349</v>
      </c>
      <c r="D263" s="7" t="s">
        <v>2601</v>
      </c>
      <c r="E263" s="8" t="s">
        <v>2602</v>
      </c>
      <c r="F263" s="7" t="s">
        <v>408</v>
      </c>
      <c r="G263" s="6"/>
      <c r="H263" s="18">
        <v>0</v>
      </c>
      <c r="I263" s="6" t="str">
        <f t="shared" si="4"/>
        <v>INSERT INTO english(tangen,question,answer,editor,date,count) VALUES('1U2','なぜ，どうして','why','harazono',NOW(),0);</v>
      </c>
    </row>
    <row r="264" spans="1:9" x14ac:dyDescent="0.55000000000000004">
      <c r="A264" t="s">
        <v>17</v>
      </c>
      <c r="C264" s="7" t="s">
        <v>349</v>
      </c>
      <c r="D264" s="7" t="s">
        <v>2603</v>
      </c>
      <c r="E264" s="8" t="s">
        <v>2604</v>
      </c>
      <c r="F264" s="7" t="s">
        <v>408</v>
      </c>
      <c r="G264" s="6"/>
      <c r="H264" s="18">
        <v>0</v>
      </c>
      <c r="I264" s="6" t="str">
        <f t="shared" si="4"/>
        <v>INSERT INTO english(tangen,question,answer,editor,date,count) VALUES('1U2','今日','today','harazono',NOW(),0);</v>
      </c>
    </row>
    <row r="265" spans="1:9" x14ac:dyDescent="0.55000000000000004">
      <c r="A265" t="s">
        <v>17</v>
      </c>
      <c r="C265" s="7" t="s">
        <v>349</v>
      </c>
      <c r="D265" s="7" t="s">
        <v>2605</v>
      </c>
      <c r="E265" s="8" t="s">
        <v>2606</v>
      </c>
      <c r="F265" s="7" t="s">
        <v>408</v>
      </c>
      <c r="G265" s="6"/>
      <c r="H265" s="18">
        <v>0</v>
      </c>
      <c r="I265" s="6" t="str">
        <f t="shared" si="4"/>
        <v>INSERT INTO english(tangen,question,answer,editor,date,count) VALUES('1U2','お元気ですか。','How are you?','harazono',NOW(),0);</v>
      </c>
    </row>
    <row r="266" spans="1:9" x14ac:dyDescent="0.55000000000000004">
      <c r="A266" t="s">
        <v>17</v>
      </c>
      <c r="C266" s="7" t="s">
        <v>349</v>
      </c>
      <c r="D266" s="7" t="s">
        <v>2607</v>
      </c>
      <c r="E266" s="8" t="s">
        <v>2608</v>
      </c>
      <c r="F266" s="7" t="s">
        <v>408</v>
      </c>
      <c r="G266" s="6"/>
      <c r="H266" s="18">
        <v>0</v>
      </c>
      <c r="I266" s="6" t="str">
        <f t="shared" si="4"/>
        <v>INSERT INTO english(tangen,question,answer,editor,date,count) VALUES('1U2','運','luck','harazono',NOW(),0);</v>
      </c>
    </row>
    <row r="267" spans="1:9" x14ac:dyDescent="0.55000000000000004">
      <c r="A267" t="s">
        <v>17</v>
      </c>
      <c r="C267" s="7" t="s">
        <v>349</v>
      </c>
      <c r="D267" s="7" t="s">
        <v>2609</v>
      </c>
      <c r="E267" s="8" t="s">
        <v>2610</v>
      </c>
      <c r="F267" s="7" t="s">
        <v>408</v>
      </c>
      <c r="G267" s="6"/>
      <c r="H267" s="18">
        <v>0</v>
      </c>
      <c r="I267" s="6" t="str">
        <f t="shared" si="4"/>
        <v>INSERT INTO english(tangen,question,answer,editor,date,count) VALUES('1U2','いつか','someday','harazono',NOW(),0);</v>
      </c>
    </row>
    <row r="268" spans="1:9" x14ac:dyDescent="0.55000000000000004">
      <c r="A268" t="s">
        <v>17</v>
      </c>
      <c r="C268" s="7" t="s">
        <v>349</v>
      </c>
      <c r="D268" s="7" t="s">
        <v>2611</v>
      </c>
      <c r="E268" s="8" t="s">
        <v>2612</v>
      </c>
      <c r="F268" s="7" t="s">
        <v>408</v>
      </c>
      <c r="G268" s="6"/>
      <c r="H268" s="18">
        <v>0</v>
      </c>
      <c r="I268" s="6" t="str">
        <f t="shared" si="4"/>
        <v>INSERT INTO english(tangen,question,answer,editor,date,count) VALUES('1U2','うん，そう','yeah','harazono',NOW(),0);</v>
      </c>
    </row>
    <row r="269" spans="1:9" x14ac:dyDescent="0.55000000000000004">
      <c r="A269" t="s">
        <v>17</v>
      </c>
      <c r="C269" s="7" t="s">
        <v>349</v>
      </c>
      <c r="D269" s="7" t="s">
        <v>2613</v>
      </c>
      <c r="E269" s="8" t="s">
        <v>2614</v>
      </c>
      <c r="F269" s="7" t="s">
        <v>408</v>
      </c>
      <c r="G269" s="6"/>
      <c r="H269" s="18">
        <v>0</v>
      </c>
      <c r="I269" s="6" t="str">
        <f t="shared" si="4"/>
        <v>INSERT INTO english(tangen,question,answer,editor,date,count) VALUES('1U2','幸運を祈ります。','Good luck.','harazono',NOW(),0);</v>
      </c>
    </row>
    <row r="270" spans="1:9" x14ac:dyDescent="0.55000000000000004">
      <c r="A270" t="s">
        <v>17</v>
      </c>
      <c r="C270" s="7" t="s">
        <v>349</v>
      </c>
      <c r="D270" s="7" t="s">
        <v>2615</v>
      </c>
      <c r="E270" s="8" t="s">
        <v>2616</v>
      </c>
      <c r="F270" s="7" t="s">
        <v>408</v>
      </c>
      <c r="G270" s="6"/>
      <c r="H270" s="18">
        <v>0</v>
      </c>
      <c r="I270" s="6" t="str">
        <f t="shared" si="4"/>
        <v>INSERT INTO english(tangen,question,answer,editor,date,count) VALUES('1U2','ワールドカップ','the World Cup','harazono',NOW(),0);</v>
      </c>
    </row>
    <row r="271" spans="1:9" x14ac:dyDescent="0.55000000000000004">
      <c r="A271" t="s">
        <v>17</v>
      </c>
      <c r="C271" s="7" t="s">
        <v>349</v>
      </c>
      <c r="D271" s="7" t="s">
        <v>2617</v>
      </c>
      <c r="E271" s="8" t="s">
        <v>2618</v>
      </c>
      <c r="F271" s="7" t="s">
        <v>408</v>
      </c>
      <c r="G271" s="6"/>
      <c r="H271" s="18">
        <v>0</v>
      </c>
      <c r="I271" s="6" t="str">
        <f t="shared" si="4"/>
        <v>INSERT INTO english(tangen,question,answer,editor,date,count) VALUES('1U2','持ってくる，連れてくる','bring','harazono',NOW(),0);</v>
      </c>
    </row>
    <row r="272" spans="1:9" x14ac:dyDescent="0.55000000000000004">
      <c r="A272" t="s">
        <v>17</v>
      </c>
      <c r="C272" s="7" t="s">
        <v>349</v>
      </c>
      <c r="D272" s="7" t="s">
        <v>2619</v>
      </c>
      <c r="E272" s="8" t="s">
        <v>2620</v>
      </c>
      <c r="F272" s="7" t="s">
        <v>408</v>
      </c>
      <c r="G272" s="6"/>
      <c r="H272" s="18">
        <v>0</v>
      </c>
      <c r="I272" s="6" t="str">
        <f t="shared" si="4"/>
        <v>INSERT INTO english(tangen,question,answer,editor,date,count) VALUES('1U2','週','week','harazono',NOW(),0);</v>
      </c>
    </row>
    <row r="273" spans="1:9" x14ac:dyDescent="0.55000000000000004">
      <c r="A273" t="s">
        <v>17</v>
      </c>
      <c r="C273" s="7" t="s">
        <v>349</v>
      </c>
      <c r="D273" s="7" t="s">
        <v>2621</v>
      </c>
      <c r="E273" s="8" t="s">
        <v>2622</v>
      </c>
      <c r="F273" s="7" t="s">
        <v>408</v>
      </c>
      <c r="G273" s="6"/>
      <c r="H273" s="18">
        <v>0</v>
      </c>
      <c r="I273" s="6" t="str">
        <f t="shared" si="4"/>
        <v>INSERT INTO english(tangen,question,answer,editor,date,count) VALUES('1U2','水','water','harazono',NOW(),0);</v>
      </c>
    </row>
    <row r="274" spans="1:9" x14ac:dyDescent="0.55000000000000004">
      <c r="A274" t="s">
        <v>17</v>
      </c>
      <c r="C274" s="7" t="s">
        <v>349</v>
      </c>
      <c r="D274" s="7" t="s">
        <v>2623</v>
      </c>
      <c r="E274" s="8" t="s">
        <v>2624</v>
      </c>
      <c r="F274" s="7" t="s">
        <v>408</v>
      </c>
      <c r="G274" s="6"/>
      <c r="H274" s="18">
        <v>0</v>
      </c>
      <c r="I274" s="6" t="str">
        <f t="shared" si="4"/>
        <v>INSERT INTO english(tangen,question,answer,editor,date,count) VALUES('1U2','彼らは，彼女らは，それらは','they','harazono',NOW(),0);</v>
      </c>
    </row>
    <row r="275" spans="1:9" x14ac:dyDescent="0.55000000000000004">
      <c r="A275" t="s">
        <v>17</v>
      </c>
      <c r="C275" s="7" t="s">
        <v>349</v>
      </c>
      <c r="D275" s="7" t="s">
        <v>2625</v>
      </c>
      <c r="E275" s="8" t="s">
        <v>2626</v>
      </c>
      <c r="F275" s="7" t="s">
        <v>408</v>
      </c>
      <c r="G275" s="6"/>
      <c r="H275" s="18">
        <v>0</v>
      </c>
      <c r="I275" s="6" t="str">
        <f t="shared" si="4"/>
        <v>INSERT INTO english(tangen,question,answer,editor,date,count) VALUES('1U2','あれらの，それらの','those','harazono',NOW(),0);</v>
      </c>
    </row>
    <row r="276" spans="1:9" x14ac:dyDescent="0.55000000000000004">
      <c r="A276" t="s">
        <v>17</v>
      </c>
      <c r="C276" s="7" t="s">
        <v>349</v>
      </c>
      <c r="D276" s="9" t="s">
        <v>2627</v>
      </c>
      <c r="E276" s="8" t="s">
        <v>2628</v>
      </c>
      <c r="F276" s="7" t="s">
        <v>408</v>
      </c>
      <c r="G276" s="6"/>
      <c r="H276" s="18">
        <v>0</v>
      </c>
      <c r="I276" s="6" t="str">
        <f t="shared" si="4"/>
        <v>INSERT INTO english(tangen,question,answer,editor,date,count) VALUES('1U2','男性［単数形-複数形］','man-men','harazono',NOW(),0);</v>
      </c>
    </row>
    <row r="277" spans="1:9" x14ac:dyDescent="0.55000000000000004">
      <c r="A277" t="s">
        <v>17</v>
      </c>
      <c r="C277" s="7" t="s">
        <v>349</v>
      </c>
      <c r="D277" s="9" t="s">
        <v>2629</v>
      </c>
      <c r="E277" s="8" t="s">
        <v>2630</v>
      </c>
      <c r="F277" s="7" t="s">
        <v>408</v>
      </c>
      <c r="G277" s="6"/>
      <c r="H277" s="18">
        <v>0</v>
      </c>
      <c r="I277" s="6" t="str">
        <f t="shared" si="4"/>
        <v>INSERT INTO english(tangen,question,answer,editor,date,count) VALUES('1U2','女性［単数形-複数形］','woman-women','harazono',NOW(),0);</v>
      </c>
    </row>
    <row r="278" spans="1:9" x14ac:dyDescent="0.55000000000000004">
      <c r="A278" t="s">
        <v>17</v>
      </c>
      <c r="C278" s="7" t="s">
        <v>349</v>
      </c>
      <c r="D278" s="7" t="s">
        <v>2631</v>
      </c>
      <c r="E278" s="8" t="s">
        <v>2632</v>
      </c>
      <c r="F278" s="7" t="s">
        <v>408</v>
      </c>
      <c r="G278" s="6"/>
      <c r="H278" s="18">
        <v>0</v>
      </c>
      <c r="I278" s="6" t="str">
        <f t="shared" si="4"/>
        <v>INSERT INTO english(tangen,question,answer,editor,date,count) VALUES('1U2','タオル','towel','harazono',NOW(),0);</v>
      </c>
    </row>
    <row r="279" spans="1:9" x14ac:dyDescent="0.55000000000000004">
      <c r="A279" t="s">
        <v>17</v>
      </c>
      <c r="C279" s="7" t="s">
        <v>349</v>
      </c>
      <c r="D279" s="7" t="s">
        <v>2633</v>
      </c>
      <c r="E279" s="8" t="s">
        <v>2634</v>
      </c>
      <c r="F279" s="7" t="s">
        <v>408</v>
      </c>
      <c r="G279" s="6"/>
      <c r="H279" s="18">
        <v>0</v>
      </c>
      <c r="I279" s="6" t="str">
        <f t="shared" si="4"/>
        <v>INSERT INTO english(tangen,question,answer,editor,date,count) VALUES('1U2','くつ','shoe','harazono',NOW(),0);</v>
      </c>
    </row>
    <row r="280" spans="1:9" x14ac:dyDescent="0.55000000000000004">
      <c r="A280" t="s">
        <v>17</v>
      </c>
      <c r="C280" s="7" t="s">
        <v>349</v>
      </c>
      <c r="D280" s="7" t="s">
        <v>2635</v>
      </c>
      <c r="E280" s="8" t="s">
        <v>2636</v>
      </c>
      <c r="F280" s="7" t="s">
        <v>408</v>
      </c>
      <c r="G280" s="6"/>
      <c r="H280" s="18">
        <v>0</v>
      </c>
      <c r="I280" s="6" t="str">
        <f t="shared" si="4"/>
        <v>INSERT INTO english(tangen,question,answer,editor,date,count) VALUES('1U2','びん，ボトル','bottle','harazono',NOW(),0);</v>
      </c>
    </row>
    <row r="281" spans="1:9" x14ac:dyDescent="0.55000000000000004">
      <c r="A281" t="s">
        <v>17</v>
      </c>
      <c r="C281" s="7" t="s">
        <v>349</v>
      </c>
      <c r="D281" s="7" t="s">
        <v>2637</v>
      </c>
      <c r="E281" s="8" t="s">
        <v>2638</v>
      </c>
      <c r="F281" s="7" t="s">
        <v>408</v>
      </c>
      <c r="G281" s="6"/>
      <c r="H281" s="18">
        <v>0</v>
      </c>
      <c r="I281" s="6" t="str">
        <f t="shared" si="4"/>
        <v>INSERT INTO english(tangen,question,answer,editor,date,count) VALUES('1U2','コーチ','coach','harazono',NOW(),0);</v>
      </c>
    </row>
    <row r="282" spans="1:9" x14ac:dyDescent="0.55000000000000004">
      <c r="A282" t="s">
        <v>17</v>
      </c>
      <c r="C282" s="7" t="s">
        <v>349</v>
      </c>
      <c r="D282" s="7" t="s">
        <v>2639</v>
      </c>
      <c r="E282" s="8" t="s">
        <v>2640</v>
      </c>
      <c r="F282" s="7" t="s">
        <v>408</v>
      </c>
      <c r="G282" s="6"/>
      <c r="H282" s="18">
        <v>0</v>
      </c>
      <c r="I282" s="6" t="str">
        <f t="shared" si="4"/>
        <v>INSERT INTO english(tangen,question,answer,editor,date,count) VALUES('1U2','休んで','oﬀ','harazono',NOW(),0);</v>
      </c>
    </row>
    <row r="283" spans="1:9" x14ac:dyDescent="0.55000000000000004">
      <c r="A283" t="s">
        <v>17</v>
      </c>
      <c r="C283" s="7" t="s">
        <v>349</v>
      </c>
      <c r="D283" s="7" t="s">
        <v>2641</v>
      </c>
      <c r="E283" s="8" t="s">
        <v>2642</v>
      </c>
      <c r="F283" s="7" t="s">
        <v>408</v>
      </c>
      <c r="G283" s="6"/>
      <c r="H283" s="18">
        <v>0</v>
      </c>
      <c r="I283" s="6" t="str">
        <f t="shared" si="4"/>
        <v>INSERT INTO english(tangen,question,answer,editor,date,count) VALUES('1U2','ラケット','racket','harazono',NOW(),0);</v>
      </c>
    </row>
    <row r="284" spans="1:9" x14ac:dyDescent="0.55000000000000004">
      <c r="A284" t="s">
        <v>17</v>
      </c>
      <c r="C284" s="7" t="s">
        <v>350</v>
      </c>
      <c r="D284" s="7" t="s">
        <v>2573</v>
      </c>
      <c r="E284" s="7" t="s">
        <v>2574</v>
      </c>
      <c r="F284" s="7" t="s">
        <v>408</v>
      </c>
      <c r="G284" s="6"/>
      <c r="H284" s="18">
        <v>0</v>
      </c>
      <c r="I284" s="6" t="str">
        <f t="shared" si="4"/>
        <v>INSERT INTO english(tangen,question,answer,editor,date,count) VALUES('1U3','ブラスバンド，吹奏楽','brass band','harazono',NOW(),0);</v>
      </c>
    </row>
    <row r="285" spans="1:9" x14ac:dyDescent="0.55000000000000004">
      <c r="A285" t="s">
        <v>17</v>
      </c>
      <c r="C285" s="7" t="s">
        <v>350</v>
      </c>
      <c r="D285" s="7" t="s">
        <v>2609</v>
      </c>
      <c r="E285" s="7" t="s">
        <v>2610</v>
      </c>
      <c r="F285" s="7" t="s">
        <v>408</v>
      </c>
      <c r="G285" s="6"/>
      <c r="H285" s="18">
        <v>0</v>
      </c>
      <c r="I285" s="6" t="str">
        <f t="shared" si="4"/>
        <v>INSERT INTO english(tangen,question,answer,editor,date,count) VALUES('1U3','いつか','someday','harazono',NOW(),0);</v>
      </c>
    </row>
    <row r="286" spans="1:9" x14ac:dyDescent="0.55000000000000004">
      <c r="A286" t="s">
        <v>17</v>
      </c>
      <c r="C286" s="7" t="s">
        <v>350</v>
      </c>
      <c r="D286" s="7" t="s">
        <v>2641</v>
      </c>
      <c r="E286" s="7" t="s">
        <v>2642</v>
      </c>
      <c r="F286" s="7" t="s">
        <v>408</v>
      </c>
      <c r="G286" s="6"/>
      <c r="H286" s="18">
        <v>0</v>
      </c>
      <c r="I286" s="6" t="str">
        <f t="shared" si="4"/>
        <v>INSERT INTO english(tangen,question,answer,editor,date,count) VALUES('1U3','ラケット','racket','harazono',NOW(),0);</v>
      </c>
    </row>
    <row r="287" spans="1:9" x14ac:dyDescent="0.55000000000000004">
      <c r="A287" t="s">
        <v>17</v>
      </c>
      <c r="C287" s="7" t="s">
        <v>350</v>
      </c>
      <c r="D287" s="7" t="s">
        <v>2643</v>
      </c>
      <c r="E287" s="7" t="s">
        <v>2644</v>
      </c>
      <c r="F287" s="7" t="s">
        <v>408</v>
      </c>
      <c r="G287" s="6"/>
      <c r="H287" s="18">
        <v>0</v>
      </c>
      <c r="I287" s="6" t="str">
        <f t="shared" si="4"/>
        <v>INSERT INTO english(tangen,question,answer,editor,date,count) VALUES('1U3','～を楽しむ','enjoy','harazono',NOW(),0);</v>
      </c>
    </row>
    <row r="288" spans="1:9" x14ac:dyDescent="0.55000000000000004">
      <c r="A288" t="s">
        <v>17</v>
      </c>
      <c r="C288" s="7" t="s">
        <v>350</v>
      </c>
      <c r="D288" s="7" t="s">
        <v>2388</v>
      </c>
      <c r="E288" s="7" t="s">
        <v>2389</v>
      </c>
      <c r="F288" s="7" t="s">
        <v>408</v>
      </c>
      <c r="G288" s="6"/>
      <c r="H288" s="18">
        <v>0</v>
      </c>
      <c r="I288" s="6" t="str">
        <f t="shared" si="4"/>
        <v>INSERT INTO english(tangen,question,answer,editor,date,count) VALUES('1U3','日本','Japan','harazono',NOW(),0);</v>
      </c>
    </row>
    <row r="289" spans="1:9" x14ac:dyDescent="0.55000000000000004">
      <c r="A289" t="s">
        <v>17</v>
      </c>
      <c r="C289" s="7" t="s">
        <v>350</v>
      </c>
      <c r="D289" s="7" t="s">
        <v>2645</v>
      </c>
      <c r="E289" s="7" t="s">
        <v>2646</v>
      </c>
      <c r="F289" s="7" t="s">
        <v>408</v>
      </c>
      <c r="G289" s="6"/>
      <c r="H289" s="18">
        <v>0</v>
      </c>
      <c r="I289" s="6" t="str">
        <f t="shared" si="4"/>
        <v>INSERT INTO english(tangen,question,answer,editor,date,count) VALUES('1U3','天気','weather','harazono',NOW(),0);</v>
      </c>
    </row>
    <row r="290" spans="1:9" x14ac:dyDescent="0.55000000000000004">
      <c r="A290" t="s">
        <v>17</v>
      </c>
      <c r="C290" s="7" t="s">
        <v>350</v>
      </c>
      <c r="D290" s="7" t="s">
        <v>2647</v>
      </c>
      <c r="E290" s="7" t="s">
        <v>2648</v>
      </c>
      <c r="F290" s="7" t="s">
        <v>408</v>
      </c>
      <c r="G290" s="6"/>
      <c r="H290" s="18">
        <v>0</v>
      </c>
      <c r="I290" s="6" t="str">
        <f t="shared" si="4"/>
        <v>INSERT INTO english(tangen,question,answer,editor,date,count) VALUES('1U3','季節','season','harazono',NOW(),0);</v>
      </c>
    </row>
    <row r="291" spans="1:9" x14ac:dyDescent="0.55000000000000004">
      <c r="A291" t="s">
        <v>17</v>
      </c>
      <c r="C291" s="7" t="s">
        <v>350</v>
      </c>
      <c r="D291" s="7" t="s">
        <v>2171</v>
      </c>
      <c r="E291" s="7" t="s">
        <v>2172</v>
      </c>
      <c r="F291" s="7" t="s">
        <v>408</v>
      </c>
      <c r="G291" s="6"/>
      <c r="H291" s="18">
        <v>0</v>
      </c>
      <c r="I291" s="6" t="str">
        <f t="shared" si="4"/>
        <v>INSERT INTO english(tangen,question,answer,editor,date,count) VALUES('1U3','夏','summer','harazono',NOW(),0);</v>
      </c>
    </row>
    <row r="292" spans="1:9" x14ac:dyDescent="0.55000000000000004">
      <c r="A292" t="s">
        <v>17</v>
      </c>
      <c r="C292" s="7" t="s">
        <v>350</v>
      </c>
      <c r="D292" s="7" t="s">
        <v>2175</v>
      </c>
      <c r="E292" s="7" t="s">
        <v>2176</v>
      </c>
      <c r="F292" s="7" t="s">
        <v>408</v>
      </c>
      <c r="G292" s="6"/>
      <c r="H292" s="18">
        <v>0</v>
      </c>
      <c r="I292" s="6" t="str">
        <f t="shared" si="4"/>
        <v>INSERT INTO english(tangen,question,answer,editor,date,count) VALUES('1U3','冬','winter','harazono',NOW(),0);</v>
      </c>
    </row>
    <row r="293" spans="1:9" x14ac:dyDescent="0.55000000000000004">
      <c r="A293" t="s">
        <v>17</v>
      </c>
      <c r="C293" s="7" t="s">
        <v>350</v>
      </c>
      <c r="D293" s="7" t="s">
        <v>2649</v>
      </c>
      <c r="E293" s="7" t="s">
        <v>2650</v>
      </c>
      <c r="F293" s="7" t="s">
        <v>408</v>
      </c>
      <c r="G293" s="6"/>
      <c r="H293" s="18">
        <v>0</v>
      </c>
      <c r="I293" s="6" t="str">
        <f t="shared" si="4"/>
        <v>INSERT INTO english(tangen,question,answer,editor,date,count) VALUES('1U3','熱い，暑い','hot','harazono',NOW(),0);</v>
      </c>
    </row>
    <row r="294" spans="1:9" x14ac:dyDescent="0.55000000000000004">
      <c r="A294" t="s">
        <v>17</v>
      </c>
      <c r="C294" s="7" t="s">
        <v>350</v>
      </c>
      <c r="D294" s="7" t="s">
        <v>2651</v>
      </c>
      <c r="E294" s="7" t="s">
        <v>2652</v>
      </c>
      <c r="F294" s="7" t="s">
        <v>408</v>
      </c>
      <c r="G294" s="6"/>
      <c r="H294" s="18">
        <v>0</v>
      </c>
      <c r="I294" s="6" t="str">
        <f t="shared" si="4"/>
        <v>INSERT INTO english(tangen,question,answer,editor,date,count) VALUES('1U3','冷たい，寒い','cold','harazono',NOW(),0);</v>
      </c>
    </row>
    <row r="295" spans="1:9" x14ac:dyDescent="0.55000000000000004">
      <c r="A295" t="s">
        <v>17</v>
      </c>
      <c r="C295" s="7" t="s">
        <v>350</v>
      </c>
      <c r="D295" s="7" t="s">
        <v>2653</v>
      </c>
      <c r="E295" s="7" t="s">
        <v>2654</v>
      </c>
      <c r="F295" s="7" t="s">
        <v>408</v>
      </c>
      <c r="G295" s="6"/>
      <c r="H295" s="18">
        <v>0</v>
      </c>
      <c r="I295" s="6" t="str">
        <f t="shared" si="4"/>
        <v>INSERT INTO english(tangen,question,answer,editor,date,count) VALUES('1U3','お願いします','please','harazono',NOW(),0);</v>
      </c>
    </row>
    <row r="296" spans="1:9" x14ac:dyDescent="0.55000000000000004">
      <c r="A296" t="s">
        <v>17</v>
      </c>
      <c r="C296" s="7" t="s">
        <v>350</v>
      </c>
      <c r="D296" s="7" t="s">
        <v>2655</v>
      </c>
      <c r="E296" s="7" t="s">
        <v>2656</v>
      </c>
      <c r="F296" s="7" t="s">
        <v>408</v>
      </c>
      <c r="G296" s="6"/>
      <c r="H296" s="18">
        <v>0</v>
      </c>
      <c r="I296" s="6" t="str">
        <f t="shared" si="4"/>
        <v>INSERT INTO english(tangen,question,answer,editor,date,count) VALUES('1U3','悩む','worry','harazono',NOW(),0);</v>
      </c>
    </row>
    <row r="297" spans="1:9" x14ac:dyDescent="0.55000000000000004">
      <c r="A297" t="s">
        <v>17</v>
      </c>
      <c r="C297" s="7" t="s">
        <v>350</v>
      </c>
      <c r="D297" s="7" t="s">
        <v>2657</v>
      </c>
      <c r="E297" s="7" t="s">
        <v>2658</v>
      </c>
      <c r="F297" s="7" t="s">
        <v>408</v>
      </c>
      <c r="G297" s="6"/>
      <c r="H297" s="18">
        <v>0</v>
      </c>
      <c r="I297" s="6" t="str">
        <f t="shared" si="4"/>
        <v>INSERT INTO english(tangen,question,answer,editor,date,count) VALUES('1U3','順番','turn','harazono',NOW(),0);</v>
      </c>
    </row>
    <row r="298" spans="1:9" x14ac:dyDescent="0.55000000000000004">
      <c r="A298" t="s">
        <v>17</v>
      </c>
      <c r="C298" s="7" t="s">
        <v>350</v>
      </c>
      <c r="D298" s="7" t="s">
        <v>2659</v>
      </c>
      <c r="E298" s="7" t="s">
        <v>2660</v>
      </c>
      <c r="F298" s="7" t="s">
        <v>408</v>
      </c>
      <c r="G298" s="6"/>
      <c r="H298" s="18">
        <v>0</v>
      </c>
      <c r="I298" s="6" t="str">
        <f t="shared" si="4"/>
        <v>INSERT INTO english(tangen,question,answer,editor,date,count) VALUES('1U3','前，正面','front','harazono',NOW(),0);</v>
      </c>
    </row>
    <row r="299" spans="1:9" x14ac:dyDescent="0.55000000000000004">
      <c r="A299" t="s">
        <v>17</v>
      </c>
      <c r="C299" s="7" t="s">
        <v>350</v>
      </c>
      <c r="D299" s="7" t="s">
        <v>2661</v>
      </c>
      <c r="E299" s="7" t="s">
        <v>2662</v>
      </c>
      <c r="F299" s="7" t="s">
        <v>408</v>
      </c>
      <c r="G299" s="6"/>
      <c r="H299" s="18">
        <v>0</v>
      </c>
      <c r="I299" s="6" t="str">
        <f t="shared" si="4"/>
        <v>INSERT INTO english(tangen,question,answer,editor,date,count) VALUES('1U3','勇敢な','brave','harazono',NOW(),0);</v>
      </c>
    </row>
    <row r="300" spans="1:9" x14ac:dyDescent="0.55000000000000004">
      <c r="A300" t="s">
        <v>17</v>
      </c>
      <c r="C300" s="7" t="s">
        <v>350</v>
      </c>
      <c r="D300" s="7" t="s">
        <v>2663</v>
      </c>
      <c r="E300" s="7" t="s">
        <v>2664</v>
      </c>
      <c r="F300" s="7" t="s">
        <v>408</v>
      </c>
      <c r="G300" s="6"/>
      <c r="H300" s="18">
        <v>0</v>
      </c>
      <c r="I300" s="6" t="str">
        <f t="shared" si="4"/>
        <v>INSERT INTO english(tangen,question,answer,editor,date,count) VALUES('1U3','緊張して','nervous','harazono',NOW(),0);</v>
      </c>
    </row>
    <row r="301" spans="1:9" x14ac:dyDescent="0.55000000000000004">
      <c r="A301" t="s">
        <v>17</v>
      </c>
      <c r="C301" s="7" t="s">
        <v>350</v>
      </c>
      <c r="D301" s="7" t="s">
        <v>2665</v>
      </c>
      <c r="E301" s="7" t="s">
        <v>2666</v>
      </c>
      <c r="F301" s="7" t="s">
        <v>408</v>
      </c>
      <c r="G301" s="6"/>
      <c r="H301" s="18">
        <v>0</v>
      </c>
      <c r="I301" s="6" t="str">
        <f t="shared" si="4"/>
        <v>INSERT INTO english(tangen,question,answer,editor,date,count) VALUES('1U3','あなた自身を','yourself','harazono',NOW(),0);</v>
      </c>
    </row>
    <row r="302" spans="1:9" x14ac:dyDescent="0.55000000000000004">
      <c r="A302" t="s">
        <v>17</v>
      </c>
      <c r="C302" s="7" t="s">
        <v>350</v>
      </c>
      <c r="D302" s="7" t="s">
        <v>2667</v>
      </c>
      <c r="E302" s="7" t="s">
        <v>2668</v>
      </c>
      <c r="F302" s="7" t="s">
        <v>408</v>
      </c>
      <c r="G302" s="6"/>
      <c r="H302" s="18">
        <v>0</v>
      </c>
      <c r="I302" s="6" t="str">
        <f t="shared" si="4"/>
        <v>INSERT INTO english(tangen,question,answer,editor,date,count) VALUES('1U3','楽しく過ごしてください。','Enjoy yourself.','harazono',NOW(),0);</v>
      </c>
    </row>
    <row r="303" spans="1:9" x14ac:dyDescent="0.55000000000000004">
      <c r="A303" t="s">
        <v>17</v>
      </c>
      <c r="C303" s="7" t="s">
        <v>350</v>
      </c>
      <c r="D303" s="7" t="s">
        <v>2669</v>
      </c>
      <c r="E303" s="7" t="s">
        <v>2670</v>
      </c>
      <c r="F303" s="7" t="s">
        <v>408</v>
      </c>
      <c r="G303" s="6"/>
      <c r="H303" s="18">
        <v>0</v>
      </c>
      <c r="I303" s="6" t="str">
        <f t="shared" si="4"/>
        <v>INSERT INTO english(tangen,question,answer,editor,date,count) VALUES('1U3','何時ですか。','What time is it?','harazono',NOW(),0);</v>
      </c>
    </row>
    <row r="304" spans="1:9" x14ac:dyDescent="0.55000000000000004">
      <c r="A304" t="s">
        <v>17</v>
      </c>
      <c r="C304" s="7" t="s">
        <v>350</v>
      </c>
      <c r="D304" s="7" t="s">
        <v>2671</v>
      </c>
      <c r="E304" s="7" t="s">
        <v>2672</v>
      </c>
      <c r="F304" s="7" t="s">
        <v>408</v>
      </c>
      <c r="G304" s="6"/>
      <c r="H304" s="18">
        <v>0</v>
      </c>
      <c r="I304" s="6" t="str">
        <f t="shared" si="4"/>
        <v>INSERT INTO english(tangen,question,answer,editor,date,count) VALUES('1U3','昼食','lunch','harazono',NOW(),0);</v>
      </c>
    </row>
    <row r="305" spans="1:9" x14ac:dyDescent="0.55000000000000004">
      <c r="A305" t="s">
        <v>17</v>
      </c>
      <c r="C305" s="7" t="s">
        <v>350</v>
      </c>
      <c r="D305" s="7" t="s">
        <v>2673</v>
      </c>
      <c r="E305" s="7" t="s">
        <v>2674</v>
      </c>
      <c r="F305" s="7" t="s">
        <v>408</v>
      </c>
      <c r="G305" s="6"/>
      <c r="H305" s="18">
        <v>0</v>
      </c>
      <c r="I305" s="6" t="str">
        <f t="shared" si="4"/>
        <v>INSERT INTO english(tangen,question,answer,editor,date,count) VALUES('1U3','休憩','break','harazono',NOW(),0);</v>
      </c>
    </row>
    <row r="306" spans="1:9" x14ac:dyDescent="0.55000000000000004">
      <c r="A306" t="s">
        <v>17</v>
      </c>
      <c r="C306" s="7" t="s">
        <v>350</v>
      </c>
      <c r="D306" s="7" t="s">
        <v>2675</v>
      </c>
      <c r="E306" s="7" t="s">
        <v>2676</v>
      </c>
      <c r="F306" s="7" t="s">
        <v>408</v>
      </c>
      <c r="G306" s="6"/>
      <c r="H306" s="18">
        <v>0</v>
      </c>
      <c r="I306" s="6" t="str">
        <f t="shared" si="4"/>
        <v>INSERT INTO english(tangen,question,answer,editor,date,count) VALUES('1U3','午前','a.m.','harazono',NOW(),0);</v>
      </c>
    </row>
    <row r="307" spans="1:9" x14ac:dyDescent="0.55000000000000004">
      <c r="A307" t="s">
        <v>17</v>
      </c>
      <c r="C307" s="7" t="s">
        <v>350</v>
      </c>
      <c r="D307" s="7" t="s">
        <v>2503</v>
      </c>
      <c r="E307" s="7" t="s">
        <v>2677</v>
      </c>
      <c r="F307" s="7" t="s">
        <v>408</v>
      </c>
      <c r="G307" s="6"/>
      <c r="H307" s="18">
        <v>0</v>
      </c>
      <c r="I307" s="6" t="str">
        <f t="shared" si="4"/>
        <v>INSERT INTO english(tangen,question,answer,editor,date,count) VALUES('1U3','午後','p.m.','harazono',NOW(),0);</v>
      </c>
    </row>
    <row r="308" spans="1:9" x14ac:dyDescent="0.55000000000000004">
      <c r="A308" t="s">
        <v>17</v>
      </c>
      <c r="C308" s="7" t="s">
        <v>350</v>
      </c>
      <c r="D308" s="7" t="s">
        <v>2678</v>
      </c>
      <c r="E308" s="7" t="s">
        <v>2679</v>
      </c>
      <c r="F308" s="7" t="s">
        <v>408</v>
      </c>
      <c r="G308" s="6"/>
      <c r="H308" s="18">
        <v>0</v>
      </c>
      <c r="I308" s="6" t="str">
        <f t="shared" si="4"/>
        <v>INSERT INTO english(tangen,question,answer,editor,date,count) VALUES('1U3','～時ちょうど','o’clock','harazono',NOW(),0);</v>
      </c>
    </row>
    <row r="309" spans="1:9" x14ac:dyDescent="0.55000000000000004">
      <c r="A309" t="s">
        <v>17</v>
      </c>
      <c r="C309" s="7" t="s">
        <v>350</v>
      </c>
      <c r="D309" s="7" t="s">
        <v>2680</v>
      </c>
      <c r="E309" s="7" t="s">
        <v>2681</v>
      </c>
      <c r="F309" s="7" t="s">
        <v>408</v>
      </c>
      <c r="G309" s="6"/>
      <c r="H309" s="18">
        <v>0</v>
      </c>
      <c r="I309" s="6" t="str">
        <f t="shared" si="4"/>
        <v>INSERT INTO english(tangen,question,answer,editor,date,count) VALUES('1U3','正午','noon','harazono',NOW(),0);</v>
      </c>
    </row>
    <row r="310" spans="1:9" x14ac:dyDescent="0.55000000000000004">
      <c r="A310" t="s">
        <v>17</v>
      </c>
      <c r="C310" s="7" t="s">
        <v>350</v>
      </c>
      <c r="D310" s="7" t="s">
        <v>2682</v>
      </c>
      <c r="E310" s="7" t="s">
        <v>2683</v>
      </c>
      <c r="F310" s="7" t="s">
        <v>408</v>
      </c>
      <c r="G310" s="6"/>
      <c r="H310" s="18">
        <v>0</v>
      </c>
      <c r="I310" s="6" t="str">
        <f t="shared" si="4"/>
        <v>INSERT INTO english(tangen,question,answer,editor,date,count) VALUES('1U3','今','now','harazono',NOW(),0);</v>
      </c>
    </row>
    <row r="311" spans="1:9" x14ac:dyDescent="0.55000000000000004">
      <c r="A311" t="s">
        <v>17</v>
      </c>
      <c r="C311" s="7" t="s">
        <v>350</v>
      </c>
      <c r="D311" s="7" t="s">
        <v>2684</v>
      </c>
      <c r="E311" s="7" t="s">
        <v>2685</v>
      </c>
      <c r="F311" s="7" t="s">
        <v>408</v>
      </c>
      <c r="G311" s="6"/>
      <c r="H311" s="18">
        <v>0</v>
      </c>
      <c r="I311" s="6" t="str">
        <f t="shared" si="4"/>
        <v>INSERT INTO english(tangen,question,answer,editor,date,count) VALUES('1U3','長い','long','harazono',NOW(),0);</v>
      </c>
    </row>
    <row r="312" spans="1:9" x14ac:dyDescent="0.55000000000000004">
      <c r="A312" t="s">
        <v>17</v>
      </c>
      <c r="C312" s="7" t="s">
        <v>350</v>
      </c>
      <c r="D312" s="7" t="s">
        <v>2686</v>
      </c>
      <c r="E312" s="7" t="s">
        <v>2687</v>
      </c>
      <c r="F312" s="7" t="s">
        <v>408</v>
      </c>
      <c r="G312" s="6"/>
      <c r="H312" s="18">
        <v>0</v>
      </c>
      <c r="I312" s="6" t="str">
        <f t="shared" si="4"/>
        <v>INSERT INTO english(tangen,question,answer,editor,date,count) VALUES('1U3','短い','short','harazono',NOW(),0);</v>
      </c>
    </row>
    <row r="313" spans="1:9" x14ac:dyDescent="0.55000000000000004">
      <c r="A313" t="s">
        <v>17</v>
      </c>
      <c r="C313" s="7" t="s">
        <v>350</v>
      </c>
      <c r="D313" s="7" t="s">
        <v>2688</v>
      </c>
      <c r="E313" s="7" t="s">
        <v>2689</v>
      </c>
      <c r="F313" s="7" t="s">
        <v>408</v>
      </c>
      <c r="G313" s="6"/>
      <c r="H313" s="18">
        <v>0</v>
      </c>
      <c r="I313" s="6" t="str">
        <f t="shared" si="4"/>
        <v>INSERT INTO english(tangen,question,answer,editor,date,count) VALUES('1U3','いくつかの','some','harazono',NOW(),0);</v>
      </c>
    </row>
    <row r="314" spans="1:9" x14ac:dyDescent="0.55000000000000004">
      <c r="A314" t="s">
        <v>17</v>
      </c>
      <c r="C314" s="7" t="s">
        <v>350</v>
      </c>
      <c r="D314" s="7" t="s">
        <v>2690</v>
      </c>
      <c r="E314" s="7" t="s">
        <v>2691</v>
      </c>
      <c r="F314" s="7" t="s">
        <v>408</v>
      </c>
      <c r="G314" s="6"/>
      <c r="H314" s="18">
        <v>0</v>
      </c>
      <c r="I314" s="6" t="str">
        <f t="shared" si="4"/>
        <v>INSERT INTO english(tangen,question,answer,editor,date,count) VALUES('1U3','AかまたはB','A or B','harazono',NOW(),0);</v>
      </c>
    </row>
    <row r="315" spans="1:9" x14ac:dyDescent="0.55000000000000004">
      <c r="A315" t="s">
        <v>17</v>
      </c>
      <c r="C315" s="7" t="s">
        <v>350</v>
      </c>
      <c r="D315" s="7" t="s">
        <v>2692</v>
      </c>
      <c r="E315" s="7" t="s">
        <v>2693</v>
      </c>
      <c r="F315" s="7" t="s">
        <v>408</v>
      </c>
      <c r="G315" s="6"/>
      <c r="H315" s="18">
        <v>0</v>
      </c>
      <c r="I315" s="6" t="str">
        <f t="shared" si="4"/>
        <v>INSERT INTO english(tangen,question,answer,editor,date,count) VALUES('1U3','～の間に','during','harazono',NOW(),0);</v>
      </c>
    </row>
    <row r="316" spans="1:9" x14ac:dyDescent="0.55000000000000004">
      <c r="A316" t="s">
        <v>17</v>
      </c>
      <c r="C316" s="7" t="s">
        <v>350</v>
      </c>
      <c r="D316" s="7" t="s">
        <v>2694</v>
      </c>
      <c r="E316" s="7" t="s">
        <v>2695</v>
      </c>
      <c r="F316" s="7" t="s">
        <v>408</v>
      </c>
      <c r="G316" s="6"/>
      <c r="H316" s="18">
        <v>0</v>
      </c>
      <c r="I316" s="6" t="str">
        <f t="shared" si="4"/>
        <v>INSERT INTO english(tangen,question,answer,editor,date,count) VALUES('1U3','軽食','snack','harazono',NOW(),0);</v>
      </c>
    </row>
    <row r="317" spans="1:9" x14ac:dyDescent="0.55000000000000004">
      <c r="A317" t="s">
        <v>17</v>
      </c>
      <c r="C317" s="7" t="s">
        <v>350</v>
      </c>
      <c r="D317" s="7" t="s">
        <v>2696</v>
      </c>
      <c r="E317" s="7" t="s">
        <v>2697</v>
      </c>
      <c r="F317" s="7" t="s">
        <v>408</v>
      </c>
      <c r="G317" s="6"/>
      <c r="H317" s="18">
        <v>0</v>
      </c>
      <c r="I317" s="6" t="str">
        <f t="shared" si="4"/>
        <v>INSERT INTO english(tangen,question,answer,editor,date,count) VALUES('1U3','（授業の）時間','period','harazono',NOW(),0);</v>
      </c>
    </row>
    <row r="318" spans="1:9" x14ac:dyDescent="0.55000000000000004">
      <c r="A318" t="s">
        <v>17</v>
      </c>
      <c r="C318" s="7" t="s">
        <v>350</v>
      </c>
      <c r="D318" s="7" t="s">
        <v>2698</v>
      </c>
      <c r="E318" s="7" t="s">
        <v>2699</v>
      </c>
      <c r="F318" s="7" t="s">
        <v>408</v>
      </c>
      <c r="G318" s="6"/>
      <c r="H318" s="18">
        <v>0</v>
      </c>
      <c r="I318" s="6" t="str">
        <f t="shared" si="4"/>
        <v>INSERT INTO english(tangen,question,answer,editor,date,count) VALUES('1U3','～を意味する','mean','harazono',NOW(),0);</v>
      </c>
    </row>
    <row r="319" spans="1:9" x14ac:dyDescent="0.55000000000000004">
      <c r="A319" t="s">
        <v>17</v>
      </c>
      <c r="C319" s="7" t="s">
        <v>350</v>
      </c>
      <c r="D319" s="7" t="s">
        <v>2700</v>
      </c>
      <c r="E319" s="7" t="s">
        <v>2701</v>
      </c>
      <c r="F319" s="7" t="s">
        <v>408</v>
      </c>
      <c r="G319" s="6"/>
      <c r="H319" s="18">
        <v>0</v>
      </c>
      <c r="I319" s="6" t="str">
        <f t="shared" si="4"/>
        <v>INSERT INTO english(tangen,question,answer,editor,date,count) VALUES('1U3','動物','animal','harazono',NOW(),0);</v>
      </c>
    </row>
    <row r="320" spans="1:9" x14ac:dyDescent="0.55000000000000004">
      <c r="A320" t="s">
        <v>17</v>
      </c>
      <c r="C320" s="7" t="s">
        <v>350</v>
      </c>
      <c r="D320" s="7" t="s">
        <v>2702</v>
      </c>
      <c r="E320" s="7" t="s">
        <v>2703</v>
      </c>
      <c r="F320" s="7" t="s">
        <v>408</v>
      </c>
      <c r="G320" s="6"/>
      <c r="H320" s="18">
        <v>0</v>
      </c>
      <c r="I320" s="6" t="str">
        <f t="shared" si="4"/>
        <v>INSERT INTO english(tangen,question,answer,editor,date,count) VALUES('1U3','スポーツ','sports','harazono',NOW(),0);</v>
      </c>
    </row>
    <row r="321" spans="1:9" x14ac:dyDescent="0.55000000000000004">
      <c r="A321" t="s">
        <v>17</v>
      </c>
      <c r="C321" s="7" t="s">
        <v>350</v>
      </c>
      <c r="D321" s="7" t="s">
        <v>2099</v>
      </c>
      <c r="E321" s="7" t="s">
        <v>2100</v>
      </c>
      <c r="F321" s="7" t="s">
        <v>408</v>
      </c>
      <c r="G321" s="6"/>
      <c r="H321" s="18">
        <v>0</v>
      </c>
      <c r="I321" s="6" t="str">
        <f t="shared" si="4"/>
        <v>INSERT INTO english(tangen,question,answer,editor,date,count) VALUES('1U3','バスケットボール','basketball','harazono',NOW(),0);</v>
      </c>
    </row>
    <row r="322" spans="1:9" x14ac:dyDescent="0.55000000000000004">
      <c r="A322" t="s">
        <v>17</v>
      </c>
      <c r="C322" s="7" t="s">
        <v>350</v>
      </c>
      <c r="D322" s="7" t="s">
        <v>2704</v>
      </c>
      <c r="E322" s="7" t="s">
        <v>2705</v>
      </c>
      <c r="F322" s="7" t="s">
        <v>408</v>
      </c>
      <c r="G322" s="6"/>
      <c r="H322" s="18">
        <v>0</v>
      </c>
      <c r="I322" s="6" t="str">
        <f t="shared" si="4"/>
        <v>INSERT INTO english(tangen,question,answer,editor,date,count) VALUES('1U3','鳥','bird','harazono',NOW(),0);</v>
      </c>
    </row>
    <row r="323" spans="1:9" x14ac:dyDescent="0.55000000000000004">
      <c r="A323" t="s">
        <v>17</v>
      </c>
      <c r="C323" s="7" t="s">
        <v>350</v>
      </c>
      <c r="D323" s="7" t="s">
        <v>2706</v>
      </c>
      <c r="E323" s="7" t="s">
        <v>2707</v>
      </c>
      <c r="F323" s="7" t="s">
        <v>408</v>
      </c>
      <c r="G323" s="6"/>
      <c r="H323" s="18">
        <v>0</v>
      </c>
      <c r="I323" s="6" t="str">
        <f t="shared" ref="I323:I386" si="5">"INSERT INTO "&amp;A323&amp;"(tangen,question,answer,editor,date,count) VALUES('"&amp;C323&amp;"','"&amp;D323&amp;"','"&amp;E323&amp;"','"&amp;F323&amp;"',NOW(),0);"</f>
        <v>INSERT INTO english(tangen,question,answer,editor,date,count) VALUES('1U3','正しい','right','harazono',NOW(),0);</v>
      </c>
    </row>
    <row r="324" spans="1:9" x14ac:dyDescent="0.55000000000000004">
      <c r="A324" t="s">
        <v>17</v>
      </c>
      <c r="C324" s="7" t="s">
        <v>350</v>
      </c>
      <c r="D324" s="7" t="s">
        <v>2708</v>
      </c>
      <c r="E324" s="7" t="s">
        <v>2709</v>
      </c>
      <c r="F324" s="7" t="s">
        <v>408</v>
      </c>
      <c r="G324" s="6"/>
      <c r="H324" s="18">
        <v>0</v>
      </c>
      <c r="I324" s="6" t="str">
        <f t="shared" si="5"/>
        <v>INSERT INTO english(tangen,question,answer,editor,date,count) VALUES('1U3','［運動部］A部の一員で','on the A team','harazono',NOW(),0);</v>
      </c>
    </row>
    <row r="325" spans="1:9" x14ac:dyDescent="0.55000000000000004">
      <c r="A325" t="s">
        <v>17</v>
      </c>
      <c r="C325" s="7" t="s">
        <v>350</v>
      </c>
      <c r="D325" s="7" t="s">
        <v>2710</v>
      </c>
      <c r="E325" s="7" t="s">
        <v>2711</v>
      </c>
      <c r="F325" s="7" t="s">
        <v>408</v>
      </c>
      <c r="G325" s="6"/>
      <c r="H325" s="18">
        <v>0</v>
      </c>
      <c r="I325" s="6" t="str">
        <f t="shared" si="5"/>
        <v>INSERT INTO english(tangen,question,answer,editor,date,count) VALUES('1U3','丸い','round','harazono',NOW(),0);</v>
      </c>
    </row>
    <row r="326" spans="1:9" x14ac:dyDescent="0.55000000000000004">
      <c r="A326" t="s">
        <v>17</v>
      </c>
      <c r="C326" s="7" t="s">
        <v>350</v>
      </c>
      <c r="D326" s="7" t="s">
        <v>2712</v>
      </c>
      <c r="E326" s="7" t="s">
        <v>2713</v>
      </c>
      <c r="F326" s="7" t="s">
        <v>408</v>
      </c>
      <c r="G326" s="6"/>
      <c r="H326" s="18">
        <v>0</v>
      </c>
      <c r="I326" s="6" t="str">
        <f t="shared" si="5"/>
        <v>INSERT INTO english(tangen,question,answer,editor,date,count) VALUES('1U3','アメリカンフットボール，サッカー','football','harazono',NOW(),0);</v>
      </c>
    </row>
    <row r="327" spans="1:9" x14ac:dyDescent="0.55000000000000004">
      <c r="A327" t="s">
        <v>17</v>
      </c>
      <c r="C327" s="7" t="s">
        <v>350</v>
      </c>
      <c r="D327" s="7" t="s">
        <v>2714</v>
      </c>
      <c r="E327" s="7" t="s">
        <v>2715</v>
      </c>
      <c r="F327" s="7" t="s">
        <v>408</v>
      </c>
      <c r="G327" s="6"/>
      <c r="H327" s="18">
        <v>0</v>
      </c>
      <c r="I327" s="6" t="str">
        <f t="shared" si="5"/>
        <v>INSERT INTO english(tangen,question,answer,editor,date,count) VALUES('1U3','ネットボール','netball','harazono',NOW(),0);</v>
      </c>
    </row>
    <row r="328" spans="1:9" x14ac:dyDescent="0.55000000000000004">
      <c r="A328" t="s">
        <v>17</v>
      </c>
      <c r="C328" s="7" t="s">
        <v>350</v>
      </c>
      <c r="D328" s="7" t="s">
        <v>2716</v>
      </c>
      <c r="E328" s="7" t="s">
        <v>2717</v>
      </c>
      <c r="F328" s="7" t="s">
        <v>408</v>
      </c>
      <c r="G328" s="6"/>
      <c r="H328" s="18">
        <v>0</v>
      </c>
      <c r="I328" s="6" t="str">
        <f t="shared" si="5"/>
        <v>INSERT INTO english(tangen,question,answer,editor,date,count) VALUES('1U3','国の','national','harazono',NOW(),0);</v>
      </c>
    </row>
    <row r="329" spans="1:9" x14ac:dyDescent="0.55000000000000004">
      <c r="A329" t="s">
        <v>17</v>
      </c>
      <c r="C329" s="7" t="s">
        <v>350</v>
      </c>
      <c r="D329" s="7" t="s">
        <v>2718</v>
      </c>
      <c r="E329" s="7" t="s">
        <v>2719</v>
      </c>
      <c r="F329" s="7" t="s">
        <v>408</v>
      </c>
      <c r="G329" s="6"/>
      <c r="H329" s="18">
        <v>0</v>
      </c>
      <c r="I329" s="6" t="str">
        <f t="shared" si="5"/>
        <v>INSERT INTO english(tangen,question,answer,editor,date,count) VALUES('1U3','～のような','like ～','harazono',NOW(),0);</v>
      </c>
    </row>
    <row r="330" spans="1:9" x14ac:dyDescent="0.55000000000000004">
      <c r="A330" t="s">
        <v>17</v>
      </c>
      <c r="C330" s="7" t="s">
        <v>351</v>
      </c>
      <c r="D330" s="7" t="s">
        <v>2661</v>
      </c>
      <c r="E330" s="7" t="s">
        <v>2662</v>
      </c>
      <c r="F330" s="7" t="s">
        <v>408</v>
      </c>
      <c r="G330" s="6"/>
      <c r="H330" s="18">
        <v>0</v>
      </c>
      <c r="I330" s="6" t="str">
        <f t="shared" si="5"/>
        <v>INSERT INTO english(tangen,question,answer,editor,date,count) VALUES('1U4','勇敢な','brave','harazono',NOW(),0);</v>
      </c>
    </row>
    <row r="331" spans="1:9" x14ac:dyDescent="0.55000000000000004">
      <c r="A331" t="s">
        <v>17</v>
      </c>
      <c r="C331" s="7" t="s">
        <v>351</v>
      </c>
      <c r="D331" s="7" t="s">
        <v>2663</v>
      </c>
      <c r="E331" s="7" t="s">
        <v>2664</v>
      </c>
      <c r="F331" s="7" t="s">
        <v>408</v>
      </c>
      <c r="G331" s="6"/>
      <c r="H331" s="18">
        <v>0</v>
      </c>
      <c r="I331" s="6" t="str">
        <f t="shared" si="5"/>
        <v>INSERT INTO english(tangen,question,answer,editor,date,count) VALUES('1U4','緊張して','nervous','harazono',NOW(),0);</v>
      </c>
    </row>
    <row r="332" spans="1:9" x14ac:dyDescent="0.55000000000000004">
      <c r="A332" t="s">
        <v>17</v>
      </c>
      <c r="C332" s="7" t="s">
        <v>351</v>
      </c>
      <c r="D332" s="7" t="s">
        <v>2696</v>
      </c>
      <c r="E332" s="7" t="s">
        <v>2697</v>
      </c>
      <c r="F332" s="7" t="s">
        <v>408</v>
      </c>
      <c r="G332" s="6"/>
      <c r="H332" s="18">
        <v>0</v>
      </c>
      <c r="I332" s="6" t="str">
        <f t="shared" si="5"/>
        <v>INSERT INTO english(tangen,question,answer,editor,date,count) VALUES('1U4','（授業の）時間','period','harazono',NOW(),0);</v>
      </c>
    </row>
    <row r="333" spans="1:9" x14ac:dyDescent="0.55000000000000004">
      <c r="A333" t="s">
        <v>17</v>
      </c>
      <c r="C333" s="7" t="s">
        <v>351</v>
      </c>
      <c r="D333" s="7" t="s">
        <v>2718</v>
      </c>
      <c r="E333" s="7" t="s">
        <v>2719</v>
      </c>
      <c r="F333" s="7" t="s">
        <v>408</v>
      </c>
      <c r="G333" s="6"/>
      <c r="H333" s="18">
        <v>0</v>
      </c>
      <c r="I333" s="6" t="str">
        <f t="shared" si="5"/>
        <v>INSERT INTO english(tangen,question,answer,editor,date,count) VALUES('1U4','～のような','like ～','harazono',NOW(),0);</v>
      </c>
    </row>
    <row r="334" spans="1:9" x14ac:dyDescent="0.55000000000000004">
      <c r="A334" t="s">
        <v>17</v>
      </c>
      <c r="C334" s="7" t="s">
        <v>351</v>
      </c>
      <c r="D334" s="7" t="s">
        <v>2720</v>
      </c>
      <c r="E334" s="7" t="s">
        <v>2721</v>
      </c>
      <c r="F334" s="7" t="s">
        <v>408</v>
      </c>
      <c r="G334" s="6"/>
      <c r="H334" s="18">
        <v>0</v>
      </c>
      <c r="I334" s="6" t="str">
        <f t="shared" si="5"/>
        <v>INSERT INTO english(tangen,question,answer,editor,date,count) VALUES('1U4','ヒツジ','sheep','harazono',NOW(),0);</v>
      </c>
    </row>
    <row r="335" spans="1:9" x14ac:dyDescent="0.55000000000000004">
      <c r="A335" t="s">
        <v>17</v>
      </c>
      <c r="C335" s="7" t="s">
        <v>351</v>
      </c>
      <c r="D335" s="7" t="s">
        <v>2722</v>
      </c>
      <c r="E335" s="7" t="s">
        <v>2723</v>
      </c>
      <c r="F335" s="7" t="s">
        <v>408</v>
      </c>
      <c r="G335" s="6"/>
      <c r="H335" s="18">
        <v>0</v>
      </c>
      <c r="I335" s="6" t="str">
        <f t="shared" si="5"/>
        <v>INSERT INTO english(tangen,question,answer,editor,date,count) VALUES('1U4','キウイフルーツ','kiwi fruit','harazono',NOW(),0);</v>
      </c>
    </row>
    <row r="336" spans="1:9" x14ac:dyDescent="0.55000000000000004">
      <c r="A336" t="s">
        <v>17</v>
      </c>
      <c r="C336" s="7" t="s">
        <v>351</v>
      </c>
      <c r="D336" s="7" t="s">
        <v>2724</v>
      </c>
      <c r="E336" s="7" t="s">
        <v>2725</v>
      </c>
      <c r="F336" s="7" t="s">
        <v>408</v>
      </c>
      <c r="G336" s="6"/>
      <c r="H336" s="18">
        <v>0</v>
      </c>
      <c r="I336" s="6" t="str">
        <f t="shared" si="5"/>
        <v>INSERT INTO english(tangen,question,answer,editor,date,count) VALUES('1U4','ニュージーランド','New Zealand','harazono',NOW(),0);</v>
      </c>
    </row>
    <row r="337" spans="1:9" x14ac:dyDescent="0.55000000000000004">
      <c r="A337" t="s">
        <v>17</v>
      </c>
      <c r="C337" s="7" t="s">
        <v>351</v>
      </c>
      <c r="D337" s="7" t="s">
        <v>2726</v>
      </c>
      <c r="E337" s="7" t="s">
        <v>2727</v>
      </c>
      <c r="F337" s="7" t="s">
        <v>408</v>
      </c>
      <c r="G337" s="6"/>
      <c r="H337" s="18">
        <v>0</v>
      </c>
      <c r="I337" s="6" t="str">
        <f t="shared" si="5"/>
        <v>INSERT INTO english(tangen,question,answer,editor,date,count) VALUES('1U4','公園，遊園地','park','harazono',NOW(),0);</v>
      </c>
    </row>
    <row r="338" spans="1:9" x14ac:dyDescent="0.55000000000000004">
      <c r="A338" t="s">
        <v>17</v>
      </c>
      <c r="C338" s="7" t="s">
        <v>351</v>
      </c>
      <c r="D338" s="7" t="s">
        <v>2728</v>
      </c>
      <c r="E338" s="7" t="s">
        <v>2729</v>
      </c>
      <c r="F338" s="7" t="s">
        <v>408</v>
      </c>
      <c r="G338" s="6"/>
      <c r="H338" s="18">
        <v>0</v>
      </c>
      <c r="I338" s="6" t="str">
        <f t="shared" si="5"/>
        <v>INSERT INTO english(tangen,question,answer,editor,date,count) VALUES('1U4','木','tree','harazono',NOW(),0);</v>
      </c>
    </row>
    <row r="339" spans="1:9" x14ac:dyDescent="0.55000000000000004">
      <c r="A339" t="s">
        <v>17</v>
      </c>
      <c r="C339" s="7" t="s">
        <v>351</v>
      </c>
      <c r="D339" s="7" t="s">
        <v>2730</v>
      </c>
      <c r="E339" s="7" t="s">
        <v>2731</v>
      </c>
      <c r="F339" s="7" t="s">
        <v>408</v>
      </c>
      <c r="G339" s="6"/>
      <c r="H339" s="18">
        <v>0</v>
      </c>
      <c r="I339" s="6" t="str">
        <f t="shared" si="5"/>
        <v>INSERT INTO english(tangen,question,answer,editor,date,count) VALUES('1U4','男の子','boy','harazono',NOW(),0);</v>
      </c>
    </row>
    <row r="340" spans="1:9" x14ac:dyDescent="0.55000000000000004">
      <c r="A340" t="s">
        <v>17</v>
      </c>
      <c r="C340" s="7" t="s">
        <v>351</v>
      </c>
      <c r="D340" s="7" t="s">
        <v>2732</v>
      </c>
      <c r="E340" s="7" t="s">
        <v>2733</v>
      </c>
      <c r="F340" s="7" t="s">
        <v>408</v>
      </c>
      <c r="G340" s="6"/>
      <c r="H340" s="18">
        <v>0</v>
      </c>
      <c r="I340" s="6" t="str">
        <f t="shared" si="5"/>
        <v>INSERT INTO english(tangen,question,answer,editor,date,count) VALUES('1U4','女の子','girl','harazono',NOW(),0);</v>
      </c>
    </row>
    <row r="341" spans="1:9" x14ac:dyDescent="0.55000000000000004">
      <c r="A341" t="s">
        <v>17</v>
      </c>
      <c r="C341" s="7" t="s">
        <v>351</v>
      </c>
      <c r="D341" s="7" t="s">
        <v>2734</v>
      </c>
      <c r="E341" s="7" t="s">
        <v>2735</v>
      </c>
      <c r="F341" s="7" t="s">
        <v>408</v>
      </c>
      <c r="G341" s="6"/>
      <c r="H341" s="18">
        <v>0</v>
      </c>
      <c r="I341" s="6" t="str">
        <f t="shared" si="5"/>
        <v>INSERT INTO english(tangen,question,answer,editor,date,count) VALUES('1U4','人々','people','harazono',NOW(),0);</v>
      </c>
    </row>
    <row r="342" spans="1:9" x14ac:dyDescent="0.55000000000000004">
      <c r="A342" t="s">
        <v>17</v>
      </c>
      <c r="C342" s="7" t="s">
        <v>351</v>
      </c>
      <c r="D342" s="7" t="s">
        <v>2736</v>
      </c>
      <c r="E342" s="7" t="s">
        <v>2737</v>
      </c>
      <c r="F342" s="7" t="s">
        <v>408</v>
      </c>
      <c r="G342" s="6"/>
      <c r="H342" s="18">
        <v>0</v>
      </c>
      <c r="I342" s="6" t="str">
        <f t="shared" si="5"/>
        <v>INSERT INTO english(tangen,question,answer,editor,date,count) VALUES('1U4','静かな','quiet','harazono',NOW(),0);</v>
      </c>
    </row>
    <row r="343" spans="1:9" x14ac:dyDescent="0.55000000000000004">
      <c r="A343" t="s">
        <v>17</v>
      </c>
      <c r="C343" s="7" t="s">
        <v>351</v>
      </c>
      <c r="D343" s="7" t="s">
        <v>2738</v>
      </c>
      <c r="E343" s="7" t="s">
        <v>2739</v>
      </c>
      <c r="F343" s="7" t="s">
        <v>408</v>
      </c>
      <c r="G343" s="6"/>
      <c r="H343" s="18">
        <v>0</v>
      </c>
      <c r="I343" s="6" t="str">
        <f t="shared" si="5"/>
        <v>INSERT INTO english(tangen,question,answer,editor,date,count) VALUES('1U4','～といっしょに','with','harazono',NOW(),0);</v>
      </c>
    </row>
    <row r="344" spans="1:9" x14ac:dyDescent="0.55000000000000004">
      <c r="A344" t="s">
        <v>17</v>
      </c>
      <c r="C344" s="7" t="s">
        <v>351</v>
      </c>
      <c r="D344" s="7" t="s">
        <v>2740</v>
      </c>
      <c r="E344" s="7" t="s">
        <v>2741</v>
      </c>
      <c r="F344" s="7" t="s">
        <v>408</v>
      </c>
      <c r="G344" s="6"/>
      <c r="H344" s="18">
        <v>0</v>
      </c>
      <c r="I344" s="6" t="str">
        <f t="shared" si="5"/>
        <v>INSERT INTO english(tangen,question,answer,editor,date,count) VALUES('1U4','～の下に','under','harazono',NOW(),0);</v>
      </c>
    </row>
    <row r="345" spans="1:9" x14ac:dyDescent="0.55000000000000004">
      <c r="A345" t="s">
        <v>17</v>
      </c>
      <c r="C345" s="7" t="s">
        <v>351</v>
      </c>
      <c r="D345" s="7" t="s">
        <v>2742</v>
      </c>
      <c r="E345" s="7" t="s">
        <v>2743</v>
      </c>
      <c r="F345" s="7" t="s">
        <v>408</v>
      </c>
      <c r="G345" s="6"/>
      <c r="H345" s="18">
        <v>0</v>
      </c>
      <c r="I345" s="6" t="str">
        <f t="shared" si="5"/>
        <v>INSERT INTO english(tangen,question,answer,editor,date,count) VALUES('1U4','あそこに，向こうでは','over there','harazono',NOW(),0);</v>
      </c>
    </row>
    <row r="346" spans="1:9" x14ac:dyDescent="0.55000000000000004">
      <c r="A346" t="s">
        <v>17</v>
      </c>
      <c r="C346" s="7" t="s">
        <v>351</v>
      </c>
      <c r="D346" s="7" t="s">
        <v>2744</v>
      </c>
      <c r="E346" s="7" t="s">
        <v>2745</v>
      </c>
      <c r="F346" s="7" t="s">
        <v>408</v>
      </c>
      <c r="G346" s="6"/>
      <c r="H346" s="18">
        <v>0</v>
      </c>
      <c r="I346" s="6" t="str">
        <f t="shared" si="5"/>
        <v>INSERT INTO english(tangen,question,answer,editor,date,count) VALUES('1U4','～を見る','look at ～','harazono',NOW(),0);</v>
      </c>
    </row>
    <row r="347" spans="1:9" x14ac:dyDescent="0.55000000000000004">
      <c r="A347" t="s">
        <v>17</v>
      </c>
      <c r="C347" s="7" t="s">
        <v>351</v>
      </c>
      <c r="D347" s="7" t="s">
        <v>2746</v>
      </c>
      <c r="E347" s="7" t="s">
        <v>2747</v>
      </c>
      <c r="F347" s="7" t="s">
        <v>408</v>
      </c>
      <c r="G347" s="6"/>
      <c r="H347" s="18">
        <v>0</v>
      </c>
      <c r="I347" s="6" t="str">
        <f t="shared" si="5"/>
        <v>INSERT INTO english(tangen,question,answer,editor,date,count) VALUES('1U4','髪','hair','harazono',NOW(),0);</v>
      </c>
    </row>
    <row r="348" spans="1:9" x14ac:dyDescent="0.55000000000000004">
      <c r="A348" t="s">
        <v>17</v>
      </c>
      <c r="C348" s="7" t="s">
        <v>351</v>
      </c>
      <c r="D348" s="7" t="s">
        <v>2748</v>
      </c>
      <c r="E348" s="7" t="s">
        <v>2749</v>
      </c>
      <c r="F348" s="7" t="s">
        <v>408</v>
      </c>
      <c r="G348" s="6"/>
      <c r="H348" s="18">
        <v>0</v>
      </c>
      <c r="I348" s="6" t="str">
        <f t="shared" si="5"/>
        <v>INSERT INTO english(tangen,question,answer,editor,date,count) VALUES('1U4','舞台，ステージ','stage','harazono',NOW(),0);</v>
      </c>
    </row>
    <row r="349" spans="1:9" x14ac:dyDescent="0.55000000000000004">
      <c r="A349" t="s">
        <v>17</v>
      </c>
      <c r="C349" s="7" t="s">
        <v>351</v>
      </c>
      <c r="D349" s="7" t="s">
        <v>2750</v>
      </c>
      <c r="E349" s="7" t="s">
        <v>2751</v>
      </c>
      <c r="F349" s="7" t="s">
        <v>408</v>
      </c>
      <c r="G349" s="6"/>
      <c r="H349" s="18">
        <v>0</v>
      </c>
      <c r="I349" s="6" t="str">
        <f t="shared" si="5"/>
        <v>INSERT INTO english(tangen,question,answer,editor,date,count) VALUES('1U4','ジョギングする','jog','harazono',NOW(),0);</v>
      </c>
    </row>
    <row r="350" spans="1:9" x14ac:dyDescent="0.55000000000000004">
      <c r="A350" t="s">
        <v>17</v>
      </c>
      <c r="C350" s="7" t="s">
        <v>351</v>
      </c>
      <c r="D350" s="7" t="s">
        <v>2752</v>
      </c>
      <c r="E350" s="7" t="s">
        <v>2753</v>
      </c>
      <c r="F350" s="7" t="s">
        <v>408</v>
      </c>
      <c r="G350" s="6"/>
      <c r="H350" s="18">
        <v>0</v>
      </c>
      <c r="I350" s="6" t="str">
        <f t="shared" si="5"/>
        <v>INSERT INTO english(tangen,question,answer,editor,date,count) VALUES('1U4','池','pond','harazono',NOW(),0);</v>
      </c>
    </row>
    <row r="351" spans="1:9" x14ac:dyDescent="0.55000000000000004">
      <c r="A351" t="s">
        <v>17</v>
      </c>
      <c r="C351" s="7" t="s">
        <v>351</v>
      </c>
      <c r="D351" s="7" t="s">
        <v>2754</v>
      </c>
      <c r="E351" s="7" t="s">
        <v>2755</v>
      </c>
      <c r="F351" s="7" t="s">
        <v>408</v>
      </c>
      <c r="G351" s="6"/>
      <c r="H351" s="18">
        <v>0</v>
      </c>
      <c r="I351" s="6" t="str">
        <f t="shared" si="5"/>
        <v>INSERT INTO english(tangen,question,answer,editor,date,count) VALUES('1U4','ベンチ','bench','harazono',NOW(),0);</v>
      </c>
    </row>
    <row r="352" spans="1:9" x14ac:dyDescent="0.55000000000000004">
      <c r="A352" t="s">
        <v>17</v>
      </c>
      <c r="C352" s="7" t="s">
        <v>351</v>
      </c>
      <c r="D352" s="7" t="s">
        <v>2756</v>
      </c>
      <c r="E352" s="7" t="s">
        <v>2757</v>
      </c>
      <c r="F352" s="7" t="s">
        <v>408</v>
      </c>
      <c r="G352" s="6"/>
      <c r="H352" s="18">
        <v>0</v>
      </c>
      <c r="I352" s="6" t="str">
        <f t="shared" si="5"/>
        <v>INSERT INTO english(tangen,question,answer,editor,date,count) VALUES('1U4','～が得意だ','be good at ～＊','harazono',NOW(),0);</v>
      </c>
    </row>
    <row r="353" spans="1:9" x14ac:dyDescent="0.55000000000000004">
      <c r="A353" t="s">
        <v>17</v>
      </c>
      <c r="C353" s="7" t="s">
        <v>351</v>
      </c>
      <c r="D353" s="7" t="s">
        <v>2758</v>
      </c>
      <c r="E353" s="7" t="s">
        <v>2759</v>
      </c>
      <c r="F353" s="7" t="s">
        <v>408</v>
      </c>
      <c r="G353" s="6"/>
      <c r="H353" s="18">
        <v>0</v>
      </c>
      <c r="I353" s="6" t="str">
        <f t="shared" si="5"/>
        <v>INSERT INTO english(tangen,question,answer,editor,date,count) VALUES('1U4','～を必要とする','need','harazono',NOW(),0);</v>
      </c>
    </row>
    <row r="354" spans="1:9" x14ac:dyDescent="0.55000000000000004">
      <c r="A354" t="s">
        <v>17</v>
      </c>
      <c r="C354" s="7" t="s">
        <v>351</v>
      </c>
      <c r="D354" s="7" t="s">
        <v>2760</v>
      </c>
      <c r="E354" s="7" t="s">
        <v>2761</v>
      </c>
      <c r="F354" s="7" t="s">
        <v>408</v>
      </c>
      <c r="G354" s="6"/>
      <c r="H354" s="18">
        <v>0</v>
      </c>
      <c r="I354" s="6" t="str">
        <f t="shared" si="5"/>
        <v>INSERT INTO english(tangen,question,answer,editor,date,count) VALUES('1U4','ジュース','juice','harazono',NOW(),0);</v>
      </c>
    </row>
    <row r="355" spans="1:9" x14ac:dyDescent="0.55000000000000004">
      <c r="A355" t="s">
        <v>17</v>
      </c>
      <c r="C355" s="7" t="s">
        <v>351</v>
      </c>
      <c r="D355" s="7" t="s">
        <v>2762</v>
      </c>
      <c r="E355" s="7" t="s">
        <v>2763</v>
      </c>
      <c r="F355" s="7" t="s">
        <v>408</v>
      </c>
      <c r="G355" s="6"/>
      <c r="H355" s="18">
        <v>0</v>
      </c>
      <c r="I355" s="6" t="str">
        <f t="shared" si="5"/>
        <v>INSERT INTO english(tangen,question,answer,editor,date,count) VALUES('1U4','何か','something','harazono',NOW(),0);</v>
      </c>
    </row>
    <row r="356" spans="1:9" x14ac:dyDescent="0.55000000000000004">
      <c r="A356" t="s">
        <v>17</v>
      </c>
      <c r="C356" s="7" t="s">
        <v>351</v>
      </c>
      <c r="D356" s="7" t="s">
        <v>2764</v>
      </c>
      <c r="E356" s="7" t="s">
        <v>2765</v>
      </c>
      <c r="F356" s="7" t="s">
        <v>408</v>
      </c>
      <c r="G356" s="6"/>
      <c r="H356" s="18">
        <v>0</v>
      </c>
      <c r="I356" s="6" t="str">
        <f t="shared" si="5"/>
        <v>INSERT INTO english(tangen,question,answer,editor,date,count) VALUES('1U4','いっしょに','together','harazono',NOW(),0);</v>
      </c>
    </row>
    <row r="357" spans="1:9" x14ac:dyDescent="0.55000000000000004">
      <c r="A357" t="s">
        <v>17</v>
      </c>
      <c r="C357" s="7" t="s">
        <v>351</v>
      </c>
      <c r="D357" s="7" t="s">
        <v>2766</v>
      </c>
      <c r="E357" s="7" t="s">
        <v>2767</v>
      </c>
      <c r="F357" s="7" t="s">
        <v>408</v>
      </c>
      <c r="G357" s="6"/>
      <c r="H357" s="18">
        <v>0</v>
      </c>
      <c r="I357" s="6" t="str">
        <f t="shared" si="5"/>
        <v>INSERT INTO english(tangen,question,answer,editor,date,count) VALUES('1U4','考え，アイディア','idea','harazono',NOW(),0);</v>
      </c>
    </row>
    <row r="358" spans="1:9" x14ac:dyDescent="0.55000000000000004">
      <c r="A358" t="s">
        <v>17</v>
      </c>
      <c r="C358" s="7" t="s">
        <v>351</v>
      </c>
      <c r="D358" s="7" t="s">
        <v>2768</v>
      </c>
      <c r="E358" s="7" t="s">
        <v>2769</v>
      </c>
      <c r="F358" s="7" t="s">
        <v>408</v>
      </c>
      <c r="G358" s="6"/>
      <c r="H358" s="18">
        <v>0</v>
      </c>
      <c r="I358" s="6" t="str">
        <f t="shared" si="5"/>
        <v>INSERT INTO english(tangen,question,answer,editor,date,count) VALUES('1U4','内気な，恥ずかしがりの','shy','harazono',NOW(),0);</v>
      </c>
    </row>
    <row r="359" spans="1:9" x14ac:dyDescent="0.55000000000000004">
      <c r="A359" t="s">
        <v>17</v>
      </c>
      <c r="C359" s="7" t="s">
        <v>351</v>
      </c>
      <c r="D359" s="7" t="s">
        <v>2770</v>
      </c>
      <c r="E359" s="7" t="s">
        <v>2771</v>
      </c>
      <c r="F359" s="7" t="s">
        <v>408</v>
      </c>
      <c r="G359" s="6"/>
      <c r="H359" s="18">
        <v>0</v>
      </c>
      <c r="I359" s="6" t="str">
        <f t="shared" si="5"/>
        <v>INSERT INTO english(tangen,question,answer,editor,date,count) VALUES('1U4','のどのかわいた','thirsty','harazono',NOW(),0);</v>
      </c>
    </row>
    <row r="360" spans="1:9" x14ac:dyDescent="0.55000000000000004">
      <c r="A360" t="s">
        <v>17</v>
      </c>
      <c r="C360" s="7" t="s">
        <v>351</v>
      </c>
      <c r="D360" s="7" t="s">
        <v>2772</v>
      </c>
      <c r="E360" s="7" t="s">
        <v>2773</v>
      </c>
      <c r="F360" s="7" t="s">
        <v>408</v>
      </c>
      <c r="G360" s="6"/>
      <c r="H360" s="18">
        <v>0</v>
      </c>
      <c r="I360" s="6" t="str">
        <f t="shared" si="5"/>
        <v>INSERT INTO english(tangen,question,answer,editor,date,count) VALUES('1U4','（ためらいを表して）ううん，ええ','umm','harazono',NOW(),0);</v>
      </c>
    </row>
    <row r="361" spans="1:9" x14ac:dyDescent="0.55000000000000004">
      <c r="A361" t="s">
        <v>17</v>
      </c>
      <c r="C361" s="7" t="s">
        <v>351</v>
      </c>
      <c r="D361" s="7" t="s">
        <v>2774</v>
      </c>
      <c r="E361" s="7" t="s">
        <v>2775</v>
      </c>
      <c r="F361" s="7" t="s">
        <v>408</v>
      </c>
      <c r="G361" s="6"/>
      <c r="H361" s="18">
        <v>0</v>
      </c>
      <c r="I361" s="6" t="str">
        <f t="shared" si="5"/>
        <v>INSERT INTO english(tangen,question,answer,editor,date,count) VALUES('1U4','焼きそば','fried noodle','harazono',NOW(),0);</v>
      </c>
    </row>
    <row r="362" spans="1:9" x14ac:dyDescent="0.55000000000000004">
      <c r="A362" t="s">
        <v>17</v>
      </c>
      <c r="C362" s="7" t="s">
        <v>351</v>
      </c>
      <c r="D362" s="7" t="s">
        <v>2776</v>
      </c>
      <c r="E362" s="7" t="s">
        <v>2777</v>
      </c>
      <c r="F362" s="7" t="s">
        <v>408</v>
      </c>
      <c r="G362" s="6"/>
      <c r="H362" s="18">
        <v>0</v>
      </c>
      <c r="I362" s="6" t="str">
        <f t="shared" si="5"/>
        <v>INSERT INTO english(tangen,question,answer,editor,date,count) VALUES('1U4','さぁ。がんばれ。','Come on.','harazono',NOW(),0);</v>
      </c>
    </row>
    <row r="363" spans="1:9" x14ac:dyDescent="0.55000000000000004">
      <c r="A363" t="s">
        <v>17</v>
      </c>
      <c r="C363" s="7" t="s">
        <v>351</v>
      </c>
      <c r="D363" s="7" t="s">
        <v>2463</v>
      </c>
      <c r="E363" s="7" t="s">
        <v>2778</v>
      </c>
      <c r="F363" s="7" t="s">
        <v>408</v>
      </c>
      <c r="G363" s="6"/>
      <c r="H363" s="18">
        <v>0</v>
      </c>
      <c r="I363" s="6" t="str">
        <f t="shared" si="5"/>
        <v>INSERT INTO english(tangen,question,answer,editor,date,count) VALUES('1U4','ありがとう。','Thanks.','harazono',NOW(),0);</v>
      </c>
    </row>
    <row r="364" spans="1:9" x14ac:dyDescent="0.55000000000000004">
      <c r="A364" t="s">
        <v>17</v>
      </c>
      <c r="C364" s="7" t="s">
        <v>351</v>
      </c>
      <c r="D364" s="7" t="s">
        <v>2779</v>
      </c>
      <c r="E364" s="7" t="s">
        <v>2780</v>
      </c>
      <c r="F364" s="7" t="s">
        <v>408</v>
      </c>
      <c r="G364" s="6"/>
      <c r="H364" s="18">
        <v>0</v>
      </c>
      <c r="I364" s="6" t="str">
        <f t="shared" si="5"/>
        <v>INSERT INTO english(tangen,question,answer,editor,date,count) VALUES('1U4','いいえ，けっこうです。','No, thank you.','harazono',NOW(),0);</v>
      </c>
    </row>
    <row r="365" spans="1:9" x14ac:dyDescent="0.55000000000000004">
      <c r="A365" t="s">
        <v>17</v>
      </c>
      <c r="C365" s="7" t="s">
        <v>352</v>
      </c>
      <c r="D365" s="7" t="s">
        <v>9248</v>
      </c>
      <c r="E365" s="7" t="s">
        <v>2781</v>
      </c>
      <c r="F365" s="7" t="s">
        <v>408</v>
      </c>
      <c r="G365" s="6"/>
      <c r="H365" s="18">
        <v>0</v>
      </c>
      <c r="I365" s="6" t="str">
        <f t="shared" si="5"/>
        <v>INSERT INTO english(tangen,question,answer,editor,date,count) VALUES('1U5','am,isの過去形','was','harazono',NOW(),0);</v>
      </c>
    </row>
    <row r="366" spans="1:9" x14ac:dyDescent="0.55000000000000004">
      <c r="A366" t="s">
        <v>17</v>
      </c>
      <c r="C366" s="7" t="s">
        <v>352</v>
      </c>
      <c r="D366" s="9" t="s">
        <v>2782</v>
      </c>
      <c r="E366" s="7" t="s">
        <v>2783</v>
      </c>
      <c r="F366" s="7" t="s">
        <v>408</v>
      </c>
      <c r="G366" s="6"/>
      <c r="H366" s="18">
        <v>0</v>
      </c>
      <c r="I366" s="6" t="str">
        <f t="shared" si="5"/>
        <v>INSERT INTO english(tangen,question,answer,editor,date,count) VALUES('1U5','行く［現在形-過去形］','go-went','harazono',NOW(),0);</v>
      </c>
    </row>
    <row r="367" spans="1:9" x14ac:dyDescent="0.55000000000000004">
      <c r="A367" t="s">
        <v>17</v>
      </c>
      <c r="C367" s="7" t="s">
        <v>352</v>
      </c>
      <c r="D367" s="9" t="s">
        <v>2784</v>
      </c>
      <c r="E367" s="7" t="s">
        <v>2785</v>
      </c>
      <c r="F367" s="7" t="s">
        <v>408</v>
      </c>
      <c r="G367" s="6"/>
      <c r="H367" s="18">
        <v>0</v>
      </c>
      <c r="I367" s="6" t="str">
        <f t="shared" si="5"/>
        <v>INSERT INTO english(tangen,question,answer,editor,date,count) VALUES('1U5','食べる［現在形-過去形］','eat-ate','harazono',NOW(),0);</v>
      </c>
    </row>
    <row r="368" spans="1:9" x14ac:dyDescent="0.55000000000000004">
      <c r="A368" t="s">
        <v>17</v>
      </c>
      <c r="C368" s="7" t="s">
        <v>352</v>
      </c>
      <c r="D368" s="9" t="s">
        <v>2786</v>
      </c>
      <c r="E368" s="7" t="s">
        <v>2787</v>
      </c>
      <c r="F368" s="7" t="s">
        <v>408</v>
      </c>
      <c r="G368" s="6"/>
      <c r="H368" s="18">
        <v>0</v>
      </c>
      <c r="I368" s="6" t="str">
        <f t="shared" si="5"/>
        <v>INSERT INTO english(tangen,question,answer,editor,date,count) VALUES('1U5','見る［現在形-過去形］','see-saw','harazono',NOW(),0);</v>
      </c>
    </row>
    <row r="369" spans="1:9" x14ac:dyDescent="0.55000000000000004">
      <c r="A369" t="s">
        <v>17</v>
      </c>
      <c r="C369" s="7" t="s">
        <v>352</v>
      </c>
      <c r="D369" s="9" t="s">
        <v>2788</v>
      </c>
      <c r="E369" s="7" t="s">
        <v>2789</v>
      </c>
      <c r="F369" s="7" t="s">
        <v>408</v>
      </c>
      <c r="G369" s="6"/>
      <c r="H369" s="18">
        <v>0</v>
      </c>
      <c r="I369" s="6" t="str">
        <f t="shared" si="5"/>
        <v>INSERT INTO english(tangen,question,answer,editor,date,count) VALUES('1U5','持っている［現在形-過去形］','have-had','harazono',NOW(),0);</v>
      </c>
    </row>
    <row r="370" spans="1:9" x14ac:dyDescent="0.55000000000000004">
      <c r="A370" t="s">
        <v>17</v>
      </c>
      <c r="C370" s="7" t="s">
        <v>352</v>
      </c>
      <c r="D370" s="7" t="s">
        <v>2790</v>
      </c>
      <c r="E370" s="7" t="s">
        <v>2791</v>
      </c>
      <c r="F370" s="7" t="s">
        <v>408</v>
      </c>
      <c r="G370" s="6"/>
      <c r="H370" s="18">
        <v>0</v>
      </c>
      <c r="I370" s="6" t="str">
        <f t="shared" si="5"/>
        <v>INSERT INTO english(tangen,question,answer,editor,date,count) VALUES('1U5','終わり，最後','end','harazono',NOW(),0);</v>
      </c>
    </row>
    <row r="371" spans="1:9" x14ac:dyDescent="0.55000000000000004">
      <c r="A371" t="s">
        <v>17</v>
      </c>
      <c r="C371" s="7" t="s">
        <v>352</v>
      </c>
      <c r="D371" s="7" t="s">
        <v>2792</v>
      </c>
      <c r="E371" s="7" t="s">
        <v>2793</v>
      </c>
      <c r="F371" s="7" t="s">
        <v>408</v>
      </c>
      <c r="G371" s="6"/>
      <c r="H371" s="18">
        <v>0</v>
      </c>
      <c r="I371" s="6" t="str">
        <f t="shared" si="5"/>
        <v>INSERT INTO english(tangen,question,answer,editor,date,count) VALUES('1U5','昨日','yesterday','harazono',NOW(),0);</v>
      </c>
    </row>
    <row r="372" spans="1:9" x14ac:dyDescent="0.55000000000000004">
      <c r="A372" t="s">
        <v>17</v>
      </c>
      <c r="C372" s="7" t="s">
        <v>352</v>
      </c>
      <c r="D372" s="7" t="s">
        <v>2794</v>
      </c>
      <c r="E372" s="7" t="s">
        <v>2795</v>
      </c>
      <c r="F372" s="7" t="s">
        <v>408</v>
      </c>
      <c r="G372" s="6"/>
      <c r="H372" s="18">
        <v>0</v>
      </c>
      <c r="I372" s="6" t="str">
        <f t="shared" si="5"/>
        <v>INSERT INTO english(tangen,question,answer,editor,date,count) VALUES('1U5','大きい','big','harazono',NOW(),0);</v>
      </c>
    </row>
    <row r="373" spans="1:9" x14ac:dyDescent="0.55000000000000004">
      <c r="A373" t="s">
        <v>17</v>
      </c>
      <c r="C373" s="7" t="s">
        <v>352</v>
      </c>
      <c r="D373" s="7" t="s">
        <v>2796</v>
      </c>
      <c r="E373" s="7" t="s">
        <v>2797</v>
      </c>
      <c r="F373" s="7" t="s">
        <v>408</v>
      </c>
      <c r="G373" s="6"/>
      <c r="H373" s="18">
        <v>0</v>
      </c>
      <c r="I373" s="6" t="str">
        <f t="shared" si="5"/>
        <v>INSERT INTO english(tangen,question,answer,editor,date,count) VALUES('1U5','小さい','small','harazono',NOW(),0);</v>
      </c>
    </row>
    <row r="374" spans="1:9" x14ac:dyDescent="0.55000000000000004">
      <c r="A374" t="s">
        <v>17</v>
      </c>
      <c r="C374" s="7" t="s">
        <v>352</v>
      </c>
      <c r="D374" s="7" t="s">
        <v>2798</v>
      </c>
      <c r="E374" s="7" t="s">
        <v>2799</v>
      </c>
      <c r="F374" s="7" t="s">
        <v>408</v>
      </c>
      <c r="G374" s="6"/>
      <c r="H374" s="18">
        <v>0</v>
      </c>
      <c r="I374" s="6" t="str">
        <f t="shared" si="5"/>
        <v>INSERT INTO english(tangen,question,answer,editor,date,count) VALUES('1U5','とてもおいしい','delicious','harazono',NOW(),0);</v>
      </c>
    </row>
    <row r="375" spans="1:9" x14ac:dyDescent="0.55000000000000004">
      <c r="A375" t="s">
        <v>17</v>
      </c>
      <c r="C375" s="7" t="s">
        <v>352</v>
      </c>
      <c r="D375" s="7" t="s">
        <v>2800</v>
      </c>
      <c r="E375" s="7" t="s">
        <v>2801</v>
      </c>
      <c r="F375" s="7" t="s">
        <v>408</v>
      </c>
      <c r="G375" s="6"/>
      <c r="H375" s="18">
        <v>0</v>
      </c>
      <c r="I375" s="6" t="str">
        <f t="shared" si="5"/>
        <v>INSERT INTO english(tangen,question,answer,editor,date,count) VALUES('1U5','花火','firework','harazono',NOW(),0);</v>
      </c>
    </row>
    <row r="376" spans="1:9" x14ac:dyDescent="0.55000000000000004">
      <c r="A376" t="s">
        <v>17</v>
      </c>
      <c r="C376" s="7" t="s">
        <v>352</v>
      </c>
      <c r="D376" s="7" t="s">
        <v>2802</v>
      </c>
      <c r="E376" s="7" t="s">
        <v>2803</v>
      </c>
      <c r="F376" s="7" t="s">
        <v>408</v>
      </c>
      <c r="G376" s="6"/>
      <c r="H376" s="18">
        <v>0</v>
      </c>
      <c r="I376" s="6" t="str">
        <f t="shared" si="5"/>
        <v>INSERT INTO english(tangen,question,answer,editor,date,count) VALUES('1U5','キャンディー','candy','harazono',NOW(),0);</v>
      </c>
    </row>
    <row r="377" spans="1:9" x14ac:dyDescent="0.55000000000000004">
      <c r="A377" t="s">
        <v>17</v>
      </c>
      <c r="C377" s="7" t="s">
        <v>352</v>
      </c>
      <c r="D377" s="7" t="s">
        <v>2804</v>
      </c>
      <c r="E377" s="7" t="s">
        <v>2805</v>
      </c>
      <c r="F377" s="7" t="s">
        <v>408</v>
      </c>
      <c r="G377" s="6"/>
      <c r="H377" s="18">
        <v>0</v>
      </c>
      <c r="I377" s="6" t="str">
        <f t="shared" si="5"/>
        <v>INSERT INTO english(tangen,question,answer,editor,date,count) VALUES('1U5','すばらしい','wonderful','harazono',NOW(),0);</v>
      </c>
    </row>
    <row r="378" spans="1:9" x14ac:dyDescent="0.55000000000000004">
      <c r="A378" t="s">
        <v>17</v>
      </c>
      <c r="C378" s="7" t="s">
        <v>352</v>
      </c>
      <c r="D378" s="7" t="s">
        <v>2806</v>
      </c>
      <c r="E378" s="7" t="s">
        <v>2807</v>
      </c>
      <c r="F378" s="7" t="s">
        <v>408</v>
      </c>
      <c r="G378" s="6"/>
      <c r="H378" s="18">
        <v>0</v>
      </c>
      <c r="I378" s="6" t="str">
        <f t="shared" si="5"/>
        <v>INSERT INTO english(tangen,question,answer,editor,date,count) VALUES('1U5','～な時を過ごす','have a ～ time','harazono',NOW(),0);</v>
      </c>
    </row>
    <row r="379" spans="1:9" x14ac:dyDescent="0.55000000000000004">
      <c r="A379" t="s">
        <v>17</v>
      </c>
      <c r="C379" s="7" t="s">
        <v>352</v>
      </c>
      <c r="D379" s="7" t="s">
        <v>2808</v>
      </c>
      <c r="E379" s="7" t="s">
        <v>2809</v>
      </c>
      <c r="F379" s="7" t="s">
        <v>408</v>
      </c>
      <c r="G379" s="6"/>
      <c r="H379" s="18">
        <v>0</v>
      </c>
      <c r="I379" s="6" t="str">
        <f t="shared" si="5"/>
        <v>INSERT INTO english(tangen,question,answer,editor,date,count) VALUES('1U5','たくさんの','lots of','harazono',NOW(),0);</v>
      </c>
    </row>
    <row r="380" spans="1:9" x14ac:dyDescent="0.55000000000000004">
      <c r="A380" t="s">
        <v>17</v>
      </c>
      <c r="C380" s="7" t="s">
        <v>352</v>
      </c>
      <c r="D380" s="7" t="s">
        <v>2810</v>
      </c>
      <c r="E380" s="7" t="s">
        <v>2811</v>
      </c>
      <c r="F380" s="7" t="s">
        <v>408</v>
      </c>
      <c r="G380" s="6"/>
      <c r="H380" s="18">
        <v>0</v>
      </c>
      <c r="I380" s="6" t="str">
        <f t="shared" si="5"/>
        <v>INSERT INTO english(tangen,question,answer,editor,date,count) VALUES('1U5','今年','this year','harazono',NOW(),0);</v>
      </c>
    </row>
    <row r="381" spans="1:9" x14ac:dyDescent="0.55000000000000004">
      <c r="A381" t="s">
        <v>17</v>
      </c>
      <c r="C381" s="7" t="s">
        <v>352</v>
      </c>
      <c r="D381" s="7" t="s">
        <v>2746</v>
      </c>
      <c r="E381" s="7" t="s">
        <v>2747</v>
      </c>
      <c r="F381" s="7" t="s">
        <v>408</v>
      </c>
      <c r="G381" s="6"/>
      <c r="H381" s="18">
        <v>0</v>
      </c>
      <c r="I381" s="6" t="str">
        <f t="shared" si="5"/>
        <v>INSERT INTO english(tangen,question,answer,editor,date,count) VALUES('1U5','髪','hair','harazono',NOW(),0);</v>
      </c>
    </row>
    <row r="382" spans="1:9" x14ac:dyDescent="0.55000000000000004">
      <c r="A382" t="s">
        <v>17</v>
      </c>
      <c r="C382" s="7" t="s">
        <v>352</v>
      </c>
      <c r="D382" s="7" t="s">
        <v>2770</v>
      </c>
      <c r="E382" s="7" t="s">
        <v>2771</v>
      </c>
      <c r="F382" s="7" t="s">
        <v>408</v>
      </c>
      <c r="G382" s="6"/>
      <c r="H382" s="18">
        <v>0</v>
      </c>
      <c r="I382" s="6" t="str">
        <f t="shared" si="5"/>
        <v>INSERT INTO english(tangen,question,answer,editor,date,count) VALUES('1U5','のどのかわいた','thirsty','harazono',NOW(),0);</v>
      </c>
    </row>
    <row r="383" spans="1:9" x14ac:dyDescent="0.55000000000000004">
      <c r="A383" t="s">
        <v>17</v>
      </c>
      <c r="C383" s="7" t="s">
        <v>352</v>
      </c>
      <c r="D383" s="7" t="s">
        <v>2779</v>
      </c>
      <c r="E383" s="7" t="s">
        <v>2780</v>
      </c>
      <c r="F383" s="7" t="s">
        <v>408</v>
      </c>
      <c r="G383" s="6"/>
      <c r="H383" s="18">
        <v>0</v>
      </c>
      <c r="I383" s="6" t="str">
        <f t="shared" si="5"/>
        <v>INSERT INTO english(tangen,question,answer,editor,date,count) VALUES('1U5','いいえ，けっこうです。','No, thank you.','harazono',NOW(),0);</v>
      </c>
    </row>
    <row r="384" spans="1:9" x14ac:dyDescent="0.55000000000000004">
      <c r="A384" t="s">
        <v>17</v>
      </c>
      <c r="C384" s="7" t="s">
        <v>352</v>
      </c>
      <c r="D384" s="7" t="s">
        <v>2800</v>
      </c>
      <c r="E384" s="7" t="s">
        <v>2801</v>
      </c>
      <c r="F384" s="7" t="s">
        <v>408</v>
      </c>
      <c r="G384" s="6"/>
      <c r="H384" s="18">
        <v>0</v>
      </c>
      <c r="I384" s="6" t="str">
        <f t="shared" si="5"/>
        <v>INSERT INTO english(tangen,question,answer,editor,date,count) VALUES('1U5','花火','firework','harazono',NOW(),0);</v>
      </c>
    </row>
    <row r="385" spans="1:9" x14ac:dyDescent="0.55000000000000004">
      <c r="A385" t="s">
        <v>17</v>
      </c>
      <c r="C385" s="7" t="s">
        <v>352</v>
      </c>
      <c r="D385" s="7" t="s">
        <v>2806</v>
      </c>
      <c r="E385" s="7" t="s">
        <v>2807</v>
      </c>
      <c r="F385" s="7" t="s">
        <v>408</v>
      </c>
      <c r="G385" s="6"/>
      <c r="H385" s="18">
        <v>0</v>
      </c>
      <c r="I385" s="6" t="str">
        <f t="shared" si="5"/>
        <v>INSERT INTO english(tangen,question,answer,editor,date,count) VALUES('1U5','～な時を過ごす','have a ～ time','harazono',NOW(),0);</v>
      </c>
    </row>
    <row r="386" spans="1:9" x14ac:dyDescent="0.55000000000000004">
      <c r="A386" t="s">
        <v>17</v>
      </c>
      <c r="C386" s="7" t="s">
        <v>352</v>
      </c>
      <c r="D386" s="7" t="s">
        <v>2810</v>
      </c>
      <c r="E386" s="7" t="s">
        <v>2811</v>
      </c>
      <c r="F386" s="7" t="s">
        <v>408</v>
      </c>
      <c r="G386" s="6"/>
      <c r="H386" s="18">
        <v>0</v>
      </c>
      <c r="I386" s="6" t="str">
        <f t="shared" si="5"/>
        <v>INSERT INTO english(tangen,question,answer,editor,date,count) VALUES('1U5','今年','this year','harazono',NOW(),0);</v>
      </c>
    </row>
    <row r="387" spans="1:9" x14ac:dyDescent="0.55000000000000004">
      <c r="A387" t="s">
        <v>17</v>
      </c>
      <c r="C387" s="7" t="s">
        <v>352</v>
      </c>
      <c r="D387" s="7" t="s">
        <v>2812</v>
      </c>
      <c r="E387" s="7" t="s">
        <v>2813</v>
      </c>
      <c r="F387" s="7" t="s">
        <v>408</v>
      </c>
      <c r="G387" s="6"/>
      <c r="H387" s="18">
        <v>0</v>
      </c>
      <c r="I387" s="6" t="str">
        <f t="shared" ref="I387:I450" si="6">"INSERT INTO "&amp;A387&amp;"(tangen,question,answer,editor,date,count) VALUES('"&amp;C387&amp;"','"&amp;D387&amp;"','"&amp;E387&amp;"','"&amp;F387&amp;"',NOW(),0);"</f>
        <v>INSERT INTO english(tangen,question,answer,editor,date,count) VALUES('1U5','祭り，催し物','festival','harazono',NOW(),0);</v>
      </c>
    </row>
    <row r="388" spans="1:9" x14ac:dyDescent="0.55000000000000004">
      <c r="A388" t="s">
        <v>17</v>
      </c>
      <c r="C388" s="7" t="s">
        <v>352</v>
      </c>
      <c r="D388" s="7" t="s">
        <v>2814</v>
      </c>
      <c r="E388" s="7" t="s">
        <v>2542</v>
      </c>
      <c r="F388" s="7" t="s">
        <v>408</v>
      </c>
      <c r="G388" s="6"/>
      <c r="H388" s="18">
        <v>0</v>
      </c>
      <c r="I388" s="6" t="str">
        <f t="shared" si="6"/>
        <v>INSERT INTO english(tangen,question,answer,editor,date,count) VALUES('1U5','～のまわりを回って','around','harazono',NOW(),0);</v>
      </c>
    </row>
    <row r="389" spans="1:9" x14ac:dyDescent="0.55000000000000004">
      <c r="A389" t="s">
        <v>17</v>
      </c>
      <c r="C389" s="7" t="s">
        <v>352</v>
      </c>
      <c r="D389" s="7" t="s">
        <v>2815</v>
      </c>
      <c r="E389" s="7" t="s">
        <v>2816</v>
      </c>
      <c r="F389" s="7" t="s">
        <v>408</v>
      </c>
      <c r="G389" s="6"/>
      <c r="H389" s="18">
        <v>0</v>
      </c>
      <c r="I389" s="6" t="str">
        <f t="shared" si="6"/>
        <v>INSERT INTO english(tangen,question,answer,editor,date,count) VALUES('1U5','話す，教える','tell','harazono',NOW(),0);</v>
      </c>
    </row>
    <row r="390" spans="1:9" x14ac:dyDescent="0.55000000000000004">
      <c r="A390" t="s">
        <v>17</v>
      </c>
      <c r="C390" s="7" t="s">
        <v>352</v>
      </c>
      <c r="D390" s="7" t="s">
        <v>2817</v>
      </c>
      <c r="E390" s="7" t="s">
        <v>2818</v>
      </c>
      <c r="F390" s="7" t="s">
        <v>408</v>
      </c>
      <c r="G390" s="6"/>
      <c r="H390" s="18">
        <v>0</v>
      </c>
      <c r="I390" s="6" t="str">
        <f t="shared" si="6"/>
        <v>INSERT INTO english(tangen,question,answer,editor,date,count) VALUES('1U5','映画','movie','harazono',NOW(),0);</v>
      </c>
    </row>
    <row r="391" spans="1:9" x14ac:dyDescent="0.55000000000000004">
      <c r="A391" t="s">
        <v>17</v>
      </c>
      <c r="C391" s="7" t="s">
        <v>352</v>
      </c>
      <c r="D391" s="7" t="s">
        <v>2819</v>
      </c>
      <c r="E391" s="7" t="s">
        <v>2820</v>
      </c>
      <c r="F391" s="7" t="s">
        <v>408</v>
      </c>
      <c r="G391" s="6"/>
      <c r="H391" s="18">
        <v>0</v>
      </c>
      <c r="I391" s="6" t="str">
        <f t="shared" si="6"/>
        <v>INSERT INTO english(tangen,question,answer,editor,date,count) VALUES('1U5','本','book','harazono',NOW(),0);</v>
      </c>
    </row>
    <row r="392" spans="1:9" x14ac:dyDescent="0.55000000000000004">
      <c r="A392" t="s">
        <v>17</v>
      </c>
      <c r="C392" s="7" t="s">
        <v>352</v>
      </c>
      <c r="D392" s="7" t="s">
        <v>2821</v>
      </c>
      <c r="E392" s="7" t="s">
        <v>2822</v>
      </c>
      <c r="F392" s="7" t="s">
        <v>408</v>
      </c>
      <c r="G392" s="6"/>
      <c r="H392" s="18">
        <v>0</v>
      </c>
      <c r="I392" s="6" t="str">
        <f t="shared" si="6"/>
        <v>INSERT INTO english(tangen,question,answer,editor,date,count) VALUES('1U5','ほかの','other','harazono',NOW(),0);</v>
      </c>
    </row>
    <row r="393" spans="1:9" x14ac:dyDescent="0.55000000000000004">
      <c r="A393" t="s">
        <v>17</v>
      </c>
      <c r="C393" s="7" t="s">
        <v>352</v>
      </c>
      <c r="D393" s="7" t="s">
        <v>2823</v>
      </c>
      <c r="E393" s="7" t="s">
        <v>2824</v>
      </c>
      <c r="F393" s="7" t="s">
        <v>408</v>
      </c>
      <c r="G393" s="6"/>
      <c r="H393" s="18">
        <v>0</v>
      </c>
      <c r="I393" s="6" t="str">
        <f t="shared" si="6"/>
        <v>INSERT INTO english(tangen,question,answer,editor,date,count) VALUES('1U5','有名な','famous','harazono',NOW(),0);</v>
      </c>
    </row>
    <row r="394" spans="1:9" x14ac:dyDescent="0.55000000000000004">
      <c r="A394" t="s">
        <v>17</v>
      </c>
      <c r="C394" s="7" t="s">
        <v>352</v>
      </c>
      <c r="D394" s="7" t="s">
        <v>2825</v>
      </c>
      <c r="E394" s="7" t="s">
        <v>2826</v>
      </c>
      <c r="F394" s="7" t="s">
        <v>408</v>
      </c>
      <c r="G394" s="6"/>
      <c r="H394" s="18">
        <v>0</v>
      </c>
      <c r="I394" s="6" t="str">
        <f t="shared" si="6"/>
        <v>INSERT INTO english(tangen,question,answer,editor,date,count) VALUES('1U5','ときどき','sometimes','harazono',NOW(),0);</v>
      </c>
    </row>
    <row r="395" spans="1:9" x14ac:dyDescent="0.55000000000000004">
      <c r="A395" t="s">
        <v>17</v>
      </c>
      <c r="C395" s="7" t="s">
        <v>352</v>
      </c>
      <c r="D395" s="7" t="s">
        <v>2827</v>
      </c>
      <c r="E395" s="7" t="s">
        <v>2828</v>
      </c>
      <c r="F395" s="7" t="s">
        <v>408</v>
      </c>
      <c r="G395" s="6"/>
      <c r="H395" s="18">
        <v>0</v>
      </c>
      <c r="I395" s="6" t="str">
        <f t="shared" si="6"/>
        <v>INSERT INTO english(tangen,question,answer,editor,date,count) VALUES('1U5','年齢','age','harazono',NOW(),0);</v>
      </c>
    </row>
    <row r="396" spans="1:9" x14ac:dyDescent="0.55000000000000004">
      <c r="A396" t="s">
        <v>17</v>
      </c>
      <c r="C396" s="7" t="s">
        <v>352</v>
      </c>
      <c r="D396" s="7" t="s">
        <v>2829</v>
      </c>
      <c r="E396" s="7" t="s">
        <v>2830</v>
      </c>
      <c r="F396" s="7" t="s">
        <v>408</v>
      </c>
      <c r="G396" s="6"/>
      <c r="H396" s="18">
        <v>0</v>
      </c>
      <c r="I396" s="6" t="str">
        <f t="shared" si="6"/>
        <v>INSERT INTO english(tangen,question,answer,editor,date,count) VALUES('1U5','小学校','elementary school','harazono',NOW(),0);</v>
      </c>
    </row>
    <row r="397" spans="1:9" x14ac:dyDescent="0.55000000000000004">
      <c r="A397" t="s">
        <v>17</v>
      </c>
      <c r="C397" s="7" t="s">
        <v>352</v>
      </c>
      <c r="D397" s="7" t="s">
        <v>2831</v>
      </c>
      <c r="E397" s="7" t="s">
        <v>2832</v>
      </c>
      <c r="F397" s="7" t="s">
        <v>408</v>
      </c>
      <c r="G397" s="6"/>
      <c r="H397" s="18">
        <v>0</v>
      </c>
      <c r="I397" s="6" t="str">
        <f t="shared" si="6"/>
        <v>INSERT INTO english(tangen,question,answer,editor,date,count) VALUES('1U5','ポスター，広告','poster','harazono',NOW(),0);</v>
      </c>
    </row>
    <row r="398" spans="1:9" x14ac:dyDescent="0.55000000000000004">
      <c r="A398" t="s">
        <v>17</v>
      </c>
      <c r="C398" s="7" t="s">
        <v>352</v>
      </c>
      <c r="D398" s="7" t="s">
        <v>2833</v>
      </c>
      <c r="E398" s="7" t="s">
        <v>2834</v>
      </c>
      <c r="F398" s="7" t="s">
        <v>408</v>
      </c>
      <c r="G398" s="6"/>
      <c r="H398" s="18">
        <v>0</v>
      </c>
      <c r="I398" s="6" t="str">
        <f t="shared" si="6"/>
        <v>INSERT INTO english(tangen,question,answer,editor,date,count) VALUES('1U5','マンガ','comic','harazono',NOW(),0);</v>
      </c>
    </row>
    <row r="399" spans="1:9" x14ac:dyDescent="0.55000000000000004">
      <c r="A399" t="s">
        <v>17</v>
      </c>
      <c r="C399" s="7" t="s">
        <v>352</v>
      </c>
      <c r="D399" s="7" t="s">
        <v>2835</v>
      </c>
      <c r="E399" s="7" t="s">
        <v>2836</v>
      </c>
      <c r="F399" s="7" t="s">
        <v>408</v>
      </c>
      <c r="G399" s="6"/>
      <c r="H399" s="18">
        <v>0</v>
      </c>
      <c r="I399" s="6" t="str">
        <f t="shared" si="6"/>
        <v>INSERT INTO english(tangen,question,answer,editor,date,count) VALUES('1U5','先発メンバー','starter','harazono',NOW(),0);</v>
      </c>
    </row>
    <row r="400" spans="1:9" x14ac:dyDescent="0.55000000000000004">
      <c r="A400" t="s">
        <v>17</v>
      </c>
      <c r="C400" s="7" t="s">
        <v>352</v>
      </c>
      <c r="D400" s="7" t="s">
        <v>2837</v>
      </c>
      <c r="E400" s="7" t="s">
        <v>2838</v>
      </c>
      <c r="F400" s="7" t="s">
        <v>408</v>
      </c>
      <c r="G400" s="6"/>
      <c r="H400" s="18">
        <v>0</v>
      </c>
      <c r="I400" s="6" t="str">
        <f t="shared" si="6"/>
        <v>INSERT INTO english(tangen,question,answer,editor,date,count) VALUES('1U5','スタジアム，競技場','stadium','harazono',NOW(),0);</v>
      </c>
    </row>
    <row r="401" spans="1:9" x14ac:dyDescent="0.55000000000000004">
      <c r="A401" t="s">
        <v>17</v>
      </c>
      <c r="C401" s="7" t="s">
        <v>353</v>
      </c>
      <c r="D401" s="9" t="s">
        <v>2839</v>
      </c>
      <c r="E401" s="7" t="s">
        <v>2840</v>
      </c>
      <c r="F401" s="7" t="s">
        <v>408</v>
      </c>
      <c r="G401" s="6"/>
      <c r="H401" s="18">
        <v>0</v>
      </c>
      <c r="I401" s="6" t="str">
        <f t="shared" si="6"/>
        <v>INSERT INTO english(tangen,question,answer,editor,date,count) VALUES('1U6','持っている［現在形-3単現］','have-has','harazono',NOW(),0);</v>
      </c>
    </row>
    <row r="402" spans="1:9" x14ac:dyDescent="0.55000000000000004">
      <c r="A402" t="s">
        <v>17</v>
      </c>
      <c r="C402" s="7" t="s">
        <v>353</v>
      </c>
      <c r="D402" s="7" t="s">
        <v>2841</v>
      </c>
      <c r="E402" s="7" t="s">
        <v>2842</v>
      </c>
      <c r="F402" s="7" t="s">
        <v>408</v>
      </c>
      <c r="G402" s="6"/>
      <c r="H402" s="18">
        <v>0</v>
      </c>
      <c r="I402" s="6" t="str">
        <f t="shared" si="6"/>
        <v>INSERT INTO english(tangen,question,answer,editor,date,count) VALUES('1U6','会う','meet','harazono',NOW(),0);</v>
      </c>
    </row>
    <row r="403" spans="1:9" x14ac:dyDescent="0.55000000000000004">
      <c r="A403" t="s">
        <v>17</v>
      </c>
      <c r="C403" s="7" t="s">
        <v>353</v>
      </c>
      <c r="D403" s="7" t="s">
        <v>2843</v>
      </c>
      <c r="E403" s="7" t="s">
        <v>2844</v>
      </c>
      <c r="F403" s="7" t="s">
        <v>408</v>
      </c>
      <c r="G403" s="6"/>
      <c r="H403" s="18">
        <v>0</v>
      </c>
      <c r="I403" s="6" t="str">
        <f t="shared" si="6"/>
        <v>INSERT INTO english(tangen,question,answer,editor,date,count) VALUES('1U6','兄，弟','brother','harazono',NOW(),0);</v>
      </c>
    </row>
    <row r="404" spans="1:9" x14ac:dyDescent="0.55000000000000004">
      <c r="A404" t="s">
        <v>17</v>
      </c>
      <c r="C404" s="7" t="s">
        <v>353</v>
      </c>
      <c r="D404" s="7" t="s">
        <v>2845</v>
      </c>
      <c r="E404" s="7" t="s">
        <v>2846</v>
      </c>
      <c r="F404" s="7" t="s">
        <v>408</v>
      </c>
      <c r="G404" s="6"/>
      <c r="H404" s="18">
        <v>0</v>
      </c>
      <c r="I404" s="6" t="str">
        <f t="shared" si="6"/>
        <v>INSERT INTO english(tangen,question,answer,editor,date,count) VALUES('1U6','姉，妹','sister','harazono',NOW(),0);</v>
      </c>
    </row>
    <row r="405" spans="1:9" x14ac:dyDescent="0.55000000000000004">
      <c r="A405" t="s">
        <v>17</v>
      </c>
      <c r="C405" s="7" t="s">
        <v>353</v>
      </c>
      <c r="D405" s="7" t="s">
        <v>2847</v>
      </c>
      <c r="E405" s="7" t="s">
        <v>2848</v>
      </c>
      <c r="F405" s="7" t="s">
        <v>408</v>
      </c>
      <c r="G405" s="6"/>
      <c r="H405" s="18">
        <v>0</v>
      </c>
      <c r="I405" s="6" t="str">
        <f t="shared" si="6"/>
        <v>INSERT INTO english(tangen,question,answer,editor,date,count) VALUES('1U6','言語','language','harazono',NOW(),0);</v>
      </c>
    </row>
    <row r="406" spans="1:9" x14ac:dyDescent="0.55000000000000004">
      <c r="A406" t="s">
        <v>17</v>
      </c>
      <c r="C406" s="7" t="s">
        <v>353</v>
      </c>
      <c r="D406" s="7" t="s">
        <v>2849</v>
      </c>
      <c r="E406" s="7" t="s">
        <v>2850</v>
      </c>
      <c r="F406" s="7" t="s">
        <v>408</v>
      </c>
      <c r="G406" s="6"/>
      <c r="H406" s="18">
        <v>0</v>
      </c>
      <c r="I406" s="6" t="str">
        <f t="shared" si="6"/>
        <v>INSERT INTO english(tangen,question,answer,editor,date,count) VALUES('1U6','学生，生徒','student','harazono',NOW(),0);</v>
      </c>
    </row>
    <row r="407" spans="1:9" x14ac:dyDescent="0.55000000000000004">
      <c r="A407" t="s">
        <v>17</v>
      </c>
      <c r="C407" s="7" t="s">
        <v>353</v>
      </c>
      <c r="D407" s="7" t="s">
        <v>2851</v>
      </c>
      <c r="E407" s="7" t="s">
        <v>2852</v>
      </c>
      <c r="F407" s="7" t="s">
        <v>408</v>
      </c>
      <c r="G407" s="6"/>
      <c r="H407" s="18">
        <v>0</v>
      </c>
      <c r="I407" s="6" t="str">
        <f t="shared" si="6"/>
        <v>INSERT INTO english(tangen,question,answer,editor,date,count) VALUES('1U6','週末','weekend','harazono',NOW(),0);</v>
      </c>
    </row>
    <row r="408" spans="1:9" x14ac:dyDescent="0.55000000000000004">
      <c r="A408" t="s">
        <v>17</v>
      </c>
      <c r="C408" s="7" t="s">
        <v>353</v>
      </c>
      <c r="D408" s="7" t="s">
        <v>2853</v>
      </c>
      <c r="E408" s="7" t="s">
        <v>2854</v>
      </c>
      <c r="F408" s="7" t="s">
        <v>408</v>
      </c>
      <c r="G408" s="6"/>
      <c r="H408" s="18">
        <v>0</v>
      </c>
      <c r="I408" s="6" t="str">
        <f t="shared" si="6"/>
        <v>INSERT INTO english(tangen,question,answer,editor,date,count) VALUES('1U6','彼の','his','harazono',NOW(),0);</v>
      </c>
    </row>
    <row r="409" spans="1:9" x14ac:dyDescent="0.55000000000000004">
      <c r="A409" t="s">
        <v>17</v>
      </c>
      <c r="C409" s="7" t="s">
        <v>353</v>
      </c>
      <c r="D409" s="7" t="s">
        <v>2855</v>
      </c>
      <c r="E409" s="7" t="s">
        <v>2856</v>
      </c>
      <c r="F409" s="7" t="s">
        <v>408</v>
      </c>
      <c r="G409" s="6"/>
      <c r="H409" s="18">
        <v>0</v>
      </c>
      <c r="I409" s="6" t="str">
        <f t="shared" si="6"/>
        <v>INSERT INTO english(tangen,question,answer,editor,date,count) VALUES('1U6','美しい','beautiful','harazono',NOW(),0);</v>
      </c>
    </row>
    <row r="410" spans="1:9" x14ac:dyDescent="0.55000000000000004">
      <c r="A410" t="s">
        <v>17</v>
      </c>
      <c r="C410" s="7" t="s">
        <v>353</v>
      </c>
      <c r="D410" s="7" t="s">
        <v>2857</v>
      </c>
      <c r="E410" s="7" t="s">
        <v>2858</v>
      </c>
      <c r="F410" s="7" t="s">
        <v>408</v>
      </c>
      <c r="G410" s="6"/>
      <c r="H410" s="18">
        <v>0</v>
      </c>
      <c r="I410" s="6" t="str">
        <f t="shared" si="6"/>
        <v>INSERT INTO english(tangen,question,answer,editor,date,count) VALUES('1U6','～歳の','old','harazono',NOW(),0);</v>
      </c>
    </row>
    <row r="411" spans="1:9" x14ac:dyDescent="0.55000000000000004">
      <c r="A411" t="s">
        <v>17</v>
      </c>
      <c r="C411" s="7" t="s">
        <v>353</v>
      </c>
      <c r="D411" s="7" t="s">
        <v>2859</v>
      </c>
      <c r="E411" s="7" t="s">
        <v>2860</v>
      </c>
      <c r="F411" s="7" t="s">
        <v>408</v>
      </c>
      <c r="G411" s="6"/>
      <c r="H411" s="18">
        <v>0</v>
      </c>
      <c r="I411" s="6" t="str">
        <f t="shared" si="6"/>
        <v>INSERT INTO english(tangen,question,answer,editor,date,count) VALUES('1U6','そして，それから','and','harazono',NOW(),0);</v>
      </c>
    </row>
    <row r="412" spans="1:9" x14ac:dyDescent="0.55000000000000004">
      <c r="A412" t="s">
        <v>17</v>
      </c>
      <c r="C412" s="7" t="s">
        <v>353</v>
      </c>
      <c r="D412" s="7" t="s">
        <v>2861</v>
      </c>
      <c r="E412" s="7" t="s">
        <v>2862</v>
      </c>
      <c r="F412" s="7" t="s">
        <v>408</v>
      </c>
      <c r="G412" s="6"/>
      <c r="H412" s="18">
        <v>0</v>
      </c>
      <c r="I412" s="6" t="str">
        <f t="shared" si="6"/>
        <v>INSERT INTO english(tangen,question,answer,editor,date,count) VALUES('1U6','浜辺','beach','harazono',NOW(),0);</v>
      </c>
    </row>
    <row r="413" spans="1:9" x14ac:dyDescent="0.55000000000000004">
      <c r="A413" t="s">
        <v>17</v>
      </c>
      <c r="C413" s="7" t="s">
        <v>353</v>
      </c>
      <c r="D413" s="7" t="s">
        <v>2863</v>
      </c>
      <c r="E413" s="7" t="s">
        <v>2864</v>
      </c>
      <c r="F413" s="7" t="s">
        <v>408</v>
      </c>
      <c r="G413" s="6"/>
      <c r="H413" s="18">
        <v>0</v>
      </c>
      <c r="I413" s="6" t="str">
        <f t="shared" si="6"/>
        <v>INSERT INTO english(tangen,question,answer,editor,date,count) VALUES('1U6','スピーチ，演説','speech','harazono',NOW(),0);</v>
      </c>
    </row>
    <row r="414" spans="1:9" x14ac:dyDescent="0.55000000000000004">
      <c r="A414" t="s">
        <v>17</v>
      </c>
      <c r="C414" s="7" t="s">
        <v>353</v>
      </c>
      <c r="D414" s="7" t="s">
        <v>2865</v>
      </c>
      <c r="E414" s="7" t="s">
        <v>2866</v>
      </c>
      <c r="F414" s="7" t="s">
        <v>408</v>
      </c>
      <c r="G414" s="6"/>
      <c r="H414" s="18">
        <v>0</v>
      </c>
      <c r="I414" s="6" t="str">
        <f t="shared" si="6"/>
        <v>INSERT INTO english(tangen,question,answer,editor,date,count) VALUES('1U6','平日','weekday','harazono',NOW(),0);</v>
      </c>
    </row>
    <row r="415" spans="1:9" x14ac:dyDescent="0.55000000000000004">
      <c r="A415" t="s">
        <v>17</v>
      </c>
      <c r="C415" s="7" t="s">
        <v>353</v>
      </c>
      <c r="D415" s="7" t="s">
        <v>2867</v>
      </c>
      <c r="E415" s="7" t="s">
        <v>2868</v>
      </c>
      <c r="F415" s="7" t="s">
        <v>408</v>
      </c>
      <c r="G415" s="6"/>
      <c r="H415" s="18">
        <v>0</v>
      </c>
      <c r="I415" s="6" t="str">
        <f t="shared" si="6"/>
        <v>INSERT INTO english(tangen,question,answer,editor,date,count) VALUES('1U6','アジア（人）の','Asian','harazono',NOW(),0);</v>
      </c>
    </row>
    <row r="416" spans="1:9" x14ac:dyDescent="0.55000000000000004">
      <c r="A416" t="s">
        <v>17</v>
      </c>
      <c r="C416" s="7" t="s">
        <v>353</v>
      </c>
      <c r="D416" s="7" t="s">
        <v>2869</v>
      </c>
      <c r="E416" s="7" t="s">
        <v>2870</v>
      </c>
      <c r="F416" s="7" t="s">
        <v>408</v>
      </c>
      <c r="G416" s="6"/>
      <c r="H416" s="18">
        <v>0</v>
      </c>
      <c r="I416" s="6" t="str">
        <f t="shared" si="6"/>
        <v>INSERT INTO english(tangen,question,answer,editor,date,count) VALUES('1U6','～しに行く','go ～ ing','harazono',NOW(),0);</v>
      </c>
    </row>
    <row r="417" spans="1:9" x14ac:dyDescent="0.55000000000000004">
      <c r="A417" t="s">
        <v>17</v>
      </c>
      <c r="C417" s="7" t="s">
        <v>353</v>
      </c>
      <c r="D417" s="7" t="s">
        <v>2871</v>
      </c>
      <c r="E417" s="7" t="s">
        <v>2872</v>
      </c>
      <c r="F417" s="7" t="s">
        <v>408</v>
      </c>
      <c r="G417" s="6"/>
      <c r="H417" s="18">
        <v>0</v>
      </c>
      <c r="I417" s="6" t="str">
        <f t="shared" si="6"/>
        <v>INSERT INTO english(tangen,question,answer,editor,date,count) VALUES('1U6','～を得る','get','harazono',NOW(),0);</v>
      </c>
    </row>
    <row r="418" spans="1:9" x14ac:dyDescent="0.55000000000000004">
      <c r="A418" t="s">
        <v>17</v>
      </c>
      <c r="C418" s="7" t="s">
        <v>353</v>
      </c>
      <c r="D418" s="7" t="s">
        <v>2873</v>
      </c>
      <c r="E418" s="7" t="s">
        <v>2874</v>
      </c>
      <c r="F418" s="7" t="s">
        <v>408</v>
      </c>
      <c r="G418" s="6"/>
      <c r="H418" s="18">
        <v>0</v>
      </c>
      <c r="I418" s="6" t="str">
        <f t="shared" si="6"/>
        <v>INSERT INTO english(tangen,question,answer,editor,date,count) VALUES('1U6','（写真など）を撮る','take','harazono',NOW(),0);</v>
      </c>
    </row>
    <row r="419" spans="1:9" x14ac:dyDescent="0.55000000000000004">
      <c r="A419" t="s">
        <v>17</v>
      </c>
      <c r="C419" s="7" t="s">
        <v>353</v>
      </c>
      <c r="D419" s="7" t="s">
        <v>2875</v>
      </c>
      <c r="E419" s="7" t="s">
        <v>2876</v>
      </c>
      <c r="F419" s="7" t="s">
        <v>408</v>
      </c>
      <c r="G419" s="6"/>
      <c r="H419" s="18">
        <v>0</v>
      </c>
      <c r="I419" s="6" t="str">
        <f t="shared" si="6"/>
        <v>INSERT INTO english(tangen,question,answer,editor,date,count) VALUES('1U6','カメラ','camera','harazono',NOW(),0);</v>
      </c>
    </row>
    <row r="420" spans="1:9" x14ac:dyDescent="0.55000000000000004">
      <c r="A420" t="s">
        <v>17</v>
      </c>
      <c r="C420" s="7" t="s">
        <v>353</v>
      </c>
      <c r="D420" s="7" t="s">
        <v>2877</v>
      </c>
      <c r="E420" s="7" t="s">
        <v>2878</v>
      </c>
      <c r="F420" s="7" t="s">
        <v>408</v>
      </c>
      <c r="G420" s="6"/>
      <c r="H420" s="18">
        <v>0</v>
      </c>
      <c r="I420" s="6" t="str">
        <f t="shared" si="6"/>
        <v>INSERT INTO english(tangen,question,answer,editor,date,count) VALUES('1U6','生活','life','harazono',NOW(),0);</v>
      </c>
    </row>
    <row r="421" spans="1:9" x14ac:dyDescent="0.55000000000000004">
      <c r="A421" t="s">
        <v>17</v>
      </c>
      <c r="C421" s="7" t="s">
        <v>353</v>
      </c>
      <c r="D421" s="7" t="s">
        <v>2879</v>
      </c>
      <c r="E421" s="7" t="s">
        <v>2880</v>
      </c>
      <c r="F421" s="7" t="s">
        <v>408</v>
      </c>
      <c r="G421" s="6"/>
      <c r="H421" s="18">
        <v>0</v>
      </c>
      <c r="I421" s="6" t="str">
        <f t="shared" si="6"/>
        <v>INSERT INTO english(tangen,question,answer,editor,date,count) VALUES('1U6','（ある）地方の，地元の','local','harazono',NOW(),0);</v>
      </c>
    </row>
    <row r="422" spans="1:9" x14ac:dyDescent="0.55000000000000004">
      <c r="A422" t="s">
        <v>17</v>
      </c>
      <c r="C422" s="7" t="s">
        <v>353</v>
      </c>
      <c r="D422" s="7" t="s">
        <v>2881</v>
      </c>
      <c r="E422" s="7" t="s">
        <v>2882</v>
      </c>
      <c r="F422" s="7" t="s">
        <v>408</v>
      </c>
      <c r="G422" s="6"/>
      <c r="H422" s="18">
        <v>0</v>
      </c>
      <c r="I422" s="6" t="str">
        <f t="shared" si="6"/>
        <v>INSERT INTO english(tangen,question,answer,editor,date,count) VALUES('1U6','たくさんの，多数の','a lot of','harazono',NOW(),0);</v>
      </c>
    </row>
    <row r="423" spans="1:9" x14ac:dyDescent="0.55000000000000004">
      <c r="A423" t="s">
        <v>17</v>
      </c>
      <c r="C423" s="7" t="s">
        <v>353</v>
      </c>
      <c r="D423" s="7" t="s">
        <v>2883</v>
      </c>
      <c r="E423" s="7" t="s">
        <v>2884</v>
      </c>
      <c r="F423" s="7" t="s">
        <v>408</v>
      </c>
      <c r="G423" s="6"/>
      <c r="H423" s="18">
        <v>0</v>
      </c>
      <c r="I423" s="6" t="str">
        <f t="shared" si="6"/>
        <v>INSERT INTO english(tangen,question,answer,editor,date,count) VALUES('1U6','とても','very much','harazono',NOW(),0);</v>
      </c>
    </row>
    <row r="424" spans="1:9" x14ac:dyDescent="0.55000000000000004">
      <c r="A424" t="s">
        <v>17</v>
      </c>
      <c r="C424" s="7" t="s">
        <v>353</v>
      </c>
      <c r="D424" s="7" t="s">
        <v>2885</v>
      </c>
      <c r="E424" s="7" t="s">
        <v>2886</v>
      </c>
      <c r="F424" s="7" t="s">
        <v>408</v>
      </c>
      <c r="G424" s="6"/>
      <c r="H424" s="18">
        <v>0</v>
      </c>
      <c r="I424" s="6" t="str">
        <f t="shared" si="6"/>
        <v>INSERT INTO english(tangen,question,answer,editor,date,count) VALUES('1U6','を掲示する','post','harazono',NOW(),0);</v>
      </c>
    </row>
    <row r="425" spans="1:9" x14ac:dyDescent="0.55000000000000004">
      <c r="A425" t="s">
        <v>17</v>
      </c>
      <c r="C425" s="7" t="s">
        <v>353</v>
      </c>
      <c r="D425" s="7" t="s">
        <v>2887</v>
      </c>
      <c r="E425" s="7" t="s">
        <v>2888</v>
      </c>
      <c r="F425" s="7" t="s">
        <v>408</v>
      </c>
      <c r="G425" s="6"/>
      <c r="H425" s="18">
        <v>0</v>
      </c>
      <c r="I425" s="6" t="str">
        <f t="shared" si="6"/>
        <v>INSERT INTO english(tangen,question,answer,editor,date,count) VALUES('1U6','自然','nature','harazono',NOW(),0);</v>
      </c>
    </row>
    <row r="426" spans="1:9" x14ac:dyDescent="0.55000000000000004">
      <c r="A426" t="s">
        <v>17</v>
      </c>
      <c r="C426" s="7" t="s">
        <v>353</v>
      </c>
      <c r="D426" s="7" t="s">
        <v>2889</v>
      </c>
      <c r="E426" s="7" t="s">
        <v>2220</v>
      </c>
      <c r="F426" s="7" t="s">
        <v>408</v>
      </c>
      <c r="G426" s="6"/>
      <c r="H426" s="18">
        <v>0</v>
      </c>
      <c r="I426" s="6" t="str">
        <f t="shared" si="6"/>
        <v>INSERT INTO english(tangen,question,answer,editor,date,count) VALUES('1U6','［前出の名詞のかわり］～なもの','one','harazono',NOW(),0);</v>
      </c>
    </row>
    <row r="427" spans="1:9" x14ac:dyDescent="0.55000000000000004">
      <c r="A427" t="s">
        <v>17</v>
      </c>
      <c r="C427" s="7" t="s">
        <v>353</v>
      </c>
      <c r="D427" s="7" t="s">
        <v>2890</v>
      </c>
      <c r="E427" s="7" t="s">
        <v>2891</v>
      </c>
      <c r="F427" s="7" t="s">
        <v>408</v>
      </c>
      <c r="G427" s="6"/>
      <c r="H427" s="18">
        <v>0</v>
      </c>
      <c r="I427" s="6" t="str">
        <f t="shared" si="6"/>
        <v>INSERT INTO english(tangen,question,answer,editor,date,count) VALUES('1U6','地点，場所','spot','harazono',NOW(),0);</v>
      </c>
    </row>
    <row r="428" spans="1:9" x14ac:dyDescent="0.55000000000000004">
      <c r="A428" t="s">
        <v>17</v>
      </c>
      <c r="C428" s="7" t="s">
        <v>353</v>
      </c>
      <c r="D428" s="7" t="s">
        <v>2892</v>
      </c>
      <c r="E428" s="7" t="s">
        <v>2893</v>
      </c>
      <c r="F428" s="7" t="s">
        <v>408</v>
      </c>
      <c r="G428" s="6"/>
      <c r="H428" s="18">
        <v>0</v>
      </c>
      <c r="I428" s="6" t="str">
        <f t="shared" si="6"/>
        <v>INSERT INTO english(tangen,question,answer,editor,date,count) VALUES('1U6','ブログ','blog','harazono',NOW(),0);</v>
      </c>
    </row>
    <row r="429" spans="1:9" x14ac:dyDescent="0.55000000000000004">
      <c r="A429" t="s">
        <v>17</v>
      </c>
      <c r="C429" s="7" t="s">
        <v>353</v>
      </c>
      <c r="D429" s="7" t="s">
        <v>2894</v>
      </c>
      <c r="E429" s="7" t="s">
        <v>2895</v>
      </c>
      <c r="F429" s="7" t="s">
        <v>408</v>
      </c>
      <c r="G429" s="6"/>
      <c r="H429" s="18">
        <v>0</v>
      </c>
      <c r="I429" s="6" t="str">
        <f t="shared" si="6"/>
        <v>INSERT INTO english(tangen,question,answer,editor,date,count) VALUES('1U6','批評，コメント','comment','harazono',NOW(),0);</v>
      </c>
    </row>
    <row r="430" spans="1:9" x14ac:dyDescent="0.55000000000000004">
      <c r="A430" t="s">
        <v>17</v>
      </c>
      <c r="C430" s="7" t="s">
        <v>353</v>
      </c>
      <c r="D430" s="7" t="s">
        <v>2896</v>
      </c>
      <c r="E430" s="7" t="s">
        <v>2897</v>
      </c>
      <c r="F430" s="7" t="s">
        <v>408</v>
      </c>
      <c r="G430" s="6"/>
      <c r="H430" s="18">
        <v>0</v>
      </c>
      <c r="I430" s="6" t="str">
        <f t="shared" si="6"/>
        <v>INSERT INTO english(tangen,question,answer,editor,date,count) VALUES('1U6','防水の','waterproof','harazono',NOW(),0);</v>
      </c>
    </row>
    <row r="431" spans="1:9" x14ac:dyDescent="0.55000000000000004">
      <c r="A431" t="s">
        <v>17</v>
      </c>
      <c r="C431" s="7" t="s">
        <v>353</v>
      </c>
      <c r="D431" s="7" t="s">
        <v>2898</v>
      </c>
      <c r="E431" s="7" t="s">
        <v>2899</v>
      </c>
      <c r="F431" s="7" t="s">
        <v>408</v>
      </c>
      <c r="G431" s="6"/>
      <c r="H431" s="18">
        <v>0</v>
      </c>
      <c r="I431" s="6" t="str">
        <f t="shared" si="6"/>
        <v>INSERT INTO english(tangen,question,answer,editor,date,count) VALUES('1U6','～するための','for ～','harazono',NOW(),0);</v>
      </c>
    </row>
    <row r="432" spans="1:9" x14ac:dyDescent="0.55000000000000004">
      <c r="A432" t="s">
        <v>17</v>
      </c>
      <c r="C432" s="7" t="s">
        <v>353</v>
      </c>
      <c r="D432" s="7" t="s">
        <v>2900</v>
      </c>
      <c r="E432" s="7" t="s">
        <v>2901</v>
      </c>
      <c r="F432" s="7" t="s">
        <v>408</v>
      </c>
      <c r="G432" s="6"/>
      <c r="H432" s="18">
        <v>0</v>
      </c>
      <c r="I432" s="6" t="str">
        <f t="shared" si="6"/>
        <v>INSERT INTO english(tangen,question,answer,editor,date,count) VALUES('1U6','質問','question','harazono',NOW(),0);</v>
      </c>
    </row>
    <row r="433" spans="1:9" x14ac:dyDescent="0.55000000000000004">
      <c r="A433" t="s">
        <v>17</v>
      </c>
      <c r="C433" s="7" t="s">
        <v>353</v>
      </c>
      <c r="D433" s="7" t="s">
        <v>2902</v>
      </c>
      <c r="E433" s="7" t="s">
        <v>2903</v>
      </c>
      <c r="F433" s="7" t="s">
        <v>408</v>
      </c>
      <c r="G433" s="6"/>
      <c r="H433" s="18">
        <v>0</v>
      </c>
      <c r="I433" s="6" t="str">
        <f t="shared" si="6"/>
        <v>INSERT INTO english(tangen,question,answer,editor,date,count) VALUES('1U6','だれか，だれも～ない','anyone','harazono',NOW(),0);</v>
      </c>
    </row>
    <row r="434" spans="1:9" x14ac:dyDescent="0.55000000000000004">
      <c r="A434" t="s">
        <v>17</v>
      </c>
      <c r="C434" s="7" t="s">
        <v>353</v>
      </c>
      <c r="D434" s="7" t="s">
        <v>2904</v>
      </c>
      <c r="E434" s="7" t="s">
        <v>2905</v>
      </c>
      <c r="F434" s="7" t="s">
        <v>408</v>
      </c>
      <c r="G434" s="6"/>
      <c r="H434" s="18">
        <v>0</v>
      </c>
      <c r="I434" s="6" t="str">
        <f t="shared" si="6"/>
        <v>INSERT INTO english(tangen,question,answer,editor,date,count) VALUES('1U6','～など','and so on','harazono',NOW(),0);</v>
      </c>
    </row>
    <row r="435" spans="1:9" x14ac:dyDescent="0.55000000000000004">
      <c r="A435" t="s">
        <v>17</v>
      </c>
      <c r="C435" s="7" t="s">
        <v>353</v>
      </c>
      <c r="D435" s="7" t="s">
        <v>2906</v>
      </c>
      <c r="E435" s="7" t="s">
        <v>2907</v>
      </c>
      <c r="F435" s="7" t="s">
        <v>408</v>
      </c>
      <c r="G435" s="6"/>
      <c r="H435" s="18">
        <v>0</v>
      </c>
      <c r="I435" s="6" t="str">
        <f t="shared" si="6"/>
        <v>INSERT INTO english(tangen,question,answer,editor,date,count) VALUES('1U6','豆','bean','harazono',NOW(),0);</v>
      </c>
    </row>
    <row r="436" spans="1:9" x14ac:dyDescent="0.55000000000000004">
      <c r="A436" t="s">
        <v>17</v>
      </c>
      <c r="C436" s="7" t="s">
        <v>353</v>
      </c>
      <c r="D436" s="7" t="s">
        <v>2908</v>
      </c>
      <c r="E436" s="7" t="s">
        <v>2909</v>
      </c>
      <c r="F436" s="7" t="s">
        <v>408</v>
      </c>
      <c r="G436" s="6"/>
      <c r="H436" s="18">
        <v>0</v>
      </c>
      <c r="I436" s="6" t="str">
        <f t="shared" si="6"/>
        <v>INSERT INTO english(tangen,question,answer,editor,date,count) VALUES('1U6','混合','mix','harazono',NOW(),0);</v>
      </c>
    </row>
    <row r="437" spans="1:9" x14ac:dyDescent="0.55000000000000004">
      <c r="A437" t="s">
        <v>17</v>
      </c>
      <c r="C437" s="7" t="s">
        <v>353</v>
      </c>
      <c r="D437" s="7" t="s">
        <v>2910</v>
      </c>
      <c r="E437" s="7" t="s">
        <v>2911</v>
      </c>
      <c r="F437" s="7" t="s">
        <v>408</v>
      </c>
      <c r="G437" s="6"/>
      <c r="H437" s="18">
        <v>0</v>
      </c>
      <c r="I437" s="6" t="str">
        <f t="shared" si="6"/>
        <v>INSERT INTO english(tangen,question,answer,editor,date,count) VALUES('1U6','デザート','dessert','harazono',NOW(),0);</v>
      </c>
    </row>
    <row r="438" spans="1:9" x14ac:dyDescent="0.55000000000000004">
      <c r="A438" t="s">
        <v>17</v>
      </c>
      <c r="C438" s="7" t="s">
        <v>353</v>
      </c>
      <c r="D438" s="7" t="s">
        <v>2912</v>
      </c>
      <c r="E438" s="7" t="s">
        <v>2913</v>
      </c>
      <c r="F438" s="7" t="s">
        <v>408</v>
      </c>
      <c r="G438" s="6"/>
      <c r="H438" s="18">
        <v>0</v>
      </c>
      <c r="I438" s="6" t="str">
        <f t="shared" si="6"/>
        <v>INSERT INTO english(tangen,question,answer,editor,date,count) VALUES('1U6','パフェ','parfait','harazono',NOW(),0);</v>
      </c>
    </row>
    <row r="439" spans="1:9" x14ac:dyDescent="0.55000000000000004">
      <c r="A439" t="s">
        <v>17</v>
      </c>
      <c r="C439" s="7" t="s">
        <v>353</v>
      </c>
      <c r="D439" s="7" t="s">
        <v>2914</v>
      </c>
      <c r="E439" s="7" t="s">
        <v>2915</v>
      </c>
      <c r="F439" s="7" t="s">
        <v>408</v>
      </c>
      <c r="G439" s="6"/>
      <c r="H439" s="18">
        <v>0</v>
      </c>
      <c r="I439" s="6" t="str">
        <f t="shared" si="6"/>
        <v>INSERT INTO english(tangen,question,answer,editor,date,count) VALUES('1U6','甘い','sweet','harazono',NOW(),0);</v>
      </c>
    </row>
    <row r="440" spans="1:9" x14ac:dyDescent="0.55000000000000004">
      <c r="A440" t="s">
        <v>17</v>
      </c>
      <c r="C440" s="7" t="s">
        <v>353</v>
      </c>
      <c r="D440" s="7" t="s">
        <v>2916</v>
      </c>
      <c r="E440" s="7" t="s">
        <v>2917</v>
      </c>
      <c r="F440" s="7" t="s">
        <v>408</v>
      </c>
      <c r="G440" s="6"/>
      <c r="H440" s="18">
        <v>0</v>
      </c>
      <c r="I440" s="6" t="str">
        <f t="shared" si="6"/>
        <v>INSERT INTO english(tangen,question,answer,editor,date,count) VALUES('1U6','酸っぱい','sour','harazono',NOW(),0);</v>
      </c>
    </row>
    <row r="441" spans="1:9" x14ac:dyDescent="0.55000000000000004">
      <c r="A441" t="s">
        <v>17</v>
      </c>
      <c r="C441" s="7" t="s">
        <v>353</v>
      </c>
      <c r="D441" s="7" t="s">
        <v>2918</v>
      </c>
      <c r="E441" s="7" t="s">
        <v>2919</v>
      </c>
      <c r="F441" s="7" t="s">
        <v>408</v>
      </c>
      <c r="G441" s="6"/>
      <c r="H441" s="18">
        <v>0</v>
      </c>
      <c r="I441" s="6" t="str">
        <f t="shared" si="6"/>
        <v>INSERT INTO english(tangen,question,answer,editor,date,count) VALUES('1U6','～を使って','in ～','harazono',NOW(),0);</v>
      </c>
    </row>
    <row r="442" spans="1:9" x14ac:dyDescent="0.55000000000000004">
      <c r="A442" t="s">
        <v>17</v>
      </c>
      <c r="C442" s="7" t="s">
        <v>353</v>
      </c>
      <c r="D442" s="7" t="s">
        <v>2920</v>
      </c>
      <c r="E442" s="7" t="s">
        <v>2921</v>
      </c>
      <c r="F442" s="7" t="s">
        <v>408</v>
      </c>
      <c r="G442" s="6"/>
      <c r="H442" s="18">
        <v>0</v>
      </c>
      <c r="I442" s="6" t="str">
        <f t="shared" si="6"/>
        <v>INSERT INTO english(tangen,question,answer,editor,date,count) VALUES('1U6','かき氷','shaved ice','harazono',NOW(),0);</v>
      </c>
    </row>
    <row r="443" spans="1:9" x14ac:dyDescent="0.55000000000000004">
      <c r="A443" t="s">
        <v>17</v>
      </c>
      <c r="C443" s="7" t="s">
        <v>353</v>
      </c>
      <c r="D443" s="7" t="s">
        <v>2922</v>
      </c>
      <c r="E443" s="7" t="s">
        <v>2923</v>
      </c>
      <c r="F443" s="7" t="s">
        <v>408</v>
      </c>
      <c r="G443" s="6"/>
      <c r="H443" s="18">
        <v>0</v>
      </c>
      <c r="I443" s="6" t="str">
        <f t="shared" si="6"/>
        <v>INSERT INTO english(tangen,question,answer,editor,date,count) VALUES('1U6','アイスクリーム','ice cream','harazono',NOW(),0);</v>
      </c>
    </row>
    <row r="444" spans="1:9" x14ac:dyDescent="0.55000000000000004">
      <c r="A444" t="s">
        <v>17</v>
      </c>
      <c r="C444" s="7" t="s">
        <v>353</v>
      </c>
      <c r="D444" s="7" t="s">
        <v>2869</v>
      </c>
      <c r="E444" s="7" t="s">
        <v>2870</v>
      </c>
      <c r="F444" s="7" t="s">
        <v>408</v>
      </c>
      <c r="G444" s="6"/>
      <c r="H444" s="18">
        <v>0</v>
      </c>
      <c r="I444" s="6" t="str">
        <f t="shared" si="6"/>
        <v>INSERT INTO english(tangen,question,answer,editor,date,count) VALUES('1U6','～しに行く','go ～ ing','harazono',NOW(),0);</v>
      </c>
    </row>
    <row r="445" spans="1:9" x14ac:dyDescent="0.55000000000000004">
      <c r="A445" t="s">
        <v>17</v>
      </c>
      <c r="C445" s="7" t="s">
        <v>353</v>
      </c>
      <c r="D445" s="7" t="s">
        <v>2887</v>
      </c>
      <c r="E445" s="7" t="s">
        <v>2888</v>
      </c>
      <c r="F445" s="7" t="s">
        <v>408</v>
      </c>
      <c r="G445" s="6"/>
      <c r="H445" s="18">
        <v>0</v>
      </c>
      <c r="I445" s="6" t="str">
        <f t="shared" si="6"/>
        <v>INSERT INTO english(tangen,question,answer,editor,date,count) VALUES('1U6','自然','nature','harazono',NOW(),0);</v>
      </c>
    </row>
    <row r="446" spans="1:9" x14ac:dyDescent="0.55000000000000004">
      <c r="A446" t="s">
        <v>17</v>
      </c>
      <c r="C446" s="7" t="s">
        <v>353</v>
      </c>
      <c r="D446" s="7" t="s">
        <v>2894</v>
      </c>
      <c r="E446" s="7" t="s">
        <v>2895</v>
      </c>
      <c r="F446" s="7" t="s">
        <v>408</v>
      </c>
      <c r="G446" s="6"/>
      <c r="H446" s="18">
        <v>0</v>
      </c>
      <c r="I446" s="6" t="str">
        <f t="shared" si="6"/>
        <v>INSERT INTO english(tangen,question,answer,editor,date,count) VALUES('1U6','批評，コメント','comment','harazono',NOW(),0);</v>
      </c>
    </row>
    <row r="447" spans="1:9" x14ac:dyDescent="0.55000000000000004">
      <c r="A447" t="s">
        <v>17</v>
      </c>
      <c r="C447" s="7" t="s">
        <v>353</v>
      </c>
      <c r="D447" s="7" t="s">
        <v>2910</v>
      </c>
      <c r="E447" s="7" t="s">
        <v>2911</v>
      </c>
      <c r="F447" s="7" t="s">
        <v>408</v>
      </c>
      <c r="G447" s="6"/>
      <c r="H447" s="18">
        <v>0</v>
      </c>
      <c r="I447" s="6" t="str">
        <f t="shared" si="6"/>
        <v>INSERT INTO english(tangen,question,answer,editor,date,count) VALUES('1U6','デザート','dessert','harazono',NOW(),0);</v>
      </c>
    </row>
    <row r="448" spans="1:9" x14ac:dyDescent="0.55000000000000004">
      <c r="A448" t="s">
        <v>17</v>
      </c>
      <c r="C448" s="7" t="s">
        <v>353</v>
      </c>
      <c r="D448" s="7" t="s">
        <v>2924</v>
      </c>
      <c r="E448" s="7" t="s">
        <v>2925</v>
      </c>
      <c r="F448" s="7" t="s">
        <v>408</v>
      </c>
      <c r="G448" s="6"/>
      <c r="H448" s="18">
        <v>0</v>
      </c>
      <c r="I448" s="6" t="str">
        <f t="shared" si="6"/>
        <v>INSERT INTO english(tangen,question,answer,editor,date,count) VALUES('1U6','もぐる，ダイビングする','dive','harazono',NOW(),0);</v>
      </c>
    </row>
    <row r="449" spans="1:9" x14ac:dyDescent="0.55000000000000004">
      <c r="A449" t="s">
        <v>17</v>
      </c>
      <c r="C449" s="7" t="s">
        <v>353</v>
      </c>
      <c r="D449" s="7" t="s">
        <v>2926</v>
      </c>
      <c r="E449" s="7" t="s">
        <v>2927</v>
      </c>
      <c r="F449" s="7" t="s">
        <v>408</v>
      </c>
      <c r="G449" s="6"/>
      <c r="H449" s="18">
        <v>0</v>
      </c>
      <c r="I449" s="6" t="str">
        <f t="shared" si="6"/>
        <v>INSERT INTO english(tangen,question,answer,editor,date,count) VALUES('1U6','セブ（フィリピンの島）','Cebu','harazono',NOW(),0);</v>
      </c>
    </row>
    <row r="450" spans="1:9" x14ac:dyDescent="0.55000000000000004">
      <c r="A450" t="s">
        <v>17</v>
      </c>
      <c r="C450" s="7" t="s">
        <v>353</v>
      </c>
      <c r="D450" s="7" t="s">
        <v>2928</v>
      </c>
      <c r="E450" s="7" t="s">
        <v>2929</v>
      </c>
      <c r="F450" s="7" t="s">
        <v>408</v>
      </c>
      <c r="G450" s="6"/>
      <c r="H450" s="18">
        <v>0</v>
      </c>
      <c r="I450" s="6" t="str">
        <f t="shared" si="6"/>
        <v>INSERT INTO english(tangen,question,answer,editor,date,count) VALUES('1U6','シニガン（フィリピンのスープ）','sinigang','harazono',NOW(),0);</v>
      </c>
    </row>
    <row r="451" spans="1:9" x14ac:dyDescent="0.55000000000000004">
      <c r="A451" t="s">
        <v>17</v>
      </c>
      <c r="C451" s="7" t="s">
        <v>353</v>
      </c>
      <c r="D451" s="7" t="s">
        <v>2930</v>
      </c>
      <c r="E451" s="7" t="s">
        <v>2931</v>
      </c>
      <c r="F451" s="7" t="s">
        <v>408</v>
      </c>
      <c r="G451" s="6"/>
      <c r="H451" s="18">
        <v>0</v>
      </c>
      <c r="I451" s="6" t="str">
        <f t="shared" ref="I451:I514" si="7">"INSERT INTO "&amp;A451&amp;"(tangen,question,answer,editor,date,count) VALUES('"&amp;C451&amp;"','"&amp;D451&amp;"','"&amp;E451&amp;"','"&amp;F451&amp;"',NOW(),0);"</f>
        <v>INSERT INTO english(tangen,question,answer,editor,date,count) VALUES('1U6','ハロハロ（フィリピンのパフェ）','halo-halo','harazono',NOW(),0);</v>
      </c>
    </row>
    <row r="452" spans="1:9" x14ac:dyDescent="0.55000000000000004">
      <c r="A452" t="s">
        <v>17</v>
      </c>
      <c r="C452" s="7" t="s">
        <v>353</v>
      </c>
      <c r="D452" s="7" t="s">
        <v>2932</v>
      </c>
      <c r="E452" s="7" t="s">
        <v>2933</v>
      </c>
      <c r="F452" s="7" t="s">
        <v>408</v>
      </c>
      <c r="G452" s="6"/>
      <c r="H452" s="18">
        <v>0</v>
      </c>
      <c r="I452" s="6" t="str">
        <f t="shared" si="7"/>
        <v>INSERT INTO english(tangen,question,answer,editor,date,count) VALUES('1U6','フィリピンの，フィリピン語（の）','Filipino','harazono',NOW(),0);</v>
      </c>
    </row>
    <row r="453" spans="1:9" x14ac:dyDescent="0.55000000000000004">
      <c r="A453" t="s">
        <v>17</v>
      </c>
      <c r="C453" s="7" t="s">
        <v>353</v>
      </c>
      <c r="D453" s="7" t="s">
        <v>2934</v>
      </c>
      <c r="E453" s="7" t="s">
        <v>2935</v>
      </c>
      <c r="F453" s="7" t="s">
        <v>408</v>
      </c>
      <c r="G453" s="6"/>
      <c r="H453" s="18">
        <v>0</v>
      </c>
      <c r="I453" s="6" t="str">
        <f t="shared" si="7"/>
        <v>INSERT INTO english(tangen,question,answer,editor,date,count) VALUES('1U6','スキューバダイビング','scuba diving','harazono',NOW(),0);</v>
      </c>
    </row>
    <row r="454" spans="1:9" x14ac:dyDescent="0.55000000000000004">
      <c r="A454" t="s">
        <v>17</v>
      </c>
      <c r="C454" s="7" t="s">
        <v>353</v>
      </c>
      <c r="D454" s="7" t="s">
        <v>2936</v>
      </c>
      <c r="E454" s="7" t="s">
        <v>2937</v>
      </c>
      <c r="F454" s="7" t="s">
        <v>408</v>
      </c>
      <c r="G454" s="6"/>
      <c r="H454" s="18">
        <v>0</v>
      </c>
      <c r="I454" s="6" t="str">
        <f t="shared" si="7"/>
        <v>INSERT INTO english(tangen,question,answer,editor,date,count) VALUES('1U6','～を借りる','borrow','harazono',NOW(),0);</v>
      </c>
    </row>
    <row r="455" spans="1:9" x14ac:dyDescent="0.55000000000000004">
      <c r="A455" t="s">
        <v>17</v>
      </c>
      <c r="C455" s="7" t="s">
        <v>353</v>
      </c>
      <c r="D455" s="7" t="s">
        <v>2938</v>
      </c>
      <c r="E455" s="7" t="s">
        <v>2939</v>
      </c>
      <c r="F455" s="7" t="s">
        <v>408</v>
      </c>
      <c r="G455" s="6"/>
      <c r="H455" s="18">
        <v>0</v>
      </c>
      <c r="I455" s="6" t="str">
        <f t="shared" si="7"/>
        <v>INSERT INTO english(tangen,question,answer,editor,date,count) VALUES('1U6','開く','open','harazono',NOW(),0);</v>
      </c>
    </row>
    <row r="456" spans="1:9" x14ac:dyDescent="0.55000000000000004">
      <c r="A456" t="s">
        <v>17</v>
      </c>
      <c r="C456" s="7" t="s">
        <v>353</v>
      </c>
      <c r="D456" s="7" t="s">
        <v>2940</v>
      </c>
      <c r="E456" s="7" t="s">
        <v>2941</v>
      </c>
      <c r="F456" s="7" t="s">
        <v>408</v>
      </c>
      <c r="G456" s="6"/>
      <c r="H456" s="18">
        <v>0</v>
      </c>
      <c r="I456" s="6" t="str">
        <f t="shared" si="7"/>
        <v>INSERT INTO english(tangen,question,answer,editor,date,count) VALUES('1U6','～を使う','use','harazono',NOW(),0);</v>
      </c>
    </row>
    <row r="457" spans="1:9" x14ac:dyDescent="0.55000000000000004">
      <c r="A457" t="s">
        <v>17</v>
      </c>
      <c r="C457" s="7" t="s">
        <v>353</v>
      </c>
      <c r="D457" s="7" t="s">
        <v>2942</v>
      </c>
      <c r="E457" s="7" t="s">
        <v>2943</v>
      </c>
      <c r="F457" s="7" t="s">
        <v>408</v>
      </c>
      <c r="G457" s="6"/>
      <c r="H457" s="18">
        <v>0</v>
      </c>
      <c r="I457" s="6" t="str">
        <f t="shared" si="7"/>
        <v>INSERT INTO english(tangen,question,answer,editor,date,count) VALUES('1U6','ドア，戸','door','harazono',NOW(),0);</v>
      </c>
    </row>
    <row r="458" spans="1:9" x14ac:dyDescent="0.55000000000000004">
      <c r="A458" t="s">
        <v>17</v>
      </c>
      <c r="C458" s="7" t="s">
        <v>353</v>
      </c>
      <c r="D458" s="7" t="s">
        <v>2944</v>
      </c>
      <c r="E458" s="7" t="s">
        <v>2945</v>
      </c>
      <c r="F458" s="7" t="s">
        <v>408</v>
      </c>
      <c r="G458" s="6"/>
      <c r="H458" s="18">
        <v>0</v>
      </c>
      <c r="I458" s="6" t="str">
        <f t="shared" si="7"/>
        <v>INSERT INTO english(tangen,question,answer,editor,date,count) VALUES('1U6','宿題','homework','harazono',NOW(),0);</v>
      </c>
    </row>
    <row r="459" spans="1:9" x14ac:dyDescent="0.55000000000000004">
      <c r="A459" t="s">
        <v>17</v>
      </c>
      <c r="C459" s="7" t="s">
        <v>353</v>
      </c>
      <c r="D459" s="7" t="s">
        <v>2946</v>
      </c>
      <c r="E459" s="7" t="s">
        <v>2947</v>
      </c>
      <c r="F459" s="7" t="s">
        <v>408</v>
      </c>
      <c r="G459" s="6"/>
      <c r="H459" s="18">
        <v>0</v>
      </c>
      <c r="I459" s="6" t="str">
        <f t="shared" si="7"/>
        <v>INSERT INTO english(tangen,question,answer,editor,date,count) VALUES('1U6','AをBの面で手伝う','help A with B','harazono',NOW(),0);</v>
      </c>
    </row>
    <row r="460" spans="1:9" x14ac:dyDescent="0.55000000000000004">
      <c r="A460" t="s">
        <v>17</v>
      </c>
      <c r="C460" s="7" t="s">
        <v>353</v>
      </c>
      <c r="D460" s="7" t="s">
        <v>2948</v>
      </c>
      <c r="E460" s="7" t="s">
        <v>2949</v>
      </c>
      <c r="F460" s="7" t="s">
        <v>408</v>
      </c>
      <c r="G460" s="6"/>
      <c r="H460" s="18">
        <v>0</v>
      </c>
      <c r="I460" s="6" t="str">
        <f t="shared" si="7"/>
        <v>INSERT INTO english(tangen,question,answer,editor,date,count) VALUES('1U6','ちょっと待って。','Just a moment.','harazono',NOW(),0);</v>
      </c>
    </row>
    <row r="461" spans="1:9" x14ac:dyDescent="0.55000000000000004">
      <c r="A461" t="s">
        <v>17</v>
      </c>
      <c r="C461" s="7" t="s">
        <v>353</v>
      </c>
      <c r="D461" s="7" t="s">
        <v>2950</v>
      </c>
      <c r="E461" s="7" t="s">
        <v>2951</v>
      </c>
      <c r="F461" s="7" t="s">
        <v>408</v>
      </c>
      <c r="G461" s="6"/>
      <c r="H461" s="18">
        <v>0</v>
      </c>
      <c r="I461" s="6" t="str">
        <f t="shared" si="7"/>
        <v>INSERT INTO english(tangen,question,answer,editor,date,count) VALUES('1U6','いいですよ。','No problem.','harazono',NOW(),0);</v>
      </c>
    </row>
    <row r="462" spans="1:9" x14ac:dyDescent="0.55000000000000004">
      <c r="A462" t="s">
        <v>17</v>
      </c>
      <c r="C462" s="7" t="s">
        <v>353</v>
      </c>
      <c r="D462" s="7" t="s">
        <v>2952</v>
      </c>
      <c r="E462" s="7" t="s">
        <v>2953</v>
      </c>
      <c r="F462" s="7" t="s">
        <v>408</v>
      </c>
      <c r="G462" s="6"/>
      <c r="H462" s="18">
        <v>0</v>
      </c>
      <c r="I462" s="6" t="str">
        <f t="shared" si="7"/>
        <v>INSERT INTO english(tangen,question,answer,editor,date,count) VALUES('1U6','お父さん','dad','harazono',NOW(),0);</v>
      </c>
    </row>
    <row r="463" spans="1:9" x14ac:dyDescent="0.55000000000000004">
      <c r="A463" t="s">
        <v>17</v>
      </c>
      <c r="C463" s="7" t="s">
        <v>353</v>
      </c>
      <c r="D463" s="7" t="s">
        <v>2954</v>
      </c>
      <c r="E463" s="7" t="s">
        <v>2955</v>
      </c>
      <c r="F463" s="7" t="s">
        <v>408</v>
      </c>
      <c r="G463" s="6"/>
      <c r="H463" s="18">
        <v>0</v>
      </c>
      <c r="I463" s="6" t="str">
        <f t="shared" si="7"/>
        <v>INSERT INTO english(tangen,question,answer,editor,date,count) VALUES('1U6','お母さん','mom','harazono',NOW(),0);</v>
      </c>
    </row>
    <row r="464" spans="1:9" x14ac:dyDescent="0.55000000000000004">
      <c r="A464" t="s">
        <v>17</v>
      </c>
      <c r="C464" s="7" t="s">
        <v>353</v>
      </c>
      <c r="D464" s="7" t="s">
        <v>2956</v>
      </c>
      <c r="E464" s="7" t="s">
        <v>2422</v>
      </c>
      <c r="F464" s="7" t="s">
        <v>408</v>
      </c>
      <c r="G464" s="6"/>
      <c r="H464" s="18">
        <v>0</v>
      </c>
      <c r="I464" s="6" t="str">
        <f t="shared" si="7"/>
        <v>INSERT INTO english(tangen,question,answer,editor,date,count) VALUES('1U6','扇風機','fan','harazono',NOW(),0);</v>
      </c>
    </row>
    <row r="465" spans="1:9" x14ac:dyDescent="0.55000000000000004">
      <c r="A465" t="s">
        <v>17</v>
      </c>
      <c r="C465" s="7" t="s">
        <v>353</v>
      </c>
      <c r="D465" s="7" t="s">
        <v>2957</v>
      </c>
      <c r="E465" s="7" t="s">
        <v>2958</v>
      </c>
      <c r="F465" s="7" t="s">
        <v>408</v>
      </c>
      <c r="G465" s="6"/>
      <c r="H465" s="18">
        <v>0</v>
      </c>
      <c r="I465" s="6" t="str">
        <f t="shared" si="7"/>
        <v>INSERT INTO english(tangen,question,answer,editor,date,count) VALUES('1U6','もちろん','sure','harazono',NOW(),0);</v>
      </c>
    </row>
    <row r="466" spans="1:9" x14ac:dyDescent="0.55000000000000004">
      <c r="A466" t="s">
        <v>17</v>
      </c>
      <c r="C466" s="7" t="s">
        <v>353</v>
      </c>
      <c r="D466" s="7" t="s">
        <v>2959</v>
      </c>
      <c r="E466" s="7" t="s">
        <v>2960</v>
      </c>
      <c r="F466" s="7" t="s">
        <v>408</v>
      </c>
      <c r="G466" s="6"/>
      <c r="H466" s="18">
        <v>0</v>
      </c>
      <c r="I466" s="6" t="str">
        <f t="shared" si="7"/>
        <v>INSERT INTO english(tangen,question,answer,editor,date,count) VALUES('1U6','よろしい。','All right.','harazono',NOW(),0);</v>
      </c>
    </row>
    <row r="467" spans="1:9" x14ac:dyDescent="0.55000000000000004">
      <c r="A467" t="s">
        <v>17</v>
      </c>
      <c r="C467" s="7" t="s">
        <v>353</v>
      </c>
      <c r="D467" s="7" t="s">
        <v>2961</v>
      </c>
      <c r="E467" s="7" t="s">
        <v>2962</v>
      </c>
      <c r="F467" s="7" t="s">
        <v>408</v>
      </c>
      <c r="G467" s="6"/>
      <c r="H467" s="18">
        <v>0</v>
      </c>
      <c r="I467" s="6" t="str">
        <f t="shared" si="7"/>
        <v>INSERT INTO english(tangen,question,answer,editor,date,count) VALUES('1U6','（スイッチを）入れる','turn on','harazono',NOW(),0);</v>
      </c>
    </row>
    <row r="468" spans="1:9" x14ac:dyDescent="0.55000000000000004">
      <c r="A468" t="s">
        <v>17</v>
      </c>
      <c r="C468" s="7" t="s">
        <v>354</v>
      </c>
      <c r="D468" s="7" t="s">
        <v>2963</v>
      </c>
      <c r="E468" s="7" t="s">
        <v>2964</v>
      </c>
      <c r="F468" s="7" t="s">
        <v>408</v>
      </c>
      <c r="G468" s="6"/>
      <c r="H468" s="18">
        <v>0</v>
      </c>
      <c r="I468" s="6" t="str">
        <f t="shared" si="7"/>
        <v>INSERT INTO english(tangen,question,answer,editor,date,count) VALUES('1U7','私［４変化］','Ⅰ-my-me-mine','harazono',NOW(),0);</v>
      </c>
    </row>
    <row r="469" spans="1:9" x14ac:dyDescent="0.55000000000000004">
      <c r="A469" t="s">
        <v>17</v>
      </c>
      <c r="C469" s="7" t="s">
        <v>354</v>
      </c>
      <c r="D469" s="7" t="s">
        <v>2965</v>
      </c>
      <c r="E469" s="7" t="s">
        <v>2966</v>
      </c>
      <c r="F469" s="7" t="s">
        <v>408</v>
      </c>
      <c r="G469" s="6"/>
      <c r="H469" s="18">
        <v>0</v>
      </c>
      <c r="I469" s="6" t="str">
        <f t="shared" si="7"/>
        <v>INSERT INTO english(tangen,question,answer,editor,date,count) VALUES('1U7','あなた(たち)［４変化］','you-your-you-yours','harazono',NOW(),0);</v>
      </c>
    </row>
    <row r="470" spans="1:9" x14ac:dyDescent="0.55000000000000004">
      <c r="A470" t="s">
        <v>17</v>
      </c>
      <c r="C470" s="7" t="s">
        <v>354</v>
      </c>
      <c r="D470" s="7" t="s">
        <v>2967</v>
      </c>
      <c r="E470" s="7" t="s">
        <v>2968</v>
      </c>
      <c r="F470" s="7" t="s">
        <v>408</v>
      </c>
      <c r="G470" s="6"/>
      <c r="H470" s="18">
        <v>0</v>
      </c>
      <c r="I470" s="6" t="str">
        <f t="shared" si="7"/>
        <v>INSERT INTO english(tangen,question,answer,editor,date,count) VALUES('1U7','彼［４変化］','he-his-him-his','harazono',NOW(),0);</v>
      </c>
    </row>
    <row r="471" spans="1:9" x14ac:dyDescent="0.55000000000000004">
      <c r="A471" t="s">
        <v>17</v>
      </c>
      <c r="C471" s="7" t="s">
        <v>354</v>
      </c>
      <c r="D471" s="7" t="s">
        <v>2969</v>
      </c>
      <c r="E471" s="7" t="s">
        <v>2970</v>
      </c>
      <c r="F471" s="7" t="s">
        <v>408</v>
      </c>
      <c r="G471" s="6"/>
      <c r="H471" s="18">
        <v>0</v>
      </c>
      <c r="I471" s="6" t="str">
        <f t="shared" si="7"/>
        <v>INSERT INTO english(tangen,question,answer,editor,date,count) VALUES('1U7','彼女［４変化］','she-her-her-hers','harazono',NOW(),0);</v>
      </c>
    </row>
    <row r="472" spans="1:9" x14ac:dyDescent="0.55000000000000004">
      <c r="A472" t="s">
        <v>17</v>
      </c>
      <c r="C472" s="7" t="s">
        <v>354</v>
      </c>
      <c r="D472" s="7" t="s">
        <v>2971</v>
      </c>
      <c r="E472" s="7" t="s">
        <v>2972</v>
      </c>
      <c r="F472" s="7" t="s">
        <v>408</v>
      </c>
      <c r="G472" s="6"/>
      <c r="H472" s="18">
        <v>0</v>
      </c>
      <c r="I472" s="6" t="str">
        <f t="shared" si="7"/>
        <v>INSERT INTO english(tangen,question,answer,editor,date,count) VALUES('1U7','それ［４変化］','it-its-it','harazono',NOW(),0);</v>
      </c>
    </row>
    <row r="473" spans="1:9" x14ac:dyDescent="0.55000000000000004">
      <c r="A473" t="s">
        <v>17</v>
      </c>
      <c r="C473" s="7" t="s">
        <v>354</v>
      </c>
      <c r="D473" s="7" t="s">
        <v>2973</v>
      </c>
      <c r="E473" s="7" t="s">
        <v>2974</v>
      </c>
      <c r="F473" s="7" t="s">
        <v>408</v>
      </c>
      <c r="G473" s="6"/>
      <c r="H473" s="18">
        <v>0</v>
      </c>
      <c r="I473" s="6" t="str">
        <f t="shared" si="7"/>
        <v>INSERT INTO english(tangen,question,answer,editor,date,count) VALUES('1U7','私たち［４変化］','we-our-us-ours','harazono',NOW(),0);</v>
      </c>
    </row>
    <row r="474" spans="1:9" x14ac:dyDescent="0.55000000000000004">
      <c r="A474" t="s">
        <v>17</v>
      </c>
      <c r="C474" s="7" t="s">
        <v>354</v>
      </c>
      <c r="D474" s="7" t="s">
        <v>2975</v>
      </c>
      <c r="E474" s="7" t="s">
        <v>2976</v>
      </c>
      <c r="F474" s="7" t="s">
        <v>408</v>
      </c>
      <c r="G474" s="6"/>
      <c r="H474" s="18">
        <v>0</v>
      </c>
      <c r="I474" s="6" t="str">
        <f t="shared" si="7"/>
        <v>INSERT INTO english(tangen,question,answer,editor,date,count) VALUES('1U7','彼（女）ら，それら［４変化］','they-their-them-theirs','harazono',NOW(),0);</v>
      </c>
    </row>
    <row r="475" spans="1:9" x14ac:dyDescent="0.55000000000000004">
      <c r="A475" t="s">
        <v>17</v>
      </c>
      <c r="C475" s="7" t="s">
        <v>354</v>
      </c>
      <c r="D475" s="7" t="s">
        <v>2977</v>
      </c>
      <c r="E475" s="7" t="s">
        <v>2978</v>
      </c>
      <c r="F475" s="7" t="s">
        <v>408</v>
      </c>
      <c r="G475" s="6"/>
      <c r="H475" s="18">
        <v>0</v>
      </c>
      <c r="I475" s="6" t="str">
        <f t="shared" si="7"/>
        <v>INSERT INTO english(tangen,question,answer,editor,date,count) VALUES('1U7','～を買う','buy','harazono',NOW(),0);</v>
      </c>
    </row>
    <row r="476" spans="1:9" x14ac:dyDescent="0.55000000000000004">
      <c r="A476" t="s">
        <v>17</v>
      </c>
      <c r="C476" s="7" t="s">
        <v>354</v>
      </c>
      <c r="D476" s="7" t="s">
        <v>2979</v>
      </c>
      <c r="E476" s="7" t="s">
        <v>2980</v>
      </c>
      <c r="F476" s="7" t="s">
        <v>408</v>
      </c>
      <c r="G476" s="6"/>
      <c r="H476" s="18">
        <v>0</v>
      </c>
      <c r="I476" s="6" t="str">
        <f t="shared" si="7"/>
        <v>INSERT INTO english(tangen,question,answer,editor,date,count) VALUES('1U7','祖父','grandfather','harazono',NOW(),0);</v>
      </c>
    </row>
    <row r="477" spans="1:9" x14ac:dyDescent="0.55000000000000004">
      <c r="A477" t="s">
        <v>17</v>
      </c>
      <c r="C477" s="7" t="s">
        <v>354</v>
      </c>
      <c r="D477" s="7" t="s">
        <v>2981</v>
      </c>
      <c r="E477" s="7" t="s">
        <v>2982</v>
      </c>
      <c r="F477" s="7" t="s">
        <v>408</v>
      </c>
      <c r="G477" s="6"/>
      <c r="H477" s="18">
        <v>0</v>
      </c>
      <c r="I477" s="6" t="str">
        <f t="shared" si="7"/>
        <v>INSERT INTO english(tangen,question,answer,editor,date,count) VALUES('1U7','祖母','grandmother','harazono',NOW(),0);</v>
      </c>
    </row>
    <row r="478" spans="1:9" x14ac:dyDescent="0.55000000000000004">
      <c r="A478" t="s">
        <v>17</v>
      </c>
      <c r="C478" s="7" t="s">
        <v>354</v>
      </c>
      <c r="D478" s="7" t="s">
        <v>2983</v>
      </c>
      <c r="E478" s="7" t="s">
        <v>2984</v>
      </c>
      <c r="F478" s="7" t="s">
        <v>408</v>
      </c>
      <c r="G478" s="6"/>
      <c r="H478" s="18">
        <v>0</v>
      </c>
      <c r="I478" s="6" t="str">
        <f t="shared" si="7"/>
        <v>INSERT INTO english(tangen,question,answer,editor,date,count) VALUES('1U7','役に立つ','useful','harazono',NOW(),0);</v>
      </c>
    </row>
    <row r="479" spans="1:9" x14ac:dyDescent="0.55000000000000004">
      <c r="A479" t="s">
        <v>17</v>
      </c>
      <c r="C479" s="7" t="s">
        <v>354</v>
      </c>
      <c r="D479" s="7" t="s">
        <v>2985</v>
      </c>
      <c r="E479" s="7" t="s">
        <v>2986</v>
      </c>
      <c r="F479" s="7" t="s">
        <v>408</v>
      </c>
      <c r="G479" s="6"/>
      <c r="H479" s="18">
        <v>0</v>
      </c>
      <c r="I479" s="6" t="str">
        <f t="shared" si="7"/>
        <v>INSERT INTO english(tangen,question,answer,editor,date,count) VALUES('1U7','外国の','foreign','harazono',NOW(),0);</v>
      </c>
    </row>
    <row r="480" spans="1:9" x14ac:dyDescent="0.55000000000000004">
      <c r="A480" t="s">
        <v>17</v>
      </c>
      <c r="C480" s="7" t="s">
        <v>354</v>
      </c>
      <c r="D480" s="7" t="s">
        <v>2987</v>
      </c>
      <c r="E480" s="7" t="s">
        <v>2988</v>
      </c>
      <c r="F480" s="7" t="s">
        <v>408</v>
      </c>
      <c r="G480" s="6"/>
      <c r="H480" s="18">
        <v>0</v>
      </c>
      <c r="I480" s="6" t="str">
        <f t="shared" si="7"/>
        <v>INSERT INTO english(tangen,question,answer,editor,date,count) VALUES('1U7','演じる，演奏する','perform','harazono',NOW(),0);</v>
      </c>
    </row>
    <row r="481" spans="1:9" x14ac:dyDescent="0.55000000000000004">
      <c r="A481" t="s">
        <v>17</v>
      </c>
      <c r="C481" s="7" t="s">
        <v>354</v>
      </c>
      <c r="D481" s="7" t="s">
        <v>2989</v>
      </c>
      <c r="E481" s="7" t="s">
        <v>2990</v>
      </c>
      <c r="F481" s="7" t="s">
        <v>408</v>
      </c>
      <c r="G481" s="6"/>
      <c r="H481" s="18">
        <v>0</v>
      </c>
      <c r="I481" s="6" t="str">
        <f t="shared" si="7"/>
        <v>INSERT INTO english(tangen,question,answer,editor,date,count) VALUES('1U7','場所','place','harazono',NOW(),0);</v>
      </c>
    </row>
    <row r="482" spans="1:9" x14ac:dyDescent="0.55000000000000004">
      <c r="A482" t="s">
        <v>17</v>
      </c>
      <c r="C482" s="7" t="s">
        <v>354</v>
      </c>
      <c r="D482" s="7" t="s">
        <v>2991</v>
      </c>
      <c r="E482" s="7" t="s">
        <v>2992</v>
      </c>
      <c r="F482" s="7" t="s">
        <v>408</v>
      </c>
      <c r="G482" s="6"/>
      <c r="H482" s="18">
        <v>0</v>
      </c>
      <c r="I482" s="6" t="str">
        <f t="shared" si="7"/>
        <v>INSERT INTO english(tangen,question,answer,editor,date,count) VALUES('1U7','作品','piece','harazono',NOW(),0);</v>
      </c>
    </row>
    <row r="483" spans="1:9" x14ac:dyDescent="0.55000000000000004">
      <c r="A483" t="s">
        <v>17</v>
      </c>
      <c r="C483" s="7" t="s">
        <v>354</v>
      </c>
      <c r="D483" s="7" t="s">
        <v>2993</v>
      </c>
      <c r="E483" s="7" t="s">
        <v>2994</v>
      </c>
      <c r="F483" s="7" t="s">
        <v>408</v>
      </c>
      <c r="G483" s="6"/>
      <c r="H483" s="18">
        <v>0</v>
      </c>
      <c r="I483" s="6" t="str">
        <f t="shared" si="7"/>
        <v>INSERT INTO english(tangen,question,answer,editor,date,count) VALUES('1U7','ショー','show','harazono',NOW(),0);</v>
      </c>
    </row>
    <row r="484" spans="1:9" x14ac:dyDescent="0.55000000000000004">
      <c r="A484" t="s">
        <v>17</v>
      </c>
      <c r="C484" s="7" t="s">
        <v>354</v>
      </c>
      <c r="D484" s="7" t="s">
        <v>2995</v>
      </c>
      <c r="E484" s="7" t="s">
        <v>2996</v>
      </c>
      <c r="F484" s="7" t="s">
        <v>408</v>
      </c>
      <c r="G484" s="6"/>
      <c r="H484" s="18">
        <v>0</v>
      </c>
      <c r="I484" s="6" t="str">
        <f t="shared" si="7"/>
        <v>INSERT INTO english(tangen,question,answer,editor,date,count) VALUES('1U7','演技者','performer','harazono',NOW(),0);</v>
      </c>
    </row>
    <row r="485" spans="1:9" x14ac:dyDescent="0.55000000000000004">
      <c r="A485" t="s">
        <v>17</v>
      </c>
      <c r="C485" s="7" t="s">
        <v>354</v>
      </c>
      <c r="D485" s="7" t="s">
        <v>2997</v>
      </c>
      <c r="E485" s="7" t="s">
        <v>2998</v>
      </c>
      <c r="F485" s="7" t="s">
        <v>408</v>
      </c>
      <c r="G485" s="6"/>
      <c r="H485" s="18">
        <v>0</v>
      </c>
      <c r="I485" s="6" t="str">
        <f t="shared" si="7"/>
        <v>INSERT INTO english(tangen,question,answer,editor,date,count) VALUES('1U7','陶器，陶芸','pottery','harazono',NOW(),0);</v>
      </c>
    </row>
    <row r="486" spans="1:9" x14ac:dyDescent="0.55000000000000004">
      <c r="A486" t="s">
        <v>17</v>
      </c>
      <c r="C486" s="7" t="s">
        <v>354</v>
      </c>
      <c r="D486" s="7" t="s">
        <v>2999</v>
      </c>
      <c r="E486" s="7" t="s">
        <v>3000</v>
      </c>
      <c r="F486" s="7" t="s">
        <v>408</v>
      </c>
      <c r="G486" s="6"/>
      <c r="H486" s="18">
        <v>0</v>
      </c>
      <c r="I486" s="6" t="str">
        <f t="shared" si="7"/>
        <v>INSERT INTO english(tangen,question,answer,editor,date,count) VALUES('1U7','どちら，どれ','which','harazono',NOW(),0);</v>
      </c>
    </row>
    <row r="487" spans="1:9" x14ac:dyDescent="0.55000000000000004">
      <c r="A487" t="s">
        <v>17</v>
      </c>
      <c r="C487" s="7" t="s">
        <v>354</v>
      </c>
      <c r="D487" s="7" t="s">
        <v>3001</v>
      </c>
      <c r="E487" s="7" t="s">
        <v>3002</v>
      </c>
      <c r="F487" s="7" t="s">
        <v>408</v>
      </c>
      <c r="G487" s="6"/>
      <c r="H487" s="18">
        <v>0</v>
      </c>
      <c r="I487" s="6" t="str">
        <f t="shared" si="7"/>
        <v>INSERT INTO english(tangen,question,answer,editor,date,count) VALUES('1U7','手','hand','harazono',NOW(),0);</v>
      </c>
    </row>
    <row r="488" spans="1:9" x14ac:dyDescent="0.55000000000000004">
      <c r="A488" t="s">
        <v>17</v>
      </c>
      <c r="C488" s="7" t="s">
        <v>354</v>
      </c>
      <c r="D488" s="7" t="s">
        <v>3003</v>
      </c>
      <c r="E488" s="7" t="s">
        <v>3004</v>
      </c>
      <c r="F488" s="7" t="s">
        <v>408</v>
      </c>
      <c r="G488" s="6"/>
      <c r="H488" s="18">
        <v>0</v>
      </c>
      <c r="I488" s="6" t="str">
        <f t="shared" si="7"/>
        <v>INSERT INTO english(tangen,question,answer,editor,date,count) VALUES('1U7','いろいろな','diﬀerent','harazono',NOW(),0);</v>
      </c>
    </row>
    <row r="489" spans="1:9" x14ac:dyDescent="0.55000000000000004">
      <c r="A489" t="s">
        <v>17</v>
      </c>
      <c r="C489" s="7" t="s">
        <v>354</v>
      </c>
      <c r="D489" s="7" t="s">
        <v>2431</v>
      </c>
      <c r="E489" s="7" t="s">
        <v>3005</v>
      </c>
      <c r="F489" s="7" t="s">
        <v>408</v>
      </c>
      <c r="G489" s="6"/>
      <c r="H489" s="18">
        <v>0</v>
      </c>
      <c r="I489" s="6" t="str">
        <f t="shared" si="7"/>
        <v>INSERT INTO english(tangen,question,answer,editor,date,count) VALUES('1U7','ただ～だけ','only','harazono',NOW(),0);</v>
      </c>
    </row>
    <row r="490" spans="1:9" x14ac:dyDescent="0.55000000000000004">
      <c r="A490" t="s">
        <v>17</v>
      </c>
      <c r="C490" s="7" t="s">
        <v>354</v>
      </c>
      <c r="D490" s="7" t="s">
        <v>3006</v>
      </c>
      <c r="E490" s="7" t="s">
        <v>3007</v>
      </c>
      <c r="F490" s="7" t="s">
        <v>408</v>
      </c>
      <c r="G490" s="6"/>
      <c r="H490" s="18">
        <v>0</v>
      </c>
      <c r="I490" s="6" t="str">
        <f t="shared" si="7"/>
        <v>INSERT INTO english(tangen,question,answer,editor,date,count) VALUES('1U7','（いっしょに）～しませんか。','Why don’t we ～ ?','harazono',NOW(),0);</v>
      </c>
    </row>
    <row r="491" spans="1:9" x14ac:dyDescent="0.55000000000000004">
      <c r="A491" t="s">
        <v>17</v>
      </c>
      <c r="C491" s="7" t="s">
        <v>354</v>
      </c>
      <c r="D491" s="7" t="s">
        <v>3008</v>
      </c>
      <c r="E491" s="7" t="s">
        <v>3009</v>
      </c>
      <c r="F491" s="7" t="s">
        <v>408</v>
      </c>
      <c r="G491" s="6"/>
      <c r="H491" s="18">
        <v>0</v>
      </c>
      <c r="I491" s="6" t="str">
        <f t="shared" si="7"/>
        <v>INSERT INTO english(tangen,question,answer,editor,date,count) VALUES('1U7','クッション，ざぶとん','cushion','harazono',NOW(),0);</v>
      </c>
    </row>
    <row r="492" spans="1:9" x14ac:dyDescent="0.55000000000000004">
      <c r="A492" t="s">
        <v>17</v>
      </c>
      <c r="C492" s="7" t="s">
        <v>354</v>
      </c>
      <c r="D492" s="7" t="s">
        <v>3010</v>
      </c>
      <c r="E492" s="7" t="s">
        <v>3011</v>
      </c>
      <c r="F492" s="7" t="s">
        <v>408</v>
      </c>
      <c r="G492" s="6"/>
      <c r="H492" s="18">
        <v>0</v>
      </c>
      <c r="I492" s="6" t="str">
        <f t="shared" si="7"/>
        <v>INSERT INTO english(tangen,question,answer,editor,date,count) VALUES('1U7','小道具','prop','harazono',NOW(),0);</v>
      </c>
    </row>
    <row r="493" spans="1:9" x14ac:dyDescent="0.55000000000000004">
      <c r="A493" t="s">
        <v>17</v>
      </c>
      <c r="C493" s="7" t="s">
        <v>354</v>
      </c>
      <c r="D493" s="7" t="s">
        <v>3012</v>
      </c>
      <c r="E493" s="7" t="s">
        <v>3013</v>
      </c>
      <c r="F493" s="7" t="s">
        <v>408</v>
      </c>
      <c r="G493" s="6"/>
      <c r="H493" s="18">
        <v>0</v>
      </c>
      <c r="I493" s="6" t="str">
        <f t="shared" si="7"/>
        <v>INSERT INTO english(tangen,question,answer,editor,date,count) VALUES('1U7','役を演じる','play a role','harazono',NOW(),0);</v>
      </c>
    </row>
    <row r="494" spans="1:9" x14ac:dyDescent="0.55000000000000004">
      <c r="A494" t="s">
        <v>17</v>
      </c>
      <c r="C494" s="7" t="s">
        <v>354</v>
      </c>
      <c r="D494" s="7" t="s">
        <v>3014</v>
      </c>
      <c r="E494" s="7" t="s">
        <v>3015</v>
      </c>
      <c r="F494" s="7" t="s">
        <v>408</v>
      </c>
      <c r="G494" s="6"/>
      <c r="H494" s="18">
        <v>0</v>
      </c>
      <c r="I494" s="6" t="str">
        <f t="shared" si="7"/>
        <v>INSERT INTO english(tangen,question,answer,editor,date,count) VALUES('1U7','話芸','comic storytelling','harazono',NOW(),0);</v>
      </c>
    </row>
    <row r="495" spans="1:9" x14ac:dyDescent="0.55000000000000004">
      <c r="A495" t="s">
        <v>17</v>
      </c>
      <c r="C495" s="7" t="s">
        <v>354</v>
      </c>
      <c r="D495" s="7" t="s">
        <v>3016</v>
      </c>
      <c r="E495" s="7" t="s">
        <v>3017</v>
      </c>
      <c r="F495" s="7" t="s">
        <v>408</v>
      </c>
      <c r="G495" s="6"/>
      <c r="H495" s="18">
        <v>0</v>
      </c>
      <c r="I495" s="6" t="str">
        <f t="shared" si="7"/>
        <v>INSERT INTO english(tangen,question,answer,editor,date,count) VALUES('1U7','だれの，だれのもの','whose','harazono',NOW(),0);</v>
      </c>
    </row>
    <row r="496" spans="1:9" x14ac:dyDescent="0.55000000000000004">
      <c r="A496" t="s">
        <v>17</v>
      </c>
      <c r="C496" s="7" t="s">
        <v>354</v>
      </c>
      <c r="D496" s="7" t="s">
        <v>3018</v>
      </c>
      <c r="E496" s="7" t="s">
        <v>3019</v>
      </c>
      <c r="F496" s="7" t="s">
        <v>408</v>
      </c>
      <c r="G496" s="6"/>
      <c r="H496" s="18">
        <v>0</v>
      </c>
      <c r="I496" s="6" t="str">
        <f t="shared" si="7"/>
        <v>INSERT INTO english(tangen,question,answer,editor,date,count) VALUES('1U7','待つ','wait','harazono',NOW(),0);</v>
      </c>
    </row>
    <row r="497" spans="1:9" x14ac:dyDescent="0.55000000000000004">
      <c r="A497" t="s">
        <v>17</v>
      </c>
      <c r="C497" s="7" t="s">
        <v>354</v>
      </c>
      <c r="D497" s="7" t="s">
        <v>3020</v>
      </c>
      <c r="E497" s="7" t="s">
        <v>104</v>
      </c>
      <c r="F497" s="7" t="s">
        <v>408</v>
      </c>
      <c r="G497" s="6"/>
      <c r="H497" s="18">
        <v>0</v>
      </c>
      <c r="I497" s="6" t="str">
        <f t="shared" si="7"/>
        <v>INSERT INTO english(tangen,question,answer,editor,date,count) VALUES('1U7','歴史','history','harazono',NOW(),0);</v>
      </c>
    </row>
    <row r="498" spans="1:9" x14ac:dyDescent="0.55000000000000004">
      <c r="A498" t="s">
        <v>17</v>
      </c>
      <c r="C498" s="7" t="s">
        <v>354</v>
      </c>
      <c r="D498" s="7" t="s">
        <v>3021</v>
      </c>
      <c r="E498" s="7" t="s">
        <v>3022</v>
      </c>
      <c r="F498" s="7" t="s">
        <v>408</v>
      </c>
      <c r="G498" s="6"/>
      <c r="H498" s="18">
        <v>0</v>
      </c>
      <c r="I498" s="6" t="str">
        <f t="shared" si="7"/>
        <v>INSERT INTO english(tangen,question,answer,editor,date,count) VALUES('1U7','（時間の単位の）分','minute','harazono',NOW(),0);</v>
      </c>
    </row>
    <row r="499" spans="1:9" x14ac:dyDescent="0.55000000000000004">
      <c r="A499" t="s">
        <v>17</v>
      </c>
      <c r="C499" s="7" t="s">
        <v>354</v>
      </c>
      <c r="D499" s="7" t="s">
        <v>3023</v>
      </c>
      <c r="E499" s="7" t="s">
        <v>3024</v>
      </c>
      <c r="F499" s="7" t="s">
        <v>408</v>
      </c>
      <c r="G499" s="6"/>
      <c r="H499" s="18">
        <v>0</v>
      </c>
      <c r="I499" s="6" t="str">
        <f t="shared" si="7"/>
        <v>INSERT INTO english(tangen,question,answer,editor,date,count) VALUES('1U7','たぶん','maybe','harazono',NOW(),0);</v>
      </c>
    </row>
    <row r="500" spans="1:9" x14ac:dyDescent="0.55000000000000004">
      <c r="A500" t="s">
        <v>17</v>
      </c>
      <c r="C500" s="7" t="s">
        <v>354</v>
      </c>
      <c r="D500" s="7" t="s">
        <v>3025</v>
      </c>
      <c r="E500" s="7" t="s">
        <v>3026</v>
      </c>
      <c r="F500" s="7" t="s">
        <v>408</v>
      </c>
      <c r="G500" s="6"/>
      <c r="H500" s="18">
        <v>0</v>
      </c>
      <c r="I500" s="6" t="str">
        <f t="shared" si="7"/>
        <v>INSERT INTO english(tangen,question,answer,editor,date,count) VALUES('1U7','まだ','still','harazono',NOW(),0);</v>
      </c>
    </row>
    <row r="501" spans="1:9" x14ac:dyDescent="0.55000000000000004">
      <c r="A501" t="s">
        <v>17</v>
      </c>
      <c r="C501" s="7" t="s">
        <v>354</v>
      </c>
      <c r="D501" s="7" t="s">
        <v>3027</v>
      </c>
      <c r="E501" s="7" t="s">
        <v>3028</v>
      </c>
      <c r="F501" s="7" t="s">
        <v>408</v>
      </c>
      <c r="G501" s="6"/>
      <c r="H501" s="18">
        <v>0</v>
      </c>
      <c r="I501" s="6" t="str">
        <f t="shared" si="7"/>
        <v>INSERT INTO english(tangen,question,answer,editor,date,count) VALUES('1U7','～の扱いに気をつける','be careful with ～','harazono',NOW(),0);</v>
      </c>
    </row>
    <row r="502" spans="1:9" x14ac:dyDescent="0.55000000000000004">
      <c r="A502" t="s">
        <v>17</v>
      </c>
      <c r="C502" s="7" t="s">
        <v>354</v>
      </c>
      <c r="D502" s="7" t="s">
        <v>3029</v>
      </c>
      <c r="E502" s="7" t="s">
        <v>3030</v>
      </c>
      <c r="F502" s="7" t="s">
        <v>408</v>
      </c>
      <c r="G502" s="6"/>
      <c r="H502" s="18">
        <v>0</v>
      </c>
      <c r="I502" s="6" t="str">
        <f t="shared" si="7"/>
        <v>INSERT INTO english(tangen,question,answer,editor,date,count) VALUES('1U7','はい，どうぞ。','Here you are.','harazono',NOW(),0);</v>
      </c>
    </row>
    <row r="503" spans="1:9" x14ac:dyDescent="0.55000000000000004">
      <c r="A503" t="s">
        <v>17</v>
      </c>
      <c r="C503" s="7" t="s">
        <v>354</v>
      </c>
      <c r="D503" s="7" t="s">
        <v>3031</v>
      </c>
      <c r="E503" s="7" t="s">
        <v>3032</v>
      </c>
      <c r="F503" s="7" t="s">
        <v>408</v>
      </c>
      <c r="G503" s="6"/>
      <c r="H503" s="18">
        <v>0</v>
      </c>
      <c r="I503" s="6" t="str">
        <f t="shared" si="7"/>
        <v>INSERT INTO english(tangen,question,answer,editor,date,count) VALUES('1U7','切符，チケット','ticket','harazono',NOW(),0);</v>
      </c>
    </row>
    <row r="504" spans="1:9" x14ac:dyDescent="0.55000000000000004">
      <c r="A504" t="s">
        <v>17</v>
      </c>
      <c r="C504" s="7" t="s">
        <v>354</v>
      </c>
      <c r="D504" s="7" t="s">
        <v>3033</v>
      </c>
      <c r="E504" s="7" t="s">
        <v>3034</v>
      </c>
      <c r="F504" s="7" t="s">
        <v>408</v>
      </c>
      <c r="G504" s="6"/>
      <c r="H504" s="18">
        <v>0</v>
      </c>
      <c r="I504" s="6" t="str">
        <f t="shared" si="7"/>
        <v>INSERT INTO english(tangen,question,answer,editor,date,count) VALUES('1U7','～より多く，～をこえて','over','harazono',NOW(),0);</v>
      </c>
    </row>
    <row r="505" spans="1:9" x14ac:dyDescent="0.55000000000000004">
      <c r="A505" t="s">
        <v>17</v>
      </c>
      <c r="C505" s="7" t="s">
        <v>354</v>
      </c>
      <c r="D505" s="7" t="s">
        <v>3035</v>
      </c>
      <c r="E505" s="7" t="s">
        <v>3036</v>
      </c>
      <c r="F505" s="7" t="s">
        <v>408</v>
      </c>
      <c r="G505" s="6"/>
      <c r="H505" s="18">
        <v>0</v>
      </c>
      <c r="I505" s="6" t="str">
        <f t="shared" si="7"/>
        <v>INSERT INTO english(tangen,question,answer,editor,date,count) VALUES('1U7','おっと','oops','harazono',NOW(),0);</v>
      </c>
    </row>
    <row r="506" spans="1:9" x14ac:dyDescent="0.55000000000000004">
      <c r="A506" t="s">
        <v>17</v>
      </c>
      <c r="C506" s="7" t="s">
        <v>354</v>
      </c>
      <c r="D506" s="7" t="s">
        <v>2989</v>
      </c>
      <c r="E506" s="7" t="s">
        <v>2990</v>
      </c>
      <c r="F506" s="7" t="s">
        <v>408</v>
      </c>
      <c r="G506" s="6"/>
      <c r="H506" s="18">
        <v>0</v>
      </c>
      <c r="I506" s="6" t="str">
        <f t="shared" si="7"/>
        <v>INSERT INTO english(tangen,question,answer,editor,date,count) VALUES('1U7','場所','place','harazono',NOW(),0);</v>
      </c>
    </row>
    <row r="507" spans="1:9" x14ac:dyDescent="0.55000000000000004">
      <c r="A507" t="s">
        <v>17</v>
      </c>
      <c r="C507" s="7" t="s">
        <v>354</v>
      </c>
      <c r="D507" s="7" t="s">
        <v>3012</v>
      </c>
      <c r="E507" s="7" t="s">
        <v>3013</v>
      </c>
      <c r="F507" s="7" t="s">
        <v>408</v>
      </c>
      <c r="G507" s="6"/>
      <c r="H507" s="18">
        <v>0</v>
      </c>
      <c r="I507" s="6" t="str">
        <f t="shared" si="7"/>
        <v>INSERT INTO english(tangen,question,answer,editor,date,count) VALUES('1U7','役を演じる','play a role','harazono',NOW(),0);</v>
      </c>
    </row>
    <row r="508" spans="1:9" x14ac:dyDescent="0.55000000000000004">
      <c r="A508" t="s">
        <v>17</v>
      </c>
      <c r="C508" s="7" t="s">
        <v>354</v>
      </c>
      <c r="D508" s="7" t="s">
        <v>3031</v>
      </c>
      <c r="E508" s="7" t="s">
        <v>3032</v>
      </c>
      <c r="F508" s="7" t="s">
        <v>408</v>
      </c>
      <c r="G508" s="6"/>
      <c r="H508" s="18">
        <v>0</v>
      </c>
      <c r="I508" s="6" t="str">
        <f t="shared" si="7"/>
        <v>INSERT INTO english(tangen,question,answer,editor,date,count) VALUES('1U7','切符，チケット','ticket','harazono',NOW(),0);</v>
      </c>
    </row>
    <row r="509" spans="1:9" x14ac:dyDescent="0.55000000000000004">
      <c r="A509" t="s">
        <v>17</v>
      </c>
      <c r="C509" s="7" t="s">
        <v>354</v>
      </c>
      <c r="D509" s="7" t="s">
        <v>3033</v>
      </c>
      <c r="E509" s="7" t="s">
        <v>3034</v>
      </c>
      <c r="F509" s="7" t="s">
        <v>408</v>
      </c>
      <c r="G509" s="6"/>
      <c r="H509" s="18">
        <v>0</v>
      </c>
      <c r="I509" s="6" t="str">
        <f t="shared" si="7"/>
        <v>INSERT INTO english(tangen,question,answer,editor,date,count) VALUES('1U7','～より多く，～をこえて','over','harazono',NOW(),0);</v>
      </c>
    </row>
    <row r="510" spans="1:9" x14ac:dyDescent="0.55000000000000004">
      <c r="A510" t="s">
        <v>17</v>
      </c>
      <c r="C510" s="7" t="s">
        <v>354</v>
      </c>
      <c r="D510" s="7" t="s">
        <v>3037</v>
      </c>
      <c r="E510" s="7" t="s">
        <v>3038</v>
      </c>
      <c r="F510" s="7" t="s">
        <v>408</v>
      </c>
      <c r="G510" s="6"/>
      <c r="H510" s="18">
        <v>0</v>
      </c>
      <c r="I510" s="6" t="str">
        <f t="shared" si="7"/>
        <v>INSERT INTO english(tangen,question,answer,editor,date,count) VALUES('1U7','イギリス','the U.K.','harazono',NOW(),0);</v>
      </c>
    </row>
    <row r="511" spans="1:9" x14ac:dyDescent="0.55000000000000004">
      <c r="A511" t="s">
        <v>17</v>
      </c>
      <c r="C511" s="7" t="s">
        <v>354</v>
      </c>
      <c r="D511" s="7" t="s">
        <v>3039</v>
      </c>
      <c r="E511" s="7" t="s">
        <v>3040</v>
      </c>
      <c r="F511" s="7" t="s">
        <v>408</v>
      </c>
      <c r="G511" s="6"/>
      <c r="H511" s="18">
        <v>0</v>
      </c>
      <c r="I511" s="6" t="str">
        <f t="shared" si="7"/>
        <v>INSERT INTO english(tangen,question,answer,editor,date,count) VALUES('1U7','ダイアン［女性名］','Diane','harazono',NOW(),0);</v>
      </c>
    </row>
    <row r="512" spans="1:9" x14ac:dyDescent="0.55000000000000004">
      <c r="A512" t="s">
        <v>17</v>
      </c>
      <c r="C512" s="7" t="s">
        <v>354</v>
      </c>
      <c r="D512" s="7" t="s">
        <v>3041</v>
      </c>
      <c r="E512" s="7" t="s">
        <v>3042</v>
      </c>
      <c r="F512" s="7" t="s">
        <v>408</v>
      </c>
      <c r="G512" s="6"/>
      <c r="H512" s="18">
        <v>0</v>
      </c>
      <c r="I512" s="6" t="str">
        <f t="shared" si="7"/>
        <v>INSERT INTO english(tangen,question,answer,editor,date,count) VALUES('1U7','ユアン・クレイグ［男性名］','Euan Craig','harazono',NOW(),0);</v>
      </c>
    </row>
    <row r="513" spans="1:9" x14ac:dyDescent="0.55000000000000004">
      <c r="A513" t="s">
        <v>17</v>
      </c>
      <c r="C513" s="7" t="s">
        <v>354</v>
      </c>
      <c r="D513" s="7" t="s">
        <v>3043</v>
      </c>
      <c r="E513" s="7" t="s">
        <v>3044</v>
      </c>
      <c r="F513" s="7" t="s">
        <v>408</v>
      </c>
      <c r="G513" s="6"/>
      <c r="H513" s="18">
        <v>0</v>
      </c>
      <c r="I513" s="6" t="str">
        <f t="shared" si="7"/>
        <v>INSERT INTO english(tangen,question,answer,editor,date,count) VALUES('1U7','～の','～ ’s','harazono',NOW(),0);</v>
      </c>
    </row>
    <row r="514" spans="1:9" x14ac:dyDescent="0.55000000000000004">
      <c r="A514" t="s">
        <v>17</v>
      </c>
      <c r="C514" s="7" t="s">
        <v>354</v>
      </c>
      <c r="D514" s="7" t="s">
        <v>3045</v>
      </c>
      <c r="E514" s="7" t="s">
        <v>3046</v>
      </c>
      <c r="F514" s="7" t="s">
        <v>408</v>
      </c>
      <c r="G514" s="6"/>
      <c r="H514" s="18">
        <v>0</v>
      </c>
      <c r="I514" s="6" t="str">
        <f t="shared" si="7"/>
        <v>INSERT INTO english(tangen,question,answer,editor,date,count) VALUES('1U7','胃痛，腹痛','stomachache','harazono',NOW(),0);</v>
      </c>
    </row>
    <row r="515" spans="1:9" x14ac:dyDescent="0.55000000000000004">
      <c r="A515" t="s">
        <v>17</v>
      </c>
      <c r="C515" s="7" t="s">
        <v>354</v>
      </c>
      <c r="D515" s="7" t="s">
        <v>3047</v>
      </c>
      <c r="E515" s="7" t="s">
        <v>3048</v>
      </c>
      <c r="F515" s="7" t="s">
        <v>408</v>
      </c>
      <c r="G515" s="6"/>
      <c r="H515" s="18">
        <v>0</v>
      </c>
      <c r="I515" s="6" t="str">
        <f t="shared" ref="I515:I578" si="8">"INSERT INTO "&amp;A515&amp;"(tangen,question,answer,editor,date,count) VALUES('"&amp;C515&amp;"','"&amp;D515&amp;"','"&amp;E515&amp;"','"&amp;F515&amp;"',NOW(),0);"</f>
        <v>INSERT INTO english(tangen,question,answer,editor,date,count) VALUES('1U7','歯痛','toothache','harazono',NOW(),0);</v>
      </c>
    </row>
    <row r="516" spans="1:9" x14ac:dyDescent="0.55000000000000004">
      <c r="A516" t="s">
        <v>17</v>
      </c>
      <c r="C516" s="7" t="s">
        <v>354</v>
      </c>
      <c r="D516" s="7" t="s">
        <v>3049</v>
      </c>
      <c r="E516" s="7" t="s">
        <v>3050</v>
      </c>
      <c r="F516" s="7" t="s">
        <v>408</v>
      </c>
      <c r="G516" s="6"/>
      <c r="H516" s="18">
        <v>0</v>
      </c>
      <c r="I516" s="6" t="str">
        <f t="shared" si="8"/>
        <v>INSERT INTO english(tangen,question,answer,editor,date,count) VALUES('1U7','悪い，よくない，ひどい','bad','harazono',NOW(),0);</v>
      </c>
    </row>
    <row r="517" spans="1:9" x14ac:dyDescent="0.55000000000000004">
      <c r="A517" t="s">
        <v>17</v>
      </c>
      <c r="C517" s="7" t="s">
        <v>354</v>
      </c>
      <c r="D517" s="7" t="s">
        <v>3051</v>
      </c>
      <c r="E517" s="7" t="s">
        <v>3052</v>
      </c>
      <c r="F517" s="7" t="s">
        <v>408</v>
      </c>
      <c r="G517" s="6"/>
      <c r="H517" s="18">
        <v>0</v>
      </c>
      <c r="I517" s="6" t="str">
        <f t="shared" si="8"/>
        <v>INSERT INTO english(tangen,question,answer,editor,date,count) VALUES('1U7','具合が悪い','wrong','harazono',NOW(),0);</v>
      </c>
    </row>
    <row r="518" spans="1:9" x14ac:dyDescent="0.55000000000000004">
      <c r="A518" t="s">
        <v>17</v>
      </c>
      <c r="C518" s="7" t="s">
        <v>354</v>
      </c>
      <c r="D518" s="7" t="s">
        <v>3053</v>
      </c>
      <c r="E518" s="7" t="s">
        <v>3054</v>
      </c>
      <c r="F518" s="7" t="s">
        <v>408</v>
      </c>
      <c r="G518" s="6"/>
      <c r="H518" s="18">
        <v>0</v>
      </c>
      <c r="I518" s="6" t="str">
        <f t="shared" si="8"/>
        <v>INSERT INTO english(tangen,question,answer,editor,date,count) VALUES('1U7','あまりに，～すぎる','too','harazono',NOW(),0);</v>
      </c>
    </row>
    <row r="519" spans="1:9" x14ac:dyDescent="0.55000000000000004">
      <c r="A519" t="s">
        <v>17</v>
      </c>
      <c r="C519" s="7" t="s">
        <v>354</v>
      </c>
      <c r="D519" s="7" t="s">
        <v>3055</v>
      </c>
      <c r="E519" s="7" t="s">
        <v>2899</v>
      </c>
      <c r="F519" s="7" t="s">
        <v>408</v>
      </c>
      <c r="G519" s="6"/>
      <c r="H519" s="18">
        <v>0</v>
      </c>
      <c r="I519" s="6" t="str">
        <f t="shared" si="8"/>
        <v>INSERT INTO english(tangen,question,answer,editor,date,count) VALUES('1U7','～の間','for ～','harazono',NOW(),0);</v>
      </c>
    </row>
    <row r="520" spans="1:9" x14ac:dyDescent="0.55000000000000004">
      <c r="A520" t="s">
        <v>17</v>
      </c>
      <c r="C520" s="7" t="s">
        <v>354</v>
      </c>
      <c r="D520" s="7" t="s">
        <v>3056</v>
      </c>
      <c r="E520" s="7" t="s">
        <v>3057</v>
      </c>
      <c r="F520" s="7" t="s">
        <v>408</v>
      </c>
      <c r="G520" s="6"/>
      <c r="H520" s="18">
        <v>0</v>
      </c>
      <c r="I520" s="6" t="str">
        <f t="shared" si="8"/>
        <v>INSERT INTO english(tangen,question,answer,editor,date,count) VALUES('1U7','熱','fever','harazono',NOW(),0);</v>
      </c>
    </row>
    <row r="521" spans="1:9" x14ac:dyDescent="0.55000000000000004">
      <c r="A521" t="s">
        <v>17</v>
      </c>
      <c r="C521" s="7" t="s">
        <v>354</v>
      </c>
      <c r="D521" s="7" t="s">
        <v>3058</v>
      </c>
      <c r="E521" s="7" t="s">
        <v>3059</v>
      </c>
      <c r="F521" s="7" t="s">
        <v>408</v>
      </c>
      <c r="G521" s="6"/>
      <c r="H521" s="18">
        <v>0</v>
      </c>
      <c r="I521" s="6" t="str">
        <f t="shared" si="8"/>
        <v>INSERT INTO english(tangen,question,answer,editor,date,count) VALUES('1U7','1時間','hour','harazono',NOW(),0);</v>
      </c>
    </row>
    <row r="522" spans="1:9" x14ac:dyDescent="0.55000000000000004">
      <c r="A522" t="s">
        <v>17</v>
      </c>
      <c r="C522" s="7" t="s">
        <v>354</v>
      </c>
      <c r="D522" s="7" t="s">
        <v>3060</v>
      </c>
      <c r="E522" s="7" t="s">
        <v>3061</v>
      </c>
      <c r="F522" s="7" t="s">
        <v>408</v>
      </c>
      <c r="G522" s="6"/>
      <c r="H522" s="18">
        <v>0</v>
      </c>
      <c r="I522" s="6" t="str">
        <f t="shared" si="8"/>
        <v>INSERT INTO english(tangen,question,answer,editor,date,count) VALUES('1U7','ひと休みする','take a rest','harazono',NOW(),0);</v>
      </c>
    </row>
    <row r="523" spans="1:9" x14ac:dyDescent="0.55000000000000004">
      <c r="A523" t="s">
        <v>17</v>
      </c>
      <c r="C523" s="7" t="s">
        <v>354</v>
      </c>
      <c r="D523" s="7" t="s">
        <v>3062</v>
      </c>
      <c r="E523" s="7" t="s">
        <v>3063</v>
      </c>
      <c r="F523" s="7" t="s">
        <v>408</v>
      </c>
      <c r="G523" s="6"/>
      <c r="H523" s="18">
        <v>0</v>
      </c>
      <c r="I523" s="6" t="str">
        <f t="shared" si="8"/>
        <v>INSERT INTO english(tangen,question,answer,editor,date,count) VALUES('1U7','それはいけませんね。','That’s too bad.','harazono',NOW(),0);</v>
      </c>
    </row>
    <row r="524" spans="1:9" x14ac:dyDescent="0.55000000000000004">
      <c r="A524" t="s">
        <v>17</v>
      </c>
      <c r="C524" s="7" t="s">
        <v>354</v>
      </c>
      <c r="D524" s="7" t="s">
        <v>3064</v>
      </c>
      <c r="E524" s="7" t="s">
        <v>3065</v>
      </c>
      <c r="F524" s="7" t="s">
        <v>408</v>
      </c>
      <c r="G524" s="6"/>
      <c r="H524" s="18">
        <v>0</v>
      </c>
      <c r="I524" s="6" t="str">
        <f t="shared" si="8"/>
        <v>INSERT INTO english(tangen,question,answer,editor,date,count) VALUES('1U7','どうかしたのですか。','What’s wrong?','harazono',NOW(),0);</v>
      </c>
    </row>
    <row r="525" spans="1:9" x14ac:dyDescent="0.55000000000000004">
      <c r="A525" t="s">
        <v>17</v>
      </c>
      <c r="C525" s="7" t="s">
        <v>354</v>
      </c>
      <c r="D525" s="7" t="s">
        <v>3066</v>
      </c>
      <c r="E525" s="7" t="s">
        <v>3067</v>
      </c>
      <c r="F525" s="7" t="s">
        <v>408</v>
      </c>
      <c r="G525" s="6"/>
      <c r="H525" s="18">
        <v>0</v>
      </c>
      <c r="I525" s="6" t="str">
        <f t="shared" si="8"/>
        <v>INSERT INTO english(tangen,question,answer,editor,date,count) VALUES('1U7','事務所，役所','oﬃce','harazono',NOW(),0);</v>
      </c>
    </row>
    <row r="526" spans="1:9" x14ac:dyDescent="0.55000000000000004">
      <c r="A526" t="s">
        <v>17</v>
      </c>
      <c r="C526" s="7" t="s">
        <v>354</v>
      </c>
      <c r="D526" s="7" t="s">
        <v>3068</v>
      </c>
      <c r="E526" s="7" t="s">
        <v>3069</v>
      </c>
      <c r="F526" s="7" t="s">
        <v>408</v>
      </c>
      <c r="G526" s="6"/>
      <c r="H526" s="18">
        <v>0</v>
      </c>
      <c r="I526" s="6" t="str">
        <f t="shared" si="8"/>
        <v>INSERT INTO english(tangen,question,answer,editor,date,count) VALUES('1U7','頭痛','headache','harazono',NOW(),0);</v>
      </c>
    </row>
    <row r="527" spans="1:9" x14ac:dyDescent="0.55000000000000004">
      <c r="A527" t="s">
        <v>17</v>
      </c>
      <c r="C527" s="7" t="s">
        <v>355</v>
      </c>
      <c r="D527" s="7" t="s">
        <v>3070</v>
      </c>
      <c r="E527" s="7" t="s">
        <v>3071</v>
      </c>
      <c r="F527" s="7" t="s">
        <v>408</v>
      </c>
      <c r="G527" s="6"/>
      <c r="H527" s="18">
        <v>0</v>
      </c>
      <c r="I527" s="6" t="str">
        <f t="shared" si="8"/>
        <v>INSERT INTO english(tangen,question,answer,editor,date,count) VALUES('1U8','考える，思う','think','harazono',NOW(),0);</v>
      </c>
    </row>
    <row r="528" spans="1:9" x14ac:dyDescent="0.55000000000000004">
      <c r="A528" t="s">
        <v>17</v>
      </c>
      <c r="C528" s="7" t="s">
        <v>355</v>
      </c>
      <c r="D528" s="7" t="s">
        <v>3072</v>
      </c>
      <c r="E528" s="7" t="s">
        <v>3073</v>
      </c>
      <c r="F528" s="7" t="s">
        <v>408</v>
      </c>
      <c r="G528" s="6"/>
      <c r="H528" s="18">
        <v>0</v>
      </c>
      <c r="I528" s="6" t="str">
        <f t="shared" si="8"/>
        <v>INSERT INTO english(tangen,question,answer,editor,date,count) VALUES('1U8','家，住宅','house','harazono',NOW(),0);</v>
      </c>
    </row>
    <row r="529" spans="1:9" x14ac:dyDescent="0.55000000000000004">
      <c r="A529" t="s">
        <v>17</v>
      </c>
      <c r="C529" s="7" t="s">
        <v>355</v>
      </c>
      <c r="D529" s="7" t="s">
        <v>3074</v>
      </c>
      <c r="E529" s="7" t="s">
        <v>3075</v>
      </c>
      <c r="F529" s="7" t="s">
        <v>408</v>
      </c>
      <c r="G529" s="6"/>
      <c r="H529" s="18">
        <v>0</v>
      </c>
      <c r="I529" s="6" t="str">
        <f t="shared" si="8"/>
        <v>INSERT INTO english(tangen,question,answer,editor,date,count) VALUES('1U8','明日','tomorrow','harazono',NOW(),0);</v>
      </c>
    </row>
    <row r="530" spans="1:9" x14ac:dyDescent="0.55000000000000004">
      <c r="A530" t="s">
        <v>17</v>
      </c>
      <c r="C530" s="7" t="s">
        <v>355</v>
      </c>
      <c r="D530" s="7" t="s">
        <v>3076</v>
      </c>
      <c r="E530" s="7" t="s">
        <v>3077</v>
      </c>
      <c r="F530" s="7" t="s">
        <v>408</v>
      </c>
      <c r="G530" s="6"/>
      <c r="H530" s="18">
        <v>0</v>
      </c>
      <c r="I530" s="6" t="str">
        <f t="shared" si="8"/>
        <v>INSERT INTO english(tangen,question,answer,editor,date,count) VALUES('1U8','ひまな','free','harazono',NOW(),0);</v>
      </c>
    </row>
    <row r="531" spans="1:9" x14ac:dyDescent="0.55000000000000004">
      <c r="A531" t="s">
        <v>17</v>
      </c>
      <c r="C531" s="7" t="s">
        <v>355</v>
      </c>
      <c r="D531" s="7" t="s">
        <v>3078</v>
      </c>
      <c r="E531" s="7" t="s">
        <v>3079</v>
      </c>
      <c r="F531" s="7" t="s">
        <v>408</v>
      </c>
      <c r="G531" s="6"/>
      <c r="H531" s="18">
        <v>0</v>
      </c>
      <c r="I531" s="6" t="str">
        <f t="shared" si="8"/>
        <v>INSERT INTO english(tangen,question,answer,editor,date,count) VALUES('1U8','忙しい','busy','harazono',NOW(),0);</v>
      </c>
    </row>
    <row r="532" spans="1:9" x14ac:dyDescent="0.55000000000000004">
      <c r="A532" t="s">
        <v>17</v>
      </c>
      <c r="C532" s="7" t="s">
        <v>355</v>
      </c>
      <c r="D532" s="7" t="s">
        <v>3080</v>
      </c>
      <c r="E532" s="7" t="s">
        <v>3081</v>
      </c>
      <c r="F532" s="7" t="s">
        <v>408</v>
      </c>
      <c r="G532" s="6"/>
      <c r="H532" s="18">
        <v>0</v>
      </c>
      <c r="I532" s="6" t="str">
        <f t="shared" si="8"/>
        <v>INSERT INTO english(tangen,question,answer,editor,date,count) VALUES('1U8','～を楽しみに待つ','look forward to ～','harazono',NOW(),0);</v>
      </c>
    </row>
    <row r="533" spans="1:9" x14ac:dyDescent="0.55000000000000004">
      <c r="A533" t="s">
        <v>17</v>
      </c>
      <c r="C533" s="7" t="s">
        <v>355</v>
      </c>
      <c r="D533" s="7" t="s">
        <v>3082</v>
      </c>
      <c r="E533" s="7" t="s">
        <v>3083</v>
      </c>
      <c r="F533" s="7" t="s">
        <v>408</v>
      </c>
      <c r="G533" s="6"/>
      <c r="H533" s="18">
        <v>0</v>
      </c>
      <c r="I533" s="6" t="str">
        <f t="shared" si="8"/>
        <v>INSERT INTO english(tangen,question,answer,editor,date,count) VALUES('1U8','どうしたのですか。','What’s up?','harazono',NOW(),0);</v>
      </c>
    </row>
    <row r="534" spans="1:9" x14ac:dyDescent="0.55000000000000004">
      <c r="A534" t="s">
        <v>17</v>
      </c>
      <c r="C534" s="7" t="s">
        <v>355</v>
      </c>
      <c r="D534" s="7" t="s">
        <v>3084</v>
      </c>
      <c r="E534" s="7" t="s">
        <v>3085</v>
      </c>
      <c r="F534" s="7" t="s">
        <v>408</v>
      </c>
      <c r="G534" s="6"/>
      <c r="H534" s="18">
        <v>0</v>
      </c>
      <c r="I534" s="6" t="str">
        <f t="shared" si="8"/>
        <v>INSERT INTO english(tangen,question,answer,editor,date,count) VALUES('1U8','パーティー','party','harazono',NOW(),0);</v>
      </c>
    </row>
    <row r="535" spans="1:9" x14ac:dyDescent="0.55000000000000004">
      <c r="A535" t="s">
        <v>17</v>
      </c>
      <c r="C535" s="7" t="s">
        <v>355</v>
      </c>
      <c r="D535" s="7" t="s">
        <v>3086</v>
      </c>
      <c r="E535" s="7" t="s">
        <v>3087</v>
      </c>
      <c r="F535" s="7" t="s">
        <v>408</v>
      </c>
      <c r="G535" s="6"/>
      <c r="H535" s="18">
        <v>0</v>
      </c>
      <c r="I535" s="6" t="str">
        <f t="shared" si="8"/>
        <v>INSERT INTO english(tangen,question,answer,editor,date,count) VALUES('1U8','テレビ','TV','harazono',NOW(),0);</v>
      </c>
    </row>
    <row r="536" spans="1:9" x14ac:dyDescent="0.55000000000000004">
      <c r="A536" t="s">
        <v>17</v>
      </c>
      <c r="C536" s="7" t="s">
        <v>355</v>
      </c>
      <c r="D536" s="7" t="s">
        <v>3088</v>
      </c>
      <c r="E536" s="7" t="s">
        <v>3089</v>
      </c>
      <c r="F536" s="7" t="s">
        <v>408</v>
      </c>
      <c r="G536" s="6"/>
      <c r="H536" s="18">
        <v>0</v>
      </c>
      <c r="I536" s="6" t="str">
        <f t="shared" si="8"/>
        <v>INSERT INTO english(tangen,question,answer,editor,date,count) VALUES('1U8','驚くべきこと','surprise','harazono',NOW(),0);</v>
      </c>
    </row>
    <row r="537" spans="1:9" x14ac:dyDescent="0.55000000000000004">
      <c r="A537" t="s">
        <v>17</v>
      </c>
      <c r="C537" s="7" t="s">
        <v>355</v>
      </c>
      <c r="D537" s="7" t="s">
        <v>3090</v>
      </c>
      <c r="E537" s="7" t="s">
        <v>3091</v>
      </c>
      <c r="F537" s="7" t="s">
        <v>408</v>
      </c>
      <c r="G537" s="6"/>
      <c r="H537" s="18">
        <v>0</v>
      </c>
      <c r="I537" s="6" t="str">
        <f t="shared" si="8"/>
        <v>INSERT INTO english(tangen,question,answer,editor,date,count) VALUES('1U8','そのとき','then','harazono',NOW(),0);</v>
      </c>
    </row>
    <row r="538" spans="1:9" x14ac:dyDescent="0.55000000000000004">
      <c r="A538" t="s">
        <v>17</v>
      </c>
      <c r="C538" s="7" t="s">
        <v>355</v>
      </c>
      <c r="D538" s="7" t="s">
        <v>3092</v>
      </c>
      <c r="E538" s="7" t="s">
        <v>2391</v>
      </c>
      <c r="F538" s="7" t="s">
        <v>408</v>
      </c>
      <c r="G538" s="6"/>
      <c r="H538" s="18">
        <v>0</v>
      </c>
      <c r="I538" s="6" t="str">
        <f t="shared" si="8"/>
        <v>INSERT INTO english(tangen,question,answer,editor,date,count) VALUES('1U8','もしもし','hello','harazono',NOW(),0);</v>
      </c>
    </row>
    <row r="539" spans="1:9" x14ac:dyDescent="0.55000000000000004">
      <c r="A539" t="s">
        <v>17</v>
      </c>
      <c r="C539" s="7" t="s">
        <v>355</v>
      </c>
      <c r="D539" s="7" t="s">
        <v>3093</v>
      </c>
      <c r="E539" s="7" t="s">
        <v>3094</v>
      </c>
      <c r="F539" s="7" t="s">
        <v>408</v>
      </c>
      <c r="G539" s="6"/>
      <c r="H539" s="18">
        <v>0</v>
      </c>
      <c r="I539" s="6" t="str">
        <f t="shared" si="8"/>
        <v>INSERT INTO english(tangen,question,answer,editor,date,count) VALUES('1U8','さよなら，バイバイ','bye','harazono',NOW(),0);</v>
      </c>
    </row>
    <row r="540" spans="1:9" x14ac:dyDescent="0.55000000000000004">
      <c r="A540" t="s">
        <v>17</v>
      </c>
      <c r="C540" s="7" t="s">
        <v>355</v>
      </c>
      <c r="D540" s="7" t="s">
        <v>3095</v>
      </c>
      <c r="E540" s="7" t="s">
        <v>3096</v>
      </c>
      <c r="F540" s="7" t="s">
        <v>408</v>
      </c>
      <c r="G540" s="6"/>
      <c r="H540" s="18">
        <v>0</v>
      </c>
      <c r="I540" s="6" t="str">
        <f t="shared" si="8"/>
        <v>INSERT INTO english(tangen,question,answer,editor,date,count) VALUES('1U8','～のように聞こえる，思える','sound like ～','harazono',NOW(),0);</v>
      </c>
    </row>
    <row r="541" spans="1:9" x14ac:dyDescent="0.55000000000000004">
      <c r="A541" t="s">
        <v>17</v>
      </c>
      <c r="C541" s="7" t="s">
        <v>355</v>
      </c>
      <c r="D541" s="7" t="s">
        <v>3097</v>
      </c>
      <c r="E541" s="7" t="s">
        <v>3098</v>
      </c>
      <c r="F541" s="7" t="s">
        <v>408</v>
      </c>
      <c r="G541" s="6"/>
      <c r="H541" s="18">
        <v>0</v>
      </c>
      <c r="I541" s="6" t="str">
        <f t="shared" si="8"/>
        <v>INSERT INTO english(tangen,question,answer,editor,date,count) VALUES('1U8','テレビゲーム','video game','harazono',NOW(),0);</v>
      </c>
    </row>
    <row r="542" spans="1:9" x14ac:dyDescent="0.55000000000000004">
      <c r="A542" t="s">
        <v>17</v>
      </c>
      <c r="C542" s="7" t="s">
        <v>355</v>
      </c>
      <c r="D542" s="7" t="s">
        <v>3099</v>
      </c>
      <c r="E542" s="7" t="s">
        <v>3100</v>
      </c>
      <c r="F542" s="7" t="s">
        <v>408</v>
      </c>
      <c r="G542" s="6"/>
      <c r="H542" s="18">
        <v>0</v>
      </c>
      <c r="I542" s="6" t="str">
        <f t="shared" si="8"/>
        <v>INSERT INTO english(tangen,question,answer,editor,date,count) VALUES('1U8','またね。','See you.','harazono',NOW(),0);</v>
      </c>
    </row>
    <row r="543" spans="1:9" x14ac:dyDescent="0.55000000000000004">
      <c r="A543" t="s">
        <v>17</v>
      </c>
      <c r="C543" s="7" t="s">
        <v>355</v>
      </c>
      <c r="D543" s="7" t="s">
        <v>3101</v>
      </c>
      <c r="E543" s="7" t="s">
        <v>3102</v>
      </c>
      <c r="F543" s="7" t="s">
        <v>408</v>
      </c>
      <c r="G543" s="6"/>
      <c r="H543" s="18">
        <v>0</v>
      </c>
      <c r="I543" s="6" t="str">
        <f t="shared" si="8"/>
        <v>INSERT INTO english(tangen,question,answer,editor,date,count) VALUES('1U8','準備をする，備える','prepare','harazono',NOW(),0);</v>
      </c>
    </row>
    <row r="544" spans="1:9" x14ac:dyDescent="0.55000000000000004">
      <c r="A544" t="s">
        <v>17</v>
      </c>
      <c r="C544" s="7" t="s">
        <v>355</v>
      </c>
      <c r="D544" s="7" t="s">
        <v>3103</v>
      </c>
      <c r="E544" s="7" t="s">
        <v>3104</v>
      </c>
      <c r="F544" s="7" t="s">
        <v>408</v>
      </c>
      <c r="G544" s="6"/>
      <c r="H544" s="18">
        <v>0</v>
      </c>
      <c r="I544" s="6" t="str">
        <f t="shared" si="8"/>
        <v>INSERT INTO english(tangen,question,answer,editor,date,count) VALUES('1U8','言う','say','harazono',NOW(),0);</v>
      </c>
    </row>
    <row r="545" spans="1:9" x14ac:dyDescent="0.55000000000000004">
      <c r="A545" t="s">
        <v>17</v>
      </c>
      <c r="C545" s="7" t="s">
        <v>355</v>
      </c>
      <c r="D545" s="7" t="s">
        <v>3105</v>
      </c>
      <c r="E545" s="7" t="s">
        <v>3106</v>
      </c>
      <c r="F545" s="7" t="s">
        <v>408</v>
      </c>
      <c r="G545" s="6"/>
      <c r="H545" s="18">
        <v>0</v>
      </c>
      <c r="I545" s="6" t="str">
        <f t="shared" si="8"/>
        <v>INSERT INTO english(tangen,question,answer,editor,date,count) VALUES('1U8','幸せな，うれしい','happy','harazono',NOW(),0);</v>
      </c>
    </row>
    <row r="546" spans="1:9" x14ac:dyDescent="0.55000000000000004">
      <c r="A546" t="s">
        <v>17</v>
      </c>
      <c r="C546" s="7" t="s">
        <v>355</v>
      </c>
      <c r="D546" s="7" t="s">
        <v>3107</v>
      </c>
      <c r="E546" s="7" t="s">
        <v>3108</v>
      </c>
      <c r="F546" s="7" t="s">
        <v>408</v>
      </c>
      <c r="G546" s="6"/>
      <c r="H546" s="18">
        <v>0</v>
      </c>
      <c r="I546" s="6" t="str">
        <f t="shared" si="8"/>
        <v>INSERT INTO english(tangen,question,answer,editor,date,count) VALUES('1U8','最もよい','best','harazono',NOW(),0);</v>
      </c>
    </row>
    <row r="547" spans="1:9" x14ac:dyDescent="0.55000000000000004">
      <c r="A547" t="s">
        <v>17</v>
      </c>
      <c r="C547" s="7" t="s">
        <v>355</v>
      </c>
      <c r="D547" s="7" t="s">
        <v>3109</v>
      </c>
      <c r="E547" s="7" t="s">
        <v>3110</v>
      </c>
      <c r="F547" s="7" t="s">
        <v>408</v>
      </c>
      <c r="G547" s="6"/>
      <c r="H547" s="18">
        <v>0</v>
      </c>
      <c r="I547" s="6" t="str">
        <f t="shared" si="8"/>
        <v>INSERT INTO english(tangen,question,answer,editor,date,count) VALUES('1U8','～を飾る','decorate','harazono',NOW(),0);</v>
      </c>
    </row>
    <row r="548" spans="1:9" x14ac:dyDescent="0.55000000000000004">
      <c r="A548" t="s">
        <v>17</v>
      </c>
      <c r="C548" s="7" t="s">
        <v>355</v>
      </c>
      <c r="D548" s="7" t="s">
        <v>3111</v>
      </c>
      <c r="E548" s="7" t="s">
        <v>3112</v>
      </c>
      <c r="F548" s="7" t="s">
        <v>408</v>
      </c>
      <c r="G548" s="6"/>
      <c r="H548" s="18">
        <v>0</v>
      </c>
      <c r="I548" s="6" t="str">
        <f t="shared" si="8"/>
        <v>INSERT INTO english(tangen,question,answer,editor,date,count) VALUES('1U8','はがき','card','harazono',NOW(),0);</v>
      </c>
    </row>
    <row r="549" spans="1:9" x14ac:dyDescent="0.55000000000000004">
      <c r="A549" t="s">
        <v>17</v>
      </c>
      <c r="C549" s="7" t="s">
        <v>355</v>
      </c>
      <c r="D549" s="7" t="s">
        <v>3113</v>
      </c>
      <c r="E549" s="7" t="s">
        <v>3114</v>
      </c>
      <c r="F549" s="7" t="s">
        <v>408</v>
      </c>
      <c r="G549" s="6"/>
      <c r="H549" s="18">
        <v>0</v>
      </c>
      <c r="I549" s="6" t="str">
        <f t="shared" si="8"/>
        <v>INSERT INTO english(tangen,question,answer,editor,date,count) VALUES('1U8','永遠に','forever','harazono',NOW(),0);</v>
      </c>
    </row>
    <row r="550" spans="1:9" x14ac:dyDescent="0.55000000000000004">
      <c r="A550" t="s">
        <v>17</v>
      </c>
      <c r="C550" s="7" t="s">
        <v>355</v>
      </c>
      <c r="D550" s="7" t="s">
        <v>3115</v>
      </c>
      <c r="E550" s="7" t="s">
        <v>3116</v>
      </c>
      <c r="F550" s="7" t="s">
        <v>408</v>
      </c>
      <c r="G550" s="6"/>
      <c r="H550" s="18">
        <v>0</v>
      </c>
      <c r="I550" s="6" t="str">
        <f t="shared" si="8"/>
        <v>INSERT INTO english(tangen,question,answer,editor,date,count) VALUES('1U8','誕生日おめでとう。','Happy birthday!','harazono',NOW(),0);</v>
      </c>
    </row>
    <row r="551" spans="1:9" x14ac:dyDescent="0.55000000000000004">
      <c r="A551" t="s">
        <v>17</v>
      </c>
      <c r="C551" s="7" t="s">
        <v>355</v>
      </c>
      <c r="D551" s="7" t="s">
        <v>3117</v>
      </c>
      <c r="E551" s="7" t="s">
        <v>3118</v>
      </c>
      <c r="F551" s="7" t="s">
        <v>408</v>
      </c>
      <c r="G551" s="6"/>
      <c r="H551" s="18">
        <v>0</v>
      </c>
      <c r="I551" s="6" t="str">
        <f t="shared" si="8"/>
        <v>INSERT INTO english(tangen,question,answer,editor,date,count) VALUES('1U8','忘れる','forget','harazono',NOW(),0);</v>
      </c>
    </row>
    <row r="552" spans="1:9" x14ac:dyDescent="0.55000000000000004">
      <c r="A552" t="s">
        <v>17</v>
      </c>
      <c r="C552" s="7" t="s">
        <v>355</v>
      </c>
      <c r="D552" s="7" t="s">
        <v>3119</v>
      </c>
      <c r="E552" s="7" t="s">
        <v>3120</v>
      </c>
      <c r="F552" s="7" t="s">
        <v>408</v>
      </c>
      <c r="G552" s="6"/>
      <c r="H552" s="18">
        <v>0</v>
      </c>
      <c r="I552" s="6" t="str">
        <f t="shared" si="8"/>
        <v>INSERT INTO english(tangen,question,answer,editor,date,count) VALUES('1U8','起こる','happen','harazono',NOW(),0);</v>
      </c>
    </row>
    <row r="553" spans="1:9" x14ac:dyDescent="0.55000000000000004">
      <c r="A553" t="s">
        <v>17</v>
      </c>
      <c r="C553" s="7" t="s">
        <v>355</v>
      </c>
      <c r="D553" s="7" t="s">
        <v>3121</v>
      </c>
      <c r="E553" s="7" t="s">
        <v>3122</v>
      </c>
      <c r="F553" s="7" t="s">
        <v>408</v>
      </c>
      <c r="G553" s="6"/>
      <c r="H553" s="18">
        <v>0</v>
      </c>
      <c r="I553" s="6" t="str">
        <f t="shared" si="8"/>
        <v>INSERT INTO english(tangen,question,answer,editor,date,count) VALUES('1U8','プレゼント','present','harazono',NOW(),0);</v>
      </c>
    </row>
    <row r="554" spans="1:9" x14ac:dyDescent="0.55000000000000004">
      <c r="A554" t="s">
        <v>17</v>
      </c>
      <c r="C554" s="7" t="s">
        <v>355</v>
      </c>
      <c r="D554" s="7" t="s">
        <v>3123</v>
      </c>
      <c r="E554" s="7" t="s">
        <v>3124</v>
      </c>
      <c r="F554" s="7" t="s">
        <v>408</v>
      </c>
      <c r="G554" s="6"/>
      <c r="H554" s="18">
        <v>0</v>
      </c>
      <c r="I554" s="6" t="str">
        <f t="shared" si="8"/>
        <v>INSERT INTO english(tangen,question,answer,editor,date,count) VALUES('1U8','かわいい','cute','harazono',NOW(),0);</v>
      </c>
    </row>
    <row r="555" spans="1:9" x14ac:dyDescent="0.55000000000000004">
      <c r="A555" t="s">
        <v>17</v>
      </c>
      <c r="C555" s="7" t="s">
        <v>355</v>
      </c>
      <c r="D555" s="7" t="s">
        <v>9249</v>
      </c>
      <c r="E555" s="7" t="s">
        <v>3125</v>
      </c>
      <c r="F555" s="7" t="s">
        <v>408</v>
      </c>
      <c r="G555" s="6"/>
      <c r="H555" s="18">
        <v>0</v>
      </c>
      <c r="I555" s="6" t="str">
        <f t="shared" si="8"/>
        <v>INSERT INTO english(tangen,question,answer,editor,date,count) VALUES('1U8','速く,すぐに','quickly','harazono',NOW(),0);</v>
      </c>
    </row>
    <row r="556" spans="1:9" x14ac:dyDescent="0.55000000000000004">
      <c r="A556" t="s">
        <v>17</v>
      </c>
      <c r="C556" s="7" t="s">
        <v>355</v>
      </c>
      <c r="D556" s="7" t="s">
        <v>2957</v>
      </c>
      <c r="E556" s="7" t="s">
        <v>3126</v>
      </c>
      <c r="F556" s="7" t="s">
        <v>408</v>
      </c>
      <c r="G556" s="6"/>
      <c r="H556" s="18">
        <v>0</v>
      </c>
      <c r="I556" s="6" t="str">
        <f t="shared" si="8"/>
        <v>INSERT INTO english(tangen,question,answer,editor,date,count) VALUES('1U8','もちろん','of course','harazono',NOW(),0);</v>
      </c>
    </row>
    <row r="557" spans="1:9" x14ac:dyDescent="0.55000000000000004">
      <c r="A557" t="s">
        <v>17</v>
      </c>
      <c r="C557" s="7" t="s">
        <v>355</v>
      </c>
      <c r="D557" s="7" t="s">
        <v>3127</v>
      </c>
      <c r="E557" s="7" t="s">
        <v>3128</v>
      </c>
      <c r="F557" s="7" t="s">
        <v>408</v>
      </c>
      <c r="G557" s="6"/>
      <c r="H557" s="18">
        <v>0</v>
      </c>
      <c r="I557" s="6" t="str">
        <f t="shared" si="8"/>
        <v>INSERT INTO english(tangen,question,answer,editor,date,count) VALUES('1U8','善良さ，優しさ','goodness','harazono',NOW(),0);</v>
      </c>
    </row>
    <row r="558" spans="1:9" x14ac:dyDescent="0.55000000000000004">
      <c r="A558" t="s">
        <v>17</v>
      </c>
      <c r="C558" s="7" t="s">
        <v>355</v>
      </c>
      <c r="D558" s="7" t="s">
        <v>3129</v>
      </c>
      <c r="E558" s="7" t="s">
        <v>3130</v>
      </c>
      <c r="F558" s="7" t="s">
        <v>408</v>
      </c>
      <c r="G558" s="6"/>
      <c r="H558" s="18">
        <v>0</v>
      </c>
      <c r="I558" s="6" t="str">
        <f t="shared" si="8"/>
        <v>INSERT INTO english(tangen,question,answer,editor,date,count) VALUES('1U8','入る','come in','harazono',NOW(),0);</v>
      </c>
    </row>
    <row r="559" spans="1:9" x14ac:dyDescent="0.55000000000000004">
      <c r="A559" t="s">
        <v>17</v>
      </c>
      <c r="C559" s="7" t="s">
        <v>355</v>
      </c>
      <c r="D559" s="7" t="s">
        <v>3131</v>
      </c>
      <c r="E559" s="7" t="s">
        <v>3132</v>
      </c>
      <c r="F559" s="7" t="s">
        <v>408</v>
      </c>
      <c r="G559" s="6"/>
      <c r="H559" s="18">
        <v>0</v>
      </c>
      <c r="I559" s="6" t="str">
        <f t="shared" si="8"/>
        <v>INSERT INTO english(tangen,question,answer,editor,date,count) VALUES('1U8','どういたしまして。','You’re welcome.','harazono',NOW(),0);</v>
      </c>
    </row>
    <row r="560" spans="1:9" x14ac:dyDescent="0.55000000000000004">
      <c r="A560" t="s">
        <v>17</v>
      </c>
      <c r="C560" s="7" t="s">
        <v>355</v>
      </c>
      <c r="D560" s="7" t="s">
        <v>3095</v>
      </c>
      <c r="E560" s="7" t="s">
        <v>3096</v>
      </c>
      <c r="F560" s="7" t="s">
        <v>408</v>
      </c>
      <c r="G560" s="6"/>
      <c r="H560" s="18">
        <v>0</v>
      </c>
      <c r="I560" s="6" t="str">
        <f t="shared" si="8"/>
        <v>INSERT INTO english(tangen,question,answer,editor,date,count) VALUES('1U8','～のように聞こえる，思える','sound like ～','harazono',NOW(),0);</v>
      </c>
    </row>
    <row r="561" spans="1:9" x14ac:dyDescent="0.55000000000000004">
      <c r="A561" t="s">
        <v>17</v>
      </c>
      <c r="C561" s="7" t="s">
        <v>355</v>
      </c>
      <c r="D561" s="7" t="s">
        <v>3113</v>
      </c>
      <c r="E561" s="7" t="s">
        <v>3114</v>
      </c>
      <c r="F561" s="7" t="s">
        <v>408</v>
      </c>
      <c r="G561" s="6"/>
      <c r="H561" s="18">
        <v>0</v>
      </c>
      <c r="I561" s="6" t="str">
        <f t="shared" si="8"/>
        <v>INSERT INTO english(tangen,question,answer,editor,date,count) VALUES('1U8','永遠に','forever','harazono',NOW(),0);</v>
      </c>
    </row>
    <row r="562" spans="1:9" x14ac:dyDescent="0.55000000000000004">
      <c r="A562" t="s">
        <v>17</v>
      </c>
      <c r="C562" s="7" t="s">
        <v>355</v>
      </c>
      <c r="D562" s="7" t="s">
        <v>3129</v>
      </c>
      <c r="E562" s="7" t="s">
        <v>3130</v>
      </c>
      <c r="F562" s="7" t="s">
        <v>408</v>
      </c>
      <c r="G562" s="6"/>
      <c r="H562" s="18">
        <v>0</v>
      </c>
      <c r="I562" s="6" t="str">
        <f t="shared" si="8"/>
        <v>INSERT INTO english(tangen,question,answer,editor,date,count) VALUES('1U8','入る','come in','harazono',NOW(),0);</v>
      </c>
    </row>
    <row r="563" spans="1:9" x14ac:dyDescent="0.55000000000000004">
      <c r="A563" t="s">
        <v>17</v>
      </c>
      <c r="C563" s="7" t="s">
        <v>355</v>
      </c>
      <c r="D563" s="7" t="s">
        <v>3131</v>
      </c>
      <c r="E563" s="7" t="s">
        <v>3132</v>
      </c>
      <c r="F563" s="7" t="s">
        <v>408</v>
      </c>
      <c r="G563" s="6"/>
      <c r="H563" s="18">
        <v>0</v>
      </c>
      <c r="I563" s="6" t="str">
        <f t="shared" si="8"/>
        <v>INSERT INTO english(tangen,question,answer,editor,date,count) VALUES('1U8','どういたしまして。','You’re welcome.','harazono',NOW(),0);</v>
      </c>
    </row>
    <row r="564" spans="1:9" x14ac:dyDescent="0.55000000000000004">
      <c r="A564" t="s">
        <v>17</v>
      </c>
      <c r="C564" s="7" t="s">
        <v>355</v>
      </c>
      <c r="D564" s="7" t="s">
        <v>3133</v>
      </c>
      <c r="E564" s="7" t="s">
        <v>3134</v>
      </c>
      <c r="F564" s="7" t="s">
        <v>408</v>
      </c>
      <c r="G564" s="6"/>
      <c r="H564" s="18">
        <v>0</v>
      </c>
      <c r="I564" s="6" t="str">
        <f t="shared" si="8"/>
        <v>INSERT INTO english(tangen,question,answer,editor,date,count) VALUES('1U8','歓迎される','welcome','harazono',NOW(),0);</v>
      </c>
    </row>
    <row r="565" spans="1:9" x14ac:dyDescent="0.55000000000000004">
      <c r="A565" t="s">
        <v>17</v>
      </c>
      <c r="C565" s="7" t="s">
        <v>355</v>
      </c>
      <c r="D565" s="7" t="s">
        <v>3135</v>
      </c>
      <c r="E565" s="7" t="s">
        <v>3136</v>
      </c>
      <c r="F565" s="7" t="s">
        <v>408</v>
      </c>
      <c r="G565" s="6"/>
      <c r="H565" s="18">
        <v>0</v>
      </c>
      <c r="I565" s="6" t="str">
        <f t="shared" si="8"/>
        <v>INSERT INTO english(tangen,question,answer,editor,date,count) VALUES('1U8','（驚きを表して）えっ。','Oh! My goodness!','harazono',NOW(),0);</v>
      </c>
    </row>
    <row r="566" spans="1:9" x14ac:dyDescent="0.55000000000000004">
      <c r="A566" t="s">
        <v>17</v>
      </c>
      <c r="C566" s="7" t="s">
        <v>355</v>
      </c>
      <c r="D566" s="7" t="s">
        <v>3137</v>
      </c>
      <c r="E566" s="7" t="s">
        <v>3138</v>
      </c>
      <c r="F566" s="7" t="s">
        <v>408</v>
      </c>
      <c r="G566" s="6"/>
      <c r="H566" s="18">
        <v>0</v>
      </c>
      <c r="I566" s="6" t="str">
        <f t="shared" si="8"/>
        <v>INSERT INTO english(tangen,question,answer,editor,date,count) VALUES('1U8','親愛なる～','dear','harazono',NOW(),0);</v>
      </c>
    </row>
    <row r="567" spans="1:9" x14ac:dyDescent="0.55000000000000004">
      <c r="A567" t="s">
        <v>17</v>
      </c>
      <c r="C567" s="7" t="s">
        <v>355</v>
      </c>
      <c r="D567" s="7" t="s">
        <v>3139</v>
      </c>
      <c r="E567" s="7" t="s">
        <v>3140</v>
      </c>
      <c r="F567" s="7" t="s">
        <v>408</v>
      </c>
      <c r="G567" s="6"/>
      <c r="H567" s="18">
        <v>0</v>
      </c>
      <c r="I567" s="6" t="str">
        <f t="shared" si="8"/>
        <v>INSERT INTO english(tangen,question,answer,editor,date,count) VALUES('1U8','早く元気になってね。','Get well soon!','harazono',NOW(),0);</v>
      </c>
    </row>
    <row r="568" spans="1:9" x14ac:dyDescent="0.55000000000000004">
      <c r="A568" t="s">
        <v>17</v>
      </c>
      <c r="C568" s="7" t="s">
        <v>355</v>
      </c>
      <c r="D568" s="7" t="s">
        <v>3141</v>
      </c>
      <c r="E568" s="7" t="s">
        <v>3142</v>
      </c>
      <c r="F568" s="7" t="s">
        <v>408</v>
      </c>
      <c r="G568" s="6"/>
      <c r="H568" s="18">
        <v>0</v>
      </c>
      <c r="I568" s="6" t="str">
        <f t="shared" si="8"/>
        <v>INSERT INTO english(tangen,question,answer,editor,date,count) VALUES('1U8','新年おめでとう。','Happy New Year!','harazono',NOW(),0);</v>
      </c>
    </row>
    <row r="569" spans="1:9" x14ac:dyDescent="0.55000000000000004">
      <c r="A569" t="s">
        <v>17</v>
      </c>
      <c r="C569" s="7" t="s">
        <v>355</v>
      </c>
      <c r="D569" s="7" t="s">
        <v>3143</v>
      </c>
      <c r="E569" s="7" t="s">
        <v>3144</v>
      </c>
      <c r="F569" s="7" t="s">
        <v>408</v>
      </c>
      <c r="G569" s="6"/>
      <c r="H569" s="18">
        <v>0</v>
      </c>
      <c r="I569" s="6" t="str">
        <f t="shared" si="8"/>
        <v>INSERT INTO english(tangen,question,answer,editor,date,count) VALUES('1U8','～の幸せを祈ります。','Best wishes for ～','harazono',NOW(),0);</v>
      </c>
    </row>
    <row r="570" spans="1:9" x14ac:dyDescent="0.55000000000000004">
      <c r="A570" t="s">
        <v>17</v>
      </c>
      <c r="C570" s="7" t="s">
        <v>356</v>
      </c>
      <c r="D570" s="7" t="s">
        <v>9250</v>
      </c>
      <c r="E570" s="7" t="s">
        <v>3145</v>
      </c>
      <c r="F570" s="7" t="s">
        <v>408</v>
      </c>
      <c r="G570" s="6"/>
      <c r="H570" s="18">
        <v>0</v>
      </c>
      <c r="I570" s="6" t="str">
        <f t="shared" si="8"/>
        <v>INSERT INTO english(tangen,question,answer,editor,date,count) VALUES('1U9','働く,作業をする','work','harazono',NOW(),0);</v>
      </c>
    </row>
    <row r="571" spans="1:9" x14ac:dyDescent="0.55000000000000004">
      <c r="A571" t="s">
        <v>17</v>
      </c>
      <c r="C571" s="7" t="s">
        <v>356</v>
      </c>
      <c r="D571" s="7" t="s">
        <v>9251</v>
      </c>
      <c r="E571" s="7" t="s">
        <v>3146</v>
      </c>
      <c r="F571" s="7" t="s">
        <v>408</v>
      </c>
      <c r="G571" s="6"/>
      <c r="H571" s="18">
        <v>0</v>
      </c>
      <c r="I571" s="6" t="str">
        <f t="shared" si="8"/>
        <v>INSERT INTO english(tangen,question,answer,editor,date,count) VALUES('1U9','～しようと試みる,努力する','try to ～','harazono',NOW(),0);</v>
      </c>
    </row>
    <row r="572" spans="1:9" x14ac:dyDescent="0.55000000000000004">
      <c r="A572" t="s">
        <v>17</v>
      </c>
      <c r="C572" s="7" t="s">
        <v>356</v>
      </c>
      <c r="D572" s="7" t="s">
        <v>3147</v>
      </c>
      <c r="E572" s="7" t="s">
        <v>3148</v>
      </c>
      <c r="F572" s="7" t="s">
        <v>408</v>
      </c>
      <c r="G572" s="6"/>
      <c r="H572" s="18">
        <v>0</v>
      </c>
      <c r="I572" s="6" t="str">
        <f t="shared" si="8"/>
        <v>INSERT INTO english(tangen,question,answer,editor,date,count) VALUES('1U9','～する必要がある','need to ～','harazono',NOW(),0);</v>
      </c>
    </row>
    <row r="573" spans="1:9" x14ac:dyDescent="0.55000000000000004">
      <c r="A573" t="s">
        <v>17</v>
      </c>
      <c r="C573" s="7" t="s">
        <v>356</v>
      </c>
      <c r="D573" s="7" t="s">
        <v>3149</v>
      </c>
      <c r="E573" s="7" t="s">
        <v>3150</v>
      </c>
      <c r="F573" s="7" t="s">
        <v>408</v>
      </c>
      <c r="G573" s="6"/>
      <c r="H573" s="18">
        <v>0</v>
      </c>
      <c r="I573" s="6" t="str">
        <f t="shared" si="8"/>
        <v>INSERT INTO english(tangen,question,answer,editor,date,count) VALUES('1U9','国','country','harazono',NOW(),0);</v>
      </c>
    </row>
    <row r="574" spans="1:9" x14ac:dyDescent="0.55000000000000004">
      <c r="A574" t="s">
        <v>17</v>
      </c>
      <c r="C574" s="7" t="s">
        <v>356</v>
      </c>
      <c r="D574" s="7" t="s">
        <v>3151</v>
      </c>
      <c r="E574" s="7" t="s">
        <v>3152</v>
      </c>
      <c r="F574" s="7" t="s">
        <v>408</v>
      </c>
      <c r="G574" s="6"/>
      <c r="H574" s="18">
        <v>0</v>
      </c>
      <c r="I574" s="6" t="str">
        <f t="shared" si="8"/>
        <v>INSERT INTO english(tangen,question,answer,editor,date,count) VALUES('1U9','いとこ','cousin','harazono',NOW(),0);</v>
      </c>
    </row>
    <row r="575" spans="1:9" x14ac:dyDescent="0.55000000000000004">
      <c r="A575" t="s">
        <v>17</v>
      </c>
      <c r="C575" s="7" t="s">
        <v>356</v>
      </c>
      <c r="D575" s="7" t="s">
        <v>3153</v>
      </c>
      <c r="E575" s="7" t="s">
        <v>3154</v>
      </c>
      <c r="F575" s="7" t="s">
        <v>408</v>
      </c>
      <c r="G575" s="6"/>
      <c r="H575" s="18">
        <v>0</v>
      </c>
      <c r="I575" s="6" t="str">
        <f t="shared" si="8"/>
        <v>INSERT INTO english(tangen,question,answer,editor,date,count) VALUES('1U9','医者','doctor','harazono',NOW(),0);</v>
      </c>
    </row>
    <row r="576" spans="1:9" x14ac:dyDescent="0.55000000000000004">
      <c r="A576" t="s">
        <v>17</v>
      </c>
      <c r="C576" s="7" t="s">
        <v>356</v>
      </c>
      <c r="D576" s="7" t="s">
        <v>3155</v>
      </c>
      <c r="E576" s="7" t="s">
        <v>3156</v>
      </c>
      <c r="F576" s="7" t="s">
        <v>408</v>
      </c>
      <c r="G576" s="6"/>
      <c r="H576" s="18">
        <v>0</v>
      </c>
      <c r="I576" s="6" t="str">
        <f t="shared" si="8"/>
        <v>INSERT INTO english(tangen,question,answer,editor,date,count) VALUES('1U9','病院','hospital','harazono',NOW(),0);</v>
      </c>
    </row>
    <row r="577" spans="1:9" x14ac:dyDescent="0.55000000000000004">
      <c r="A577" t="s">
        <v>17</v>
      </c>
      <c r="C577" s="7" t="s">
        <v>356</v>
      </c>
      <c r="D577" s="7" t="s">
        <v>3157</v>
      </c>
      <c r="E577" s="7" t="s">
        <v>3158</v>
      </c>
      <c r="F577" s="7" t="s">
        <v>408</v>
      </c>
      <c r="G577" s="6"/>
      <c r="H577" s="18">
        <v>0</v>
      </c>
      <c r="I577" s="6" t="str">
        <f t="shared" si="8"/>
        <v>INSERT INTO english(tangen,question,answer,editor,date,count) VALUES('1U9','仕事','job','harazono',NOW(),0);</v>
      </c>
    </row>
    <row r="578" spans="1:9" x14ac:dyDescent="0.55000000000000004">
      <c r="A578" t="s">
        <v>17</v>
      </c>
      <c r="C578" s="7" t="s">
        <v>356</v>
      </c>
      <c r="D578" s="7" t="s">
        <v>3159</v>
      </c>
      <c r="E578" s="7" t="s">
        <v>3160</v>
      </c>
      <c r="F578" s="7" t="s">
        <v>408</v>
      </c>
      <c r="G578" s="6"/>
      <c r="H578" s="18">
        <v>0</v>
      </c>
      <c r="I578" s="6" t="str">
        <f t="shared" si="8"/>
        <v>INSERT INTO english(tangen,question,answer,editor,date,count) VALUES('1U9','難しい','diﬃcult','harazono',NOW(),0);</v>
      </c>
    </row>
    <row r="579" spans="1:9" x14ac:dyDescent="0.55000000000000004">
      <c r="A579" t="s">
        <v>17</v>
      </c>
      <c r="C579" s="7" t="s">
        <v>356</v>
      </c>
      <c r="D579" s="7" t="s">
        <v>3161</v>
      </c>
      <c r="E579" s="7" t="s">
        <v>3162</v>
      </c>
      <c r="F579" s="7" t="s">
        <v>408</v>
      </c>
      <c r="G579" s="6"/>
      <c r="H579" s="18">
        <v>0</v>
      </c>
      <c r="I579" s="6" t="str">
        <f t="shared" ref="I579:I642" si="9">"INSERT INTO "&amp;A579&amp;"(tangen,question,answer,editor,date,count) VALUES('"&amp;C579&amp;"','"&amp;D579&amp;"','"&amp;E579&amp;"','"&amp;F579&amp;"',NOW(),0);"</f>
        <v>INSERT INTO english(tangen,question,answer,editor,date,count) VALUES('1U9','病気の','sick','harazono',NOW(),0);</v>
      </c>
    </row>
    <row r="580" spans="1:9" x14ac:dyDescent="0.55000000000000004">
      <c r="A580" t="s">
        <v>17</v>
      </c>
      <c r="C580" s="7" t="s">
        <v>356</v>
      </c>
      <c r="D580" s="7" t="s">
        <v>3163</v>
      </c>
      <c r="E580" s="7" t="s">
        <v>3164</v>
      </c>
      <c r="F580" s="7" t="s">
        <v>408</v>
      </c>
      <c r="G580" s="6"/>
      <c r="H580" s="18">
        <v>0</v>
      </c>
      <c r="I580" s="6" t="str">
        <f t="shared" si="9"/>
        <v>INSERT INTO english(tangen,question,answer,editor,date,count) VALUES('1U9','行動する','act','harazono',NOW(),0);</v>
      </c>
    </row>
    <row r="581" spans="1:9" x14ac:dyDescent="0.55000000000000004">
      <c r="A581" t="s">
        <v>17</v>
      </c>
      <c r="C581" s="7" t="s">
        <v>356</v>
      </c>
      <c r="D581" s="7" t="s">
        <v>3165</v>
      </c>
      <c r="E581" s="7" t="s">
        <v>3166</v>
      </c>
      <c r="F581" s="7" t="s">
        <v>408</v>
      </c>
      <c r="G581" s="6"/>
      <c r="H581" s="18">
        <v>0</v>
      </c>
      <c r="I581" s="6" t="str">
        <f t="shared" si="9"/>
        <v>INSERT INTO english(tangen,question,answer,editor,date,count) VALUES('1U9','未来の','future','harazono',NOW(),0);</v>
      </c>
    </row>
    <row r="582" spans="1:9" x14ac:dyDescent="0.55000000000000004">
      <c r="A582" t="s">
        <v>17</v>
      </c>
      <c r="C582" s="7" t="s">
        <v>356</v>
      </c>
      <c r="D582" s="7" t="s">
        <v>3167</v>
      </c>
      <c r="E582" s="7" t="s">
        <v>2958</v>
      </c>
      <c r="F582" s="7" t="s">
        <v>408</v>
      </c>
      <c r="G582" s="6"/>
      <c r="H582" s="18">
        <v>0</v>
      </c>
      <c r="I582" s="6" t="str">
        <f t="shared" si="9"/>
        <v>INSERT INTO english(tangen,question,answer,editor,date,count) VALUES('1U9','確信して','sure','harazono',NOW(),0);</v>
      </c>
    </row>
    <row r="583" spans="1:9" x14ac:dyDescent="0.55000000000000004">
      <c r="A583" t="s">
        <v>17</v>
      </c>
      <c r="C583" s="7" t="s">
        <v>356</v>
      </c>
      <c r="D583" s="7" t="s">
        <v>3168</v>
      </c>
      <c r="E583" s="7" t="s">
        <v>3169</v>
      </c>
      <c r="F583" s="7" t="s">
        <v>408</v>
      </c>
      <c r="G583" s="6"/>
      <c r="H583" s="18">
        <v>0</v>
      </c>
      <c r="I583" s="6" t="str">
        <f t="shared" si="9"/>
        <v>INSERT INTO english(tangen,question,answer,editor,date,count) VALUES('1U9','～として','as ～','harazono',NOW(),0);</v>
      </c>
    </row>
    <row r="584" spans="1:9" x14ac:dyDescent="0.55000000000000004">
      <c r="A584" t="s">
        <v>17</v>
      </c>
      <c r="C584" s="7" t="s">
        <v>356</v>
      </c>
      <c r="D584" s="7" t="s">
        <v>3170</v>
      </c>
      <c r="E584" s="7" t="s">
        <v>3171</v>
      </c>
      <c r="F584" s="7" t="s">
        <v>408</v>
      </c>
      <c r="G584" s="6"/>
      <c r="H584" s="18">
        <v>0</v>
      </c>
      <c r="I584" s="6" t="str">
        <f t="shared" si="9"/>
        <v>INSERT INTO english(tangen,question,answer,editor,date,count) VALUES('1U9','最善を尽くす','do one’s best','harazono',NOW(),0);</v>
      </c>
    </row>
    <row r="585" spans="1:9" x14ac:dyDescent="0.55000000000000004">
      <c r="A585" t="s">
        <v>17</v>
      </c>
      <c r="C585" s="7" t="s">
        <v>356</v>
      </c>
      <c r="D585" s="7" t="s">
        <v>3172</v>
      </c>
      <c r="E585" s="7" t="s">
        <v>3173</v>
      </c>
      <c r="F585" s="7" t="s">
        <v>408</v>
      </c>
      <c r="G585" s="6"/>
      <c r="H585" s="18">
        <v>0</v>
      </c>
      <c r="I585" s="6" t="str">
        <f t="shared" si="9"/>
        <v>INSERT INTO english(tangen,question,answer,editor,date,count) VALUES('1U9','世界的に','globally','harazono',NOW(),0);</v>
      </c>
    </row>
    <row r="586" spans="1:9" x14ac:dyDescent="0.55000000000000004">
      <c r="A586" t="s">
        <v>17</v>
      </c>
      <c r="C586" s="7" t="s">
        <v>356</v>
      </c>
      <c r="D586" s="7" t="s">
        <v>3174</v>
      </c>
      <c r="E586" s="7" t="s">
        <v>3175</v>
      </c>
      <c r="F586" s="7" t="s">
        <v>408</v>
      </c>
      <c r="G586" s="6"/>
      <c r="H586" s="18">
        <v>0</v>
      </c>
      <c r="I586" s="6" t="str">
        <f t="shared" si="9"/>
        <v>INSERT INTO english(tangen,question,answer,editor,date,count) VALUES('1U9','その地方で','locally','harazono',NOW(),0);</v>
      </c>
    </row>
    <row r="587" spans="1:9" x14ac:dyDescent="0.55000000000000004">
      <c r="A587" t="s">
        <v>17</v>
      </c>
      <c r="C587" s="7" t="s">
        <v>356</v>
      </c>
      <c r="D587" s="7" t="s">
        <v>3176</v>
      </c>
      <c r="E587" s="7" t="s">
        <v>3177</v>
      </c>
      <c r="F587" s="7" t="s">
        <v>408</v>
      </c>
      <c r="G587" s="6"/>
      <c r="H587" s="18">
        <v>0</v>
      </c>
      <c r="I587" s="6" t="str">
        <f t="shared" si="9"/>
        <v>INSERT INTO english(tangen,question,answer,editor,date,count) VALUES('1U9','理解する','understand','harazono',NOW(),0);</v>
      </c>
    </row>
    <row r="588" spans="1:9" x14ac:dyDescent="0.55000000000000004">
      <c r="A588" t="s">
        <v>17</v>
      </c>
      <c r="C588" s="7" t="s">
        <v>356</v>
      </c>
      <c r="D588" s="7" t="s">
        <v>3178</v>
      </c>
      <c r="E588" s="7" t="s">
        <v>3179</v>
      </c>
      <c r="F588" s="7" t="s">
        <v>408</v>
      </c>
      <c r="G588" s="6"/>
      <c r="H588" s="18">
        <v>0</v>
      </c>
      <c r="I588" s="6" t="str">
        <f t="shared" si="9"/>
        <v>INSERT INTO english(tangen,question,answer,editor,date,count) VALUES('1U9','遅刻した','late','harazono',NOW(),0);</v>
      </c>
    </row>
    <row r="589" spans="1:9" x14ac:dyDescent="0.55000000000000004">
      <c r="A589" t="s">
        <v>17</v>
      </c>
      <c r="C589" s="7" t="s">
        <v>356</v>
      </c>
      <c r="D589" s="7" t="s">
        <v>3180</v>
      </c>
      <c r="E589" s="7" t="s">
        <v>3181</v>
      </c>
      <c r="F589" s="7" t="s">
        <v>408</v>
      </c>
      <c r="G589" s="6"/>
      <c r="H589" s="18">
        <v>0</v>
      </c>
      <c r="I589" s="6" t="str">
        <f t="shared" si="9"/>
        <v>INSERT INTO english(tangen,question,answer,editor,date,count) VALUES('1U9','あとで','later','harazono',NOW(),0);</v>
      </c>
    </row>
    <row r="590" spans="1:9" x14ac:dyDescent="0.55000000000000004">
      <c r="A590" t="s">
        <v>17</v>
      </c>
      <c r="C590" s="7" t="s">
        <v>356</v>
      </c>
      <c r="D590" s="7" t="s">
        <v>3182</v>
      </c>
      <c r="E590" s="7" t="s">
        <v>2330</v>
      </c>
      <c r="F590" s="7" t="s">
        <v>408</v>
      </c>
      <c r="G590" s="6"/>
      <c r="H590" s="18">
        <v>0</v>
      </c>
      <c r="I590" s="6" t="str">
        <f t="shared" si="9"/>
        <v>INSERT INTO english(tangen,question,answer,editor,date,count) VALUES('1U9','最初に','first','harazono',NOW(),0);</v>
      </c>
    </row>
    <row r="591" spans="1:9" x14ac:dyDescent="0.55000000000000004">
      <c r="A591" t="s">
        <v>17</v>
      </c>
      <c r="C591" s="7" t="s">
        <v>356</v>
      </c>
      <c r="D591" s="7" t="s">
        <v>3183</v>
      </c>
      <c r="E591" s="7" t="s">
        <v>3184</v>
      </c>
      <c r="F591" s="7" t="s">
        <v>408</v>
      </c>
      <c r="G591" s="6"/>
      <c r="H591" s="18">
        <v>0</v>
      </c>
      <c r="I591" s="6" t="str">
        <f t="shared" si="9"/>
        <v>INSERT INTO english(tangen,question,answer,editor,date,count) VALUES('1U9','～に着く','get to ～','harazono',NOW(),0);</v>
      </c>
    </row>
    <row r="592" spans="1:9" x14ac:dyDescent="0.55000000000000004">
      <c r="A592" t="s">
        <v>17</v>
      </c>
      <c r="C592" s="7" t="s">
        <v>356</v>
      </c>
      <c r="D592" s="7" t="s">
        <v>3185</v>
      </c>
      <c r="E592" s="7" t="s">
        <v>3186</v>
      </c>
      <c r="F592" s="7" t="s">
        <v>408</v>
      </c>
      <c r="G592" s="6"/>
      <c r="H592" s="18">
        <v>0</v>
      </c>
      <c r="I592" s="6" t="str">
        <f t="shared" si="9"/>
        <v>INSERT INTO english(tangen,question,answer,editor,date,count) VALUES('1U9','～を聞く','listen to ～','harazono',NOW(),0);</v>
      </c>
    </row>
    <row r="593" spans="1:9" x14ac:dyDescent="0.55000000000000004">
      <c r="A593" t="s">
        <v>17</v>
      </c>
      <c r="C593" s="7" t="s">
        <v>356</v>
      </c>
      <c r="D593" s="7" t="s">
        <v>3187</v>
      </c>
      <c r="E593" s="7" t="s">
        <v>3188</v>
      </c>
      <c r="F593" s="7" t="s">
        <v>408</v>
      </c>
      <c r="G593" s="6"/>
      <c r="H593" s="18">
        <v>0</v>
      </c>
      <c r="I593" s="6" t="str">
        <f t="shared" si="9"/>
        <v>INSERT INTO english(tangen,question,answer,editor,date,count) VALUES('1U9','発表','presentation','harazono',NOW(),0);</v>
      </c>
    </row>
    <row r="594" spans="1:9" x14ac:dyDescent="0.55000000000000004">
      <c r="A594" t="s">
        <v>17</v>
      </c>
      <c r="C594" s="7" t="s">
        <v>356</v>
      </c>
      <c r="D594" s="7" t="s">
        <v>3189</v>
      </c>
      <c r="E594" s="7" t="s">
        <v>3190</v>
      </c>
      <c r="F594" s="7" t="s">
        <v>408</v>
      </c>
      <c r="G594" s="6"/>
      <c r="H594" s="18">
        <v>0</v>
      </c>
      <c r="I594" s="6" t="str">
        <f t="shared" si="9"/>
        <v>INSERT INTO english(tangen,question,answer,editor,date,count) VALUES('1U9','主な','main','harazono',NOW(),0);</v>
      </c>
    </row>
    <row r="595" spans="1:9" x14ac:dyDescent="0.55000000000000004">
      <c r="A595" t="s">
        <v>17</v>
      </c>
      <c r="C595" s="7" t="s">
        <v>356</v>
      </c>
      <c r="D595" s="7" t="s">
        <v>3191</v>
      </c>
      <c r="E595" s="7" t="s">
        <v>3192</v>
      </c>
      <c r="F595" s="7" t="s">
        <v>408</v>
      </c>
      <c r="G595" s="6"/>
      <c r="H595" s="18">
        <v>0</v>
      </c>
      <c r="I595" s="6" t="str">
        <f t="shared" si="9"/>
        <v>INSERT INTO english(tangen,question,answer,editor,date,count) VALUES('1U9','民族の','ethnic','harazono',NOW(),0);</v>
      </c>
    </row>
    <row r="596" spans="1:9" x14ac:dyDescent="0.55000000000000004">
      <c r="A596" t="s">
        <v>17</v>
      </c>
      <c r="C596" s="7" t="s">
        <v>356</v>
      </c>
      <c r="D596" s="7" t="s">
        <v>3193</v>
      </c>
      <c r="E596" s="7" t="s">
        <v>3194</v>
      </c>
      <c r="F596" s="7" t="s">
        <v>408</v>
      </c>
      <c r="G596" s="6"/>
      <c r="H596" s="18">
        <v>0</v>
      </c>
      <c r="I596" s="6" t="str">
        <f t="shared" si="9"/>
        <v>INSERT INTO english(tangen,question,answer,editor,date,count) VALUES('1U9','1列に並んで','in line','harazono',NOW(),0);</v>
      </c>
    </row>
    <row r="597" spans="1:9" x14ac:dyDescent="0.55000000000000004">
      <c r="A597" t="s">
        <v>17</v>
      </c>
      <c r="C597" s="7" t="s">
        <v>356</v>
      </c>
      <c r="D597" s="7" t="s">
        <v>3195</v>
      </c>
      <c r="E597" s="7" t="s">
        <v>3196</v>
      </c>
      <c r="F597" s="7" t="s">
        <v>408</v>
      </c>
      <c r="G597" s="6"/>
      <c r="H597" s="18">
        <v>0</v>
      </c>
      <c r="I597" s="6" t="str">
        <f t="shared" si="9"/>
        <v>INSERT INTO english(tangen,question,answer,editor,date,count) VALUES('1U9','～を建てる','build','harazono',NOW(),0);</v>
      </c>
    </row>
    <row r="598" spans="1:9" x14ac:dyDescent="0.55000000000000004">
      <c r="A598" t="s">
        <v>17</v>
      </c>
      <c r="C598" s="7" t="s">
        <v>356</v>
      </c>
      <c r="D598" s="7" t="s">
        <v>3197</v>
      </c>
      <c r="E598" s="7" t="s">
        <v>3198</v>
      </c>
      <c r="F598" s="7" t="s">
        <v>408</v>
      </c>
      <c r="G598" s="6"/>
      <c r="H598" s="18">
        <v>0</v>
      </c>
      <c r="I598" s="6" t="str">
        <f t="shared" si="9"/>
        <v>INSERT INTO english(tangen,question,answer,editor,date,count) VALUES('1U9','～を集める','collect','harazono',NOW(),0);</v>
      </c>
    </row>
    <row r="599" spans="1:9" x14ac:dyDescent="0.55000000000000004">
      <c r="A599" t="s">
        <v>17</v>
      </c>
      <c r="C599" s="7" t="s">
        <v>356</v>
      </c>
      <c r="D599" s="7" t="s">
        <v>3199</v>
      </c>
      <c r="E599" s="7" t="s">
        <v>3200</v>
      </c>
      <c r="F599" s="7" t="s">
        <v>408</v>
      </c>
      <c r="G599" s="6"/>
      <c r="H599" s="18">
        <v>0</v>
      </c>
      <c r="I599" s="6" t="str">
        <f t="shared" si="9"/>
        <v>INSERT INTO english(tangen,question,answer,editor,date,count) VALUES('1U9','～に見える','look','harazono',NOW(),0);</v>
      </c>
    </row>
    <row r="600" spans="1:9" x14ac:dyDescent="0.55000000000000004">
      <c r="A600" t="s">
        <v>17</v>
      </c>
      <c r="C600" s="7" t="s">
        <v>356</v>
      </c>
      <c r="D600" s="9" t="s">
        <v>3201</v>
      </c>
      <c r="E600" s="7" t="s">
        <v>3202</v>
      </c>
      <c r="F600" s="7" t="s">
        <v>408</v>
      </c>
      <c r="G600" s="6"/>
      <c r="H600" s="18">
        <v>0</v>
      </c>
      <c r="I600" s="6" t="str">
        <f t="shared" si="9"/>
        <v>INSERT INTO english(tangen,question,answer,editor,date,count) VALUES('1U9','子供［単数形-複数形］','child-children','harazono',NOW(),0);</v>
      </c>
    </row>
    <row r="601" spans="1:9" x14ac:dyDescent="0.55000000000000004">
      <c r="A601" t="s">
        <v>17</v>
      </c>
      <c r="C601" s="7" t="s">
        <v>356</v>
      </c>
      <c r="D601" s="7" t="s">
        <v>3203</v>
      </c>
      <c r="E601" s="7" t="s">
        <v>3204</v>
      </c>
      <c r="F601" s="7" t="s">
        <v>408</v>
      </c>
      <c r="G601" s="6"/>
      <c r="H601" s="18">
        <v>0</v>
      </c>
      <c r="I601" s="6" t="str">
        <f t="shared" si="9"/>
        <v>INSERT INTO english(tangen,question,answer,editor,date,count) VALUES('1U9','川','river','harazono',NOW(),0);</v>
      </c>
    </row>
    <row r="602" spans="1:9" x14ac:dyDescent="0.55000000000000004">
      <c r="A602" t="s">
        <v>17</v>
      </c>
      <c r="C602" s="7" t="s">
        <v>356</v>
      </c>
      <c r="D602" s="7" t="s">
        <v>3205</v>
      </c>
      <c r="E602" s="7" t="s">
        <v>3206</v>
      </c>
      <c r="F602" s="7" t="s">
        <v>408</v>
      </c>
      <c r="G602" s="6"/>
      <c r="H602" s="18">
        <v>0</v>
      </c>
      <c r="I602" s="6" t="str">
        <f t="shared" si="9"/>
        <v>INSERT INTO english(tangen,question,answer,editor,date,count) VALUES('1U9','ボランティア','volunteer','harazono',NOW(),0);</v>
      </c>
    </row>
    <row r="603" spans="1:9" x14ac:dyDescent="0.55000000000000004">
      <c r="A603" t="s">
        <v>17</v>
      </c>
      <c r="C603" s="7" t="s">
        <v>356</v>
      </c>
      <c r="D603" s="7" t="s">
        <v>3207</v>
      </c>
      <c r="E603" s="7" t="s">
        <v>3208</v>
      </c>
      <c r="F603" s="7" t="s">
        <v>408</v>
      </c>
      <c r="G603" s="6"/>
      <c r="H603" s="18">
        <v>0</v>
      </c>
      <c r="I603" s="6" t="str">
        <f t="shared" si="9"/>
        <v>INSERT INTO english(tangen,question,answer,editor,date,count) VALUES('1U9','村','village','harazono',NOW(),0);</v>
      </c>
    </row>
    <row r="604" spans="1:9" x14ac:dyDescent="0.55000000000000004">
      <c r="A604" t="s">
        <v>17</v>
      </c>
      <c r="C604" s="7" t="s">
        <v>356</v>
      </c>
      <c r="D604" s="7" t="s">
        <v>3209</v>
      </c>
      <c r="E604" s="7" t="s">
        <v>2190</v>
      </c>
      <c r="F604" s="7" t="s">
        <v>408</v>
      </c>
      <c r="G604" s="6"/>
      <c r="H604" s="18">
        <v>0</v>
      </c>
      <c r="I604" s="6" t="str">
        <f t="shared" si="9"/>
        <v>INSERT INTO english(tangen,question,answer,editor,date,count) VALUES('1U9','きれいな，清潔な','clean','harazono',NOW(),0);</v>
      </c>
    </row>
    <row r="605" spans="1:9" x14ac:dyDescent="0.55000000000000004">
      <c r="A605" t="s">
        <v>17</v>
      </c>
      <c r="C605" s="7" t="s">
        <v>356</v>
      </c>
      <c r="D605" s="7" t="s">
        <v>3210</v>
      </c>
      <c r="E605" s="7" t="s">
        <v>3211</v>
      </c>
      <c r="F605" s="7" t="s">
        <v>408</v>
      </c>
      <c r="G605" s="6"/>
      <c r="H605" s="18">
        <v>0</v>
      </c>
      <c r="I605" s="6" t="str">
        <f t="shared" si="9"/>
        <v>INSERT INTO english(tangen,question,answer,editor,date,count) VALUES('1U9','金','money','harazono',NOW(),0);</v>
      </c>
    </row>
    <row r="606" spans="1:9" x14ac:dyDescent="0.55000000000000004">
      <c r="A606" t="s">
        <v>17</v>
      </c>
      <c r="C606" s="7" t="s">
        <v>356</v>
      </c>
      <c r="D606" s="7" t="s">
        <v>3212</v>
      </c>
      <c r="E606" s="7" t="s">
        <v>3213</v>
      </c>
      <c r="F606" s="7" t="s">
        <v>408</v>
      </c>
      <c r="G606" s="6"/>
      <c r="H606" s="18">
        <v>0</v>
      </c>
      <c r="I606" s="6" t="str">
        <f t="shared" si="9"/>
        <v>INSERT INTO english(tangen,question,answer,editor,date,count) VALUES('1U9','井戸','well','harazono',NOW(),0);</v>
      </c>
    </row>
    <row r="607" spans="1:9" x14ac:dyDescent="0.55000000000000004">
      <c r="A607" t="s">
        <v>17</v>
      </c>
      <c r="C607" s="7" t="s">
        <v>356</v>
      </c>
      <c r="D607" s="7" t="s">
        <v>3214</v>
      </c>
      <c r="E607" s="7" t="s">
        <v>3215</v>
      </c>
      <c r="F607" s="7" t="s">
        <v>408</v>
      </c>
      <c r="G607" s="6"/>
      <c r="H607" s="18">
        <v>0</v>
      </c>
      <c r="I607" s="6" t="str">
        <f t="shared" si="9"/>
        <v>INSERT INTO english(tangen,question,answer,editor,date,count) VALUES('1U9','他方では','on the other hand','harazono',NOW(),0);</v>
      </c>
    </row>
    <row r="608" spans="1:9" x14ac:dyDescent="0.55000000000000004">
      <c r="A608" t="s">
        <v>17</v>
      </c>
      <c r="C608" s="7" t="s">
        <v>356</v>
      </c>
      <c r="D608" s="7" t="s">
        <v>3216</v>
      </c>
      <c r="E608" s="7" t="s">
        <v>3217</v>
      </c>
      <c r="F608" s="7" t="s">
        <v>408</v>
      </c>
      <c r="G608" s="6"/>
      <c r="H608" s="18">
        <v>0</v>
      </c>
      <c r="I608" s="6" t="str">
        <f t="shared" si="9"/>
        <v>INSERT INTO english(tangen,question,answer,editor,date,count) VALUES('1U9','長い間','for a long time','harazono',NOW(),0);</v>
      </c>
    </row>
    <row r="609" spans="1:9" x14ac:dyDescent="0.55000000000000004">
      <c r="A609" t="s">
        <v>17</v>
      </c>
      <c r="C609" s="7" t="s">
        <v>356</v>
      </c>
      <c r="D609" s="7" t="s">
        <v>3170</v>
      </c>
      <c r="E609" s="7" t="s">
        <v>3171</v>
      </c>
      <c r="F609" s="7" t="s">
        <v>408</v>
      </c>
      <c r="G609" s="6"/>
      <c r="H609" s="18">
        <v>0</v>
      </c>
      <c r="I609" s="6" t="str">
        <f t="shared" si="9"/>
        <v>INSERT INTO english(tangen,question,answer,editor,date,count) VALUES('1U9','最善を尽くす','do one’s best','harazono',NOW(),0);</v>
      </c>
    </row>
    <row r="610" spans="1:9" x14ac:dyDescent="0.55000000000000004">
      <c r="A610" t="s">
        <v>17</v>
      </c>
      <c r="C610" s="7" t="s">
        <v>356</v>
      </c>
      <c r="D610" s="7" t="s">
        <v>3187</v>
      </c>
      <c r="E610" s="7" t="s">
        <v>3188</v>
      </c>
      <c r="F610" s="7" t="s">
        <v>408</v>
      </c>
      <c r="G610" s="6"/>
      <c r="H610" s="18">
        <v>0</v>
      </c>
      <c r="I610" s="6" t="str">
        <f t="shared" si="9"/>
        <v>INSERT INTO english(tangen,question,answer,editor,date,count) VALUES('1U9','発表','presentation','harazono',NOW(),0);</v>
      </c>
    </row>
    <row r="611" spans="1:9" x14ac:dyDescent="0.55000000000000004">
      <c r="A611" t="s">
        <v>17</v>
      </c>
      <c r="C611" s="7" t="s">
        <v>356</v>
      </c>
      <c r="D611" s="7" t="s">
        <v>3214</v>
      </c>
      <c r="E611" s="7" t="s">
        <v>3215</v>
      </c>
      <c r="F611" s="7" t="s">
        <v>408</v>
      </c>
      <c r="G611" s="6"/>
      <c r="H611" s="18">
        <v>0</v>
      </c>
      <c r="I611" s="6" t="str">
        <f t="shared" si="9"/>
        <v>INSERT INTO english(tangen,question,answer,editor,date,count) VALUES('1U9','他方では','on the other hand','harazono',NOW(),0);</v>
      </c>
    </row>
    <row r="612" spans="1:9" x14ac:dyDescent="0.55000000000000004">
      <c r="A612" t="s">
        <v>17</v>
      </c>
      <c r="C612" s="7" t="s">
        <v>356</v>
      </c>
      <c r="D612" s="7" t="s">
        <v>3216</v>
      </c>
      <c r="E612" s="7" t="s">
        <v>3217</v>
      </c>
      <c r="F612" s="7" t="s">
        <v>408</v>
      </c>
      <c r="G612" s="6"/>
      <c r="H612" s="18">
        <v>0</v>
      </c>
      <c r="I612" s="6" t="str">
        <f t="shared" si="9"/>
        <v>INSERT INTO english(tangen,question,answer,editor,date,count) VALUES('1U9','長い間','for a long time','harazono',NOW(),0);</v>
      </c>
    </row>
    <row r="613" spans="1:9" x14ac:dyDescent="0.55000000000000004">
      <c r="A613" t="s">
        <v>17</v>
      </c>
      <c r="C613" s="7" t="s">
        <v>356</v>
      </c>
      <c r="D613" s="7" t="s">
        <v>3218</v>
      </c>
      <c r="E613" s="7" t="s">
        <v>3219</v>
      </c>
      <c r="F613" s="7" t="s">
        <v>408</v>
      </c>
      <c r="G613" s="6"/>
      <c r="H613" s="18">
        <v>0</v>
      </c>
      <c r="I613" s="6" t="str">
        <f t="shared" si="9"/>
        <v>INSERT INTO english(tangen,question,answer,editor,date,count) VALUES('1U9','ケニア','Kenya','harazono',NOW(),0);</v>
      </c>
    </row>
    <row r="614" spans="1:9" x14ac:dyDescent="0.55000000000000004">
      <c r="A614" t="s">
        <v>17</v>
      </c>
      <c r="C614" s="7" t="s">
        <v>356</v>
      </c>
      <c r="D614" s="7" t="s">
        <v>3220</v>
      </c>
      <c r="E614" s="7" t="s">
        <v>3221</v>
      </c>
      <c r="F614" s="7" t="s">
        <v>408</v>
      </c>
      <c r="G614" s="6"/>
      <c r="H614" s="18">
        <v>0</v>
      </c>
      <c r="I614" s="6" t="str">
        <f t="shared" si="9"/>
        <v>INSERT INTO english(tangen,question,answer,editor,date,count) VALUES('1U9','困っている','in need','harazono',NOW(),0);</v>
      </c>
    </row>
    <row r="615" spans="1:9" x14ac:dyDescent="0.55000000000000004">
      <c r="A615" t="s">
        <v>17</v>
      </c>
      <c r="C615" s="7" t="s">
        <v>356</v>
      </c>
      <c r="D615" s="7" t="s">
        <v>3222</v>
      </c>
      <c r="E615" s="7" t="s">
        <v>3223</v>
      </c>
      <c r="F615" s="7" t="s">
        <v>408</v>
      </c>
      <c r="G615" s="6"/>
      <c r="H615" s="18">
        <v>0</v>
      </c>
      <c r="I615" s="6" t="str">
        <f t="shared" si="9"/>
        <v>INSERT INTO english(tangen,question,answer,editor,date,count) VALUES('1U9','リリー［女性名］','Lily','harazono',NOW(),0);</v>
      </c>
    </row>
    <row r="616" spans="1:9" x14ac:dyDescent="0.55000000000000004">
      <c r="A616" t="s">
        <v>17</v>
      </c>
      <c r="C616" s="7" t="s">
        <v>356</v>
      </c>
      <c r="D616" s="7" t="s">
        <v>3224</v>
      </c>
      <c r="E616" s="7" t="s">
        <v>3225</v>
      </c>
      <c r="F616" s="7" t="s">
        <v>408</v>
      </c>
      <c r="G616" s="6"/>
      <c r="H616" s="18">
        <v>0</v>
      </c>
      <c r="I616" s="6" t="str">
        <f t="shared" si="9"/>
        <v>INSERT INTO english(tangen,question,answer,editor,date,count) VALUES('1U9','スミス［姓］','Smith','harazono',NOW(),0);</v>
      </c>
    </row>
    <row r="617" spans="1:9" x14ac:dyDescent="0.55000000000000004">
      <c r="A617" t="s">
        <v>17</v>
      </c>
      <c r="C617" s="7" t="s">
        <v>356</v>
      </c>
      <c r="D617" s="7" t="s">
        <v>3226</v>
      </c>
      <c r="E617" s="7" t="s">
        <v>3227</v>
      </c>
      <c r="F617" s="7" t="s">
        <v>408</v>
      </c>
      <c r="G617" s="6"/>
      <c r="H617" s="18">
        <v>0</v>
      </c>
      <c r="I617" s="6" t="str">
        <f t="shared" si="9"/>
        <v>INSERT INTO english(tangen,question,answer,editor,date,count) VALUES('1U9','もう一度おっしゃってください。','Pardon me?','harazono',NOW(),0);</v>
      </c>
    </row>
    <row r="618" spans="1:9" x14ac:dyDescent="0.55000000000000004">
      <c r="A618" t="s">
        <v>17</v>
      </c>
      <c r="C618" s="7" t="s">
        <v>356</v>
      </c>
      <c r="D618" s="7" t="s">
        <v>3228</v>
      </c>
      <c r="E618" s="7" t="s">
        <v>3229</v>
      </c>
      <c r="F618" s="7" t="s">
        <v>408</v>
      </c>
      <c r="G618" s="6"/>
      <c r="H618" s="18">
        <v>0</v>
      </c>
      <c r="I618" s="6" t="str">
        <f t="shared" si="9"/>
        <v>INSERT INTO english(tangen,question,answer,editor,date,count) VALUES('1U9','通り，街路','street','harazono',NOW(),0);</v>
      </c>
    </row>
    <row r="619" spans="1:9" x14ac:dyDescent="0.55000000000000004">
      <c r="A619" t="s">
        <v>17</v>
      </c>
      <c r="C619" s="7" t="s">
        <v>356</v>
      </c>
      <c r="D619" s="7" t="s">
        <v>3230</v>
      </c>
      <c r="E619" s="7" t="s">
        <v>3231</v>
      </c>
      <c r="F619" s="7" t="s">
        <v>408</v>
      </c>
      <c r="G619" s="6"/>
      <c r="H619" s="18">
        <v>0</v>
      </c>
      <c r="I619" s="6" t="str">
        <f t="shared" si="9"/>
        <v>INSERT INTO english(tangen,question,answer,editor,date,count) VALUES('1U9','～をさがす','look for ～','harazono',NOW(),0);</v>
      </c>
    </row>
    <row r="620" spans="1:9" x14ac:dyDescent="0.55000000000000004">
      <c r="A620" t="s">
        <v>17</v>
      </c>
      <c r="C620" s="7" t="s">
        <v>356</v>
      </c>
      <c r="D620" s="7" t="s">
        <v>3232</v>
      </c>
      <c r="E620" s="7" t="s">
        <v>3233</v>
      </c>
      <c r="F620" s="7" t="s">
        <v>408</v>
      </c>
      <c r="G620" s="6"/>
      <c r="H620" s="18">
        <v>0</v>
      </c>
      <c r="I620" s="6" t="str">
        <f t="shared" si="9"/>
        <v>INSERT INTO english(tangen,question,answer,editor,date,count) VALUES('1U9','すみません。失礼ですが。','Excuse me.','harazono',NOW(),0);</v>
      </c>
    </row>
    <row r="621" spans="1:9" x14ac:dyDescent="0.55000000000000004">
      <c r="A621" t="s">
        <v>17</v>
      </c>
      <c r="C621" s="7" t="s">
        <v>356</v>
      </c>
      <c r="D621" s="7" t="s">
        <v>3234</v>
      </c>
      <c r="E621" s="7" t="s">
        <v>3235</v>
      </c>
      <c r="F621" s="7" t="s">
        <v>408</v>
      </c>
      <c r="G621" s="6"/>
      <c r="H621" s="18">
        <v>0</v>
      </c>
      <c r="I621" s="6" t="str">
        <f t="shared" si="9"/>
        <v>INSERT INTO english(tangen,question,answer,editor,date,count) VALUES('1U9','（通り・道）を進む','go along','harazono',NOW(),0);</v>
      </c>
    </row>
    <row r="622" spans="1:9" x14ac:dyDescent="0.55000000000000004">
      <c r="A622" t="s">
        <v>17</v>
      </c>
      <c r="C622" s="7" t="s">
        <v>356</v>
      </c>
      <c r="D622" s="7" t="s">
        <v>3236</v>
      </c>
      <c r="E622" s="7" t="s">
        <v>3237</v>
      </c>
      <c r="F622" s="7" t="s">
        <v>408</v>
      </c>
      <c r="G622" s="6"/>
      <c r="H622" s="18">
        <v>0</v>
      </c>
      <c r="I622" s="6" t="str">
        <f t="shared" si="9"/>
        <v>INSERT INTO english(tangen,question,answer,editor,date,count) VALUES('1U9','ええと。そうですね。','Let’s see.','harazono',NOW(),0);</v>
      </c>
    </row>
    <row r="623" spans="1:9" x14ac:dyDescent="0.55000000000000004">
      <c r="A623" t="s">
        <v>17</v>
      </c>
      <c r="C623" s="7" t="s">
        <v>356</v>
      </c>
      <c r="D623" s="7" t="s">
        <v>3238</v>
      </c>
      <c r="E623" s="7" t="s">
        <v>3239</v>
      </c>
      <c r="F623" s="7" t="s">
        <v>408</v>
      </c>
      <c r="G623" s="6"/>
      <c r="H623" s="18">
        <v>0</v>
      </c>
      <c r="I623" s="6" t="str">
        <f t="shared" si="9"/>
        <v>INSERT INTO english(tangen,question,answer,editor,date,count) VALUES('1U9','郵便局','post oﬃce','harazono',NOW(),0);</v>
      </c>
    </row>
    <row r="624" spans="1:9" x14ac:dyDescent="0.55000000000000004">
      <c r="A624" t="s">
        <v>17</v>
      </c>
      <c r="C624" s="7" t="s">
        <v>356</v>
      </c>
      <c r="D624" s="7" t="s">
        <v>3240</v>
      </c>
      <c r="E624" s="7" t="s">
        <v>3241</v>
      </c>
      <c r="F624" s="7" t="s">
        <v>408</v>
      </c>
      <c r="G624" s="6"/>
      <c r="H624" s="18">
        <v>0</v>
      </c>
      <c r="I624" s="6" t="str">
        <f t="shared" si="9"/>
        <v>INSERT INTO english(tangen,question,answer,editor,date,count) VALUES('1U9','交通信号','traﬃc light','harazono',NOW(),0);</v>
      </c>
    </row>
    <row r="625" spans="1:9" x14ac:dyDescent="0.55000000000000004">
      <c r="A625" t="s">
        <v>17</v>
      </c>
      <c r="C625" s="7" t="s">
        <v>356</v>
      </c>
      <c r="D625" s="7" t="s">
        <v>3242</v>
      </c>
      <c r="E625" s="7" t="s">
        <v>3243</v>
      </c>
      <c r="F625" s="7" t="s">
        <v>408</v>
      </c>
      <c r="G625" s="6"/>
      <c r="H625" s="18">
        <v>0</v>
      </c>
      <c r="I625" s="6" t="str">
        <f t="shared" si="9"/>
        <v>INSERT INTO english(tangen,question,answer,editor,date,count) VALUES('1U9','市役所','city hall','harazono',NOW(),0);</v>
      </c>
    </row>
    <row r="626" spans="1:9" x14ac:dyDescent="0.55000000000000004">
      <c r="A626" t="s">
        <v>17</v>
      </c>
      <c r="C626" s="7" t="s">
        <v>356</v>
      </c>
      <c r="D626" s="7" t="s">
        <v>3244</v>
      </c>
      <c r="E626" s="7" t="s">
        <v>3245</v>
      </c>
      <c r="F626" s="7" t="s">
        <v>408</v>
      </c>
      <c r="G626" s="6"/>
      <c r="H626" s="18">
        <v>0</v>
      </c>
      <c r="I626" s="6" t="str">
        <f t="shared" si="9"/>
        <v>INSERT INTO english(tangen,question,answer,editor,date,count) VALUES('1U9','Aを元気づける','cheer A up','harazono',NOW(),0);</v>
      </c>
    </row>
    <row r="627" spans="1:9" x14ac:dyDescent="0.55000000000000004">
      <c r="A627" t="s">
        <v>17</v>
      </c>
      <c r="C627" s="7" t="s">
        <v>356</v>
      </c>
      <c r="D627" s="7" t="s">
        <v>3246</v>
      </c>
      <c r="E627" s="7" t="s">
        <v>3247</v>
      </c>
      <c r="F627" s="7" t="s">
        <v>408</v>
      </c>
      <c r="G627" s="6"/>
      <c r="H627" s="18">
        <v>0</v>
      </c>
      <c r="I627" s="6" t="str">
        <f t="shared" si="9"/>
        <v>INSERT INTO english(tangen,question,answer,editor,date,count) VALUES('1U9','英雄，ヒーロー','hero','harazono',NOW(),0);</v>
      </c>
    </row>
    <row r="628" spans="1:9" x14ac:dyDescent="0.55000000000000004">
      <c r="A628" t="s">
        <v>17</v>
      </c>
      <c r="C628" s="7" t="s">
        <v>356</v>
      </c>
      <c r="D628" s="7" t="s">
        <v>3248</v>
      </c>
      <c r="E628" s="7" t="s">
        <v>3249</v>
      </c>
      <c r="F628" s="7" t="s">
        <v>408</v>
      </c>
      <c r="G628" s="6"/>
      <c r="H628" s="18">
        <v>0</v>
      </c>
      <c r="I628" s="6" t="str">
        <f t="shared" si="9"/>
        <v>INSERT INTO english(tangen,question,answer,editor,date,count) VALUES('1U9','独創的な','original','harazono',NOW(),0);</v>
      </c>
    </row>
    <row r="629" spans="1:9" x14ac:dyDescent="0.55000000000000004">
      <c r="A629" t="s">
        <v>17</v>
      </c>
      <c r="C629" s="7" t="s">
        <v>356</v>
      </c>
      <c r="D629" s="7" t="s">
        <v>3250</v>
      </c>
      <c r="E629" s="7" t="s">
        <v>3251</v>
      </c>
      <c r="F629" s="7" t="s">
        <v>408</v>
      </c>
      <c r="G629" s="6"/>
      <c r="H629" s="18">
        <v>0</v>
      </c>
      <c r="I629" s="6" t="str">
        <f t="shared" si="9"/>
        <v>INSERT INTO english(tangen,question,answer,editor,date,count) VALUES('1U9','そのとおり。','That’s right.','harazono',NOW(),0);</v>
      </c>
    </row>
    <row r="630" spans="1:9" x14ac:dyDescent="0.55000000000000004">
      <c r="A630" t="s">
        <v>17</v>
      </c>
      <c r="C630" s="7" t="s">
        <v>356</v>
      </c>
      <c r="D630" s="7" t="s">
        <v>3252</v>
      </c>
      <c r="E630" s="7" t="s">
        <v>3253</v>
      </c>
      <c r="F630" s="7" t="s">
        <v>408</v>
      </c>
      <c r="G630" s="6"/>
      <c r="H630" s="18">
        <v>0</v>
      </c>
      <c r="I630" s="6" t="str">
        <f t="shared" si="9"/>
        <v>INSERT INTO english(tangen,question,answer,editor,date,count) VALUES('1U9','推測する','guess','harazono',NOW(),0);</v>
      </c>
    </row>
    <row r="631" spans="1:9" x14ac:dyDescent="0.55000000000000004">
      <c r="A631" t="s">
        <v>17</v>
      </c>
      <c r="C631" s="7" t="s">
        <v>356</v>
      </c>
      <c r="D631" s="7" t="s">
        <v>3254</v>
      </c>
      <c r="E631" s="7" t="s">
        <v>3255</v>
      </c>
      <c r="F631" s="7" t="s">
        <v>408</v>
      </c>
      <c r="G631" s="6"/>
      <c r="H631" s="18">
        <v>0</v>
      </c>
      <c r="I631" s="6" t="str">
        <f t="shared" si="9"/>
        <v>INSERT INTO english(tangen,question,answer,editor,date,count) VALUES('1U9','歌手','singer','harazono',NOW(),0);</v>
      </c>
    </row>
    <row r="632" spans="1:9" x14ac:dyDescent="0.55000000000000004">
      <c r="A632" t="s">
        <v>17</v>
      </c>
      <c r="C632" s="7" t="s">
        <v>356</v>
      </c>
      <c r="D632" s="7" t="s">
        <v>3256</v>
      </c>
      <c r="E632" s="7" t="s">
        <v>3257</v>
      </c>
      <c r="F632" s="7" t="s">
        <v>408</v>
      </c>
      <c r="G632" s="6"/>
      <c r="H632" s="18">
        <v>0</v>
      </c>
      <c r="I632" s="6" t="str">
        <f t="shared" si="9"/>
        <v>INSERT INTO english(tangen,question,answer,editor,date,count) VALUES('1U9','歌','song','harazono',NOW(),0);</v>
      </c>
    </row>
    <row r="633" spans="1:9" x14ac:dyDescent="0.55000000000000004">
      <c r="A633" t="s">
        <v>17</v>
      </c>
      <c r="C633" s="7" t="s">
        <v>356</v>
      </c>
      <c r="D633" s="7" t="s">
        <v>3258</v>
      </c>
      <c r="E633" s="7" t="s">
        <v>3259</v>
      </c>
      <c r="F633" s="7" t="s">
        <v>408</v>
      </c>
      <c r="G633" s="6"/>
      <c r="H633" s="18">
        <v>0</v>
      </c>
      <c r="I633" s="6" t="str">
        <f t="shared" si="9"/>
        <v>INSERT INTO english(tangen,question,answer,editor,date,count) VALUES('1U9','声','voice','harazono',NOW(),0);</v>
      </c>
    </row>
    <row r="634" spans="1:9" x14ac:dyDescent="0.55000000000000004">
      <c r="A634" t="s">
        <v>17</v>
      </c>
      <c r="C634" s="7" t="s">
        <v>356</v>
      </c>
      <c r="D634" s="7" t="s">
        <v>9252</v>
      </c>
      <c r="E634" s="7" t="s">
        <v>3260</v>
      </c>
      <c r="F634" s="7" t="s">
        <v>408</v>
      </c>
      <c r="G634" s="6"/>
      <c r="H634" s="18">
        <v>0</v>
      </c>
      <c r="I634" s="6" t="str">
        <f t="shared" si="9"/>
        <v>INSERT INTO english(tangen,question,answer,editor,date,count) VALUES('1U9','言葉,歌詞','word','harazono',NOW(),0);</v>
      </c>
    </row>
    <row r="635" spans="1:9" x14ac:dyDescent="0.55000000000000004">
      <c r="A635" t="s">
        <v>17</v>
      </c>
      <c r="C635" s="7" t="s">
        <v>356</v>
      </c>
      <c r="D635" s="7" t="s">
        <v>3261</v>
      </c>
      <c r="E635" s="7" t="s">
        <v>3262</v>
      </c>
      <c r="F635" s="7" t="s">
        <v>408</v>
      </c>
      <c r="G635" s="6"/>
      <c r="H635" s="18">
        <v>0</v>
      </c>
      <c r="I635" s="6" t="str">
        <f t="shared" si="9"/>
        <v>INSERT INTO english(tangen,question,answer,editor,date,count) VALUES('1U9','～に［を］のぼる','climb','harazono',NOW(),0);</v>
      </c>
    </row>
    <row r="636" spans="1:9" x14ac:dyDescent="0.55000000000000004">
      <c r="A636" t="s">
        <v>17</v>
      </c>
      <c r="C636" s="7" t="s">
        <v>356</v>
      </c>
      <c r="D636" s="7" t="s">
        <v>3263</v>
      </c>
      <c r="E636" s="7" t="s">
        <v>3264</v>
      </c>
      <c r="F636" s="7" t="s">
        <v>408</v>
      </c>
      <c r="G636" s="6"/>
      <c r="H636" s="18">
        <v>0</v>
      </c>
      <c r="I636" s="6" t="str">
        <f t="shared" si="9"/>
        <v>INSERT INTO english(tangen,question,answer,editor,date,count) VALUES('1U9','滞在する，泊まる','stay','harazono',NOW(),0);</v>
      </c>
    </row>
    <row r="637" spans="1:9" x14ac:dyDescent="0.55000000000000004">
      <c r="A637" t="s">
        <v>17</v>
      </c>
      <c r="C637" s="7" t="s">
        <v>356</v>
      </c>
      <c r="D637" s="7" t="s">
        <v>3265</v>
      </c>
      <c r="E637" s="7" t="s">
        <v>3266</v>
      </c>
      <c r="F637" s="7" t="s">
        <v>408</v>
      </c>
      <c r="G637" s="6"/>
      <c r="H637" s="18">
        <v>0</v>
      </c>
      <c r="I637" s="6" t="str">
        <f t="shared" si="9"/>
        <v>INSERT INTO english(tangen,question,answer,editor,date,count) VALUES('1U9','バス','bus','harazono',NOW(),0);</v>
      </c>
    </row>
    <row r="638" spans="1:9" x14ac:dyDescent="0.55000000000000004">
      <c r="A638" t="s">
        <v>17</v>
      </c>
      <c r="C638" s="7" t="s">
        <v>356</v>
      </c>
      <c r="D638" s="7" t="s">
        <v>3267</v>
      </c>
      <c r="E638" s="7" t="s">
        <v>3268</v>
      </c>
      <c r="F638" s="7" t="s">
        <v>408</v>
      </c>
      <c r="G638" s="6"/>
      <c r="H638" s="18">
        <v>0</v>
      </c>
      <c r="I638" s="6" t="str">
        <f t="shared" si="9"/>
        <v>INSERT INTO english(tangen,question,answer,editor,date,count) VALUES('1U9','山','mountain','harazono',NOW(),0);</v>
      </c>
    </row>
    <row r="639" spans="1:9" x14ac:dyDescent="0.55000000000000004">
      <c r="A639" t="s">
        <v>17</v>
      </c>
      <c r="C639" s="7" t="s">
        <v>356</v>
      </c>
      <c r="D639" s="7" t="s">
        <v>3269</v>
      </c>
      <c r="E639" s="7" t="s">
        <v>3270</v>
      </c>
      <c r="F639" s="7" t="s">
        <v>408</v>
      </c>
      <c r="G639" s="6"/>
      <c r="H639" s="18">
        <v>0</v>
      </c>
      <c r="I639" s="6" t="str">
        <f t="shared" si="9"/>
        <v>INSERT INTO english(tangen,question,answer,editor,date,count) VALUES('1U9','疲れた','tired','harazono',NOW(),0);</v>
      </c>
    </row>
    <row r="640" spans="1:9" x14ac:dyDescent="0.55000000000000004">
      <c r="A640" t="s">
        <v>17</v>
      </c>
      <c r="C640" s="7" t="s">
        <v>356</v>
      </c>
      <c r="D640" s="7" t="s">
        <v>3271</v>
      </c>
      <c r="E640" s="7" t="s">
        <v>3091</v>
      </c>
      <c r="F640" s="7" t="s">
        <v>408</v>
      </c>
      <c r="G640" s="6"/>
      <c r="H640" s="18">
        <v>0</v>
      </c>
      <c r="I640" s="6" t="str">
        <f t="shared" si="9"/>
        <v>INSERT INTO english(tangen,question,answer,editor,date,count) VALUES('1U9','それから，その次に','then','harazono',NOW(),0);</v>
      </c>
    </row>
    <row r="641" spans="1:9" x14ac:dyDescent="0.55000000000000004">
      <c r="A641" t="s">
        <v>17</v>
      </c>
      <c r="C641" s="7" t="s">
        <v>356</v>
      </c>
      <c r="D641" s="7" t="s">
        <v>3272</v>
      </c>
      <c r="E641" s="7" t="s">
        <v>3273</v>
      </c>
      <c r="F641" s="7" t="s">
        <v>408</v>
      </c>
      <c r="G641" s="6"/>
      <c r="H641" s="18">
        <v>0</v>
      </c>
      <c r="I641" s="6" t="str">
        <f t="shared" si="9"/>
        <v>INSERT INTO english(tangen,question,answer,editor,date,count) VALUES('1U9','～に興味を持っている','be interested in ～','harazono',NOW(),0);</v>
      </c>
    </row>
    <row r="642" spans="1:9" x14ac:dyDescent="0.55000000000000004">
      <c r="A642" t="s">
        <v>17</v>
      </c>
      <c r="C642" s="7" t="s">
        <v>356</v>
      </c>
      <c r="D642" s="7" t="s">
        <v>3274</v>
      </c>
      <c r="E642" s="7" t="s">
        <v>3275</v>
      </c>
      <c r="F642" s="7" t="s">
        <v>408</v>
      </c>
      <c r="G642" s="6"/>
      <c r="H642" s="18">
        <v>0</v>
      </c>
      <c r="I642" s="6" t="str">
        <f t="shared" si="9"/>
        <v>INSERT INTO english(tangen,question,answer,editor,date,count) VALUES('1U9','～を計画する','plan','harazono',NOW(),0);</v>
      </c>
    </row>
    <row r="643" spans="1:9" x14ac:dyDescent="0.55000000000000004">
      <c r="A643" t="s">
        <v>17</v>
      </c>
      <c r="C643" s="7" t="s">
        <v>356</v>
      </c>
      <c r="D643" s="7" t="s">
        <v>3276</v>
      </c>
      <c r="E643" s="7" t="s">
        <v>3277</v>
      </c>
      <c r="F643" s="7" t="s">
        <v>408</v>
      </c>
      <c r="G643" s="6"/>
      <c r="H643" s="18">
        <v>0</v>
      </c>
      <c r="I643" s="6" t="str">
        <f t="shared" ref="I643:I706" si="10">"INSERT INTO "&amp;A643&amp;"(tangen,question,answer,editor,date,count) VALUES('"&amp;C643&amp;"','"&amp;D643&amp;"','"&amp;E643&amp;"','"&amp;F643&amp;"',NOW(),0);"</f>
        <v>INSERT INTO english(tangen,question,answer,editor,date,count) VALUES('1U9','～を選ぶ','choose','harazono',NOW(),0);</v>
      </c>
    </row>
    <row r="644" spans="1:9" x14ac:dyDescent="0.55000000000000004">
      <c r="A644" t="s">
        <v>17</v>
      </c>
      <c r="C644" s="7" t="s">
        <v>356</v>
      </c>
      <c r="D644" s="7" t="s">
        <v>3278</v>
      </c>
      <c r="E644" s="7" t="s">
        <v>3279</v>
      </c>
      <c r="F644" s="7" t="s">
        <v>408</v>
      </c>
      <c r="G644" s="6"/>
      <c r="H644" s="18">
        <v>0</v>
      </c>
      <c r="I644" s="6" t="str">
        <f t="shared" si="10"/>
        <v>INSERT INTO english(tangen,question,answer,editor,date,count) VALUES('1U9','旅行','trip','harazono',NOW(),0);</v>
      </c>
    </row>
    <row r="645" spans="1:9" x14ac:dyDescent="0.55000000000000004">
      <c r="A645" t="s">
        <v>17</v>
      </c>
      <c r="C645" s="7" t="s">
        <v>356</v>
      </c>
      <c r="D645" s="7" t="s">
        <v>3280</v>
      </c>
      <c r="E645" s="7" t="s">
        <v>3281</v>
      </c>
      <c r="F645" s="7" t="s">
        <v>408</v>
      </c>
      <c r="G645" s="6"/>
      <c r="H645" s="18">
        <v>0</v>
      </c>
      <c r="I645" s="6" t="str">
        <f t="shared" si="10"/>
        <v>INSERT INTO english(tangen,question,answer,editor,date,count) VALUES('1U9','足','foot','harazono',NOW(),0);</v>
      </c>
    </row>
    <row r="646" spans="1:9" x14ac:dyDescent="0.55000000000000004">
      <c r="A646" t="s">
        <v>17</v>
      </c>
      <c r="C646" s="7" t="s">
        <v>356</v>
      </c>
      <c r="D646" s="7" t="s">
        <v>3282</v>
      </c>
      <c r="E646" s="7" t="s">
        <v>3283</v>
      </c>
      <c r="F646" s="7" t="s">
        <v>408</v>
      </c>
      <c r="G646" s="6"/>
      <c r="H646" s="18">
        <v>0</v>
      </c>
      <c r="I646" s="6" t="str">
        <f t="shared" si="10"/>
        <v>INSERT INTO english(tangen,question,answer,editor,date,count) VALUES('1U9','情報','information','harazono',NOW(),0);</v>
      </c>
    </row>
    <row r="647" spans="1:9" x14ac:dyDescent="0.55000000000000004">
      <c r="A647" t="s">
        <v>17</v>
      </c>
      <c r="C647" s="7" t="s">
        <v>356</v>
      </c>
      <c r="D647" s="7" t="s">
        <v>3284</v>
      </c>
      <c r="E647" s="7" t="s">
        <v>3285</v>
      </c>
      <c r="F647" s="7" t="s">
        <v>408</v>
      </c>
      <c r="G647" s="6"/>
      <c r="H647" s="18">
        <v>0</v>
      </c>
      <c r="I647" s="6" t="str">
        <f t="shared" si="10"/>
        <v>INSERT INTO english(tangen,question,answer,editor,date,count) VALUES('1U9','訪問，見学','visit','harazono',NOW(),0);</v>
      </c>
    </row>
    <row r="648" spans="1:9" x14ac:dyDescent="0.55000000000000004">
      <c r="A648" t="s">
        <v>17</v>
      </c>
      <c r="C648" s="7" t="s">
        <v>356</v>
      </c>
      <c r="D648" s="7" t="s">
        <v>3286</v>
      </c>
      <c r="E648" s="7" t="s">
        <v>3287</v>
      </c>
      <c r="F648" s="7" t="s">
        <v>408</v>
      </c>
      <c r="G648" s="6"/>
      <c r="H648" s="18">
        <v>0</v>
      </c>
      <c r="I648" s="6" t="str">
        <f t="shared" si="10"/>
        <v>INSERT INTO english(tangen,question,answer,editor,date,count) VALUES('1U9','登山者','climber','harazono',NOW(),0);</v>
      </c>
    </row>
    <row r="649" spans="1:9" x14ac:dyDescent="0.55000000000000004">
      <c r="A649" t="s">
        <v>17</v>
      </c>
      <c r="C649" s="7" t="s">
        <v>356</v>
      </c>
      <c r="D649" s="7" t="s">
        <v>3288</v>
      </c>
      <c r="E649" s="7" t="s">
        <v>3289</v>
      </c>
      <c r="F649" s="7" t="s">
        <v>408</v>
      </c>
      <c r="G649" s="6"/>
      <c r="H649" s="18">
        <v>0</v>
      </c>
      <c r="I649" s="6" t="str">
        <f t="shared" si="10"/>
        <v>INSERT INTO english(tangen,question,answer,editor,date,count) VALUES('1U9','群衆，人ごみ','crowd','harazono',NOW(),0);</v>
      </c>
    </row>
    <row r="650" spans="1:9" x14ac:dyDescent="0.55000000000000004">
      <c r="A650" t="s">
        <v>17</v>
      </c>
      <c r="C650" s="7" t="s">
        <v>356</v>
      </c>
      <c r="D650" s="7" t="s">
        <v>3290</v>
      </c>
      <c r="E650" s="7" t="s">
        <v>3291</v>
      </c>
      <c r="F650" s="7" t="s">
        <v>408</v>
      </c>
      <c r="G650" s="6"/>
      <c r="H650" s="18">
        <v>0</v>
      </c>
      <c r="I650" s="6" t="str">
        <f t="shared" si="10"/>
        <v>INSERT INTO english(tangen,question,answer,editor,date,count) VALUES('1U9','詳細','detail','harazono',NOW(),0);</v>
      </c>
    </row>
    <row r="651" spans="1:9" x14ac:dyDescent="0.55000000000000004">
      <c r="A651" t="s">
        <v>17</v>
      </c>
      <c r="C651" s="7" t="s">
        <v>356</v>
      </c>
      <c r="D651" s="7" t="s">
        <v>3292</v>
      </c>
      <c r="E651" s="7" t="s">
        <v>3293</v>
      </c>
      <c r="F651" s="7" t="s">
        <v>408</v>
      </c>
      <c r="G651" s="6"/>
      <c r="H651" s="18">
        <v>0</v>
      </c>
      <c r="I651" s="6" t="str">
        <f t="shared" si="10"/>
        <v>INSERT INTO english(tangen,question,answer,editor,date,count) VALUES('1U9','小屋','hut','harazono',NOW(),0);</v>
      </c>
    </row>
    <row r="652" spans="1:9" x14ac:dyDescent="0.55000000000000004">
      <c r="A652" t="s">
        <v>17</v>
      </c>
      <c r="C652" s="7" t="s">
        <v>356</v>
      </c>
      <c r="D652" s="7" t="s">
        <v>3294</v>
      </c>
      <c r="E652" s="7" t="s">
        <v>3295</v>
      </c>
      <c r="F652" s="7" t="s">
        <v>408</v>
      </c>
      <c r="G652" s="6"/>
      <c r="H652" s="18">
        <v>0</v>
      </c>
      <c r="I652" s="6" t="str">
        <f t="shared" si="10"/>
        <v>INSERT INTO english(tangen,question,answer,editor,date,count) VALUES('1U9','［山の名の前につけて］～山','Mt.','harazono',NOW(),0);</v>
      </c>
    </row>
    <row r="653" spans="1:9" x14ac:dyDescent="0.55000000000000004">
      <c r="A653" t="s">
        <v>17</v>
      </c>
      <c r="C653" s="7" t="s">
        <v>356</v>
      </c>
      <c r="D653" s="7" t="s">
        <v>3296</v>
      </c>
      <c r="E653" s="7" t="s">
        <v>3297</v>
      </c>
      <c r="F653" s="7" t="s">
        <v>408</v>
      </c>
      <c r="G653" s="6"/>
      <c r="H653" s="18">
        <v>0</v>
      </c>
      <c r="I653" s="6" t="str">
        <f t="shared" si="10"/>
        <v>INSERT INTO english(tangen,question,answer,editor,date,count) VALUES('1U9','日の出','sunrise','harazono',NOW(),0);</v>
      </c>
    </row>
    <row r="654" spans="1:9" x14ac:dyDescent="0.55000000000000004">
      <c r="A654" t="s">
        <v>17</v>
      </c>
      <c r="C654" s="7" t="s">
        <v>356</v>
      </c>
      <c r="D654" s="7" t="s">
        <v>3298</v>
      </c>
      <c r="E654" s="7" t="s">
        <v>3299</v>
      </c>
      <c r="F654" s="7" t="s">
        <v>408</v>
      </c>
      <c r="G654" s="6"/>
      <c r="H654" s="18">
        <v>0</v>
      </c>
      <c r="I654" s="6" t="str">
        <f t="shared" si="10"/>
        <v>INSERT INTO english(tangen,question,answer,editor,date,count) VALUES('1U9','小道','trail','harazono',NOW(),0);</v>
      </c>
    </row>
    <row r="655" spans="1:9" x14ac:dyDescent="0.55000000000000004">
      <c r="A655" t="s">
        <v>17</v>
      </c>
      <c r="C655" s="7" t="s">
        <v>356</v>
      </c>
      <c r="D655" s="7" t="s">
        <v>3300</v>
      </c>
      <c r="E655" s="7" t="s">
        <v>3301</v>
      </c>
      <c r="F655" s="7" t="s">
        <v>408</v>
      </c>
      <c r="G655" s="6"/>
      <c r="H655" s="18">
        <v>0</v>
      </c>
      <c r="I655" s="6" t="str">
        <f t="shared" si="10"/>
        <v>INSERT INTO english(tangen,question,answer,editor,date,count) VALUES('1U9','簡単に','easily','harazono',NOW(),0);</v>
      </c>
    </row>
    <row r="656" spans="1:9" x14ac:dyDescent="0.55000000000000004">
      <c r="A656" t="s">
        <v>17</v>
      </c>
      <c r="C656" s="7" t="s">
        <v>356</v>
      </c>
      <c r="D656" s="7" t="s">
        <v>3023</v>
      </c>
      <c r="E656" s="7" t="s">
        <v>3302</v>
      </c>
      <c r="F656" s="7" t="s">
        <v>408</v>
      </c>
      <c r="G656" s="6"/>
      <c r="H656" s="18">
        <v>0</v>
      </c>
      <c r="I656" s="6" t="str">
        <f t="shared" si="10"/>
        <v>INSERT INTO english(tangen,question,answer,editor,date,count) VALUES('1U9','たぶん','probably','harazono',NOW(),0);</v>
      </c>
    </row>
    <row r="657" spans="1:9" x14ac:dyDescent="0.55000000000000004">
      <c r="A657" t="s">
        <v>17</v>
      </c>
      <c r="C657" s="7" t="s">
        <v>356</v>
      </c>
      <c r="D657" s="7" t="s">
        <v>3303</v>
      </c>
      <c r="E657" s="7" t="s">
        <v>3304</v>
      </c>
      <c r="F657" s="7" t="s">
        <v>408</v>
      </c>
      <c r="G657" s="6"/>
      <c r="H657" s="18">
        <v>0</v>
      </c>
      <c r="I657" s="6" t="str">
        <f t="shared" si="10"/>
        <v>INSERT INTO english(tangen,question,answer,editor,date,count) VALUES('1U9','とにかく','anyway','harazono',NOW(),0);</v>
      </c>
    </row>
    <row r="658" spans="1:9" x14ac:dyDescent="0.55000000000000004">
      <c r="A658" t="s">
        <v>17</v>
      </c>
      <c r="C658" s="7" t="s">
        <v>356</v>
      </c>
      <c r="D658" s="7" t="s">
        <v>3305</v>
      </c>
      <c r="E658" s="7" t="s">
        <v>3306</v>
      </c>
      <c r="F658" s="7" t="s">
        <v>408</v>
      </c>
      <c r="G658" s="6"/>
      <c r="H658" s="18">
        <v>0</v>
      </c>
      <c r="I658" s="6" t="str">
        <f t="shared" si="10"/>
        <v>INSERT INTO english(tangen,question,answer,editor,date,count) VALUES('1U9','のぼる，上がる','go up','harazono',NOW(),0);</v>
      </c>
    </row>
    <row r="659" spans="1:9" x14ac:dyDescent="0.55000000000000004">
      <c r="A659" t="s">
        <v>17</v>
      </c>
      <c r="C659" s="7" t="s">
        <v>356</v>
      </c>
      <c r="D659" s="7" t="s">
        <v>3307</v>
      </c>
      <c r="E659" s="7" t="s">
        <v>3308</v>
      </c>
      <c r="F659" s="7" t="s">
        <v>408</v>
      </c>
      <c r="G659" s="6"/>
      <c r="H659" s="18">
        <v>0</v>
      </c>
      <c r="I659" s="6" t="str">
        <f t="shared" si="10"/>
        <v>INSERT INTO english(tangen,question,answer,editor,date,count) VALUES('1U9','徒歩で','on foot','harazono',NOW(),0);</v>
      </c>
    </row>
    <row r="660" spans="1:9" x14ac:dyDescent="0.55000000000000004">
      <c r="A660" t="s">
        <v>17</v>
      </c>
      <c r="C660" s="7" t="s">
        <v>356</v>
      </c>
      <c r="D660" s="7" t="s">
        <v>3309</v>
      </c>
      <c r="E660" s="7" t="s">
        <v>3310</v>
      </c>
      <c r="F660" s="7" t="s">
        <v>408</v>
      </c>
      <c r="G660" s="6"/>
      <c r="H660" s="18">
        <v>0</v>
      </c>
      <c r="I660" s="6" t="str">
        <f t="shared" si="10"/>
        <v>INSERT INTO english(tangen,question,answer,editor,date,count) VALUES('1U9','あのね，何だと思う？','Guess what!','harazono',NOW(),0);</v>
      </c>
    </row>
    <row r="661" spans="1:9" x14ac:dyDescent="0.55000000000000004">
      <c r="A661" t="s">
        <v>17</v>
      </c>
      <c r="C661" s="7" t="s">
        <v>356</v>
      </c>
      <c r="D661" s="7" t="s">
        <v>3311</v>
      </c>
      <c r="E661" s="7" t="s">
        <v>3312</v>
      </c>
      <c r="F661" s="7" t="s">
        <v>408</v>
      </c>
      <c r="G661" s="6"/>
      <c r="H661" s="18">
        <v>0</v>
      </c>
      <c r="I661" s="6" t="str">
        <f t="shared" si="10"/>
        <v>INSERT INTO english(tangen,question,answer,editor,date,count) VALUES('1U9','ここに～があります。','Here are ～ .','harazono',NOW(),0);</v>
      </c>
    </row>
    <row r="662" spans="1:9" x14ac:dyDescent="0.55000000000000004">
      <c r="A662" t="s">
        <v>17</v>
      </c>
      <c r="C662" s="7" t="s">
        <v>356</v>
      </c>
      <c r="D662" s="7" t="s">
        <v>3313</v>
      </c>
      <c r="E662" s="7" t="s">
        <v>3314</v>
      </c>
      <c r="F662" s="7" t="s">
        <v>408</v>
      </c>
      <c r="G662" s="6"/>
      <c r="H662" s="18">
        <v>0</v>
      </c>
      <c r="I662" s="6" t="str">
        <f t="shared" si="10"/>
        <v>INSERT INTO english(tangen,question,answer,editor,date,count) VALUES('1U9','～をありがとう。','Thanks for ～ .','harazono',NOW(),0);</v>
      </c>
    </row>
    <row r="663" spans="1:9" x14ac:dyDescent="0.55000000000000004">
      <c r="A663" t="s">
        <v>17</v>
      </c>
      <c r="C663" s="7" t="s">
        <v>356</v>
      </c>
      <c r="D663" s="7" t="s">
        <v>3315</v>
      </c>
      <c r="E663" s="7" t="s">
        <v>3316</v>
      </c>
      <c r="F663" s="7" t="s">
        <v>408</v>
      </c>
      <c r="G663" s="6"/>
      <c r="H663" s="18">
        <v>0</v>
      </c>
      <c r="I663" s="6" t="str">
        <f t="shared" si="10"/>
        <v>INSERT INTO english(tangen,question,answer,editor,date,count) VALUES('1U9','旅行する','travel','harazono',NOW(),0);</v>
      </c>
    </row>
    <row r="664" spans="1:9" x14ac:dyDescent="0.55000000000000004">
      <c r="A664" t="s">
        <v>17</v>
      </c>
      <c r="C664" s="7" t="s">
        <v>356</v>
      </c>
      <c r="D664" s="7" t="s">
        <v>3317</v>
      </c>
      <c r="E664" s="7" t="s">
        <v>3285</v>
      </c>
      <c r="F664" s="7" t="s">
        <v>408</v>
      </c>
      <c r="G664" s="6"/>
      <c r="H664" s="18">
        <v>0</v>
      </c>
      <c r="I664" s="6" t="str">
        <f t="shared" si="10"/>
        <v>INSERT INTO english(tangen,question,answer,editor,date,count) VALUES('1U9','訪ねる','visit','harazono',NOW(),0);</v>
      </c>
    </row>
    <row r="665" spans="1:9" x14ac:dyDescent="0.55000000000000004">
      <c r="A665" t="s">
        <v>17</v>
      </c>
      <c r="C665" s="7" t="s">
        <v>356</v>
      </c>
      <c r="D665" s="7" t="s">
        <v>3318</v>
      </c>
      <c r="E665" s="7" t="s">
        <v>3319</v>
      </c>
      <c r="F665" s="7" t="s">
        <v>408</v>
      </c>
      <c r="G665" s="6"/>
      <c r="H665" s="18">
        <v>0</v>
      </c>
      <c r="I665" s="6" t="str">
        <f t="shared" si="10"/>
        <v>INSERT INTO english(tangen,question,answer,editor,date,count) VALUES('1U9','博物館，美術館','museum','harazono',NOW(),0);</v>
      </c>
    </row>
    <row r="666" spans="1:9" x14ac:dyDescent="0.55000000000000004">
      <c r="A666" t="s">
        <v>17</v>
      </c>
      <c r="C666" s="7" t="s">
        <v>356</v>
      </c>
      <c r="D666" s="7" t="s">
        <v>3320</v>
      </c>
      <c r="E666" s="7" t="s">
        <v>3321</v>
      </c>
      <c r="F666" s="7" t="s">
        <v>408</v>
      </c>
      <c r="G666" s="6"/>
      <c r="H666" s="18">
        <v>0</v>
      </c>
      <c r="I666" s="6" t="str">
        <f t="shared" si="10"/>
        <v>INSERT INTO english(tangen,question,answer,editor,date,count) VALUES('1U9','もの，こと','thing','harazono',NOW(),0);</v>
      </c>
    </row>
    <row r="667" spans="1:9" x14ac:dyDescent="0.55000000000000004">
      <c r="A667" t="s">
        <v>17</v>
      </c>
      <c r="C667" s="7" t="s">
        <v>356</v>
      </c>
      <c r="D667" s="7" t="s">
        <v>3322</v>
      </c>
      <c r="E667" s="7" t="s">
        <v>3323</v>
      </c>
      <c r="F667" s="7" t="s">
        <v>408</v>
      </c>
      <c r="G667" s="6"/>
      <c r="H667" s="18">
        <v>0</v>
      </c>
      <c r="I667" s="6" t="str">
        <f t="shared" si="10"/>
        <v>INSERT INTO english(tangen,question,answer,editor,date,count) VALUES('1U9','休暇','vacation','harazono',NOW(),0);</v>
      </c>
    </row>
    <row r="668" spans="1:9" x14ac:dyDescent="0.55000000000000004">
      <c r="A668" t="s">
        <v>17</v>
      </c>
      <c r="C668" s="7" t="s">
        <v>356</v>
      </c>
      <c r="D668" s="7" t="s">
        <v>3324</v>
      </c>
      <c r="E668" s="7" t="s">
        <v>3325</v>
      </c>
      <c r="F668" s="7" t="s">
        <v>408</v>
      </c>
      <c r="G668" s="6"/>
      <c r="H668" s="18">
        <v>0</v>
      </c>
      <c r="I668" s="6" t="str">
        <f t="shared" si="10"/>
        <v>INSERT INTO english(tangen,question,answer,editor,date,count) VALUES('1U9','俳優','actor','harazono',NOW(),0);</v>
      </c>
    </row>
    <row r="669" spans="1:9" x14ac:dyDescent="0.55000000000000004">
      <c r="A669" t="s">
        <v>17</v>
      </c>
      <c r="C669" s="7" t="s">
        <v>356</v>
      </c>
      <c r="D669" s="7" t="s">
        <v>3326</v>
      </c>
      <c r="E669" s="7" t="s">
        <v>3327</v>
      </c>
      <c r="F669" s="7" t="s">
        <v>408</v>
      </c>
      <c r="G669" s="6"/>
      <c r="H669" s="18">
        <v>0</v>
      </c>
      <c r="I669" s="6" t="str">
        <f t="shared" si="10"/>
        <v>INSERT INTO english(tangen,question,answer,editor,date,count) VALUES('1U9','役目','part','harazono',NOW(),0);</v>
      </c>
    </row>
    <row r="670" spans="1:9" x14ac:dyDescent="0.55000000000000004">
      <c r="A670" t="s">
        <v>17</v>
      </c>
      <c r="C670" s="7" t="s">
        <v>356</v>
      </c>
      <c r="D670" s="7" t="s">
        <v>3328</v>
      </c>
      <c r="E670" s="7" t="s">
        <v>3329</v>
      </c>
      <c r="F670" s="7" t="s">
        <v>408</v>
      </c>
      <c r="G670" s="6"/>
      <c r="H670" s="18">
        <v>0</v>
      </c>
      <c r="I670" s="6" t="str">
        <f t="shared" si="10"/>
        <v>INSERT INTO english(tangen,question,answer,editor,date,count) VALUES('1U9','演技，演奏','performance','harazono',NOW(),0);</v>
      </c>
    </row>
    <row r="671" spans="1:9" x14ac:dyDescent="0.55000000000000004">
      <c r="A671" t="s">
        <v>17</v>
      </c>
      <c r="C671" s="7" t="s">
        <v>356</v>
      </c>
      <c r="D671" s="7" t="s">
        <v>3330</v>
      </c>
      <c r="E671" s="7" t="s">
        <v>3331</v>
      </c>
      <c r="F671" s="7" t="s">
        <v>408</v>
      </c>
      <c r="G671" s="6"/>
      <c r="H671" s="18">
        <v>0</v>
      </c>
      <c r="I671" s="6" t="str">
        <f t="shared" si="10"/>
        <v>INSERT INTO english(tangen,question,answer,editor,date,count) VALUES('1U9','劇場，映画館','theater','harazono',NOW(),0);</v>
      </c>
    </row>
    <row r="672" spans="1:9" x14ac:dyDescent="0.55000000000000004">
      <c r="A672" t="s">
        <v>17</v>
      </c>
      <c r="C672" s="7" t="s">
        <v>356</v>
      </c>
      <c r="D672" s="7" t="s">
        <v>3332</v>
      </c>
      <c r="E672" s="7" t="s">
        <v>3333</v>
      </c>
      <c r="F672" s="7" t="s">
        <v>408</v>
      </c>
      <c r="G672" s="6"/>
      <c r="H672" s="18">
        <v>0</v>
      </c>
      <c r="I672" s="6" t="str">
        <f t="shared" si="10"/>
        <v>INSERT INTO english(tangen,question,answer,editor,date,count) VALUES('1U9','この前の','last','harazono',NOW(),0);</v>
      </c>
    </row>
    <row r="673" spans="1:9" x14ac:dyDescent="0.55000000000000004">
      <c r="A673" t="s">
        <v>17</v>
      </c>
      <c r="C673" s="7" t="s">
        <v>356</v>
      </c>
      <c r="D673" s="7" t="s">
        <v>3334</v>
      </c>
      <c r="E673" s="7" t="s">
        <v>3335</v>
      </c>
      <c r="F673" s="7" t="s">
        <v>408</v>
      </c>
      <c r="G673" s="6"/>
      <c r="H673" s="18">
        <v>0</v>
      </c>
      <c r="I673" s="6" t="str">
        <f t="shared" si="10"/>
        <v>INSERT INTO english(tangen,question,answer,editor,date,count) VALUES('1U9','ミュージカル','musical','harazono',NOW(),0);</v>
      </c>
    </row>
    <row r="674" spans="1:9" x14ac:dyDescent="0.55000000000000004">
      <c r="A674" t="s">
        <v>17</v>
      </c>
      <c r="C674" s="7" t="s">
        <v>356</v>
      </c>
      <c r="D674" s="7" t="s">
        <v>3336</v>
      </c>
      <c r="E674" s="7" t="s">
        <v>3337</v>
      </c>
      <c r="F674" s="7" t="s">
        <v>408</v>
      </c>
      <c r="G674" s="6"/>
      <c r="H674" s="18">
        <v>0</v>
      </c>
      <c r="I674" s="6" t="str">
        <f t="shared" si="10"/>
        <v>INSERT INTO english(tangen,question,answer,editor,date,count) VALUES('1U9','～でいっぱいである','be full of ～','harazono',NOW(),0);</v>
      </c>
    </row>
    <row r="675" spans="1:9" x14ac:dyDescent="0.55000000000000004">
      <c r="A675" t="s">
        <v>17</v>
      </c>
      <c r="C675" s="7" t="s">
        <v>356</v>
      </c>
      <c r="D675" s="9" t="s">
        <v>3338</v>
      </c>
      <c r="E675" s="7" t="s">
        <v>3339</v>
      </c>
      <c r="F675" s="7" t="s">
        <v>408</v>
      </c>
      <c r="G675" s="6"/>
      <c r="H675" s="18">
        <v>0</v>
      </c>
      <c r="I675" s="6" t="str">
        <f t="shared" si="10"/>
        <v>INSERT INTO english(tangen,question,answer,editor,date,count) VALUES('1U9','来る［現在形-過去形］','come-came','harazono',NOW(),0);</v>
      </c>
    </row>
    <row r="676" spans="1:9" x14ac:dyDescent="0.55000000000000004">
      <c r="A676" t="s">
        <v>17</v>
      </c>
      <c r="C676" s="7" t="s">
        <v>356</v>
      </c>
      <c r="D676" s="9" t="s">
        <v>3340</v>
      </c>
      <c r="E676" s="7" t="s">
        <v>3341</v>
      </c>
      <c r="F676" s="7" t="s">
        <v>408</v>
      </c>
      <c r="G676" s="6"/>
      <c r="H676" s="18">
        <v>0</v>
      </c>
      <c r="I676" s="6" t="str">
        <f t="shared" si="10"/>
        <v>INSERT INTO english(tangen,question,answer,editor,date,count) VALUES('1U9','～と感じる［現在形-過去形］','feel-felt','harazono',NOW(),0);</v>
      </c>
    </row>
    <row r="677" spans="1:9" x14ac:dyDescent="0.55000000000000004">
      <c r="A677" t="s">
        <v>17</v>
      </c>
      <c r="C677" s="7" t="s">
        <v>356</v>
      </c>
      <c r="D677" s="9" t="s">
        <v>3342</v>
      </c>
      <c r="E677" s="7" t="s">
        <v>3343</v>
      </c>
      <c r="F677" s="7" t="s">
        <v>408</v>
      </c>
      <c r="G677" s="6"/>
      <c r="H677" s="18">
        <v>0</v>
      </c>
      <c r="I677" s="6" t="str">
        <f t="shared" si="10"/>
        <v>INSERT INTO english(tangen,question,answer,editor,date,count) VALUES('1U9','言う［現在形-過去形］','say-said','harazono',NOW(),0);</v>
      </c>
    </row>
    <row r="678" spans="1:9" x14ac:dyDescent="0.55000000000000004">
      <c r="A678" t="s">
        <v>17</v>
      </c>
      <c r="C678" s="7" t="s">
        <v>356</v>
      </c>
      <c r="D678" s="9" t="s">
        <v>3344</v>
      </c>
      <c r="E678" s="7" t="s">
        <v>3345</v>
      </c>
      <c r="F678" s="7" t="s">
        <v>408</v>
      </c>
      <c r="G678" s="6"/>
      <c r="H678" s="18">
        <v>0</v>
      </c>
      <c r="I678" s="6" t="str">
        <f t="shared" si="10"/>
        <v>INSERT INTO english(tangen,question,answer,editor,date,count) VALUES('1U9','（時）を過ごす［現在形-過去形］','spend-spent','harazono',NOW(),0);</v>
      </c>
    </row>
    <row r="679" spans="1:9" x14ac:dyDescent="0.55000000000000004">
      <c r="A679" t="s">
        <v>17</v>
      </c>
      <c r="C679" s="7" t="s">
        <v>356</v>
      </c>
      <c r="D679" s="9" t="s">
        <v>3346</v>
      </c>
      <c r="E679" s="7" t="s">
        <v>3347</v>
      </c>
      <c r="F679" s="7" t="s">
        <v>408</v>
      </c>
      <c r="G679" s="6"/>
      <c r="H679" s="18">
        <v>0</v>
      </c>
      <c r="I679" s="6" t="str">
        <f t="shared" si="10"/>
        <v>INSERT INTO english(tangen,question,answer,editor,date,count) VALUES('1U9','に乗る,撮る［現在形-過去形］','take-took','harazono',NOW(),0);</v>
      </c>
    </row>
    <row r="680" spans="1:9" x14ac:dyDescent="0.55000000000000004">
      <c r="A680" t="s">
        <v>17</v>
      </c>
      <c r="C680" s="7" t="s">
        <v>356</v>
      </c>
      <c r="D680" s="9" t="s">
        <v>3348</v>
      </c>
      <c r="E680" s="7" t="s">
        <v>3349</v>
      </c>
      <c r="F680" s="7" t="s">
        <v>408</v>
      </c>
      <c r="G680" s="6"/>
      <c r="H680" s="18">
        <v>0</v>
      </c>
      <c r="I680" s="6" t="str">
        <f t="shared" si="10"/>
        <v>INSERT INTO english(tangen,question,answer,editor,date,count) VALUES('1U9','立つ，立っている［現在形-過去形］','stand-stood','harazono',NOW(),0);</v>
      </c>
    </row>
    <row r="681" spans="1:9" x14ac:dyDescent="0.55000000000000004">
      <c r="A681" t="s">
        <v>17</v>
      </c>
      <c r="C681" s="7" t="s">
        <v>356</v>
      </c>
      <c r="D681" s="7" t="s">
        <v>3350</v>
      </c>
      <c r="E681" s="7" t="s">
        <v>3351</v>
      </c>
      <c r="F681" s="7" t="s">
        <v>408</v>
      </c>
      <c r="G681" s="6"/>
      <c r="H681" s="18">
        <v>0</v>
      </c>
      <c r="I681" s="6" t="str">
        <f t="shared" si="10"/>
        <v>INSERT INTO english(tangen,question,answer,editor,date,count) VALUES('1U9','夜','night','harazono',NOW(),0);</v>
      </c>
    </row>
    <row r="682" spans="1:9" x14ac:dyDescent="0.55000000000000004">
      <c r="A682" t="s">
        <v>17</v>
      </c>
      <c r="C682" s="7" t="s">
        <v>356</v>
      </c>
      <c r="D682" s="7" t="s">
        <v>3352</v>
      </c>
      <c r="E682" s="7" t="s">
        <v>3353</v>
      </c>
      <c r="F682" s="7" t="s">
        <v>408</v>
      </c>
      <c r="G682" s="6"/>
      <c r="H682" s="18">
        <v>0</v>
      </c>
      <c r="I682" s="6" t="str">
        <f t="shared" si="10"/>
        <v>INSERT INTO english(tangen,question,answer,editor,date,count) VALUES('1U9','たがい（に）','each other','harazono',NOW(),0);</v>
      </c>
    </row>
    <row r="683" spans="1:9" x14ac:dyDescent="0.55000000000000004">
      <c r="A683" t="s">
        <v>17</v>
      </c>
      <c r="C683" s="7" t="s">
        <v>356</v>
      </c>
      <c r="D683" s="7" t="s">
        <v>3354</v>
      </c>
      <c r="E683" s="7" t="s">
        <v>3355</v>
      </c>
      <c r="F683" s="7" t="s">
        <v>408</v>
      </c>
      <c r="G683" s="6"/>
      <c r="H683" s="18">
        <v>0</v>
      </c>
      <c r="I683" s="6" t="str">
        <f t="shared" si="10"/>
        <v>INSERT INTO english(tangen,question,answer,editor,date,count) VALUES('1U9','（～を）数える','count','harazono',NOW(),0);</v>
      </c>
    </row>
    <row r="684" spans="1:9" x14ac:dyDescent="0.55000000000000004">
      <c r="A684" t="s">
        <v>17</v>
      </c>
      <c r="C684" s="7" t="s">
        <v>356</v>
      </c>
      <c r="D684" s="7" t="s">
        <v>3356</v>
      </c>
      <c r="E684" s="7" t="s">
        <v>3357</v>
      </c>
      <c r="F684" s="7" t="s">
        <v>408</v>
      </c>
      <c r="G684" s="6"/>
      <c r="H684" s="18">
        <v>0</v>
      </c>
      <c r="I684" s="6" t="str">
        <f t="shared" si="10"/>
        <v>INSERT INTO english(tangen,question,answer,editor,date,count) VALUES('1U9','塔，タワー','tower','harazono',NOW(),0);</v>
      </c>
    </row>
    <row r="685" spans="1:9" x14ac:dyDescent="0.55000000000000004">
      <c r="A685" t="s">
        <v>17</v>
      </c>
      <c r="C685" s="7" t="s">
        <v>356</v>
      </c>
      <c r="D685" s="7" t="s">
        <v>3358</v>
      </c>
      <c r="E685" s="7" t="s">
        <v>3359</v>
      </c>
      <c r="F685" s="7" t="s">
        <v>408</v>
      </c>
      <c r="G685" s="6"/>
      <c r="H685" s="18">
        <v>0</v>
      </c>
      <c r="I685" s="6" t="str">
        <f t="shared" si="10"/>
        <v>INSERT INTO english(tangen,question,answer,editor,date,count) VALUES('1U9','地下鉄','subway','harazono',NOW(),0);</v>
      </c>
    </row>
    <row r="686" spans="1:9" x14ac:dyDescent="0.55000000000000004">
      <c r="A686" t="s">
        <v>17</v>
      </c>
      <c r="C686" s="7" t="s">
        <v>356</v>
      </c>
      <c r="D686" s="7" t="s">
        <v>3360</v>
      </c>
      <c r="E686" s="7" t="s">
        <v>3361</v>
      </c>
      <c r="F686" s="7" t="s">
        <v>408</v>
      </c>
      <c r="G686" s="6"/>
      <c r="H686" s="18">
        <v>0</v>
      </c>
      <c r="I686" s="6" t="str">
        <f t="shared" si="10"/>
        <v>INSERT INTO english(tangen,question,answer,editor,date,count) VALUES('1U9','それぞれの，各自の','each','harazono',NOW(),0);</v>
      </c>
    </row>
    <row r="687" spans="1:9" x14ac:dyDescent="0.55000000000000004">
      <c r="A687" t="s">
        <v>17</v>
      </c>
      <c r="C687" s="7" t="s">
        <v>356</v>
      </c>
      <c r="D687" s="7" t="s">
        <v>3362</v>
      </c>
      <c r="E687" s="7" t="s">
        <v>3363</v>
      </c>
      <c r="F687" s="7" t="s">
        <v>408</v>
      </c>
      <c r="G687" s="6"/>
      <c r="H687" s="18">
        <v>0</v>
      </c>
      <c r="I687" s="6" t="str">
        <f t="shared" si="10"/>
        <v>INSERT INTO english(tangen,question,answer,editor,date,count) VALUES('1U9','下に，下がって','down','harazono',NOW(),0);</v>
      </c>
    </row>
    <row r="688" spans="1:9" x14ac:dyDescent="0.55000000000000004">
      <c r="A688" t="s">
        <v>17</v>
      </c>
      <c r="C688" s="7" t="s">
        <v>356</v>
      </c>
      <c r="D688" s="7" t="s">
        <v>3364</v>
      </c>
      <c r="E688" s="7" t="s">
        <v>3365</v>
      </c>
      <c r="F688" s="7" t="s">
        <v>408</v>
      </c>
      <c r="G688" s="6"/>
      <c r="H688" s="18">
        <v>0</v>
      </c>
      <c r="I688" s="6" t="str">
        <f t="shared" si="10"/>
        <v>INSERT INTO english(tangen,question,answer,editor,date,count) VALUES('1U9','真夜中','midnight','harazono',NOW(),0);</v>
      </c>
    </row>
    <row r="689" spans="1:9" x14ac:dyDescent="0.55000000000000004">
      <c r="A689" t="s">
        <v>17</v>
      </c>
      <c r="C689" s="7" t="s">
        <v>356</v>
      </c>
      <c r="D689" s="7" t="s">
        <v>3366</v>
      </c>
      <c r="E689" s="7" t="s">
        <v>3367</v>
      </c>
      <c r="F689" s="7" t="s">
        <v>408</v>
      </c>
      <c r="G689" s="6"/>
      <c r="H689" s="18">
        <v>0</v>
      </c>
      <c r="I689" s="6" t="str">
        <f t="shared" si="10"/>
        <v>INSERT INTO english(tangen,question,answer,editor,date,count) VALUES('1U9','ウエストミンスター','Westminster','harazono',NOW(),0);</v>
      </c>
    </row>
    <row r="690" spans="1:9" x14ac:dyDescent="0.55000000000000004">
      <c r="A690" t="s">
        <v>17</v>
      </c>
      <c r="C690" s="7" t="s">
        <v>356</v>
      </c>
      <c r="D690" s="7" t="s">
        <v>3368</v>
      </c>
      <c r="E690" s="7" t="s">
        <v>3369</v>
      </c>
      <c r="F690" s="7" t="s">
        <v>408</v>
      </c>
      <c r="G690" s="6"/>
      <c r="H690" s="18">
        <v>0</v>
      </c>
      <c r="I690" s="6" t="str">
        <f t="shared" si="10"/>
        <v>INSERT INTO english(tangen,question,answer,editor,date,count) VALUES('1U9','秒読みする','count down','harazono',NOW(),0);</v>
      </c>
    </row>
    <row r="691" spans="1:9" x14ac:dyDescent="0.55000000000000004">
      <c r="A691" t="s">
        <v>17</v>
      </c>
      <c r="C691" s="7" t="s">
        <v>356</v>
      </c>
      <c r="D691" s="9" t="s">
        <v>3370</v>
      </c>
      <c r="E691" s="7" t="s">
        <v>3371</v>
      </c>
      <c r="F691" s="7" t="s">
        <v>408</v>
      </c>
      <c r="G691" s="6"/>
      <c r="H691" s="18">
        <v>0</v>
      </c>
      <c r="I691" s="6" t="str">
        <f t="shared" si="10"/>
        <v>INSERT INTO english(tangen,question,answer,editor,date,count) VALUES('1U9','手に入れる［現在形-過去形］','get-got','harazono',NOW(),0);</v>
      </c>
    </row>
    <row r="692" spans="1:9" x14ac:dyDescent="0.55000000000000004">
      <c r="A692" t="s">
        <v>17</v>
      </c>
      <c r="C692" s="7" t="s">
        <v>356</v>
      </c>
      <c r="D692" s="9" t="s">
        <v>3372</v>
      </c>
      <c r="E692" s="7" t="s">
        <v>3373</v>
      </c>
      <c r="F692" s="7" t="s">
        <v>408</v>
      </c>
      <c r="G692" s="6"/>
      <c r="H692" s="18">
        <v>0</v>
      </c>
      <c r="I692" s="6" t="str">
        <f t="shared" si="10"/>
        <v>INSERT INTO english(tangen,question,answer,editor,date,count) VALUES('1U9','作る［現在形-過去形］','make-made','harazono',NOW(),0);</v>
      </c>
    </row>
    <row r="693" spans="1:9" x14ac:dyDescent="0.55000000000000004">
      <c r="A693" t="s">
        <v>17</v>
      </c>
      <c r="C693" s="7" t="s">
        <v>356</v>
      </c>
      <c r="D693" s="9" t="s">
        <v>3374</v>
      </c>
      <c r="E693" s="7" t="s">
        <v>3375</v>
      </c>
      <c r="F693" s="7" t="s">
        <v>408</v>
      </c>
      <c r="G693" s="6"/>
      <c r="H693" s="18">
        <v>0</v>
      </c>
      <c r="I693" s="6" t="str">
        <f t="shared" si="10"/>
        <v>INSERT INTO english(tangen,question,answer,editor,date,count) VALUES('1U9','持ってくる［現在形-過去形］','bring-brought','harazono',NOW(),0);</v>
      </c>
    </row>
    <row r="694" spans="1:9" x14ac:dyDescent="0.55000000000000004">
      <c r="A694" t="s">
        <v>17</v>
      </c>
      <c r="C694" s="7" t="s">
        <v>356</v>
      </c>
      <c r="D694" s="7" t="s">
        <v>3376</v>
      </c>
      <c r="E694" s="7" t="s">
        <v>3377</v>
      </c>
      <c r="F694" s="7" t="s">
        <v>408</v>
      </c>
      <c r="G694" s="6"/>
      <c r="H694" s="18">
        <v>0</v>
      </c>
      <c r="I694" s="6" t="str">
        <f t="shared" si="10"/>
        <v>INSERT INTO english(tangen,question,answer,editor,date,count) VALUES('1U9','何も～ない','nothing','harazono',NOW(),0);</v>
      </c>
    </row>
    <row r="695" spans="1:9" x14ac:dyDescent="0.55000000000000004">
      <c r="A695" t="s">
        <v>17</v>
      </c>
      <c r="C695" s="7" t="s">
        <v>356</v>
      </c>
      <c r="D695" s="7" t="s">
        <v>3378</v>
      </c>
      <c r="E695" s="7" t="s">
        <v>3379</v>
      </c>
      <c r="F695" s="7" t="s">
        <v>408</v>
      </c>
      <c r="G695" s="6"/>
      <c r="H695" s="18">
        <v>0</v>
      </c>
      <c r="I695" s="6" t="str">
        <f t="shared" si="10"/>
        <v>INSERT INTO english(tangen,question,answer,editor,date,count) VALUES('1U9','家族','family','harazono',NOW(),0);</v>
      </c>
    </row>
    <row r="696" spans="1:9" x14ac:dyDescent="0.55000000000000004">
      <c r="A696" t="s">
        <v>17</v>
      </c>
      <c r="C696" s="7" t="s">
        <v>356</v>
      </c>
      <c r="D696" s="7" t="s">
        <v>3380</v>
      </c>
      <c r="E696" s="7" t="s">
        <v>3381</v>
      </c>
      <c r="F696" s="7" t="s">
        <v>408</v>
      </c>
      <c r="G696" s="6"/>
      <c r="H696" s="18">
        <v>0</v>
      </c>
      <c r="I696" s="6" t="str">
        <f t="shared" si="10"/>
        <v>INSERT INTO english(tangen,question,answer,editor,date,count) VALUES('1U9','親','parent','harazono',NOW(),0);</v>
      </c>
    </row>
    <row r="697" spans="1:9" x14ac:dyDescent="0.55000000000000004">
      <c r="A697" t="s">
        <v>17</v>
      </c>
      <c r="C697" s="7" t="s">
        <v>356</v>
      </c>
      <c r="D697" s="7" t="s">
        <v>3382</v>
      </c>
      <c r="E697" s="7" t="s">
        <v>3383</v>
      </c>
      <c r="F697" s="7" t="s">
        <v>408</v>
      </c>
      <c r="G697" s="6"/>
      <c r="H697" s="18">
        <v>0</v>
      </c>
      <c r="I697" s="6" t="str">
        <f t="shared" si="10"/>
        <v>INSERT INTO english(tangen,question,answer,editor,date,count) VALUES('1U9','早く','early','harazono',NOW(),0);</v>
      </c>
    </row>
    <row r="698" spans="1:9" x14ac:dyDescent="0.55000000000000004">
      <c r="A698" t="s">
        <v>17</v>
      </c>
      <c r="C698" s="7" t="s">
        <v>356</v>
      </c>
      <c r="D698" s="7" t="s">
        <v>3384</v>
      </c>
      <c r="E698" s="7" t="s">
        <v>3385</v>
      </c>
      <c r="F698" s="7" t="s">
        <v>408</v>
      </c>
      <c r="G698" s="6"/>
      <c r="H698" s="18">
        <v>0</v>
      </c>
      <c r="I698" s="6" t="str">
        <f t="shared" si="10"/>
        <v>INSERT INTO english(tangen,question,answer,editor,date,count) VALUES('1U9','起きる，起床する','get up','harazono',NOW(),0);</v>
      </c>
    </row>
    <row r="699" spans="1:9" x14ac:dyDescent="0.55000000000000004">
      <c r="A699" t="s">
        <v>17</v>
      </c>
      <c r="C699" s="7" t="s">
        <v>356</v>
      </c>
      <c r="D699" s="7" t="s">
        <v>3386</v>
      </c>
      <c r="E699" s="7" t="s">
        <v>3387</v>
      </c>
      <c r="F699" s="7" t="s">
        <v>408</v>
      </c>
      <c r="G699" s="6"/>
      <c r="H699" s="18">
        <v>0</v>
      </c>
      <c r="I699" s="6" t="str">
        <f t="shared" si="10"/>
        <v>INSERT INTO english(tangen,question,answer,editor,date,count) VALUES('1U9','家で［に］','at home','harazono',NOW(),0);</v>
      </c>
    </row>
    <row r="700" spans="1:9" x14ac:dyDescent="0.55000000000000004">
      <c r="A700" t="s">
        <v>17</v>
      </c>
      <c r="C700" s="7" t="s">
        <v>356</v>
      </c>
      <c r="D700" s="7" t="s">
        <v>3388</v>
      </c>
      <c r="E700" s="7" t="s">
        <v>3389</v>
      </c>
      <c r="F700" s="7" t="s">
        <v>408</v>
      </c>
      <c r="G700" s="6"/>
      <c r="H700" s="18">
        <v>0</v>
      </c>
      <c r="I700" s="6" t="str">
        <f t="shared" si="10"/>
        <v>INSERT INTO english(tangen,question,answer,editor,date,count) VALUES('1U9','くつろぐ','relax','harazono',NOW(),0);</v>
      </c>
    </row>
    <row r="701" spans="1:9" x14ac:dyDescent="0.55000000000000004">
      <c r="A701" t="s">
        <v>17</v>
      </c>
      <c r="C701" s="7" t="s">
        <v>356</v>
      </c>
      <c r="D701" s="7" t="s">
        <v>3390</v>
      </c>
      <c r="E701" s="7" t="s">
        <v>3391</v>
      </c>
      <c r="F701" s="7" t="s">
        <v>408</v>
      </c>
      <c r="G701" s="6"/>
      <c r="H701" s="18">
        <v>0</v>
      </c>
      <c r="I701" s="6" t="str">
        <f t="shared" si="10"/>
        <v>INSERT INTO english(tangen,question,answer,editor,date,count) VALUES('1U9','伝統的な','traditional','harazono',NOW(),0);</v>
      </c>
    </row>
    <row r="702" spans="1:9" x14ac:dyDescent="0.55000000000000004">
      <c r="A702" t="s">
        <v>17</v>
      </c>
      <c r="C702" s="7" t="s">
        <v>356</v>
      </c>
      <c r="D702" s="7" t="s">
        <v>3392</v>
      </c>
      <c r="E702" s="7" t="s">
        <v>3393</v>
      </c>
      <c r="F702" s="7" t="s">
        <v>408</v>
      </c>
      <c r="G702" s="6"/>
      <c r="H702" s="18">
        <v>0</v>
      </c>
      <c r="I702" s="6" t="str">
        <f t="shared" si="10"/>
        <v>INSERT INTO english(tangen,question,answer,editor,date,count) VALUES('1U9','特別の','special','harazono',NOW(),0);</v>
      </c>
    </row>
    <row r="703" spans="1:9" x14ac:dyDescent="0.55000000000000004">
      <c r="A703" t="s">
        <v>17</v>
      </c>
      <c r="C703" s="7" t="s">
        <v>356</v>
      </c>
      <c r="D703" s="7" t="s">
        <v>3394</v>
      </c>
      <c r="E703" s="7" t="s">
        <v>3395</v>
      </c>
      <c r="F703" s="7" t="s">
        <v>408</v>
      </c>
      <c r="G703" s="6"/>
      <c r="H703" s="18">
        <v>0</v>
      </c>
      <c r="I703" s="6" t="str">
        <f t="shared" si="10"/>
        <v>INSERT INTO english(tangen,question,answer,editor,date,count) VALUES('1U9','［否定文］どこにも（～ない）','anywhere','harazono',NOW(),0);</v>
      </c>
    </row>
    <row r="704" spans="1:9" x14ac:dyDescent="0.55000000000000004">
      <c r="A704" t="s">
        <v>17</v>
      </c>
      <c r="C704" s="7" t="s">
        <v>357</v>
      </c>
      <c r="D704" s="7" t="s">
        <v>3336</v>
      </c>
      <c r="E704" s="7" t="s">
        <v>3337</v>
      </c>
      <c r="F704" s="7" t="s">
        <v>408</v>
      </c>
      <c r="G704" s="6"/>
      <c r="H704" s="18">
        <v>0</v>
      </c>
      <c r="I704" s="6" t="str">
        <f t="shared" si="10"/>
        <v>INSERT INTO english(tangen,question,answer,editor,date,count) VALUES('1U10','～でいっぱいである','be full of ～','harazono',NOW(),0);</v>
      </c>
    </row>
    <row r="705" spans="1:9" x14ac:dyDescent="0.55000000000000004">
      <c r="A705" t="s">
        <v>17</v>
      </c>
      <c r="C705" s="7" t="s">
        <v>357</v>
      </c>
      <c r="D705" s="7" t="s">
        <v>3368</v>
      </c>
      <c r="E705" s="7" t="s">
        <v>3369</v>
      </c>
      <c r="F705" s="7" t="s">
        <v>408</v>
      </c>
      <c r="G705" s="6"/>
      <c r="H705" s="18">
        <v>0</v>
      </c>
      <c r="I705" s="6" t="str">
        <f t="shared" si="10"/>
        <v>INSERT INTO english(tangen,question,answer,editor,date,count) VALUES('1U10','秒読みする','count down','harazono',NOW(),0);</v>
      </c>
    </row>
    <row r="706" spans="1:9" x14ac:dyDescent="0.55000000000000004">
      <c r="A706" t="s">
        <v>17</v>
      </c>
      <c r="C706" s="7" t="s">
        <v>357</v>
      </c>
      <c r="D706" s="7" t="s">
        <v>3388</v>
      </c>
      <c r="E706" s="7" t="s">
        <v>3389</v>
      </c>
      <c r="F706" s="7" t="s">
        <v>408</v>
      </c>
      <c r="G706" s="6"/>
      <c r="H706" s="18">
        <v>0</v>
      </c>
      <c r="I706" s="6" t="str">
        <f t="shared" si="10"/>
        <v>INSERT INTO english(tangen,question,answer,editor,date,count) VALUES('1U10','くつろぐ','relax','harazono',NOW(),0);</v>
      </c>
    </row>
    <row r="707" spans="1:9" x14ac:dyDescent="0.55000000000000004">
      <c r="A707" t="s">
        <v>17</v>
      </c>
      <c r="C707" s="7" t="s">
        <v>357</v>
      </c>
      <c r="D707" s="7" t="s">
        <v>3390</v>
      </c>
      <c r="E707" s="7" t="s">
        <v>3391</v>
      </c>
      <c r="F707" s="7" t="s">
        <v>408</v>
      </c>
      <c r="G707" s="6"/>
      <c r="H707" s="18">
        <v>0</v>
      </c>
      <c r="I707" s="6" t="str">
        <f t="shared" ref="I707:I770" si="11">"INSERT INTO "&amp;A707&amp;"(tangen,question,answer,editor,date,count) VALUES('"&amp;C707&amp;"','"&amp;D707&amp;"','"&amp;E707&amp;"','"&amp;F707&amp;"',NOW(),0);"</f>
        <v>INSERT INTO english(tangen,question,answer,editor,date,count) VALUES('1U10','伝統的な','traditional','harazono',NOW(),0);</v>
      </c>
    </row>
    <row r="708" spans="1:9" x14ac:dyDescent="0.55000000000000004">
      <c r="A708" t="s">
        <v>17</v>
      </c>
      <c r="C708" s="7" t="s">
        <v>357</v>
      </c>
      <c r="D708" s="7" t="s">
        <v>3396</v>
      </c>
      <c r="E708" s="7" t="s">
        <v>3397</v>
      </c>
      <c r="F708" s="7" t="s">
        <v>408</v>
      </c>
      <c r="G708" s="6"/>
      <c r="H708" s="18">
        <v>0</v>
      </c>
      <c r="I708" s="6" t="str">
        <f t="shared" si="11"/>
        <v>INSERT INTO english(tangen,question,answer,editor,date,count) VALUES('1U10','ロンドン','London','harazono',NOW(),0);</v>
      </c>
    </row>
    <row r="709" spans="1:9" x14ac:dyDescent="0.55000000000000004">
      <c r="A709" t="s">
        <v>17</v>
      </c>
      <c r="C709" s="7" t="s">
        <v>357</v>
      </c>
      <c r="D709" s="7" t="s">
        <v>3398</v>
      </c>
      <c r="E709" s="7" t="s">
        <v>3399</v>
      </c>
      <c r="F709" s="7" t="s">
        <v>408</v>
      </c>
      <c r="G709" s="6"/>
      <c r="H709" s="18">
        <v>0</v>
      </c>
      <c r="I709" s="6" t="str">
        <f t="shared" si="11"/>
        <v>INSERT INTO english(tangen,question,answer,editor,date,count) VALUES('1U10','ロンドンの地下鉄','Tube','harazono',NOW(),0);</v>
      </c>
    </row>
    <row r="710" spans="1:9" x14ac:dyDescent="0.55000000000000004">
      <c r="A710" t="s">
        <v>17</v>
      </c>
      <c r="C710" s="7" t="s">
        <v>357</v>
      </c>
      <c r="D710" s="7" t="s">
        <v>3400</v>
      </c>
      <c r="E710" s="7" t="s">
        <v>3401</v>
      </c>
      <c r="F710" s="7" t="s">
        <v>408</v>
      </c>
      <c r="G710" s="6"/>
      <c r="H710" s="18">
        <v>0</v>
      </c>
      <c r="I710" s="6" t="str">
        <f t="shared" si="11"/>
        <v>INSERT INTO english(tangen,question,answer,editor,date,count) VALUES('1U10','主要な','leading','harazono',NOW(),0);</v>
      </c>
    </row>
    <row r="711" spans="1:9" x14ac:dyDescent="0.55000000000000004">
      <c r="A711" t="s">
        <v>17</v>
      </c>
      <c r="C711" s="7" t="s">
        <v>357</v>
      </c>
      <c r="D711" s="7" t="s">
        <v>3402</v>
      </c>
      <c r="E711" s="7" t="s">
        <v>3403</v>
      </c>
      <c r="F711" s="7" t="s">
        <v>408</v>
      </c>
      <c r="G711" s="6"/>
      <c r="H711" s="18">
        <v>0</v>
      </c>
      <c r="I711" s="6" t="str">
        <f t="shared" si="11"/>
        <v>INSERT INTO english(tangen,question,answer,editor,date,count) VALUES('1U10','歩き回る','walk around','harazono',NOW(),0);</v>
      </c>
    </row>
    <row r="712" spans="1:9" x14ac:dyDescent="0.55000000000000004">
      <c r="A712" t="s">
        <v>17</v>
      </c>
      <c r="C712" s="7" t="s">
        <v>357</v>
      </c>
      <c r="D712" s="7" t="s">
        <v>3404</v>
      </c>
      <c r="E712" s="7" t="s">
        <v>3405</v>
      </c>
      <c r="F712" s="7" t="s">
        <v>408</v>
      </c>
      <c r="G712" s="6"/>
      <c r="H712" s="18">
        <v>0</v>
      </c>
      <c r="I712" s="6" t="str">
        <f t="shared" si="11"/>
        <v>INSERT INTO english(tangen,question,answer,editor,date,count) VALUES('1U10','元日','New Year’s Day','harazono',NOW(),0);</v>
      </c>
    </row>
    <row r="713" spans="1:9" x14ac:dyDescent="0.55000000000000004">
      <c r="A713" t="s">
        <v>17</v>
      </c>
      <c r="C713" s="7" t="s">
        <v>357</v>
      </c>
      <c r="D713" s="7" t="s">
        <v>3406</v>
      </c>
      <c r="E713" s="7" t="s">
        <v>3407</v>
      </c>
      <c r="F713" s="7" t="s">
        <v>408</v>
      </c>
      <c r="G713" s="6"/>
      <c r="H713" s="18">
        <v>0</v>
      </c>
      <c r="I713" s="6" t="str">
        <f t="shared" si="11"/>
        <v>INSERT INTO english(tangen,question,answer,editor,date,count) VALUES('1U10','大英博物館','the British Museum','harazono',NOW(),0);</v>
      </c>
    </row>
    <row r="714" spans="1:9" x14ac:dyDescent="0.55000000000000004">
      <c r="A714" t="s">
        <v>17</v>
      </c>
      <c r="C714" s="7" t="s">
        <v>357</v>
      </c>
      <c r="D714" s="7" t="s">
        <v>3408</v>
      </c>
      <c r="E714" s="7" t="s">
        <v>3409</v>
      </c>
      <c r="F714" s="7" t="s">
        <v>408</v>
      </c>
      <c r="G714" s="6"/>
      <c r="H714" s="18">
        <v>0</v>
      </c>
      <c r="I714" s="6" t="str">
        <f t="shared" si="11"/>
        <v>INSERT INTO english(tangen,question,answer,editor,date,count) VALUES('1U10','ビッグベン','Big Ben','harazono',NOW(),0);</v>
      </c>
    </row>
    <row r="715" spans="1:9" x14ac:dyDescent="0.55000000000000004">
      <c r="A715" t="s">
        <v>17</v>
      </c>
      <c r="C715" s="7" t="s">
        <v>357</v>
      </c>
      <c r="D715" s="7" t="s">
        <v>3410</v>
      </c>
      <c r="E715" s="7" t="s">
        <v>3411</v>
      </c>
      <c r="F715" s="7" t="s">
        <v>408</v>
      </c>
      <c r="G715" s="6"/>
      <c r="H715" s="18">
        <v>0</v>
      </c>
      <c r="I715" s="6" t="str">
        <f t="shared" si="11"/>
        <v>INSERT INTO english(tangen,question,answer,editor,date,count) VALUES('1U10','時計塔','clock tower','harazono',NOW(),0);</v>
      </c>
    </row>
    <row r="716" spans="1:9" x14ac:dyDescent="0.55000000000000004">
      <c r="A716" t="s">
        <v>17</v>
      </c>
      <c r="C716" s="7" t="s">
        <v>357</v>
      </c>
      <c r="D716" s="7" t="s">
        <v>3412</v>
      </c>
      <c r="E716" s="7" t="s">
        <v>3413</v>
      </c>
      <c r="F716" s="7" t="s">
        <v>408</v>
      </c>
      <c r="G716" s="6"/>
      <c r="H716" s="18">
        <v>0</v>
      </c>
      <c r="I716" s="6" t="str">
        <f t="shared" si="11"/>
        <v>INSERT INTO english(tangen,question,answer,editor,date,count) VALUES('1U10','フィッシュ・アンド・チップス','fish　and chips','harazono',NOW(),0);</v>
      </c>
    </row>
    <row r="717" spans="1:9" x14ac:dyDescent="0.55000000000000004">
      <c r="A717" t="s">
        <v>17</v>
      </c>
      <c r="C717" s="7" t="s">
        <v>357</v>
      </c>
      <c r="D717" s="7" t="s">
        <v>3414</v>
      </c>
      <c r="E717" s="7" t="s">
        <v>3415</v>
      </c>
      <c r="F717" s="7" t="s">
        <v>408</v>
      </c>
      <c r="G717" s="6"/>
      <c r="H717" s="18">
        <v>0</v>
      </c>
      <c r="I717" s="6" t="str">
        <f t="shared" si="11"/>
        <v>INSERT INTO english(tangen,question,answer,editor,date,count) VALUES('1U10','お体にお気をつけて。','Take care of yourself.','harazono',NOW(),0);</v>
      </c>
    </row>
    <row r="718" spans="1:9" x14ac:dyDescent="0.55000000000000004">
      <c r="A718" t="s">
        <v>17</v>
      </c>
      <c r="C718" s="7" t="s">
        <v>357</v>
      </c>
      <c r="D718" s="7" t="s">
        <v>3416</v>
      </c>
      <c r="E718" s="7" t="s">
        <v>3417</v>
      </c>
      <c r="F718" s="7" t="s">
        <v>408</v>
      </c>
      <c r="G718" s="6"/>
      <c r="H718" s="18">
        <v>0</v>
      </c>
      <c r="I718" s="6" t="str">
        <f t="shared" si="11"/>
        <v>INSERT INTO english(tangen,question,answer,editor,date,count) VALUES('1U10','～がいないのをさびしく思う','miss','harazono',NOW(),0);</v>
      </c>
    </row>
    <row r="719" spans="1:9" x14ac:dyDescent="0.55000000000000004">
      <c r="A719" t="s">
        <v>17</v>
      </c>
      <c r="C719" s="7" t="s">
        <v>357</v>
      </c>
      <c r="D719" s="7" t="s">
        <v>3418</v>
      </c>
      <c r="E719" s="7" t="s">
        <v>3419</v>
      </c>
      <c r="F719" s="7" t="s">
        <v>408</v>
      </c>
      <c r="G719" s="6"/>
      <c r="H719" s="18">
        <v>0</v>
      </c>
      <c r="I719" s="6" t="str">
        <f t="shared" si="11"/>
        <v>INSERT INTO english(tangen,question,answer,editor,date,count) VALUES('1U10','雪が降る','snow','harazono',NOW(),0);</v>
      </c>
    </row>
    <row r="720" spans="1:9" x14ac:dyDescent="0.55000000000000004">
      <c r="A720" t="s">
        <v>17</v>
      </c>
      <c r="C720" s="7" t="s">
        <v>357</v>
      </c>
      <c r="D720" s="7" t="s">
        <v>3420</v>
      </c>
      <c r="E720" s="7" t="s">
        <v>3421</v>
      </c>
      <c r="F720" s="7" t="s">
        <v>408</v>
      </c>
      <c r="G720" s="6"/>
      <c r="H720" s="18">
        <v>0</v>
      </c>
      <c r="I720" s="6" t="str">
        <f t="shared" si="11"/>
        <v>INSERT INTO english(tangen,question,answer,editor,date,count) VALUES('1U10','スキーをする','ski','harazono',NOW(),0);</v>
      </c>
    </row>
    <row r="721" spans="1:9" x14ac:dyDescent="0.55000000000000004">
      <c r="A721" t="s">
        <v>17</v>
      </c>
      <c r="C721" s="7" t="s">
        <v>357</v>
      </c>
      <c r="D721" s="7" t="s">
        <v>3422</v>
      </c>
      <c r="E721" s="7" t="s">
        <v>3423</v>
      </c>
      <c r="F721" s="7" t="s">
        <v>408</v>
      </c>
      <c r="G721" s="6"/>
      <c r="H721" s="18">
        <v>0</v>
      </c>
      <c r="I721" s="6" t="str">
        <f t="shared" si="11"/>
        <v>INSERT INTO english(tangen,question,answer,editor,date,count) VALUES('1U10','はじめて','for the first time','harazono',NOW(),0);</v>
      </c>
    </row>
    <row r="722" spans="1:9" x14ac:dyDescent="0.55000000000000004">
      <c r="A722" t="s">
        <v>17</v>
      </c>
      <c r="C722" s="7" t="s">
        <v>357</v>
      </c>
      <c r="D722" s="9" t="s">
        <v>3424</v>
      </c>
      <c r="E722" s="7" t="s">
        <v>3425</v>
      </c>
      <c r="F722" s="7" t="s">
        <v>408</v>
      </c>
      <c r="G722" s="6"/>
      <c r="H722" s="18">
        <v>0</v>
      </c>
      <c r="I722" s="6" t="str">
        <f t="shared" si="11"/>
        <v>INSERT INTO english(tangen,question,answer,editor,date,count) VALUES('1U10','転ぶ，倒れる［現在形-過去形］','fall-fell','harazono',NOW(),0);</v>
      </c>
    </row>
    <row r="723" spans="1:9" x14ac:dyDescent="0.55000000000000004">
      <c r="A723" t="s">
        <v>17</v>
      </c>
      <c r="C723" s="7" t="s">
        <v>357</v>
      </c>
      <c r="D723" s="7" t="s">
        <v>3426</v>
      </c>
      <c r="E723" s="7" t="s">
        <v>3427</v>
      </c>
      <c r="F723" s="7" t="s">
        <v>408</v>
      </c>
      <c r="G723" s="6"/>
      <c r="H723" s="18">
        <v>0</v>
      </c>
      <c r="I723" s="6" t="str">
        <f t="shared" si="11"/>
        <v>INSERT INTO english(tangen,question,answer,editor,date,count) VALUES('1U10','ホテル，旅館','hotel','harazono',NOW(),0);</v>
      </c>
    </row>
    <row r="724" spans="1:9" x14ac:dyDescent="0.55000000000000004">
      <c r="A724" t="s">
        <v>17</v>
      </c>
      <c r="C724" s="7" t="s">
        <v>357</v>
      </c>
      <c r="D724" s="7" t="s">
        <v>3428</v>
      </c>
      <c r="E724" s="7" t="s">
        <v>3429</v>
      </c>
      <c r="F724" s="7" t="s">
        <v>408</v>
      </c>
      <c r="G724" s="6"/>
      <c r="H724" s="18">
        <v>0</v>
      </c>
      <c r="I724" s="6" t="str">
        <f t="shared" si="11"/>
        <v>INSERT INTO english(tangen,question,answer,editor,date,count) VALUES('1U10','おばあちゃん','grandma','harazono',NOW(),0);</v>
      </c>
    </row>
    <row r="725" spans="1:9" x14ac:dyDescent="0.55000000000000004">
      <c r="A725" t="s">
        <v>17</v>
      </c>
      <c r="C725" s="7" t="s">
        <v>357</v>
      </c>
      <c r="D725" s="7" t="s">
        <v>3430</v>
      </c>
      <c r="E725" s="7" t="s">
        <v>3431</v>
      </c>
      <c r="F725" s="7" t="s">
        <v>408</v>
      </c>
      <c r="G725" s="6"/>
      <c r="H725" s="18">
        <v>0</v>
      </c>
      <c r="I725" s="6" t="str">
        <f t="shared" si="11"/>
        <v>INSERT INTO english(tangen,question,answer,editor,date,count) VALUES('1U10','外で［に，へ］','outside','harazono',NOW(),0);</v>
      </c>
    </row>
    <row r="726" spans="1:9" x14ac:dyDescent="0.55000000000000004">
      <c r="A726" t="s">
        <v>17</v>
      </c>
      <c r="C726" s="7" t="s">
        <v>357</v>
      </c>
      <c r="D726" s="7" t="s">
        <v>3432</v>
      </c>
      <c r="E726" s="7" t="s">
        <v>3433</v>
      </c>
      <c r="F726" s="7" t="s">
        <v>408</v>
      </c>
      <c r="G726" s="6"/>
      <c r="H726" s="18">
        <v>0</v>
      </c>
      <c r="I726" s="6" t="str">
        <f t="shared" si="11"/>
        <v>INSERT INTO english(tangen,question,answer,editor,date,count) VALUES('1U10','たいへん，とても','a lot','harazono',NOW(),0);</v>
      </c>
    </row>
    <row r="727" spans="1:9" x14ac:dyDescent="0.55000000000000004">
      <c r="A727" t="s">
        <v>17</v>
      </c>
      <c r="C727" s="7" t="s">
        <v>357</v>
      </c>
      <c r="D727" s="7" t="s">
        <v>3434</v>
      </c>
      <c r="E727" s="7" t="s">
        <v>3435</v>
      </c>
      <c r="F727" s="7" t="s">
        <v>408</v>
      </c>
      <c r="G727" s="6"/>
      <c r="H727" s="18">
        <v>0</v>
      </c>
      <c r="I727" s="6" t="str">
        <f t="shared" si="11"/>
        <v>INSERT INTO english(tangen,question,answer,editor,date,count) VALUES('1U10','～回','time','harazono',NOW(),0);</v>
      </c>
    </row>
    <row r="728" spans="1:9" x14ac:dyDescent="0.55000000000000004">
      <c r="A728" t="s">
        <v>17</v>
      </c>
      <c r="C728" s="7" t="s">
        <v>357</v>
      </c>
      <c r="D728" s="7" t="s">
        <v>3436</v>
      </c>
      <c r="E728" s="7" t="s">
        <v>3437</v>
      </c>
      <c r="F728" s="7" t="s">
        <v>408</v>
      </c>
      <c r="G728" s="6"/>
      <c r="H728" s="18">
        <v>0</v>
      </c>
      <c r="I728" s="6" t="str">
        <f t="shared" si="11"/>
        <v>INSERT INTO english(tangen,question,answer,editor,date,count) VALUES('1U10','倒れる','fall down','harazono',NOW(),0);</v>
      </c>
    </row>
    <row r="729" spans="1:9" x14ac:dyDescent="0.55000000000000004">
      <c r="A729" t="s">
        <v>17</v>
      </c>
      <c r="C729" s="7" t="s">
        <v>357</v>
      </c>
      <c r="D729" s="7" t="s">
        <v>3438</v>
      </c>
      <c r="E729" s="7" t="s">
        <v>3439</v>
      </c>
      <c r="F729" s="7" t="s">
        <v>408</v>
      </c>
      <c r="G729" s="6"/>
      <c r="H729" s="18">
        <v>0</v>
      </c>
      <c r="I729" s="6" t="str">
        <f t="shared" si="11"/>
        <v>INSERT INTO english(tangen,question,answer,editor,date,count) VALUES('1U10','［手紙などの結び言葉］','Love，','harazono',NOW(),0);</v>
      </c>
    </row>
    <row r="730" spans="1:9" x14ac:dyDescent="0.55000000000000004">
      <c r="A730" t="s">
        <v>17</v>
      </c>
      <c r="C730" s="7" t="s">
        <v>357</v>
      </c>
      <c r="D730" s="7" t="s">
        <v>3440</v>
      </c>
      <c r="E730" s="7" t="s">
        <v>3441</v>
      </c>
      <c r="F730" s="7" t="s">
        <v>408</v>
      </c>
      <c r="G730" s="6"/>
      <c r="H730" s="18">
        <v>0</v>
      </c>
      <c r="I730" s="6" t="str">
        <f t="shared" si="11"/>
        <v>INSERT INTO english(tangen,question,answer,editor,date,count) VALUES('1U10','areの過去形','were','harazono',NOW(),0);</v>
      </c>
    </row>
    <row r="731" spans="1:9" x14ac:dyDescent="0.55000000000000004">
      <c r="A731" t="s">
        <v>17</v>
      </c>
      <c r="C731" s="7" t="s">
        <v>357</v>
      </c>
      <c r="D731" s="9" t="s">
        <v>3442</v>
      </c>
      <c r="E731" s="7" t="s">
        <v>3443</v>
      </c>
      <c r="F731" s="7" t="s">
        <v>408</v>
      </c>
      <c r="G731" s="6"/>
      <c r="H731" s="18">
        <v>0</v>
      </c>
      <c r="I731" s="6" t="str">
        <f t="shared" si="11"/>
        <v>INSERT INTO english(tangen,question,answer,editor,date,count) VALUES('1U10','負ける［現在形-過去形］','lose-lost','harazono',NOW(),0);</v>
      </c>
    </row>
    <row r="732" spans="1:9" x14ac:dyDescent="0.55000000000000004">
      <c r="A732" t="s">
        <v>17</v>
      </c>
      <c r="C732" s="7" t="s">
        <v>357</v>
      </c>
      <c r="D732" s="7" t="s">
        <v>3444</v>
      </c>
      <c r="E732" s="7" t="s">
        <v>3445</v>
      </c>
      <c r="F732" s="7" t="s">
        <v>408</v>
      </c>
      <c r="G732" s="6"/>
      <c r="H732" s="18">
        <v>0</v>
      </c>
      <c r="I732" s="6" t="str">
        <f t="shared" si="11"/>
        <v>INSERT INTO english(tangen,question,answer,editor,date,count) VALUES('1U10','思い出','memory','harazono',NOW(),0);</v>
      </c>
    </row>
    <row r="733" spans="1:9" x14ac:dyDescent="0.55000000000000004">
      <c r="A733" t="s">
        <v>17</v>
      </c>
      <c r="C733" s="7" t="s">
        <v>357</v>
      </c>
      <c r="D733" s="7" t="s">
        <v>3446</v>
      </c>
      <c r="E733" s="7" t="s">
        <v>3447</v>
      </c>
      <c r="F733" s="7" t="s">
        <v>408</v>
      </c>
      <c r="G733" s="6"/>
      <c r="H733" s="18">
        <v>0</v>
      </c>
      <c r="I733" s="6" t="str">
        <f t="shared" si="11"/>
        <v>INSERT INTO english(tangen,question,answer,editor,date,count) VALUES('1U10','悲しい','sad','harazono',NOW(),0);</v>
      </c>
    </row>
    <row r="734" spans="1:9" x14ac:dyDescent="0.55000000000000004">
      <c r="A734" t="s">
        <v>17</v>
      </c>
      <c r="C734" s="7" t="s">
        <v>357</v>
      </c>
      <c r="D734" s="7" t="s">
        <v>3448</v>
      </c>
      <c r="E734" s="7" t="s">
        <v>3449</v>
      </c>
      <c r="F734" s="7" t="s">
        <v>408</v>
      </c>
      <c r="G734" s="6"/>
      <c r="H734" s="18">
        <v>0</v>
      </c>
      <c r="I734" s="6" t="str">
        <f t="shared" si="11"/>
        <v>INSERT INTO english(tangen,question,answer,editor,date,count) VALUES('1U10','ほかの，別の，ちがった','another','harazono',NOW(),0);</v>
      </c>
    </row>
    <row r="735" spans="1:9" x14ac:dyDescent="0.55000000000000004">
      <c r="A735" t="s">
        <v>17</v>
      </c>
      <c r="C735" s="7" t="s">
        <v>357</v>
      </c>
      <c r="D735" s="7" t="s">
        <v>3450</v>
      </c>
      <c r="E735" s="7" t="s">
        <v>3451</v>
      </c>
      <c r="F735" s="7" t="s">
        <v>408</v>
      </c>
      <c r="G735" s="6"/>
      <c r="H735" s="18">
        <v>0</v>
      </c>
      <c r="I735" s="6" t="str">
        <f t="shared" si="11"/>
        <v>INSERT INTO english(tangen,question,answer,editor,date,count) VALUES('1U10','最初，はじめのうちは','at ﬁrst','harazono',NOW(),0);</v>
      </c>
    </row>
    <row r="736" spans="1:9" x14ac:dyDescent="0.55000000000000004">
      <c r="A736" t="s">
        <v>17</v>
      </c>
      <c r="C736" s="7" t="s">
        <v>357</v>
      </c>
      <c r="D736" s="7" t="s">
        <v>3452</v>
      </c>
      <c r="E736" s="7" t="s">
        <v>3453</v>
      </c>
      <c r="F736" s="7" t="s">
        <v>408</v>
      </c>
      <c r="G736" s="6"/>
      <c r="H736" s="18">
        <v>0</v>
      </c>
      <c r="I736" s="6" t="str">
        <f t="shared" si="11"/>
        <v>INSERT INTO english(tangen,question,answer,editor,date,count) VALUES('1U10','～に対抗して，反対して','against','harazono',NOW(),0);</v>
      </c>
    </row>
    <row r="737" spans="1:9" x14ac:dyDescent="0.55000000000000004">
      <c r="A737" t="s">
        <v>17</v>
      </c>
      <c r="C737" s="7" t="s">
        <v>357</v>
      </c>
      <c r="D737" s="7" t="s">
        <v>3454</v>
      </c>
      <c r="E737" s="7" t="s">
        <v>3455</v>
      </c>
      <c r="F737" s="7" t="s">
        <v>408</v>
      </c>
      <c r="G737" s="6"/>
      <c r="H737" s="18">
        <v>0</v>
      </c>
      <c r="I737" s="6" t="str">
        <f t="shared" si="11"/>
        <v>INSERT INTO english(tangen,question,answer,editor,date,count) VALUES('1U10','ルーキー，新人','rookie','harazono',NOW(),0);</v>
      </c>
    </row>
    <row r="738" spans="1:9" x14ac:dyDescent="0.55000000000000004">
      <c r="A738" t="s">
        <v>17</v>
      </c>
      <c r="C738" s="7" t="s">
        <v>357</v>
      </c>
      <c r="D738" s="7" t="s">
        <v>3456</v>
      </c>
      <c r="E738" s="7" t="s">
        <v>3457</v>
      </c>
      <c r="F738" s="7" t="s">
        <v>408</v>
      </c>
      <c r="G738" s="6"/>
      <c r="H738" s="18">
        <v>0</v>
      </c>
      <c r="I738" s="6" t="str">
        <f t="shared" si="11"/>
        <v>INSERT INTO english(tangen,question,answer,editor,date,count) VALUES('1U10','半分，2分の1','half','harazono',NOW(),0);</v>
      </c>
    </row>
    <row r="739" spans="1:9" x14ac:dyDescent="0.55000000000000004">
      <c r="A739" t="s">
        <v>17</v>
      </c>
      <c r="C739" s="7" t="s">
        <v>357</v>
      </c>
      <c r="D739" s="9" t="s">
        <v>9253</v>
      </c>
      <c r="E739" s="7" t="s">
        <v>3458</v>
      </c>
      <c r="F739" s="7" t="s">
        <v>408</v>
      </c>
      <c r="G739" s="6"/>
      <c r="H739" s="18">
        <v>0</v>
      </c>
      <c r="I739" s="6" t="str">
        <f t="shared" si="11"/>
        <v>INSERT INTO english(tangen,question,answer,editor,date,count) VALUES('1U10','～を拾い上げる車で迎えに行く','pick up','harazono',NOW(),0);</v>
      </c>
    </row>
    <row r="740" spans="1:9" x14ac:dyDescent="0.55000000000000004">
      <c r="A740" t="s">
        <v>17</v>
      </c>
      <c r="C740" s="7" t="s">
        <v>357</v>
      </c>
      <c r="D740" s="7" t="s">
        <v>3459</v>
      </c>
      <c r="E740" s="7" t="s">
        <v>3460</v>
      </c>
      <c r="F740" s="7" t="s">
        <v>408</v>
      </c>
      <c r="G740" s="6"/>
      <c r="H740" s="18">
        <v>0</v>
      </c>
      <c r="I740" s="6" t="str">
        <f t="shared" si="11"/>
        <v>INSERT INTO english(tangen,question,answer,editor,date,count) VALUES('1U10','台所','kitchen','harazono',NOW(),0);</v>
      </c>
    </row>
    <row r="741" spans="1:9" x14ac:dyDescent="0.55000000000000004">
      <c r="A741" t="s">
        <v>17</v>
      </c>
      <c r="C741" s="7" t="s">
        <v>357</v>
      </c>
      <c r="D741" s="7" t="s">
        <v>3461</v>
      </c>
      <c r="E741" s="7" t="s">
        <v>3462</v>
      </c>
      <c r="F741" s="7" t="s">
        <v>408</v>
      </c>
      <c r="G741" s="6"/>
      <c r="H741" s="18">
        <v>0</v>
      </c>
      <c r="I741" s="6" t="str">
        <f t="shared" si="11"/>
        <v>INSERT INTO english(tangen,question,answer,editor,date,count) VALUES('1U10','湖','lake','harazono',NOW(),0);</v>
      </c>
    </row>
    <row r="742" spans="1:9" x14ac:dyDescent="0.55000000000000004">
      <c r="A742" t="s">
        <v>17</v>
      </c>
      <c r="C742" s="7" t="s">
        <v>357</v>
      </c>
      <c r="D742" s="9" t="s">
        <v>3463</v>
      </c>
      <c r="E742" s="7" t="s">
        <v>3464</v>
      </c>
      <c r="F742" s="7" t="s">
        <v>408</v>
      </c>
      <c r="G742" s="6"/>
      <c r="H742" s="18">
        <v>0</v>
      </c>
      <c r="I742" s="6" t="str">
        <f t="shared" si="11"/>
        <v>INSERT INTO english(tangen,question,answer,editor,date,count) VALUES('1U10','準備する［現在形-過去形］','set-set','harazono',NOW(),0);</v>
      </c>
    </row>
    <row r="743" spans="1:9" x14ac:dyDescent="0.55000000000000004">
      <c r="A743" t="s">
        <v>17</v>
      </c>
      <c r="C743" s="7" t="s">
        <v>357</v>
      </c>
      <c r="D743" s="7" t="s">
        <v>3465</v>
      </c>
      <c r="E743" s="7" t="s">
        <v>3466</v>
      </c>
      <c r="F743" s="7" t="s">
        <v>408</v>
      </c>
      <c r="G743" s="6"/>
      <c r="H743" s="18">
        <v>0</v>
      </c>
      <c r="I743" s="6" t="str">
        <f t="shared" si="11"/>
        <v>INSERT INTO english(tangen,question,answer,editor,date,count) VALUES('1U10','シャワー','shower','harazono',NOW(),0);</v>
      </c>
    </row>
    <row r="744" spans="1:9" x14ac:dyDescent="0.55000000000000004">
      <c r="A744" t="s">
        <v>17</v>
      </c>
      <c r="C744" s="7" t="s">
        <v>357</v>
      </c>
      <c r="D744" s="7" t="s">
        <v>3467</v>
      </c>
      <c r="E744" s="7" t="s">
        <v>3281</v>
      </c>
      <c r="F744" s="7" t="s">
        <v>408</v>
      </c>
      <c r="G744" s="6"/>
      <c r="H744" s="18">
        <v>0</v>
      </c>
      <c r="I744" s="6" t="str">
        <f t="shared" si="11"/>
        <v>INSERT INTO english(tangen,question,answer,editor,date,count) VALUES('1U10','（山の）ふもと','foot','harazono',NOW(),0);</v>
      </c>
    </row>
    <row r="745" spans="1:9" x14ac:dyDescent="0.55000000000000004">
      <c r="A745" t="s">
        <v>17</v>
      </c>
      <c r="C745" s="7" t="s">
        <v>357</v>
      </c>
      <c r="D745" s="7" t="s">
        <v>3468</v>
      </c>
      <c r="E745" s="7" t="s">
        <v>3469</v>
      </c>
      <c r="F745" s="7" t="s">
        <v>408</v>
      </c>
      <c r="G745" s="6"/>
      <c r="H745" s="18">
        <v>0</v>
      </c>
      <c r="I745" s="6" t="str">
        <f t="shared" si="11"/>
        <v>INSERT INTO english(tangen,question,answer,editor,date,count) VALUES('1U10','キャンプ場','campground','harazono',NOW(),0);</v>
      </c>
    </row>
    <row r="746" spans="1:9" x14ac:dyDescent="0.55000000000000004">
      <c r="A746" t="s">
        <v>17</v>
      </c>
      <c r="C746" s="7" t="s">
        <v>357</v>
      </c>
      <c r="D746" s="7" t="s">
        <v>3470</v>
      </c>
      <c r="E746" s="7" t="s">
        <v>3471</v>
      </c>
      <c r="F746" s="7" t="s">
        <v>408</v>
      </c>
      <c r="G746" s="6"/>
      <c r="H746" s="18">
        <v>0</v>
      </c>
      <c r="I746" s="6" t="str">
        <f t="shared" si="11"/>
        <v>INSERT INTO english(tangen,question,answer,editor,date,count) VALUES('1U10','ごみ','trash','harazono',NOW(),0);</v>
      </c>
    </row>
    <row r="747" spans="1:9" x14ac:dyDescent="0.55000000000000004">
      <c r="A747" t="s">
        <v>17</v>
      </c>
      <c r="C747" s="7" t="s">
        <v>357</v>
      </c>
      <c r="D747" s="7" t="s">
        <v>3472</v>
      </c>
      <c r="E747" s="7" t="s">
        <v>3473</v>
      </c>
      <c r="F747" s="7" t="s">
        <v>408</v>
      </c>
      <c r="G747" s="6"/>
      <c r="H747" s="18">
        <v>0</v>
      </c>
      <c r="I747" s="6" t="str">
        <f t="shared" si="11"/>
        <v>INSERT INTO english(tangen,question,answer,editor,date,count) VALUES('1U10','テント','tent','harazono',NOW(),0);</v>
      </c>
    </row>
    <row r="748" spans="1:9" x14ac:dyDescent="0.55000000000000004">
      <c r="A748" t="s">
        <v>17</v>
      </c>
      <c r="C748" s="7" t="s">
        <v>357</v>
      </c>
      <c r="D748" s="7" t="s">
        <v>3474</v>
      </c>
      <c r="E748" s="7" t="s">
        <v>3475</v>
      </c>
      <c r="F748" s="7" t="s">
        <v>408</v>
      </c>
      <c r="G748" s="6"/>
      <c r="H748" s="18">
        <v>0</v>
      </c>
      <c r="I748" s="6" t="str">
        <f t="shared" si="11"/>
        <v>INSERT INTO english(tangen,question,answer,editor,date,count) VALUES('1U10','屋外の','outdoor','harazono',NOW(),0);</v>
      </c>
    </row>
    <row r="749" spans="1:9" x14ac:dyDescent="0.55000000000000004">
      <c r="A749" t="s">
        <v>17</v>
      </c>
      <c r="C749" s="7" t="s">
        <v>357</v>
      </c>
      <c r="D749" s="7" t="s">
        <v>3195</v>
      </c>
      <c r="E749" s="7" t="s">
        <v>3476</v>
      </c>
      <c r="F749" s="7" t="s">
        <v>408</v>
      </c>
      <c r="G749" s="6"/>
      <c r="H749" s="18">
        <v>0</v>
      </c>
      <c r="I749" s="6" t="str">
        <f t="shared" si="11"/>
        <v>INSERT INTO english(tangen,question,answer,editor,date,count) VALUES('1U10','～を建てる','set up','harazono',NOW(),0);</v>
      </c>
    </row>
    <row r="750" spans="1:9" x14ac:dyDescent="0.55000000000000004">
      <c r="A750" t="s">
        <v>17</v>
      </c>
      <c r="C750" s="7" t="s">
        <v>357</v>
      </c>
      <c r="D750" s="7" t="s">
        <v>3477</v>
      </c>
      <c r="E750" s="7" t="s">
        <v>3478</v>
      </c>
      <c r="F750" s="7" t="s">
        <v>408</v>
      </c>
      <c r="G750" s="6"/>
      <c r="H750" s="18">
        <v>0</v>
      </c>
      <c r="I750" s="6" t="str">
        <f t="shared" si="11"/>
        <v>INSERT INTO english(tangen,question,answer,editor,date,count) VALUES('1U10','よくやった。','Good job.','harazono',NOW(),0);</v>
      </c>
    </row>
    <row r="751" spans="1:9" x14ac:dyDescent="0.55000000000000004">
      <c r="A751" t="s">
        <v>17</v>
      </c>
      <c r="C751" s="7" t="s">
        <v>357</v>
      </c>
      <c r="D751" s="7" t="s">
        <v>3479</v>
      </c>
      <c r="E751" s="7" t="s">
        <v>3480</v>
      </c>
      <c r="F751" s="7" t="s">
        <v>408</v>
      </c>
      <c r="G751" s="6"/>
      <c r="H751" s="18">
        <v>0</v>
      </c>
      <c r="I751" s="6" t="str">
        <f t="shared" si="11"/>
        <v>INSERT INTO english(tangen,question,answer,editor,date,count) VALUES('1U10','（～を）知っている，わかる','know','harazono',NOW(),0);</v>
      </c>
    </row>
    <row r="752" spans="1:9" x14ac:dyDescent="0.55000000000000004">
      <c r="A752" t="s">
        <v>17</v>
      </c>
      <c r="C752" s="7" t="s">
        <v>357</v>
      </c>
      <c r="D752" s="7" t="s">
        <v>3481</v>
      </c>
      <c r="E752" s="7" t="s">
        <v>3482</v>
      </c>
      <c r="F752" s="7" t="s">
        <v>408</v>
      </c>
      <c r="G752" s="6"/>
      <c r="H752" s="18">
        <v>0</v>
      </c>
      <c r="I752" s="6" t="str">
        <f t="shared" si="11"/>
        <v>INSERT INTO english(tangen,question,answer,editor,date,count) VALUES('1U10','心臓，心','heart','harazono',NOW(),0);</v>
      </c>
    </row>
    <row r="753" spans="1:9" x14ac:dyDescent="0.55000000000000004">
      <c r="A753" t="s">
        <v>17</v>
      </c>
      <c r="C753" s="7" t="s">
        <v>357</v>
      </c>
      <c r="D753" s="7" t="s">
        <v>3483</v>
      </c>
      <c r="E753" s="7" t="s">
        <v>3484</v>
      </c>
      <c r="F753" s="7" t="s">
        <v>408</v>
      </c>
      <c r="G753" s="6"/>
      <c r="H753" s="18">
        <v>0</v>
      </c>
      <c r="I753" s="6" t="str">
        <f t="shared" si="11"/>
        <v>INSERT INTO english(tangen,question,answer,editor,date,count) VALUES('1U10','写真','photo','harazono',NOW(),0);</v>
      </c>
    </row>
    <row r="754" spans="1:9" x14ac:dyDescent="0.55000000000000004">
      <c r="A754" t="s">
        <v>17</v>
      </c>
      <c r="C754" s="7" t="s">
        <v>357</v>
      </c>
      <c r="D754" s="7" t="s">
        <v>3485</v>
      </c>
      <c r="E754" s="7" t="s">
        <v>3486</v>
      </c>
      <c r="F754" s="7" t="s">
        <v>408</v>
      </c>
      <c r="G754" s="6"/>
      <c r="H754" s="18">
        <v>0</v>
      </c>
      <c r="I754" s="6" t="str">
        <f t="shared" si="11"/>
        <v>INSERT INTO english(tangen,question,answer,editor,date,count) VALUES('1U10','道','way','harazono',NOW(),0);</v>
      </c>
    </row>
    <row r="755" spans="1:9" x14ac:dyDescent="0.55000000000000004">
      <c r="A755" t="s">
        <v>17</v>
      </c>
      <c r="C755" s="7" t="s">
        <v>357</v>
      </c>
      <c r="D755" s="7" t="s">
        <v>3487</v>
      </c>
      <c r="E755" s="7" t="s">
        <v>3488</v>
      </c>
      <c r="F755" s="7" t="s">
        <v>408</v>
      </c>
      <c r="G755" s="6"/>
      <c r="H755" s="18">
        <v>0</v>
      </c>
      <c r="I755" s="6" t="str">
        <f t="shared" si="11"/>
        <v>INSERT INTO english(tangen,question,answer,editor,date,count) VALUES('1U10','これらの','these','harazono',NOW(),0);</v>
      </c>
    </row>
    <row r="756" spans="1:9" x14ac:dyDescent="0.55000000000000004">
      <c r="A756" t="s">
        <v>17</v>
      </c>
      <c r="C756" s="7" t="s">
        <v>357</v>
      </c>
      <c r="D756" s="7" t="s">
        <v>3489</v>
      </c>
      <c r="E756" s="7" t="s">
        <v>2994</v>
      </c>
      <c r="F756" s="7" t="s">
        <v>408</v>
      </c>
      <c r="G756" s="6"/>
      <c r="H756" s="18">
        <v>0</v>
      </c>
      <c r="I756" s="6" t="str">
        <f t="shared" si="11"/>
        <v>INSERT INTO english(tangen,question,answer,editor,date,count) VALUES('1U10','～を見せる，示す','show','harazono',NOW(),0);</v>
      </c>
    </row>
    <row r="757" spans="1:9" x14ac:dyDescent="0.55000000000000004">
      <c r="A757" t="s">
        <v>17</v>
      </c>
      <c r="C757" s="7" t="s">
        <v>357</v>
      </c>
      <c r="D757" s="7" t="s">
        <v>3490</v>
      </c>
      <c r="E757" s="7" t="s">
        <v>3491</v>
      </c>
      <c r="F757" s="7" t="s">
        <v>408</v>
      </c>
      <c r="G757" s="6"/>
      <c r="H757" s="18">
        <v>0</v>
      </c>
      <c r="I757" s="6" t="str">
        <f t="shared" si="11"/>
        <v>INSERT INTO english(tangen,question,answer,editor,date,count) VALUES('1U10','どきどきする','beat','harazono',NOW(),0);</v>
      </c>
    </row>
    <row r="758" spans="1:9" x14ac:dyDescent="0.55000000000000004">
      <c r="A758" t="s">
        <v>17</v>
      </c>
      <c r="C758" s="7" t="s">
        <v>357</v>
      </c>
      <c r="D758" s="7" t="s">
        <v>3492</v>
      </c>
      <c r="E758" s="7" t="s">
        <v>3493</v>
      </c>
      <c r="F758" s="7" t="s">
        <v>408</v>
      </c>
      <c r="G758" s="6"/>
      <c r="H758" s="18">
        <v>0</v>
      </c>
      <c r="I758" s="6" t="str">
        <f t="shared" si="11"/>
        <v>INSERT INTO english(tangen,question,answer,editor,date,count) VALUES('1U10','アルバム','album','harazono',NOW(),0);</v>
      </c>
    </row>
    <row r="759" spans="1:9" x14ac:dyDescent="0.55000000000000004">
      <c r="A759" t="s">
        <v>17</v>
      </c>
      <c r="C759" s="7" t="s">
        <v>357</v>
      </c>
      <c r="D759" s="7" t="s">
        <v>3494</v>
      </c>
      <c r="E759" s="7" t="s">
        <v>3495</v>
      </c>
      <c r="F759" s="7" t="s">
        <v>408</v>
      </c>
      <c r="G759" s="6"/>
      <c r="H759" s="18">
        <v>0</v>
      </c>
      <c r="I759" s="6" t="str">
        <f t="shared" si="11"/>
        <v>INSERT INTO english(tangen,question,answer,editor,date,count) VALUES('1U10','～を思い出させる','bring back','harazono',NOW(),0);</v>
      </c>
    </row>
    <row r="760" spans="1:9" x14ac:dyDescent="0.55000000000000004">
      <c r="A760" t="s">
        <v>17</v>
      </c>
      <c r="C760" s="7" t="s">
        <v>357</v>
      </c>
      <c r="D760" s="7" t="s">
        <v>3496</v>
      </c>
      <c r="E760" s="7" t="s">
        <v>3497</v>
      </c>
      <c r="F760" s="7" t="s">
        <v>408</v>
      </c>
      <c r="G760" s="6"/>
      <c r="H760" s="18">
        <v>0</v>
      </c>
      <c r="I760" s="6" t="str">
        <f t="shared" si="11"/>
        <v>INSERT INTO english(tangen,question,answer,editor,date,count) VALUES('1U10','～へ行く途中で','on one’s way to ～','harazono',NOW(),0);</v>
      </c>
    </row>
    <row r="761" spans="1:9" x14ac:dyDescent="0.55000000000000004">
      <c r="A761" t="s">
        <v>17</v>
      </c>
      <c r="C761" s="7" t="s">
        <v>357</v>
      </c>
      <c r="D761" s="7" t="s">
        <v>3456</v>
      </c>
      <c r="E761" s="7" t="s">
        <v>3457</v>
      </c>
      <c r="F761" s="7" t="s">
        <v>408</v>
      </c>
      <c r="G761" s="6"/>
      <c r="H761" s="18">
        <v>0</v>
      </c>
      <c r="I761" s="6" t="str">
        <f t="shared" si="11"/>
        <v>INSERT INTO english(tangen,question,answer,editor,date,count) VALUES('1U10','半分，2分の1','half','harazono',NOW(),0);</v>
      </c>
    </row>
    <row r="762" spans="1:9" x14ac:dyDescent="0.55000000000000004">
      <c r="A762" t="s">
        <v>17</v>
      </c>
      <c r="C762" s="7" t="s">
        <v>357</v>
      </c>
      <c r="D762" s="7" t="s">
        <v>3474</v>
      </c>
      <c r="E762" s="7" t="s">
        <v>3475</v>
      </c>
      <c r="F762" s="7" t="s">
        <v>408</v>
      </c>
      <c r="G762" s="6"/>
      <c r="H762" s="18">
        <v>0</v>
      </c>
      <c r="I762" s="6" t="str">
        <f t="shared" si="11"/>
        <v>INSERT INTO english(tangen,question,answer,editor,date,count) VALUES('1U10','屋外の','outdoor','harazono',NOW(),0);</v>
      </c>
    </row>
    <row r="763" spans="1:9" x14ac:dyDescent="0.55000000000000004">
      <c r="A763" t="s">
        <v>17</v>
      </c>
      <c r="C763" s="7" t="s">
        <v>357</v>
      </c>
      <c r="D763" s="7" t="s">
        <v>3477</v>
      </c>
      <c r="E763" s="7" t="s">
        <v>3478</v>
      </c>
      <c r="F763" s="7" t="s">
        <v>408</v>
      </c>
      <c r="G763" s="6"/>
      <c r="H763" s="18">
        <v>0</v>
      </c>
      <c r="I763" s="6" t="str">
        <f t="shared" si="11"/>
        <v>INSERT INTO english(tangen,question,answer,editor,date,count) VALUES('1U10','よくやった。','Good job.','harazono',NOW(),0);</v>
      </c>
    </row>
    <row r="764" spans="1:9" x14ac:dyDescent="0.55000000000000004">
      <c r="A764" t="s">
        <v>17</v>
      </c>
      <c r="C764" s="7" t="s">
        <v>357</v>
      </c>
      <c r="D764" s="7" t="s">
        <v>3492</v>
      </c>
      <c r="E764" s="7" t="s">
        <v>3493</v>
      </c>
      <c r="F764" s="7" t="s">
        <v>408</v>
      </c>
      <c r="G764" s="6"/>
      <c r="H764" s="18">
        <v>0</v>
      </c>
      <c r="I764" s="6" t="str">
        <f t="shared" si="11"/>
        <v>INSERT INTO english(tangen,question,answer,editor,date,count) VALUES('1U10','アルバム','album','harazono',NOW(),0);</v>
      </c>
    </row>
    <row r="765" spans="1:9" x14ac:dyDescent="0.55000000000000004">
      <c r="A765" t="s">
        <v>17</v>
      </c>
      <c r="C765" s="7" t="s">
        <v>357</v>
      </c>
      <c r="D765" s="7" t="s">
        <v>3494</v>
      </c>
      <c r="E765" s="7" t="s">
        <v>3495</v>
      </c>
      <c r="F765" s="7" t="s">
        <v>408</v>
      </c>
      <c r="G765" s="6"/>
      <c r="H765" s="18">
        <v>0</v>
      </c>
      <c r="I765" s="6" t="str">
        <f t="shared" si="11"/>
        <v>INSERT INTO english(tangen,question,answer,editor,date,count) VALUES('1U10','～を思い出させる','bring back','harazono',NOW(),0);</v>
      </c>
    </row>
    <row r="766" spans="1:9" x14ac:dyDescent="0.55000000000000004">
      <c r="A766" t="s">
        <v>17</v>
      </c>
      <c r="C766" s="7" t="s">
        <v>357</v>
      </c>
      <c r="D766" s="7" t="s">
        <v>3496</v>
      </c>
      <c r="E766" s="7" t="s">
        <v>3497</v>
      </c>
      <c r="F766" s="7" t="s">
        <v>408</v>
      </c>
      <c r="G766" s="6"/>
      <c r="H766" s="18">
        <v>0</v>
      </c>
      <c r="I766" s="6" t="str">
        <f t="shared" si="11"/>
        <v>INSERT INTO english(tangen,question,answer,editor,date,count) VALUES('1U10','～へ行く途中で','on one’s way to ～','harazono',NOW(),0);</v>
      </c>
    </row>
    <row r="767" spans="1:9" x14ac:dyDescent="0.55000000000000004">
      <c r="A767" t="s">
        <v>17</v>
      </c>
      <c r="C767" s="7" t="s">
        <v>357</v>
      </c>
      <c r="D767" s="7" t="s">
        <v>3498</v>
      </c>
      <c r="E767" s="7" t="s">
        <v>3499</v>
      </c>
      <c r="F767" s="7" t="s">
        <v>408</v>
      </c>
      <c r="G767" s="6"/>
      <c r="H767" s="18">
        <v>0</v>
      </c>
      <c r="I767" s="6" t="str">
        <f t="shared" si="11"/>
        <v>INSERT INTO english(tangen,question,answer,editor,date,count) VALUES('1U10','望む','hope','harazono',NOW(),0);</v>
      </c>
    </row>
    <row r="768" spans="1:9" x14ac:dyDescent="0.55000000000000004">
      <c r="A768" t="s">
        <v>17</v>
      </c>
      <c r="C768" s="7" t="s">
        <v>357</v>
      </c>
      <c r="D768" s="7" t="s">
        <v>3500</v>
      </c>
      <c r="E768" s="7" t="s">
        <v>3501</v>
      </c>
      <c r="F768" s="7" t="s">
        <v>408</v>
      </c>
      <c r="G768" s="6"/>
      <c r="H768" s="18">
        <v>0</v>
      </c>
      <c r="I768" s="6" t="str">
        <f t="shared" si="11"/>
        <v>INSERT INTO english(tangen,question,answer,editor,date,count) VALUES('1U10','キャンプ','camping','harazono',NOW(),0);</v>
      </c>
    </row>
    <row r="769" spans="1:9" x14ac:dyDescent="0.55000000000000004">
      <c r="A769" t="s">
        <v>17</v>
      </c>
      <c r="C769" s="7" t="s">
        <v>357</v>
      </c>
      <c r="D769" s="7" t="s">
        <v>3502</v>
      </c>
      <c r="E769" s="7" t="s">
        <v>2434</v>
      </c>
      <c r="F769" s="7" t="s">
        <v>408</v>
      </c>
      <c r="G769" s="6"/>
      <c r="H769" s="18">
        <v>0</v>
      </c>
      <c r="I769" s="6" t="str">
        <f t="shared" si="11"/>
        <v>INSERT INTO english(tangen,question,answer,editor,date,count) VALUES('1U10','そのように，そう','so','harazono',NOW(),0);</v>
      </c>
    </row>
    <row r="770" spans="1:9" x14ac:dyDescent="0.55000000000000004">
      <c r="A770" t="s">
        <v>17</v>
      </c>
      <c r="C770" s="7" t="s">
        <v>357</v>
      </c>
      <c r="D770" s="7" t="s">
        <v>3503</v>
      </c>
      <c r="E770" s="7" t="s">
        <v>3504</v>
      </c>
      <c r="F770" s="7" t="s">
        <v>408</v>
      </c>
      <c r="G770" s="6"/>
      <c r="H770" s="18">
        <v>0</v>
      </c>
      <c r="I770" s="6" t="str">
        <f t="shared" si="11"/>
        <v>INSERT INTO english(tangen,question,answer,editor,date,count) VALUES('1U10','（同意を表して）わかる。','Ⅰknow.','harazono',NOW(),0);</v>
      </c>
    </row>
    <row r="771" spans="1:9" x14ac:dyDescent="0.55000000000000004">
      <c r="A771" t="s">
        <v>17</v>
      </c>
      <c r="C771" s="7" t="s">
        <v>357</v>
      </c>
      <c r="D771" s="7" t="s">
        <v>3505</v>
      </c>
      <c r="E771" s="7" t="s">
        <v>3506</v>
      </c>
      <c r="F771" s="7" t="s">
        <v>408</v>
      </c>
      <c r="G771" s="6"/>
      <c r="H771" s="18">
        <v>0</v>
      </c>
      <c r="I771" s="6" t="str">
        <f t="shared" ref="I771:I834" si="12">"INSERT INTO "&amp;A771&amp;"(tangen,question,answer,editor,date,count) VALUES('"&amp;C771&amp;"','"&amp;D771&amp;"','"&amp;E771&amp;"','"&amp;F771&amp;"',NOW(),0);"</f>
        <v>INSERT INTO english(tangen,question,answer,editor,date,count) VALUES('1U10','ステーキ','steak','harazono',NOW(),0);</v>
      </c>
    </row>
    <row r="772" spans="1:9" x14ac:dyDescent="0.55000000000000004">
      <c r="A772" t="s">
        <v>17</v>
      </c>
      <c r="C772" s="7" t="s">
        <v>357</v>
      </c>
      <c r="D772" s="7" t="s">
        <v>3507</v>
      </c>
      <c r="E772" s="7" t="s">
        <v>3508</v>
      </c>
      <c r="F772" s="7" t="s">
        <v>408</v>
      </c>
      <c r="G772" s="6"/>
      <c r="H772" s="18">
        <v>0</v>
      </c>
      <c r="I772" s="6" t="str">
        <f t="shared" si="12"/>
        <v>INSERT INTO english(tangen,question,answer,editor,date,count) VALUES('1U10','楽しみ，喜び','pleasure','harazono',NOW(),0);</v>
      </c>
    </row>
    <row r="773" spans="1:9" x14ac:dyDescent="0.55000000000000004">
      <c r="A773" t="s">
        <v>17</v>
      </c>
      <c r="C773" s="7" t="s">
        <v>357</v>
      </c>
      <c r="D773" s="7" t="s">
        <v>3131</v>
      </c>
      <c r="E773" s="7" t="s">
        <v>3509</v>
      </c>
      <c r="F773" s="7" t="s">
        <v>408</v>
      </c>
      <c r="G773" s="6"/>
      <c r="H773" s="18">
        <v>0</v>
      </c>
      <c r="I773" s="6" t="str">
        <f t="shared" si="12"/>
        <v>INSERT INTO english(tangen,question,answer,editor,date,count) VALUES('1U10','どういたしまして。','My pleasure.','harazono',NOW(),0);</v>
      </c>
    </row>
    <row r="774" spans="1:9" x14ac:dyDescent="0.55000000000000004">
      <c r="A774" t="s">
        <v>17</v>
      </c>
      <c r="C774" s="7" t="s">
        <v>357</v>
      </c>
      <c r="D774" s="7" t="s">
        <v>3510</v>
      </c>
      <c r="E774" s="7" t="s">
        <v>3511</v>
      </c>
      <c r="F774" s="7" t="s">
        <v>408</v>
      </c>
      <c r="G774" s="6"/>
      <c r="H774" s="18">
        <v>0</v>
      </c>
      <c r="I774" s="6" t="str">
        <f t="shared" si="12"/>
        <v>INSERT INTO english(tangen,question,answer,editor,date,count) VALUES('1U10','～がほしい（のですが）','would like ～','harazono',NOW(),0);</v>
      </c>
    </row>
    <row r="775" spans="1:9" x14ac:dyDescent="0.55000000000000004">
      <c r="A775" t="s">
        <v>17</v>
      </c>
      <c r="C775" s="7" t="s">
        <v>357</v>
      </c>
      <c r="D775" s="7" t="s">
        <v>3512</v>
      </c>
      <c r="E775" s="7" t="s">
        <v>3513</v>
      </c>
      <c r="F775" s="7" t="s">
        <v>408</v>
      </c>
      <c r="G775" s="6"/>
      <c r="H775" s="18">
        <v>0</v>
      </c>
      <c r="I775" s="6" t="str">
        <f t="shared" si="12"/>
        <v>INSERT INTO english(tangen,question,answer,editor,date,count) VALUES('1U10','～したい（のですが）','would like to ～','harazono',NOW(),0);</v>
      </c>
    </row>
    <row r="776" spans="1:9" x14ac:dyDescent="0.55000000000000004">
      <c r="A776" t="s">
        <v>17</v>
      </c>
      <c r="C776" s="7" t="s">
        <v>357</v>
      </c>
      <c r="D776" s="7" t="s">
        <v>3514</v>
      </c>
      <c r="E776" s="7" t="s">
        <v>3515</v>
      </c>
      <c r="F776" s="7" t="s">
        <v>408</v>
      </c>
      <c r="G776" s="6"/>
      <c r="H776" s="18">
        <v>0</v>
      </c>
      <c r="I776" s="6" t="str">
        <f t="shared" si="12"/>
        <v>INSERT INTO english(tangen,question,answer,editor,date,count) VALUES('1U10','トウモロコシ','corn','harazono',NOW(),0);</v>
      </c>
    </row>
    <row r="777" spans="1:9" x14ac:dyDescent="0.55000000000000004">
      <c r="A777" t="s">
        <v>17</v>
      </c>
      <c r="C777" s="7" t="s">
        <v>357</v>
      </c>
      <c r="D777" s="7" t="s">
        <v>3516</v>
      </c>
      <c r="E777" s="7" t="s">
        <v>3517</v>
      </c>
      <c r="F777" s="7" t="s">
        <v>408</v>
      </c>
      <c r="G777" s="6"/>
      <c r="H777" s="18">
        <v>0</v>
      </c>
      <c r="I777" s="6" t="str">
        <f t="shared" si="12"/>
        <v>INSERT INTO english(tangen,question,answer,editor,date,count) VALUES('1U10','給仕，ウエイター','server','harazono',NOW(),0);</v>
      </c>
    </row>
    <row r="778" spans="1:9" x14ac:dyDescent="0.55000000000000004">
      <c r="A778" t="s">
        <v>17</v>
      </c>
      <c r="C778" s="7" t="s">
        <v>357</v>
      </c>
      <c r="D778" s="9" t="s">
        <v>3518</v>
      </c>
      <c r="E778" s="7" t="s">
        <v>3519</v>
      </c>
      <c r="F778" s="7" t="s">
        <v>408</v>
      </c>
      <c r="G778" s="6"/>
      <c r="H778" s="18">
        <v>0</v>
      </c>
      <c r="I778" s="6" t="str">
        <f t="shared" si="12"/>
        <v>INSERT INTO english(tangen,question,answer,editor,date,count) VALUES('1U10','走る［現在形-過去形］','run-ran','harazono',NOW(),0);</v>
      </c>
    </row>
    <row r="779" spans="1:9" x14ac:dyDescent="0.55000000000000004">
      <c r="A779" t="s">
        <v>17</v>
      </c>
      <c r="C779" s="7" t="s">
        <v>357</v>
      </c>
      <c r="D779" s="9" t="s">
        <v>3520</v>
      </c>
      <c r="E779" s="7" t="s">
        <v>3521</v>
      </c>
      <c r="F779" s="7" t="s">
        <v>408</v>
      </c>
      <c r="G779" s="6"/>
      <c r="H779" s="18">
        <v>0</v>
      </c>
      <c r="I779" s="6" t="str">
        <f t="shared" si="12"/>
        <v>INSERT INTO english(tangen,question,answer,editor,date,count) VALUES('1U10','～を勝ち取る［現在形-過去形］','win-won','harazono',NOW(),0);</v>
      </c>
    </row>
    <row r="780" spans="1:9" x14ac:dyDescent="0.55000000000000004">
      <c r="A780" t="s">
        <v>17</v>
      </c>
      <c r="C780" s="7" t="s">
        <v>357</v>
      </c>
      <c r="D780" s="7" t="s">
        <v>3522</v>
      </c>
      <c r="E780" s="7" t="s">
        <v>3523</v>
      </c>
      <c r="F780" s="7" t="s">
        <v>408</v>
      </c>
      <c r="G780" s="6"/>
      <c r="H780" s="18">
        <v>0</v>
      </c>
      <c r="I780" s="6" t="str">
        <f t="shared" si="12"/>
        <v>INSERT INTO english(tangen,question,answer,editor,date,count) VALUES('1U10','出来事，行事','event','harazono',NOW(),0);</v>
      </c>
    </row>
    <row r="781" spans="1:9" x14ac:dyDescent="0.55000000000000004">
      <c r="A781" t="s">
        <v>17</v>
      </c>
      <c r="C781" s="7" t="s">
        <v>357</v>
      </c>
      <c r="D781" s="7" t="s">
        <v>3524</v>
      </c>
      <c r="E781" s="7" t="s">
        <v>2990</v>
      </c>
      <c r="F781" s="7" t="s">
        <v>408</v>
      </c>
      <c r="G781" s="6"/>
      <c r="H781" s="18">
        <v>0</v>
      </c>
      <c r="I781" s="6" t="str">
        <f t="shared" si="12"/>
        <v>INSERT INTO english(tangen,question,answer,editor,date,count) VALUES('1U10','順位，立場','place','harazono',NOW(),0);</v>
      </c>
    </row>
    <row r="782" spans="1:9" x14ac:dyDescent="0.55000000000000004">
      <c r="A782" t="s">
        <v>17</v>
      </c>
      <c r="C782" s="7" t="s">
        <v>357</v>
      </c>
      <c r="D782" s="7" t="s">
        <v>3525</v>
      </c>
      <c r="E782" s="7" t="s">
        <v>2432</v>
      </c>
      <c r="F782" s="7" t="s">
        <v>408</v>
      </c>
      <c r="G782" s="6"/>
      <c r="H782" s="18">
        <v>0</v>
      </c>
      <c r="I782" s="6" t="str">
        <f t="shared" si="12"/>
        <v>INSERT INTO english(tangen,question,answer,editor,date,count) VALUES('1U10','ちょうど','just','harazono',NOW(),0);</v>
      </c>
    </row>
    <row r="783" spans="1:9" x14ac:dyDescent="0.55000000000000004">
      <c r="A783" t="s">
        <v>17</v>
      </c>
      <c r="C783" s="7" t="s">
        <v>357</v>
      </c>
      <c r="D783" s="7" t="s">
        <v>3526</v>
      </c>
      <c r="E783" s="7" t="s">
        <v>3527</v>
      </c>
      <c r="F783" s="7" t="s">
        <v>408</v>
      </c>
      <c r="G783" s="6"/>
      <c r="H783" s="18">
        <v>0</v>
      </c>
      <c r="I783" s="6" t="str">
        <f t="shared" si="12"/>
        <v>INSERT INTO english(tangen,question,answer,editor,date,count) VALUES('1U10','～の後ろに','behind','harazono',NOW(),0);</v>
      </c>
    </row>
    <row r="784" spans="1:9" x14ac:dyDescent="0.55000000000000004">
      <c r="A784" t="s">
        <v>17</v>
      </c>
      <c r="C784" s="7" t="s">
        <v>357</v>
      </c>
      <c r="D784" s="7" t="s">
        <v>3528</v>
      </c>
      <c r="E784" s="7" t="s">
        <v>3529</v>
      </c>
      <c r="F784" s="7" t="s">
        <v>408</v>
      </c>
      <c r="G784" s="6"/>
      <c r="H784" s="18">
        <v>0</v>
      </c>
      <c r="I784" s="6" t="str">
        <f t="shared" si="12"/>
        <v>INSERT INTO english(tangen,question,answer,editor,date,count) VALUES('1U10','合唱コンクール','chorus contest','harazono',NOW(),0);</v>
      </c>
    </row>
    <row r="785" spans="1:9" x14ac:dyDescent="0.55000000000000004">
      <c r="A785" t="s">
        <v>17</v>
      </c>
      <c r="C785" s="7" t="s">
        <v>357</v>
      </c>
      <c r="D785" s="7" t="s">
        <v>3530</v>
      </c>
      <c r="E785" s="7" t="s">
        <v>3531</v>
      </c>
      <c r="F785" s="7" t="s">
        <v>408</v>
      </c>
      <c r="G785" s="6"/>
      <c r="H785" s="18">
        <v>0</v>
      </c>
      <c r="I785" s="6" t="str">
        <f t="shared" si="12"/>
        <v>INSERT INTO english(tangen,question,answer,editor,date,count) VALUES('1U10','文化祭','school festival','harazono',NOW(),0);</v>
      </c>
    </row>
    <row r="786" spans="1:9" x14ac:dyDescent="0.55000000000000004">
      <c r="A786" t="s">
        <v>17</v>
      </c>
      <c r="C786" s="7" t="s">
        <v>357</v>
      </c>
      <c r="D786" s="7" t="s">
        <v>3532</v>
      </c>
      <c r="E786" s="7" t="s">
        <v>3533</v>
      </c>
      <c r="F786" s="7" t="s">
        <v>408</v>
      </c>
      <c r="G786" s="6"/>
      <c r="H786" s="18">
        <v>0</v>
      </c>
      <c r="I786" s="6" t="str">
        <f t="shared" si="12"/>
        <v>INSERT INTO english(tangen,question,answer,editor,date,count) VALUES('1U10','運動会','sports day','harazono',NOW(),0);</v>
      </c>
    </row>
    <row r="787" spans="1:9" x14ac:dyDescent="0.55000000000000004">
      <c r="A787" t="s">
        <v>17</v>
      </c>
      <c r="C787" s="7" t="s">
        <v>357</v>
      </c>
      <c r="D787" s="7" t="s">
        <v>3534</v>
      </c>
      <c r="E787" s="7" t="s">
        <v>3535</v>
      </c>
      <c r="F787" s="7" t="s">
        <v>408</v>
      </c>
      <c r="G787" s="6"/>
      <c r="H787" s="18">
        <v>0</v>
      </c>
      <c r="I787" s="6" t="str">
        <f t="shared" si="12"/>
        <v>INSERT INTO english(tangen,question,answer,editor,date,count) VALUES('1U10','リレー競争','relay','harazono',NOW(),0);</v>
      </c>
    </row>
    <row r="788" spans="1:9" x14ac:dyDescent="0.55000000000000004">
      <c r="A788" t="s">
        <v>17</v>
      </c>
      <c r="C788" s="7" t="s">
        <v>357</v>
      </c>
      <c r="D788" s="7" t="s">
        <v>3536</v>
      </c>
      <c r="E788" s="7" t="s">
        <v>3537</v>
      </c>
      <c r="F788" s="7" t="s">
        <v>408</v>
      </c>
      <c r="G788" s="6"/>
      <c r="H788" s="18">
        <v>0</v>
      </c>
      <c r="I788" s="6" t="str">
        <f t="shared" si="12"/>
        <v>INSERT INTO english(tangen,question,answer,editor,date,count) VALUES('1U10','走者','runner','harazono',NOW(),0);</v>
      </c>
    </row>
    <row r="789" spans="1:9" x14ac:dyDescent="0.55000000000000004">
      <c r="A789" t="s">
        <v>17</v>
      </c>
      <c r="C789" s="7" t="s">
        <v>357</v>
      </c>
      <c r="D789" s="7" t="s">
        <v>3538</v>
      </c>
      <c r="E789" s="7" t="s">
        <v>3539</v>
      </c>
      <c r="F789" s="7" t="s">
        <v>408</v>
      </c>
      <c r="G789" s="6"/>
      <c r="H789" s="18">
        <v>0</v>
      </c>
      <c r="I789" s="6" t="str">
        <f t="shared" si="12"/>
        <v>INSERT INTO english(tangen,question,answer,editor,date,count) VALUES('1U10','遠足','field trip','harazono',NOW(),0);</v>
      </c>
    </row>
    <row r="790" spans="1:9" x14ac:dyDescent="0.55000000000000004">
      <c r="A790" t="s">
        <v>17</v>
      </c>
      <c r="C790" s="7" t="s">
        <v>357</v>
      </c>
      <c r="D790" s="7" t="s">
        <v>3540</v>
      </c>
      <c r="E790" s="7" t="s">
        <v>3541</v>
      </c>
      <c r="F790" s="7" t="s">
        <v>408</v>
      </c>
      <c r="G790" s="6"/>
      <c r="H790" s="18">
        <v>0</v>
      </c>
      <c r="I790" s="6" t="str">
        <f t="shared" si="12"/>
        <v>INSERT INTO english(tangen,question,answer,editor,date,count) VALUES('1U10','綱引き','tug-of-war','harazono',NOW(),0);</v>
      </c>
    </row>
    <row r="791" spans="1:9" x14ac:dyDescent="0.55000000000000004">
      <c r="A791" t="s">
        <v>17</v>
      </c>
      <c r="C791" s="7" t="s">
        <v>357</v>
      </c>
      <c r="D791" s="9" t="s">
        <v>3542</v>
      </c>
      <c r="E791" s="7" t="s">
        <v>3543</v>
      </c>
      <c r="F791" s="7" t="s">
        <v>408</v>
      </c>
      <c r="G791" s="6"/>
      <c r="H791" s="18">
        <v>0</v>
      </c>
      <c r="I791" s="6" t="str">
        <f t="shared" si="12"/>
        <v>INSERT INTO english(tangen,question,answer,editor,date,count) VALUES('1U10','～になる［現在形-過去形］','become-became','harazono',NOW(),0);</v>
      </c>
    </row>
    <row r="792" spans="1:9" x14ac:dyDescent="0.55000000000000004">
      <c r="A792" t="s">
        <v>17</v>
      </c>
      <c r="C792" s="7" t="s">
        <v>357</v>
      </c>
      <c r="D792" s="9" t="s">
        <v>3544</v>
      </c>
      <c r="E792" s="7" t="s">
        <v>3545</v>
      </c>
      <c r="F792" s="7" t="s">
        <v>408</v>
      </c>
      <c r="G792" s="6"/>
      <c r="H792" s="18">
        <v>0</v>
      </c>
      <c r="I792" s="6" t="str">
        <f t="shared" si="12"/>
        <v>INSERT INTO english(tangen,question,answer,editor,date,count) VALUES('1U10','買う［現在形-過去形］','buy-bought','harazono',NOW(),0);</v>
      </c>
    </row>
    <row r="793" spans="1:9" x14ac:dyDescent="0.55000000000000004">
      <c r="A793" t="s">
        <v>17</v>
      </c>
      <c r="C793" s="7" t="s">
        <v>357</v>
      </c>
      <c r="D793" s="9" t="s">
        <v>3546</v>
      </c>
      <c r="E793" s="7" t="s">
        <v>3547</v>
      </c>
      <c r="F793" s="7" t="s">
        <v>408</v>
      </c>
      <c r="G793" s="6"/>
      <c r="H793" s="18">
        <v>0</v>
      </c>
      <c r="I793" s="6" t="str">
        <f t="shared" si="12"/>
        <v>INSERT INTO english(tangen,question,answer,editor,date,count) VALUES('1U10','会う［現在形-過去形］','meet-met','harazono',NOW(),0);</v>
      </c>
    </row>
    <row r="794" spans="1:9" x14ac:dyDescent="0.55000000000000004">
      <c r="A794" t="s">
        <v>17</v>
      </c>
      <c r="C794" s="7" t="s">
        <v>357</v>
      </c>
      <c r="D794" s="9" t="s">
        <v>3548</v>
      </c>
      <c r="E794" s="7" t="s">
        <v>3549</v>
      </c>
      <c r="F794" s="7" t="s">
        <v>408</v>
      </c>
      <c r="G794" s="6"/>
      <c r="H794" s="18">
        <v>0</v>
      </c>
      <c r="I794" s="6" t="str">
        <f t="shared" si="12"/>
        <v>INSERT INTO english(tangen,question,answer,editor,date,count) VALUES('1U10','思う［現在形-過去形］','think-thought','harazono',NOW(),0);</v>
      </c>
    </row>
    <row r="795" spans="1:9" x14ac:dyDescent="0.55000000000000004">
      <c r="A795" t="s">
        <v>17</v>
      </c>
      <c r="C795" s="7" t="s">
        <v>357</v>
      </c>
      <c r="D795" s="9" t="s">
        <v>3342</v>
      </c>
      <c r="E795" s="7" t="s">
        <v>3550</v>
      </c>
      <c r="F795" s="7" t="s">
        <v>408</v>
      </c>
      <c r="G795" s="6"/>
      <c r="H795" s="18">
        <v>0</v>
      </c>
      <c r="I795" s="6" t="str">
        <f t="shared" si="12"/>
        <v>INSERT INTO english(tangen,question,answer,editor,date,count) VALUES('1U10','言う［現在形-過去形］','tell-told','harazono',NOW(),0);</v>
      </c>
    </row>
    <row r="796" spans="1:9" x14ac:dyDescent="0.55000000000000004">
      <c r="A796" t="s">
        <v>17</v>
      </c>
      <c r="C796" s="7" t="s">
        <v>357</v>
      </c>
      <c r="D796" s="7" t="s">
        <v>3551</v>
      </c>
      <c r="E796" s="7" t="s">
        <v>3552</v>
      </c>
      <c r="F796" s="7" t="s">
        <v>408</v>
      </c>
      <c r="G796" s="6"/>
      <c r="H796" s="18">
        <v>0</v>
      </c>
      <c r="I796" s="6" t="str">
        <f t="shared" si="12"/>
        <v>INSERT INTO english(tangen,question,answer,editor,date,count) VALUES('1U10','～することができた','could','harazono',NOW(),0);</v>
      </c>
    </row>
    <row r="797" spans="1:9" x14ac:dyDescent="0.55000000000000004">
      <c r="A797" t="s">
        <v>17</v>
      </c>
      <c r="C797" s="7" t="s">
        <v>357</v>
      </c>
      <c r="D797" s="7" t="s">
        <v>3553</v>
      </c>
      <c r="E797" s="7" t="s">
        <v>3554</v>
      </c>
      <c r="F797" s="7" t="s">
        <v>408</v>
      </c>
      <c r="G797" s="6"/>
      <c r="H797" s="18">
        <v>0</v>
      </c>
      <c r="I797" s="6" t="str">
        <f t="shared" si="12"/>
        <v>INSERT INTO english(tangen,question,answer,editor,date,count) VALUES('1U10','重要な','important','harazono',NOW(),0);</v>
      </c>
    </row>
    <row r="798" spans="1:9" x14ac:dyDescent="0.55000000000000004">
      <c r="A798" t="s">
        <v>17</v>
      </c>
      <c r="C798" s="7" t="s">
        <v>357</v>
      </c>
      <c r="D798" s="7" t="s">
        <v>3555</v>
      </c>
      <c r="E798" s="7" t="s">
        <v>3556</v>
      </c>
      <c r="F798" s="7" t="s">
        <v>408</v>
      </c>
      <c r="G798" s="6"/>
      <c r="H798" s="18">
        <v>0</v>
      </c>
      <c r="I798" s="6" t="str">
        <f t="shared" si="12"/>
        <v>INSERT INTO english(tangen,question,answer,editor,date,count) VALUES('1U10','～なしで［に］','without','harazono',NOW(),0);</v>
      </c>
    </row>
    <row r="799" spans="1:9" x14ac:dyDescent="0.55000000000000004">
      <c r="A799" t="s">
        <v>17</v>
      </c>
      <c r="C799" s="7" t="s">
        <v>357</v>
      </c>
      <c r="D799" s="7" t="s">
        <v>3557</v>
      </c>
      <c r="E799" s="7" t="s">
        <v>3558</v>
      </c>
      <c r="F799" s="7" t="s">
        <v>408</v>
      </c>
      <c r="G799" s="6"/>
      <c r="H799" s="18">
        <v>0</v>
      </c>
      <c r="I799" s="6" t="str">
        <f t="shared" si="12"/>
        <v>INSERT INTO english(tangen,question,answer,editor,date,count) VALUES('1U10','たずねる，質問する','ask','harazono',NOW(),0);</v>
      </c>
    </row>
    <row r="800" spans="1:9" x14ac:dyDescent="0.55000000000000004">
      <c r="A800" t="s">
        <v>17</v>
      </c>
      <c r="C800" s="7" t="s">
        <v>357</v>
      </c>
      <c r="D800" s="7" t="s">
        <v>3559</v>
      </c>
      <c r="E800" s="7" t="s">
        <v>3560</v>
      </c>
      <c r="F800" s="7" t="s">
        <v>408</v>
      </c>
      <c r="G800" s="6"/>
      <c r="H800" s="18">
        <v>0</v>
      </c>
      <c r="I800" s="6" t="str">
        <f t="shared" si="12"/>
        <v>INSERT INTO english(tangen,question,answer,editor,date,count) VALUES('1U10','与える','give','harazono',NOW(),0);</v>
      </c>
    </row>
    <row r="801" spans="1:9" x14ac:dyDescent="0.55000000000000004">
      <c r="A801" t="s">
        <v>17</v>
      </c>
      <c r="C801" s="7" t="s">
        <v>357</v>
      </c>
      <c r="D801" s="7" t="s">
        <v>3561</v>
      </c>
      <c r="E801" s="7" t="s">
        <v>3562</v>
      </c>
      <c r="F801" s="7" t="s">
        <v>408</v>
      </c>
      <c r="G801" s="6"/>
      <c r="H801" s="18">
        <v>0</v>
      </c>
      <c r="I801" s="6" t="str">
        <f t="shared" si="12"/>
        <v>INSERT INTO english(tangen,question,answer,editor,date,count) VALUES('1U10','落とす','drop','harazono',NOW(),0);</v>
      </c>
    </row>
    <row r="802" spans="1:9" x14ac:dyDescent="0.55000000000000004">
      <c r="A802" t="s">
        <v>17</v>
      </c>
      <c r="C802" s="7" t="s">
        <v>357</v>
      </c>
      <c r="D802" s="7" t="s">
        <v>3563</v>
      </c>
      <c r="E802" s="7" t="s">
        <v>3564</v>
      </c>
      <c r="F802" s="7" t="s">
        <v>408</v>
      </c>
      <c r="G802" s="6"/>
      <c r="H802" s="18">
        <v>0</v>
      </c>
      <c r="I802" s="6" t="str">
        <f t="shared" si="12"/>
        <v>INSERT INTO english(tangen,question,answer,editor,date,count) VALUES('1U10','（～を）通り過ぎる','pass','harazono',NOW(),0);</v>
      </c>
    </row>
    <row r="803" spans="1:9" x14ac:dyDescent="0.55000000000000004">
      <c r="A803" t="s">
        <v>17</v>
      </c>
      <c r="C803" s="7" t="s">
        <v>357</v>
      </c>
      <c r="D803" s="9" t="s">
        <v>3565</v>
      </c>
      <c r="E803" s="7" t="s">
        <v>3566</v>
      </c>
      <c r="F803" s="7" t="s">
        <v>408</v>
      </c>
      <c r="G803" s="6"/>
      <c r="H803" s="18">
        <v>0</v>
      </c>
      <c r="I803" s="6" t="str">
        <f t="shared" si="12"/>
        <v>INSERT INTO english(tangen,question,answer,editor,date,count) VALUES('1U10','置く［現在形-過去形］','put-put','harazono',NOW(),0);</v>
      </c>
    </row>
    <row r="804" spans="1:9" x14ac:dyDescent="0.55000000000000004">
      <c r="A804" t="s">
        <v>17</v>
      </c>
      <c r="C804" s="7" t="s">
        <v>357</v>
      </c>
      <c r="D804" s="7" t="s">
        <v>3567</v>
      </c>
      <c r="E804" s="7" t="s">
        <v>3568</v>
      </c>
      <c r="F804" s="7" t="s">
        <v>408</v>
      </c>
      <c r="G804" s="6"/>
      <c r="H804" s="18">
        <v>0</v>
      </c>
      <c r="I804" s="6" t="str">
        <f t="shared" si="12"/>
        <v>INSERT INTO english(tangen,question,answer,editor,date,count) VALUES('1U10','（～を）思い出す','remember','harazono',NOW(),0);</v>
      </c>
    </row>
    <row r="805" spans="1:9" x14ac:dyDescent="0.55000000000000004">
      <c r="A805" t="s">
        <v>17</v>
      </c>
      <c r="C805" s="7" t="s">
        <v>357</v>
      </c>
      <c r="D805" s="7" t="s">
        <v>3569</v>
      </c>
      <c r="E805" s="7" t="s">
        <v>3570</v>
      </c>
      <c r="F805" s="7" t="s">
        <v>408</v>
      </c>
      <c r="G805" s="6"/>
      <c r="H805" s="18">
        <v>0</v>
      </c>
      <c r="I805" s="6" t="str">
        <f t="shared" si="12"/>
        <v>INSERT INTO english(tangen,question,answer,editor,date,count) VALUES('1U10','売る','sell','harazono',NOW(),0);</v>
      </c>
    </row>
    <row r="806" spans="1:9" x14ac:dyDescent="0.55000000000000004">
      <c r="A806" t="s">
        <v>17</v>
      </c>
      <c r="C806" s="7" t="s">
        <v>357</v>
      </c>
      <c r="D806" s="7" t="s">
        <v>3571</v>
      </c>
      <c r="E806" s="7" t="s">
        <v>3572</v>
      </c>
      <c r="F806" s="7" t="s">
        <v>408</v>
      </c>
      <c r="G806" s="6"/>
      <c r="H806" s="18">
        <v>0</v>
      </c>
      <c r="I806" s="6" t="str">
        <f t="shared" si="12"/>
        <v>INSERT INTO english(tangen,question,answer,editor,date,count) VALUES('1U10','さわる','touch','harazono',NOW(),0);</v>
      </c>
    </row>
    <row r="807" spans="1:9" x14ac:dyDescent="0.55000000000000004">
      <c r="A807" t="s">
        <v>17</v>
      </c>
      <c r="C807" s="7" t="s">
        <v>357</v>
      </c>
      <c r="D807" s="9" t="s">
        <v>3573</v>
      </c>
      <c r="E807" s="7" t="s">
        <v>3574</v>
      </c>
      <c r="F807" s="7" t="s">
        <v>408</v>
      </c>
      <c r="G807" s="6"/>
      <c r="H807" s="18">
        <v>0</v>
      </c>
      <c r="I807" s="6" t="str">
        <f t="shared" si="12"/>
        <v>INSERT INTO english(tangen,question,answer,editor,date,count) VALUES('1U10','盗む［現在形-過去形］','steal-stole','harazono',NOW(),0);</v>
      </c>
    </row>
    <row r="808" spans="1:9" x14ac:dyDescent="0.55000000000000004">
      <c r="A808" t="s">
        <v>17</v>
      </c>
      <c r="C808" s="7" t="s">
        <v>357</v>
      </c>
      <c r="D808" s="7" t="s">
        <v>3575</v>
      </c>
      <c r="E808" s="7" t="s">
        <v>3576</v>
      </c>
      <c r="F808" s="7" t="s">
        <v>408</v>
      </c>
      <c r="G808" s="6"/>
      <c r="H808" s="18">
        <v>0</v>
      </c>
      <c r="I808" s="6" t="str">
        <f t="shared" si="12"/>
        <v>INSERT INTO english(tangen,question,answer,editor,date,count) VALUES('1U10','うなずく','nod','harazono',NOW(),0);</v>
      </c>
    </row>
    <row r="809" spans="1:9" x14ac:dyDescent="0.55000000000000004">
      <c r="A809" t="s">
        <v>17</v>
      </c>
      <c r="C809" s="7" t="s">
        <v>357</v>
      </c>
      <c r="D809" s="7" t="s">
        <v>3577</v>
      </c>
      <c r="E809" s="7" t="s">
        <v>3578</v>
      </c>
      <c r="F809" s="7" t="s">
        <v>408</v>
      </c>
      <c r="G809" s="6"/>
      <c r="H809" s="18">
        <v>0</v>
      </c>
      <c r="I809" s="6" t="str">
        <f t="shared" si="12"/>
        <v>INSERT INTO english(tangen,question,answer,editor,date,count) VALUES('1U10','（外科）手術','surgery','harazono',NOW(),0);</v>
      </c>
    </row>
    <row r="810" spans="1:9" x14ac:dyDescent="0.55000000000000004">
      <c r="A810" t="s">
        <v>17</v>
      </c>
      <c r="C810" s="7" t="s">
        <v>357</v>
      </c>
      <c r="D810" s="7" t="s">
        <v>3579</v>
      </c>
      <c r="E810" s="7" t="s">
        <v>3580</v>
      </c>
      <c r="F810" s="7" t="s">
        <v>408</v>
      </c>
      <c r="G810" s="6"/>
      <c r="H810" s="18">
        <v>0</v>
      </c>
      <c r="I810" s="6" t="str">
        <f t="shared" si="12"/>
        <v>INSERT INTO english(tangen,question,answer,editor,date,count) VALUES('1U10','顔','face','harazono',NOW(),0);</v>
      </c>
    </row>
    <row r="811" spans="1:9" x14ac:dyDescent="0.55000000000000004">
      <c r="A811" t="s">
        <v>17</v>
      </c>
      <c r="C811" s="7" t="s">
        <v>357</v>
      </c>
      <c r="D811" s="7" t="s">
        <v>3581</v>
      </c>
      <c r="E811" s="7" t="s">
        <v>3582</v>
      </c>
      <c r="F811" s="7" t="s">
        <v>408</v>
      </c>
      <c r="G811" s="6"/>
      <c r="H811" s="18">
        <v>0</v>
      </c>
      <c r="I811" s="6" t="str">
        <f t="shared" si="12"/>
        <v>INSERT INTO english(tangen,question,answer,editor,date,count) VALUES('1U10','ドル','dollar','harazono',NOW(),0);</v>
      </c>
    </row>
    <row r="812" spans="1:9" x14ac:dyDescent="0.55000000000000004">
      <c r="A812" t="s">
        <v>17</v>
      </c>
      <c r="C812" s="7" t="s">
        <v>357</v>
      </c>
      <c r="D812" s="7" t="s">
        <v>3583</v>
      </c>
      <c r="E812" s="7" t="s">
        <v>3584</v>
      </c>
      <c r="F812" s="7" t="s">
        <v>408</v>
      </c>
      <c r="G812" s="6"/>
      <c r="H812" s="18">
        <v>0</v>
      </c>
      <c r="I812" s="6" t="str">
        <f t="shared" si="12"/>
        <v>INSERT INTO english(tangen,question,answer,editor,date,count) VALUES('1U10','目，視力','eye','harazono',NOW(),0);</v>
      </c>
    </row>
    <row r="813" spans="1:9" x14ac:dyDescent="0.55000000000000004">
      <c r="A813" t="s">
        <v>17</v>
      </c>
      <c r="C813" s="7" t="s">
        <v>357</v>
      </c>
      <c r="D813" s="7" t="s">
        <v>3585</v>
      </c>
      <c r="E813" s="7" t="s">
        <v>3586</v>
      </c>
      <c r="F813" s="7" t="s">
        <v>408</v>
      </c>
      <c r="G813" s="6"/>
      <c r="H813" s="18">
        <v>0</v>
      </c>
      <c r="I813" s="6" t="str">
        <f t="shared" si="12"/>
        <v>INSERT INTO english(tangen,question,answer,editor,date,count) VALUES('1U10','1,000（の）','thousand','harazono',NOW(),0);</v>
      </c>
    </row>
    <row r="814" spans="1:9" x14ac:dyDescent="0.55000000000000004">
      <c r="A814" t="s">
        <v>17</v>
      </c>
      <c r="C814" s="7" t="s">
        <v>357</v>
      </c>
      <c r="D814" s="7" t="s">
        <v>3587</v>
      </c>
      <c r="E814" s="7" t="s">
        <v>3588</v>
      </c>
      <c r="F814" s="7" t="s">
        <v>408</v>
      </c>
      <c r="G814" s="6"/>
      <c r="H814" s="18">
        <v>0</v>
      </c>
      <c r="I814" s="6" t="str">
        <f t="shared" si="12"/>
        <v>INSERT INTO english(tangen,question,answer,editor,date,count) VALUES('1U10','ひとりぼっちの','lonely','harazono',NOW(),0);</v>
      </c>
    </row>
    <row r="815" spans="1:9" x14ac:dyDescent="0.55000000000000004">
      <c r="A815" t="s">
        <v>17</v>
      </c>
      <c r="C815" s="7" t="s">
        <v>357</v>
      </c>
      <c r="D815" s="7" t="s">
        <v>3589</v>
      </c>
      <c r="E815" s="7" t="s">
        <v>3590</v>
      </c>
      <c r="F815" s="7" t="s">
        <v>408</v>
      </c>
      <c r="G815" s="6"/>
      <c r="H815" s="18">
        <v>0</v>
      </c>
      <c r="I815" s="6" t="str">
        <f t="shared" si="12"/>
        <v>INSERT INTO english(tangen,question,answer,editor,date,count) VALUES('1U10','貧しい，かわいそうな','poor','harazono',NOW(),0);</v>
      </c>
    </row>
    <row r="816" spans="1:9" x14ac:dyDescent="0.55000000000000004">
      <c r="A816" t="s">
        <v>17</v>
      </c>
      <c r="C816" s="7" t="s">
        <v>357</v>
      </c>
      <c r="D816" s="7" t="s">
        <v>3591</v>
      </c>
      <c r="E816" s="7" t="s">
        <v>3592</v>
      </c>
      <c r="F816" s="7" t="s">
        <v>408</v>
      </c>
      <c r="G816" s="6"/>
      <c r="H816" s="18">
        <v>0</v>
      </c>
      <c r="I816" s="6" t="str">
        <f t="shared" si="12"/>
        <v>INSERT INTO english(tangen,question,answer,editor,date,count) VALUES('1U10','金持ちの，裕福な','rich','harazono',NOW(),0);</v>
      </c>
    </row>
    <row r="817" spans="1:9" x14ac:dyDescent="0.55000000000000004">
      <c r="A817" t="s">
        <v>17</v>
      </c>
      <c r="C817" s="7" t="s">
        <v>357</v>
      </c>
      <c r="D817" s="7" t="s">
        <v>3593</v>
      </c>
      <c r="E817" s="7" t="s">
        <v>3594</v>
      </c>
      <c r="F817" s="7" t="s">
        <v>408</v>
      </c>
      <c r="G817" s="6"/>
      <c r="H817" s="18">
        <v>0</v>
      </c>
      <c r="I817" s="6" t="str">
        <f t="shared" si="12"/>
        <v>INSERT INTO english(tangen,question,answer,editor,date,count) VALUES('1U10','目の不自由な','blind','harazono',NOW(),0);</v>
      </c>
    </row>
    <row r="818" spans="1:9" x14ac:dyDescent="0.55000000000000004">
      <c r="A818" t="s">
        <v>17</v>
      </c>
      <c r="C818" s="7" t="s">
        <v>357</v>
      </c>
      <c r="D818" s="7" t="s">
        <v>2688</v>
      </c>
      <c r="E818" s="7" t="s">
        <v>3595</v>
      </c>
      <c r="F818" s="7" t="s">
        <v>408</v>
      </c>
      <c r="G818" s="6"/>
      <c r="H818" s="18">
        <v>0</v>
      </c>
      <c r="I818" s="6" t="str">
        <f t="shared" si="12"/>
        <v>INSERT INTO english(tangen,question,answer,editor,date,count) VALUES('1U10','いくつかの','several','harazono',NOW(),0);</v>
      </c>
    </row>
    <row r="819" spans="1:9" x14ac:dyDescent="0.55000000000000004">
      <c r="A819" t="s">
        <v>17</v>
      </c>
      <c r="C819" s="7" t="s">
        <v>357</v>
      </c>
      <c r="D819" s="7" t="s">
        <v>3596</v>
      </c>
      <c r="E819" s="7" t="s">
        <v>3597</v>
      </c>
      <c r="F819" s="7" t="s">
        <v>408</v>
      </c>
      <c r="G819" s="6"/>
      <c r="H819" s="18">
        <v>0</v>
      </c>
      <c r="I819" s="6" t="str">
        <f t="shared" si="12"/>
        <v>INSERT INTO english(tangen,question,answer,editor,date,count) VALUES('1U10','もう一度','again','harazono',NOW(),0);</v>
      </c>
    </row>
    <row r="820" spans="1:9" x14ac:dyDescent="0.55000000000000004">
      <c r="A820" t="s">
        <v>17</v>
      </c>
      <c r="C820" s="7" t="s">
        <v>357</v>
      </c>
      <c r="D820" s="7" t="s">
        <v>3598</v>
      </c>
      <c r="E820" s="7" t="s">
        <v>3599</v>
      </c>
      <c r="F820" s="7" t="s">
        <v>408</v>
      </c>
      <c r="G820" s="6"/>
      <c r="H820" s="18">
        <v>0</v>
      </c>
      <c r="I820" s="6" t="str">
        <f t="shared" si="12"/>
        <v>INSERT INTO english(tangen,question,answer,editor,date,count) VALUES('1U10','はなれて','away','harazono',NOW(),0);</v>
      </c>
    </row>
    <row r="821" spans="1:9" x14ac:dyDescent="0.55000000000000004">
      <c r="A821" t="s">
        <v>17</v>
      </c>
      <c r="C821" s="7" t="s">
        <v>357</v>
      </c>
      <c r="D821" s="7" t="s">
        <v>3600</v>
      </c>
      <c r="E821" s="7" t="s">
        <v>3601</v>
      </c>
      <c r="F821" s="7" t="s">
        <v>408</v>
      </c>
      <c r="G821" s="6"/>
      <c r="H821" s="18">
        <v>0</v>
      </c>
      <c r="I821" s="6" t="str">
        <f t="shared" si="12"/>
        <v>INSERT INTO english(tangen,question,answer,editor,date,count) VALUES('1U10','突然に','suddenly','harazono',NOW(),0);</v>
      </c>
    </row>
    <row r="822" spans="1:9" x14ac:dyDescent="0.55000000000000004">
      <c r="A822" t="s">
        <v>17</v>
      </c>
      <c r="C822" s="7" t="s">
        <v>357</v>
      </c>
      <c r="D822" s="7" t="s">
        <v>3602</v>
      </c>
      <c r="E822" s="7" t="s">
        <v>3603</v>
      </c>
      <c r="F822" s="7" t="s">
        <v>408</v>
      </c>
      <c r="G822" s="6"/>
      <c r="H822" s="18">
        <v>0</v>
      </c>
      <c r="I822" s="6" t="str">
        <f t="shared" si="12"/>
        <v>INSERT INTO english(tangen,question,answer,editor,date,count) VALUES('1U10','～から出る','get out of ～','harazono',NOW(),0);</v>
      </c>
    </row>
    <row r="823" spans="1:9" x14ac:dyDescent="0.55000000000000004">
      <c r="A823" t="s">
        <v>17</v>
      </c>
      <c r="C823" s="7" t="s">
        <v>357</v>
      </c>
      <c r="D823" s="7" t="s">
        <v>3604</v>
      </c>
      <c r="E823" s="7" t="s">
        <v>3605</v>
      </c>
      <c r="F823" s="7" t="s">
        <v>408</v>
      </c>
      <c r="G823" s="6"/>
      <c r="H823" s="18">
        <v>0</v>
      </c>
      <c r="I823" s="6" t="str">
        <f t="shared" si="12"/>
        <v>INSERT INTO english(tangen,question,answer,editor,date,count) VALUES('1U10','～のおかげで','thanks to ～','harazono',NOW(),0);</v>
      </c>
    </row>
    <row r="824" spans="1:9" x14ac:dyDescent="0.55000000000000004">
      <c r="A824" t="s">
        <v>17</v>
      </c>
      <c r="C824" s="7" t="s">
        <v>358</v>
      </c>
      <c r="D824" s="9" t="s">
        <v>3606</v>
      </c>
      <c r="E824" s="7" t="s">
        <v>3607</v>
      </c>
      <c r="F824" s="7" t="s">
        <v>408</v>
      </c>
      <c r="G824" s="6"/>
      <c r="H824" s="18">
        <v>0</v>
      </c>
      <c r="I824" s="6" t="str">
        <f t="shared" si="12"/>
        <v>INSERT INTO english(tangen,question,answer,editor,date,count) VALUES('2U0','～を見つける，発見する［原形-過去形］','find-found','harazono',NOW(),0);</v>
      </c>
    </row>
    <row r="825" spans="1:9" x14ac:dyDescent="0.55000000000000004">
      <c r="A825" t="s">
        <v>17</v>
      </c>
      <c r="C825" s="7" t="s">
        <v>358</v>
      </c>
      <c r="D825" s="7" t="s">
        <v>3608</v>
      </c>
      <c r="E825" s="7" t="s">
        <v>3609</v>
      </c>
      <c r="F825" s="7" t="s">
        <v>408</v>
      </c>
      <c r="G825" s="6"/>
      <c r="H825" s="18">
        <v>0</v>
      </c>
      <c r="I825" s="6" t="str">
        <f t="shared" si="12"/>
        <v>INSERT INTO english(tangen,question,answer,editor,date,count) VALUES('2U0','植物','plant','harazono',NOW(),0);</v>
      </c>
    </row>
    <row r="826" spans="1:9" x14ac:dyDescent="0.55000000000000004">
      <c r="A826" t="s">
        <v>17</v>
      </c>
      <c r="C826" s="7" t="s">
        <v>358</v>
      </c>
      <c r="D826" s="7" t="s">
        <v>2169</v>
      </c>
      <c r="E826" s="7" t="s">
        <v>2170</v>
      </c>
      <c r="F826" s="7" t="s">
        <v>408</v>
      </c>
      <c r="G826" s="6"/>
      <c r="H826" s="18">
        <v>0</v>
      </c>
      <c r="I826" s="6" t="str">
        <f t="shared" si="12"/>
        <v>INSERT INTO english(tangen,question,answer,editor,date,count) VALUES('2U0','春','spring','harazono',NOW(),0);</v>
      </c>
    </row>
    <row r="827" spans="1:9" x14ac:dyDescent="0.55000000000000004">
      <c r="A827" t="s">
        <v>17</v>
      </c>
      <c r="C827" s="7" t="s">
        <v>358</v>
      </c>
      <c r="D827" s="7" t="s">
        <v>3610</v>
      </c>
      <c r="E827" s="7" t="s">
        <v>3611</v>
      </c>
      <c r="F827" s="7" t="s">
        <v>408</v>
      </c>
      <c r="G827" s="6"/>
      <c r="H827" s="18">
        <v>0</v>
      </c>
      <c r="I827" s="6" t="str">
        <f t="shared" si="12"/>
        <v>INSERT INTO english(tangen,question,answer,editor,date,count) VALUES('2U0','（今から）～前に','ago','harazono',NOW(),0);</v>
      </c>
    </row>
    <row r="828" spans="1:9" x14ac:dyDescent="0.55000000000000004">
      <c r="A828" t="s">
        <v>17</v>
      </c>
      <c r="C828" s="7" t="s">
        <v>358</v>
      </c>
      <c r="D828" s="7" t="s">
        <v>3183</v>
      </c>
      <c r="E828" s="7" t="s">
        <v>3612</v>
      </c>
      <c r="F828" s="7" t="s">
        <v>408</v>
      </c>
      <c r="G828" s="6"/>
      <c r="H828" s="18">
        <v>0</v>
      </c>
      <c r="I828" s="6" t="str">
        <f t="shared" si="12"/>
        <v>INSERT INTO english(tangen,question,answer,editor,date,count) VALUES('2U0','～に着く','arrive at ～','harazono',NOW(),0);</v>
      </c>
    </row>
    <row r="829" spans="1:9" x14ac:dyDescent="0.55000000000000004">
      <c r="A829" t="s">
        <v>17</v>
      </c>
      <c r="C829" s="7" t="s">
        <v>358</v>
      </c>
      <c r="D829" s="7" t="s">
        <v>3613</v>
      </c>
      <c r="E829" s="7" t="s">
        <v>3614</v>
      </c>
      <c r="F829" s="7" t="s">
        <v>408</v>
      </c>
      <c r="G829" s="6"/>
      <c r="H829" s="18">
        <v>0</v>
      </c>
      <c r="I829" s="6" t="str">
        <f t="shared" si="12"/>
        <v>INSERT INTO english(tangen,question,answer,editor,date,count) VALUES('2U0','恐竜','dinosaur','harazono',NOW(),0);</v>
      </c>
    </row>
    <row r="830" spans="1:9" x14ac:dyDescent="0.55000000000000004">
      <c r="A830" t="s">
        <v>17</v>
      </c>
      <c r="C830" s="7" t="s">
        <v>358</v>
      </c>
      <c r="D830" s="7" t="s">
        <v>3615</v>
      </c>
      <c r="E830" s="7" t="s">
        <v>3616</v>
      </c>
      <c r="F830" s="7" t="s">
        <v>408</v>
      </c>
      <c r="G830" s="6"/>
      <c r="H830" s="18">
        <v>0</v>
      </c>
      <c r="I830" s="6" t="str">
        <f t="shared" si="12"/>
        <v>INSERT INTO english(tangen,question,answer,editor,date,count) VALUES('2U0','化石','fossil','harazono',NOW(),0);</v>
      </c>
    </row>
    <row r="831" spans="1:9" x14ac:dyDescent="0.55000000000000004">
      <c r="A831" t="s">
        <v>17</v>
      </c>
      <c r="C831" s="7" t="s">
        <v>358</v>
      </c>
      <c r="D831" s="7" t="s">
        <v>3617</v>
      </c>
      <c r="E831" s="7" t="s">
        <v>3618</v>
      </c>
      <c r="F831" s="7" t="s">
        <v>408</v>
      </c>
      <c r="G831" s="6"/>
      <c r="H831" s="18">
        <v>0</v>
      </c>
      <c r="I831" s="6" t="str">
        <f t="shared" si="12"/>
        <v>INSERT INTO english(tangen,question,answer,editor,date,count) VALUES('2U0','狩り，さがし求めること','hunting','harazono',NOW(),0);</v>
      </c>
    </row>
    <row r="832" spans="1:9" x14ac:dyDescent="0.55000000000000004">
      <c r="A832" t="s">
        <v>17</v>
      </c>
      <c r="C832" s="7" t="s">
        <v>358</v>
      </c>
      <c r="D832" s="7" t="s">
        <v>3619</v>
      </c>
      <c r="E832" s="7" t="s">
        <v>3620</v>
      </c>
      <c r="F832" s="7" t="s">
        <v>408</v>
      </c>
      <c r="G832" s="6"/>
      <c r="H832" s="18">
        <v>0</v>
      </c>
      <c r="I832" s="6" t="str">
        <f t="shared" si="12"/>
        <v>INSERT INTO english(tangen,question,answer,editor,date,count) VALUES('2U0','ティラノサウルス','tyrannosaurus','harazono',NOW(),0);</v>
      </c>
    </row>
    <row r="833" spans="1:9" x14ac:dyDescent="0.55000000000000004">
      <c r="A833" t="s">
        <v>17</v>
      </c>
      <c r="C833" s="7" t="s">
        <v>359</v>
      </c>
      <c r="D833" s="7" t="s">
        <v>3621</v>
      </c>
      <c r="E833" s="7" t="s">
        <v>3622</v>
      </c>
      <c r="F833" s="7" t="s">
        <v>408</v>
      </c>
      <c r="G833" s="6"/>
      <c r="H833" s="18">
        <v>0</v>
      </c>
      <c r="I833" s="6" t="str">
        <f t="shared" si="12"/>
        <v>INSERT INTO english(tangen,question,answer,editor,date,count) VALUES('2U1','～するつもりだ','be going to ～＊','harazono',NOW(),0);</v>
      </c>
    </row>
    <row r="834" spans="1:9" x14ac:dyDescent="0.55000000000000004">
      <c r="A834" t="s">
        <v>17</v>
      </c>
      <c r="C834" s="7" t="s">
        <v>359</v>
      </c>
      <c r="D834" s="7" t="s">
        <v>3623</v>
      </c>
      <c r="E834" s="7" t="s">
        <v>3624</v>
      </c>
      <c r="F834" s="7" t="s">
        <v>408</v>
      </c>
      <c r="G834" s="6"/>
      <c r="H834" s="18">
        <v>0</v>
      </c>
      <c r="I834" s="6" t="str">
        <f t="shared" si="12"/>
        <v>INSERT INTO english(tangen,question,answer,editor,date,count) VALUES('2U1','～を経験する','experience','harazono',NOW(),0);</v>
      </c>
    </row>
    <row r="835" spans="1:9" x14ac:dyDescent="0.55000000000000004">
      <c r="A835" t="s">
        <v>17</v>
      </c>
      <c r="C835" s="7" t="s">
        <v>359</v>
      </c>
      <c r="D835" s="7" t="s">
        <v>3625</v>
      </c>
      <c r="E835" s="7" t="s">
        <v>2994</v>
      </c>
      <c r="F835" s="7" t="s">
        <v>408</v>
      </c>
      <c r="G835" s="6"/>
      <c r="H835" s="18">
        <v>0</v>
      </c>
      <c r="I835" s="6" t="str">
        <f t="shared" ref="I835:I898" si="13">"INSERT INTO "&amp;A835&amp;"(tangen,question,answer,editor,date,count) VALUES('"&amp;C835&amp;"','"&amp;D835&amp;"','"&amp;E835&amp;"','"&amp;F835&amp;"',NOW(),0);"</f>
        <v>INSERT INTO english(tangen,question,answer,editor,date,count) VALUES('2U1','～を案内する','show','harazono',NOW(),0);</v>
      </c>
    </row>
    <row r="836" spans="1:9" x14ac:dyDescent="0.55000000000000004">
      <c r="A836" t="s">
        <v>17</v>
      </c>
      <c r="C836" s="7" t="s">
        <v>359</v>
      </c>
      <c r="D836" s="7" t="s">
        <v>3626</v>
      </c>
      <c r="E836" s="7" t="s">
        <v>3627</v>
      </c>
      <c r="F836" s="7" t="s">
        <v>408</v>
      </c>
      <c r="G836" s="6"/>
      <c r="H836" s="18">
        <v>0</v>
      </c>
      <c r="I836" s="6" t="str">
        <f t="shared" si="13"/>
        <v>INSERT INTO english(tangen,question,answer,editor,date,count) VALUES('2U1','おば','aunt','harazono',NOW(),0);</v>
      </c>
    </row>
    <row r="837" spans="1:9" x14ac:dyDescent="0.55000000000000004">
      <c r="A837" t="s">
        <v>17</v>
      </c>
      <c r="C837" s="7" t="s">
        <v>359</v>
      </c>
      <c r="D837" s="7" t="s">
        <v>3628</v>
      </c>
      <c r="E837" s="7" t="s">
        <v>3629</v>
      </c>
      <c r="F837" s="7" t="s">
        <v>408</v>
      </c>
      <c r="G837" s="6"/>
      <c r="H837" s="18">
        <v>0</v>
      </c>
      <c r="I837" s="6" t="str">
        <f t="shared" si="13"/>
        <v>INSERT INTO english(tangen,question,answer,editor,date,count) VALUES('2U1','夫','husband','harazono',NOW(),0);</v>
      </c>
    </row>
    <row r="838" spans="1:9" x14ac:dyDescent="0.55000000000000004">
      <c r="A838" t="s">
        <v>17</v>
      </c>
      <c r="C838" s="7" t="s">
        <v>359</v>
      </c>
      <c r="D838" s="7" t="s">
        <v>3630</v>
      </c>
      <c r="E838" s="7" t="s">
        <v>3631</v>
      </c>
      <c r="F838" s="7" t="s">
        <v>408</v>
      </c>
      <c r="G838" s="6"/>
      <c r="H838" s="18">
        <v>0</v>
      </c>
      <c r="I838" s="6" t="str">
        <f t="shared" si="13"/>
        <v>INSERT INTO english(tangen,question,answer,editor,date,count) VALUES('2U1','休日，休暇','holiday','harazono',NOW(),0);</v>
      </c>
    </row>
    <row r="839" spans="1:9" x14ac:dyDescent="0.55000000000000004">
      <c r="A839" t="s">
        <v>17</v>
      </c>
      <c r="C839" s="7" t="s">
        <v>359</v>
      </c>
      <c r="D839" s="7" t="s">
        <v>3632</v>
      </c>
      <c r="E839" s="7" t="s">
        <v>3275</v>
      </c>
      <c r="F839" s="7" t="s">
        <v>408</v>
      </c>
      <c r="G839" s="6"/>
      <c r="H839" s="18">
        <v>0</v>
      </c>
      <c r="I839" s="6" t="str">
        <f t="shared" si="13"/>
        <v>INSERT INTO english(tangen,question,answer,editor,date,count) VALUES('2U1','計画，予定','plan','harazono',NOW(),0);</v>
      </c>
    </row>
    <row r="840" spans="1:9" x14ac:dyDescent="0.55000000000000004">
      <c r="A840" t="s">
        <v>17</v>
      </c>
      <c r="C840" s="7" t="s">
        <v>359</v>
      </c>
      <c r="D840" s="9" t="s">
        <v>9254</v>
      </c>
      <c r="E840" s="7" t="s">
        <v>3633</v>
      </c>
      <c r="F840" s="7" t="s">
        <v>408</v>
      </c>
      <c r="G840" s="6"/>
      <c r="H840" s="18">
        <v>0</v>
      </c>
      <c r="I840" s="6" t="str">
        <f t="shared" si="13"/>
        <v>INSERT INTO english(tangen,question,answer,editor,date,count) VALUES('2U1','外国に［へ，で］海外に［へ，で］','abroad','harazono',NOW(),0);</v>
      </c>
    </row>
    <row r="841" spans="1:9" x14ac:dyDescent="0.55000000000000004">
      <c r="A841" t="s">
        <v>17</v>
      </c>
      <c r="C841" s="7" t="s">
        <v>359</v>
      </c>
      <c r="D841" s="7" t="s">
        <v>3634</v>
      </c>
      <c r="E841" s="7" t="s">
        <v>3635</v>
      </c>
      <c r="F841" s="7" t="s">
        <v>408</v>
      </c>
      <c r="G841" s="6"/>
      <c r="H841" s="18">
        <v>0</v>
      </c>
      <c r="I841" s="6" t="str">
        <f t="shared" si="13"/>
        <v>INSERT INTO english(tangen,question,answer,editor,date,count) VALUES('2U1','おじ','uncle','harazono',NOW(),0);</v>
      </c>
    </row>
    <row r="842" spans="1:9" x14ac:dyDescent="0.55000000000000004">
      <c r="A842" t="s">
        <v>17</v>
      </c>
      <c r="C842" s="7" t="s">
        <v>359</v>
      </c>
      <c r="D842" s="7" t="s">
        <v>3636</v>
      </c>
      <c r="E842" s="7" t="s">
        <v>3637</v>
      </c>
      <c r="F842" s="7" t="s">
        <v>408</v>
      </c>
      <c r="G842" s="6"/>
      <c r="H842" s="18">
        <v>0</v>
      </c>
      <c r="I842" s="6" t="str">
        <f t="shared" si="13"/>
        <v>INSERT INTO english(tangen,question,answer,editor,date,count) VALUES('2U1','妻','wife','harazono',NOW(),0);</v>
      </c>
    </row>
    <row r="843" spans="1:9" x14ac:dyDescent="0.55000000000000004">
      <c r="A843" t="s">
        <v>17</v>
      </c>
      <c r="C843" s="7" t="s">
        <v>359</v>
      </c>
      <c r="D843" s="7" t="s">
        <v>3638</v>
      </c>
      <c r="E843" s="7" t="s">
        <v>3639</v>
      </c>
      <c r="F843" s="7" t="s">
        <v>408</v>
      </c>
      <c r="G843" s="6"/>
      <c r="H843" s="18">
        <v>0</v>
      </c>
      <c r="I843" s="6" t="str">
        <f t="shared" si="13"/>
        <v>INSERT INTO english(tangen,question,answer,editor,date,count) VALUES('2U1','外国［海外］への，海外の','overseas','harazono',NOW(),0);</v>
      </c>
    </row>
    <row r="844" spans="1:9" x14ac:dyDescent="0.55000000000000004">
      <c r="A844" t="s">
        <v>17</v>
      </c>
      <c r="C844" s="7" t="s">
        <v>359</v>
      </c>
      <c r="D844" s="7" t="s">
        <v>3640</v>
      </c>
      <c r="E844" s="7" t="s">
        <v>3641</v>
      </c>
      <c r="F844" s="7" t="s">
        <v>408</v>
      </c>
      <c r="G844" s="6"/>
      <c r="H844" s="18">
        <v>0</v>
      </c>
      <c r="I844" s="6" t="str">
        <f t="shared" si="13"/>
        <v>INSERT INTO english(tangen,question,answer,editor,date,count) VALUES('2U1','絶好の','golden','harazono',NOW(),0);</v>
      </c>
    </row>
    <row r="845" spans="1:9" x14ac:dyDescent="0.55000000000000004">
      <c r="A845" t="s">
        <v>17</v>
      </c>
      <c r="C845" s="7" t="s">
        <v>359</v>
      </c>
      <c r="D845" s="7" t="s">
        <v>3642</v>
      </c>
      <c r="E845" s="7" t="s">
        <v>2196</v>
      </c>
      <c r="F845" s="7" t="s">
        <v>408</v>
      </c>
      <c r="G845" s="6"/>
      <c r="H845" s="18">
        <v>0</v>
      </c>
      <c r="I845" s="6" t="str">
        <f t="shared" si="13"/>
        <v>INSERT INTO english(tangen,question,answer,editor,date,count) VALUES('2U1','（予約を）する','make','harazono',NOW(),0);</v>
      </c>
    </row>
    <row r="846" spans="1:9" x14ac:dyDescent="0.55000000000000004">
      <c r="A846" t="s">
        <v>17</v>
      </c>
      <c r="C846" s="7" t="s">
        <v>359</v>
      </c>
      <c r="D846" s="7" t="s">
        <v>3643</v>
      </c>
      <c r="E846" s="7" t="s">
        <v>3644</v>
      </c>
      <c r="F846" s="7" t="s">
        <v>408</v>
      </c>
      <c r="G846" s="6"/>
      <c r="H846" s="18">
        <v>0</v>
      </c>
      <c r="I846" s="6" t="str">
        <f t="shared" si="13"/>
        <v>INSERT INTO english(tangen,question,answer,editor,date,count) VALUES('2U1','とり肉','chicken','harazono',NOW(),0);</v>
      </c>
    </row>
    <row r="847" spans="1:9" x14ac:dyDescent="0.55000000000000004">
      <c r="A847" t="s">
        <v>17</v>
      </c>
      <c r="C847" s="7" t="s">
        <v>359</v>
      </c>
      <c r="D847" s="7" t="s">
        <v>2537</v>
      </c>
      <c r="E847" s="7" t="s">
        <v>2538</v>
      </c>
      <c r="F847" s="7" t="s">
        <v>408</v>
      </c>
      <c r="G847" s="6"/>
      <c r="H847" s="18">
        <v>0</v>
      </c>
      <c r="I847" s="6" t="str">
        <f t="shared" si="13"/>
        <v>INSERT INTO english(tangen,question,answer,editor,date,count) VALUES('2U1','ここに，ここで','here','harazono',NOW(),0);</v>
      </c>
    </row>
    <row r="848" spans="1:9" x14ac:dyDescent="0.55000000000000004">
      <c r="A848" t="s">
        <v>17</v>
      </c>
      <c r="C848" s="7" t="s">
        <v>359</v>
      </c>
      <c r="D848" s="7" t="s">
        <v>3645</v>
      </c>
      <c r="E848" s="7" t="s">
        <v>3646</v>
      </c>
      <c r="F848" s="7" t="s">
        <v>408</v>
      </c>
      <c r="G848" s="6"/>
      <c r="H848" s="18">
        <v>0</v>
      </c>
      <c r="I848" s="6" t="str">
        <f t="shared" si="13"/>
        <v>INSERT INTO english(tangen,question,answer,editor,date,count) VALUES('2U1','遠くに［へ］','far','harazono',NOW(),0);</v>
      </c>
    </row>
    <row r="849" spans="1:9" x14ac:dyDescent="0.55000000000000004">
      <c r="A849" t="s">
        <v>17</v>
      </c>
      <c r="C849" s="7" t="s">
        <v>359</v>
      </c>
      <c r="D849" s="7" t="s">
        <v>3647</v>
      </c>
      <c r="E849" s="7" t="s">
        <v>3648</v>
      </c>
      <c r="F849" s="7" t="s">
        <v>408</v>
      </c>
      <c r="G849" s="6"/>
      <c r="H849" s="18">
        <v>0</v>
      </c>
      <c r="I849" s="6" t="str">
        <f t="shared" si="13"/>
        <v>INSERT INTO english(tangen,question,answer,editor,date,count) VALUES('2U1','シーフード','seafood','harazono',NOW(),0);</v>
      </c>
    </row>
    <row r="850" spans="1:9" x14ac:dyDescent="0.55000000000000004">
      <c r="A850" t="s">
        <v>17</v>
      </c>
      <c r="C850" s="7" t="s">
        <v>359</v>
      </c>
      <c r="D850" s="7" t="s">
        <v>3649</v>
      </c>
      <c r="E850" s="7" t="s">
        <v>3650</v>
      </c>
      <c r="F850" s="7" t="s">
        <v>408</v>
      </c>
      <c r="G850" s="6"/>
      <c r="H850" s="18">
        <v>0</v>
      </c>
      <c r="I850" s="6" t="str">
        <f t="shared" si="13"/>
        <v>INSERT INTO english(tangen,question,answer,editor,date,count) VALUES('2U1','予約','reservation','harazono',NOW(),0);</v>
      </c>
    </row>
    <row r="851" spans="1:9" x14ac:dyDescent="0.55000000000000004">
      <c r="A851" t="s">
        <v>17</v>
      </c>
      <c r="C851" s="7" t="s">
        <v>359</v>
      </c>
      <c r="D851" s="7" t="s">
        <v>3651</v>
      </c>
      <c r="E851" s="7" t="s">
        <v>3652</v>
      </c>
      <c r="F851" s="7" t="s">
        <v>408</v>
      </c>
      <c r="G851" s="6"/>
      <c r="H851" s="18">
        <v>0</v>
      </c>
      <c r="I851" s="6" t="str">
        <f t="shared" si="13"/>
        <v>INSERT INTO english(tangen,question,answer,editor,date,count) VALUES('2U1','～に乗る，乗って行く','ride','harazono',NOW(),0);</v>
      </c>
    </row>
    <row r="852" spans="1:9" x14ac:dyDescent="0.55000000000000004">
      <c r="A852" t="s">
        <v>17</v>
      </c>
      <c r="C852" s="7" t="s">
        <v>359</v>
      </c>
      <c r="D852" s="7" t="s">
        <v>3653</v>
      </c>
      <c r="E852" s="7" t="s">
        <v>3654</v>
      </c>
      <c r="F852" s="7" t="s">
        <v>408</v>
      </c>
      <c r="G852" s="6"/>
      <c r="H852" s="18">
        <v>0</v>
      </c>
      <c r="I852" s="6" t="str">
        <f t="shared" si="13"/>
        <v>INSERT INTO english(tangen,question,answer,editor,date,count) VALUES('2U1','店，買い物をする','shop','harazono',NOW(),0);</v>
      </c>
    </row>
    <row r="853" spans="1:9" x14ac:dyDescent="0.55000000000000004">
      <c r="A853" t="s">
        <v>17</v>
      </c>
      <c r="C853" s="7" t="s">
        <v>359</v>
      </c>
      <c r="D853" s="7" t="s">
        <v>3655</v>
      </c>
      <c r="E853" s="7" t="s">
        <v>3656</v>
      </c>
      <c r="F853" s="7" t="s">
        <v>408</v>
      </c>
      <c r="G853" s="6"/>
      <c r="H853" s="18">
        <v>0</v>
      </c>
      <c r="I853" s="6" t="str">
        <f t="shared" si="13"/>
        <v>INSERT INTO english(tangen,question,answer,editor,date,count) VALUES('2U1','贈り物','gift','harazono',NOW(),0);</v>
      </c>
    </row>
    <row r="854" spans="1:9" x14ac:dyDescent="0.55000000000000004">
      <c r="A854" t="s">
        <v>17</v>
      </c>
      <c r="C854" s="7" t="s">
        <v>359</v>
      </c>
      <c r="D854" s="7" t="s">
        <v>3657</v>
      </c>
      <c r="E854" s="7" t="s">
        <v>3658</v>
      </c>
      <c r="F854" s="7" t="s">
        <v>408</v>
      </c>
      <c r="G854" s="6"/>
      <c r="H854" s="18">
        <v>0</v>
      </c>
      <c r="I854" s="6" t="str">
        <f t="shared" si="13"/>
        <v>INSERT INTO english(tangen,question,answer,editor,date,count) VALUES('2U1','クッキー','cookie','harazono',NOW(),0);</v>
      </c>
    </row>
    <row r="855" spans="1:9" x14ac:dyDescent="0.55000000000000004">
      <c r="A855" t="s">
        <v>17</v>
      </c>
      <c r="C855" s="7" t="s">
        <v>359</v>
      </c>
      <c r="D855" s="7" t="s">
        <v>3659</v>
      </c>
      <c r="E855" s="7" t="s">
        <v>3660</v>
      </c>
      <c r="F855" s="7" t="s">
        <v>408</v>
      </c>
      <c r="G855" s="6"/>
      <c r="H855" s="18">
        <v>0</v>
      </c>
      <c r="I855" s="6" t="str">
        <f t="shared" si="13"/>
        <v>INSERT INTO english(tangen,question,answer,editor,date,count) VALUES('2U1','体','body','harazono',NOW(),0);</v>
      </c>
    </row>
    <row r="856" spans="1:9" x14ac:dyDescent="0.55000000000000004">
      <c r="A856" t="s">
        <v>17</v>
      </c>
      <c r="C856" s="7" t="s">
        <v>359</v>
      </c>
      <c r="D856" s="7" t="s">
        <v>3661</v>
      </c>
      <c r="E856" s="7" t="s">
        <v>3662</v>
      </c>
      <c r="F856" s="7" t="s">
        <v>408</v>
      </c>
      <c r="G856" s="6"/>
      <c r="H856" s="18">
        <v>0</v>
      </c>
      <c r="I856" s="6" t="str">
        <f t="shared" si="13"/>
        <v>INSERT INTO english(tangen,question,answer,editor,date,count) VALUES('2U1','頭','head','harazono',NOW(),0);</v>
      </c>
    </row>
    <row r="857" spans="1:9" x14ac:dyDescent="0.55000000000000004">
      <c r="A857" t="s">
        <v>17</v>
      </c>
      <c r="C857" s="7" t="s">
        <v>359</v>
      </c>
      <c r="D857" s="7" t="s">
        <v>3663</v>
      </c>
      <c r="E857" s="7" t="s">
        <v>3664</v>
      </c>
      <c r="F857" s="7" t="s">
        <v>408</v>
      </c>
      <c r="G857" s="6"/>
      <c r="H857" s="18">
        <v>0</v>
      </c>
      <c r="I857" s="6" t="str">
        <f t="shared" si="13"/>
        <v>INSERT INTO english(tangen,question,answer,editor,date,count) VALUES('2U1','メートル','meter','harazono',NOW(),0);</v>
      </c>
    </row>
    <row r="858" spans="1:9" x14ac:dyDescent="0.55000000000000004">
      <c r="A858" t="s">
        <v>17</v>
      </c>
      <c r="C858" s="7" t="s">
        <v>359</v>
      </c>
      <c r="D858" s="7" t="s">
        <v>3665</v>
      </c>
      <c r="E858" s="7" t="s">
        <v>3666</v>
      </c>
      <c r="F858" s="7" t="s">
        <v>408</v>
      </c>
      <c r="G858" s="6"/>
      <c r="H858" s="18">
        <v>0</v>
      </c>
      <c r="I858" s="6" t="str">
        <f t="shared" si="13"/>
        <v>INSERT INTO english(tangen,question,answer,editor,date,count) VALUES('2U1','トン','ton','harazono',NOW(),0);</v>
      </c>
    </row>
    <row r="859" spans="1:9" x14ac:dyDescent="0.55000000000000004">
      <c r="A859" t="s">
        <v>17</v>
      </c>
      <c r="C859" s="7" t="s">
        <v>359</v>
      </c>
      <c r="D859" s="7" t="s">
        <v>2205</v>
      </c>
      <c r="E859" s="7" t="s">
        <v>3667</v>
      </c>
      <c r="F859" s="7" t="s">
        <v>408</v>
      </c>
      <c r="G859" s="6"/>
      <c r="H859" s="18">
        <v>0</v>
      </c>
      <c r="I859" s="6" t="str">
        <f t="shared" si="13"/>
        <v>INSERT INTO english(tangen,question,answer,editor,date,count) VALUES('2U1','～について','of ～','harazono',NOW(),0);</v>
      </c>
    </row>
    <row r="860" spans="1:9" x14ac:dyDescent="0.55000000000000004">
      <c r="A860" t="s">
        <v>17</v>
      </c>
      <c r="C860" s="7" t="s">
        <v>359</v>
      </c>
      <c r="D860" s="9" t="s">
        <v>9255</v>
      </c>
      <c r="E860" s="7" t="s">
        <v>2874</v>
      </c>
      <c r="F860" s="7" t="s">
        <v>408</v>
      </c>
      <c r="G860" s="6"/>
      <c r="H860" s="18">
        <v>0</v>
      </c>
      <c r="I860" s="6" t="str">
        <f t="shared" si="13"/>
        <v>INSERT INTO english(tangen,question,answer,editor,date,count) VALUES('2U1','～を（手に）取る連れて行く','take','harazono',NOW(),0);</v>
      </c>
    </row>
    <row r="861" spans="1:9" x14ac:dyDescent="0.55000000000000004">
      <c r="A861" t="s">
        <v>17</v>
      </c>
      <c r="C861" s="7" t="s">
        <v>359</v>
      </c>
      <c r="D861" s="7" t="s">
        <v>3668</v>
      </c>
      <c r="E861" s="7" t="s">
        <v>3669</v>
      </c>
      <c r="F861" s="7" t="s">
        <v>408</v>
      </c>
      <c r="G861" s="6"/>
      <c r="H861" s="18">
        <v>0</v>
      </c>
      <c r="I861" s="6" t="str">
        <f t="shared" si="13"/>
        <v>INSERT INTO english(tangen,question,answer,editor,date,count) VALUES('2U1','文化','culture','harazono',NOW(),0);</v>
      </c>
    </row>
    <row r="862" spans="1:9" x14ac:dyDescent="0.55000000000000004">
      <c r="A862" t="s">
        <v>17</v>
      </c>
      <c r="C862" s="7" t="s">
        <v>359</v>
      </c>
      <c r="D862" s="7" t="s">
        <v>3670</v>
      </c>
      <c r="E862" s="7" t="s">
        <v>3004</v>
      </c>
      <c r="F862" s="7" t="s">
        <v>408</v>
      </c>
      <c r="G862" s="6"/>
      <c r="H862" s="18">
        <v>0</v>
      </c>
      <c r="I862" s="6" t="str">
        <f t="shared" si="13"/>
        <v>INSERT INTO english(tangen,question,answer,editor,date,count) VALUES('2U1','異なる','diﬀerent','harazono',NOW(),0);</v>
      </c>
    </row>
    <row r="863" spans="1:9" x14ac:dyDescent="0.55000000000000004">
      <c r="A863" t="s">
        <v>17</v>
      </c>
      <c r="C863" s="7" t="s">
        <v>359</v>
      </c>
      <c r="D863" s="7" t="s">
        <v>3671</v>
      </c>
      <c r="E863" s="7" t="s">
        <v>3672</v>
      </c>
      <c r="F863" s="7" t="s">
        <v>408</v>
      </c>
      <c r="G863" s="6"/>
      <c r="H863" s="18">
        <v>0</v>
      </c>
      <c r="I863" s="6" t="str">
        <f t="shared" si="13"/>
        <v>INSERT INTO english(tangen,question,answer,editor,date,count) VALUES('2U1','～に乗る［原形-過去形］','ride-rode','harazono',NOW(),0);</v>
      </c>
    </row>
    <row r="864" spans="1:9" x14ac:dyDescent="0.55000000000000004">
      <c r="A864" t="s">
        <v>17</v>
      </c>
      <c r="C864" s="7" t="s">
        <v>359</v>
      </c>
      <c r="D864" s="7" t="s">
        <v>3673</v>
      </c>
      <c r="E864" s="7" t="s">
        <v>3674</v>
      </c>
      <c r="F864" s="7" t="s">
        <v>408</v>
      </c>
      <c r="G864" s="6"/>
      <c r="H864" s="18">
        <v>0</v>
      </c>
      <c r="I864" s="6" t="str">
        <f t="shared" si="13"/>
        <v>INSERT INTO english(tangen,question,answer,editor,date,count) VALUES('2U1','連絡する，意思疎通をする','communicate','harazono',NOW(),0);</v>
      </c>
    </row>
    <row r="865" spans="1:9" x14ac:dyDescent="0.55000000000000004">
      <c r="A865" t="s">
        <v>17</v>
      </c>
      <c r="C865" s="7" t="s">
        <v>359</v>
      </c>
      <c r="D865" s="7" t="s">
        <v>3675</v>
      </c>
      <c r="E865" s="7" t="s">
        <v>3676</v>
      </c>
      <c r="F865" s="7" t="s">
        <v>408</v>
      </c>
      <c r="G865" s="6"/>
      <c r="H865" s="18">
        <v>0</v>
      </c>
      <c r="I865" s="6" t="str">
        <f t="shared" si="13"/>
        <v>INSERT INTO english(tangen,question,answer,editor,date,count) VALUES('2U1','中国語','Chinese','harazono',NOW(),0);</v>
      </c>
    </row>
    <row r="866" spans="1:9" x14ac:dyDescent="0.55000000000000004">
      <c r="A866" t="s">
        <v>17</v>
      </c>
      <c r="C866" s="7" t="s">
        <v>359</v>
      </c>
      <c r="D866" s="7" t="s">
        <v>3677</v>
      </c>
      <c r="E866" s="7" t="s">
        <v>3678</v>
      </c>
      <c r="F866" s="7" t="s">
        <v>408</v>
      </c>
      <c r="G866" s="6"/>
      <c r="H866" s="18">
        <v>0</v>
      </c>
      <c r="I866" s="6" t="str">
        <f t="shared" si="13"/>
        <v>INSERT INTO english(tangen,question,answer,editor,date,count) VALUES('2U1','マレー語','Malay','harazono',NOW(),0);</v>
      </c>
    </row>
    <row r="867" spans="1:9" x14ac:dyDescent="0.55000000000000004">
      <c r="A867" t="s">
        <v>17</v>
      </c>
      <c r="C867" s="7" t="s">
        <v>359</v>
      </c>
      <c r="D867" s="7" t="s">
        <v>3679</v>
      </c>
      <c r="E867" s="7" t="s">
        <v>3680</v>
      </c>
      <c r="F867" s="7" t="s">
        <v>408</v>
      </c>
      <c r="G867" s="6"/>
      <c r="H867" s="18">
        <v>0</v>
      </c>
      <c r="I867" s="6" t="str">
        <f t="shared" si="13"/>
        <v>INSERT INTO english(tangen,question,answer,editor,date,count) VALUES('2U1','恐ろしい','scary','harazono',NOW(),0);</v>
      </c>
    </row>
    <row r="868" spans="1:9" x14ac:dyDescent="0.55000000000000004">
      <c r="A868" t="s">
        <v>17</v>
      </c>
      <c r="C868" s="7" t="s">
        <v>359</v>
      </c>
      <c r="D868" s="7" t="s">
        <v>3649</v>
      </c>
      <c r="E868" s="7" t="s">
        <v>3650</v>
      </c>
      <c r="F868" s="7" t="s">
        <v>408</v>
      </c>
      <c r="G868" s="6"/>
      <c r="H868" s="18">
        <v>0</v>
      </c>
      <c r="I868" s="6" t="str">
        <f t="shared" si="13"/>
        <v>INSERT INTO english(tangen,question,answer,editor,date,count) VALUES('2U1','予約','reservation','harazono',NOW(),0);</v>
      </c>
    </row>
    <row r="869" spans="1:9" x14ac:dyDescent="0.55000000000000004">
      <c r="A869" t="s">
        <v>17</v>
      </c>
      <c r="C869" s="7" t="s">
        <v>359</v>
      </c>
      <c r="D869" s="7" t="s">
        <v>3673</v>
      </c>
      <c r="E869" s="7" t="s">
        <v>3674</v>
      </c>
      <c r="F869" s="7" t="s">
        <v>408</v>
      </c>
      <c r="G869" s="6"/>
      <c r="H869" s="18">
        <v>0</v>
      </c>
      <c r="I869" s="6" t="str">
        <f t="shared" si="13"/>
        <v>INSERT INTO english(tangen,question,answer,editor,date,count) VALUES('2U1','連絡する，意思疎通をする','communicate','harazono',NOW(),0);</v>
      </c>
    </row>
    <row r="870" spans="1:9" x14ac:dyDescent="0.55000000000000004">
      <c r="A870" t="s">
        <v>17</v>
      </c>
      <c r="C870" s="7" t="s">
        <v>359</v>
      </c>
      <c r="D870" s="7" t="s">
        <v>3679</v>
      </c>
      <c r="E870" s="7" t="s">
        <v>3680</v>
      </c>
      <c r="F870" s="7" t="s">
        <v>408</v>
      </c>
      <c r="G870" s="6"/>
      <c r="H870" s="18">
        <v>0</v>
      </c>
      <c r="I870" s="6" t="str">
        <f t="shared" si="13"/>
        <v>INSERT INTO english(tangen,question,answer,editor,date,count) VALUES('2U1','恐ろしい','scary','harazono',NOW(),0);</v>
      </c>
    </row>
    <row r="871" spans="1:9" x14ac:dyDescent="0.55000000000000004">
      <c r="A871" t="s">
        <v>17</v>
      </c>
      <c r="C871" s="7" t="s">
        <v>359</v>
      </c>
      <c r="D871" s="7" t="s">
        <v>3681</v>
      </c>
      <c r="E871" s="7" t="s">
        <v>3682</v>
      </c>
      <c r="F871" s="7" t="s">
        <v>408</v>
      </c>
      <c r="G871" s="6"/>
      <c r="H871" s="18">
        <v>0</v>
      </c>
      <c r="I871" s="6" t="str">
        <f t="shared" si="13"/>
        <v>INSERT INTO english(tangen,question,answer,editor,date,count) VALUES('2U1','マーライオン','the Merlion','harazono',NOW(),0);</v>
      </c>
    </row>
    <row r="872" spans="1:9" x14ac:dyDescent="0.55000000000000004">
      <c r="A872" t="s">
        <v>17</v>
      </c>
      <c r="C872" s="7" t="s">
        <v>359</v>
      </c>
      <c r="D872" s="7" t="s">
        <v>3683</v>
      </c>
      <c r="E872" s="7" t="s">
        <v>3684</v>
      </c>
      <c r="F872" s="7" t="s">
        <v>408</v>
      </c>
      <c r="G872" s="6"/>
      <c r="H872" s="18">
        <v>0</v>
      </c>
      <c r="I872" s="6" t="str">
        <f t="shared" si="13"/>
        <v>INSERT INTO english(tangen,question,answer,editor,date,count) VALUES('2U1','マーライオン公園','Merlion Park','harazono',NOW(),0);</v>
      </c>
    </row>
    <row r="873" spans="1:9" x14ac:dyDescent="0.55000000000000004">
      <c r="A873" t="s">
        <v>17</v>
      </c>
      <c r="C873" s="7" t="s">
        <v>359</v>
      </c>
      <c r="D873" s="7" t="s">
        <v>3685</v>
      </c>
      <c r="E873" s="7" t="s">
        <v>3686</v>
      </c>
      <c r="F873" s="7" t="s">
        <v>408</v>
      </c>
      <c r="G873" s="6"/>
      <c r="H873" s="18">
        <v>0</v>
      </c>
      <c r="I873" s="6" t="str">
        <f t="shared" si="13"/>
        <v>INSERT INTO english(tangen,question,answer,editor,date,count) VALUES('2U1','観覧車','Ferris wheel','harazono',NOW(),0);</v>
      </c>
    </row>
    <row r="874" spans="1:9" x14ac:dyDescent="0.55000000000000004">
      <c r="A874" t="s">
        <v>17</v>
      </c>
      <c r="C874" s="7" t="s">
        <v>359</v>
      </c>
      <c r="D874" s="7" t="s">
        <v>3687</v>
      </c>
      <c r="E874" s="7" t="s">
        <v>3688</v>
      </c>
      <c r="F874" s="7" t="s">
        <v>408</v>
      </c>
      <c r="G874" s="6"/>
      <c r="H874" s="18">
        <v>0</v>
      </c>
      <c r="I874" s="6" t="str">
        <f t="shared" si="13"/>
        <v>INSERT INTO english(tangen,question,answer,editor,date,count) VALUES('2U1','シンガポールフライヤー','the Singapore Flyer','harazono',NOW(),0);</v>
      </c>
    </row>
    <row r="875" spans="1:9" x14ac:dyDescent="0.55000000000000004">
      <c r="A875" t="s">
        <v>17</v>
      </c>
      <c r="C875" s="7" t="s">
        <v>359</v>
      </c>
      <c r="D875" s="7" t="s">
        <v>3689</v>
      </c>
      <c r="E875" s="7" t="s">
        <v>3690</v>
      </c>
      <c r="F875" s="7" t="s">
        <v>408</v>
      </c>
      <c r="G875" s="6"/>
      <c r="H875" s="18">
        <v>0</v>
      </c>
      <c r="I875" s="6" t="str">
        <f t="shared" si="13"/>
        <v>INSERT INTO english(tangen,question,answer,editor,date,count) VALUES('2U1','～を調べる','check','harazono',NOW(),0);</v>
      </c>
    </row>
    <row r="876" spans="1:9" x14ac:dyDescent="0.55000000000000004">
      <c r="A876" t="s">
        <v>17</v>
      </c>
      <c r="C876" s="7" t="s">
        <v>359</v>
      </c>
      <c r="D876" s="7" t="s">
        <v>3691</v>
      </c>
      <c r="E876" s="7" t="s">
        <v>3692</v>
      </c>
      <c r="F876" s="7" t="s">
        <v>408</v>
      </c>
      <c r="G876" s="6"/>
      <c r="H876" s="18">
        <v>0</v>
      </c>
      <c r="I876" s="6" t="str">
        <f t="shared" si="13"/>
        <v>INSERT INTO english(tangen,question,answer,editor,date,count) VALUES('2U1','客','guest','harazono',NOW(),0);</v>
      </c>
    </row>
    <row r="877" spans="1:9" x14ac:dyDescent="0.55000000000000004">
      <c r="A877" t="s">
        <v>17</v>
      </c>
      <c r="C877" s="7" t="s">
        <v>359</v>
      </c>
      <c r="D877" s="7" t="s">
        <v>3693</v>
      </c>
      <c r="E877" s="7" t="s">
        <v>3694</v>
      </c>
      <c r="F877" s="7" t="s">
        <v>408</v>
      </c>
      <c r="G877" s="6"/>
      <c r="H877" s="18">
        <v>0</v>
      </c>
      <c r="I877" s="6" t="str">
        <f t="shared" si="13"/>
        <v>INSERT INTO english(tangen,question,answer,editor,date,count) VALUES('2U1','すぐに','right away','harazono',NOW(),0);</v>
      </c>
    </row>
    <row r="878" spans="1:9" x14ac:dyDescent="0.55000000000000004">
      <c r="A878" t="s">
        <v>17</v>
      </c>
      <c r="C878" s="7" t="s">
        <v>359</v>
      </c>
      <c r="D878" s="7" t="s">
        <v>3695</v>
      </c>
      <c r="E878" s="7" t="s">
        <v>3145</v>
      </c>
      <c r="F878" s="7" t="s">
        <v>408</v>
      </c>
      <c r="G878" s="6"/>
      <c r="H878" s="18">
        <v>0</v>
      </c>
      <c r="I878" s="6" t="str">
        <f t="shared" si="13"/>
        <v>INSERT INTO english(tangen,question,answer,editor,date,count) VALUES('2U1','動く，うまくいく','work','harazono',NOW(),0);</v>
      </c>
    </row>
    <row r="879" spans="1:9" x14ac:dyDescent="0.55000000000000004">
      <c r="A879" t="s">
        <v>17</v>
      </c>
      <c r="C879" s="7" t="s">
        <v>359</v>
      </c>
      <c r="D879" s="7" t="s">
        <v>3696</v>
      </c>
      <c r="E879" s="7" t="s">
        <v>3697</v>
      </c>
      <c r="F879" s="7" t="s">
        <v>408</v>
      </c>
      <c r="G879" s="6"/>
      <c r="H879" s="18">
        <v>0</v>
      </c>
      <c r="I879" s="6" t="str">
        <f t="shared" si="13"/>
        <v>INSERT INTO english(tangen,question,answer,editor,date,count) VALUES('2U1','謝る','apologize','harazono',NOW(),0);</v>
      </c>
    </row>
    <row r="880" spans="1:9" x14ac:dyDescent="0.55000000000000004">
      <c r="A880" t="s">
        <v>17</v>
      </c>
      <c r="C880" s="7" t="s">
        <v>359</v>
      </c>
      <c r="D880" s="7" t="s">
        <v>3698</v>
      </c>
      <c r="E880" s="7" t="s">
        <v>3699</v>
      </c>
      <c r="F880" s="7" t="s">
        <v>408</v>
      </c>
      <c r="G880" s="6"/>
      <c r="H880" s="18">
        <v>0</v>
      </c>
      <c r="I880" s="6" t="str">
        <f t="shared" si="13"/>
        <v>INSERT INTO english(tangen,question,answer,editor,date,count) VALUES('2U1','困難，面倒','trouble','harazono',NOW(),0);</v>
      </c>
    </row>
    <row r="881" spans="1:9" x14ac:dyDescent="0.55000000000000004">
      <c r="A881" t="s">
        <v>17</v>
      </c>
      <c r="C881" s="7" t="s">
        <v>359</v>
      </c>
      <c r="D881" s="7" t="s">
        <v>3700</v>
      </c>
      <c r="E881" s="7" t="s">
        <v>3701</v>
      </c>
      <c r="F881" s="7" t="s">
        <v>408</v>
      </c>
      <c r="G881" s="6"/>
      <c r="H881" s="18">
        <v>0</v>
      </c>
      <c r="I881" s="6" t="str">
        <f t="shared" si="13"/>
        <v>INSERT INTO english(tangen,question,answer,editor,date,count) VALUES('2U1','エアコン','air conditioner','harazono',NOW(),0);</v>
      </c>
    </row>
    <row r="882" spans="1:9" x14ac:dyDescent="0.55000000000000004">
      <c r="A882" t="s">
        <v>17</v>
      </c>
      <c r="C882" s="7" t="s">
        <v>359</v>
      </c>
      <c r="D882" s="7" t="s">
        <v>3702</v>
      </c>
      <c r="E882" s="7" t="s">
        <v>3703</v>
      </c>
      <c r="F882" s="7" t="s">
        <v>408</v>
      </c>
      <c r="G882" s="6"/>
      <c r="H882" s="18">
        <v>0</v>
      </c>
      <c r="I882" s="6" t="str">
        <f t="shared" si="13"/>
        <v>INSERT INTO english(tangen,question,answer,editor,date,count) VALUES('2U1','店員，フロント係','clerk','harazono',NOW(),0);</v>
      </c>
    </row>
    <row r="883" spans="1:9" x14ac:dyDescent="0.55000000000000004">
      <c r="A883" t="s">
        <v>17</v>
      </c>
      <c r="C883" s="7" t="s">
        <v>359</v>
      </c>
      <c r="D883" s="7" t="s">
        <v>3704</v>
      </c>
      <c r="E883" s="7" t="s">
        <v>3705</v>
      </c>
      <c r="F883" s="7" t="s">
        <v>408</v>
      </c>
      <c r="G883" s="6"/>
      <c r="H883" s="18">
        <v>0</v>
      </c>
      <c r="I883" s="6" t="str">
        <f t="shared" si="13"/>
        <v>INSERT INTO english(tangen,question,answer,editor,date,count) VALUES('2U1','［返事で］承知しました','certainly','harazono',NOW(),0);</v>
      </c>
    </row>
    <row r="884" spans="1:9" x14ac:dyDescent="0.55000000000000004">
      <c r="A884" t="s">
        <v>17</v>
      </c>
      <c r="C884" s="7" t="s">
        <v>359</v>
      </c>
      <c r="D884" s="7" t="s">
        <v>3706</v>
      </c>
      <c r="E884" s="7" t="s">
        <v>3707</v>
      </c>
      <c r="F884" s="7" t="s">
        <v>408</v>
      </c>
      <c r="G884" s="6"/>
      <c r="H884" s="18">
        <v>0</v>
      </c>
      <c r="I884" s="6" t="str">
        <f t="shared" si="13"/>
        <v>INSERT INTO english(tangen,question,answer,editor,date,count) VALUES('2U1','となりの部屋［家］の','next door','harazono',NOW(),0);</v>
      </c>
    </row>
    <row r="885" spans="1:9" x14ac:dyDescent="0.55000000000000004">
      <c r="A885" t="s">
        <v>17</v>
      </c>
      <c r="C885" s="7" t="s">
        <v>360</v>
      </c>
      <c r="D885" s="9" t="s">
        <v>3708</v>
      </c>
      <c r="E885" s="7" t="s">
        <v>3709</v>
      </c>
      <c r="F885" s="7" t="s">
        <v>408</v>
      </c>
      <c r="G885" s="6"/>
      <c r="H885" s="18">
        <v>0</v>
      </c>
      <c r="I885" s="6" t="str">
        <f t="shared" si="13"/>
        <v>INSERT INTO english(tangen,question,answer,editor,date,count) VALUES('2U2','～を耳にする［原形-過去形］','hear-heard','harazono',NOW(),0);</v>
      </c>
    </row>
    <row r="886" spans="1:9" x14ac:dyDescent="0.55000000000000004">
      <c r="A886" t="s">
        <v>17</v>
      </c>
      <c r="C886" s="7" t="s">
        <v>360</v>
      </c>
      <c r="D886" s="7" t="s">
        <v>9256</v>
      </c>
      <c r="E886" s="7" t="s">
        <v>3710</v>
      </c>
      <c r="F886" s="7" t="s">
        <v>408</v>
      </c>
      <c r="G886" s="6"/>
      <c r="H886" s="18">
        <v>0</v>
      </c>
      <c r="I886" s="6" t="str">
        <f t="shared" si="13"/>
        <v>INSERT INTO english(tangen,question,answer,editor,date,count) VALUES('2U2','変わる,変える','change','harazono',NOW(),0);</v>
      </c>
    </row>
    <row r="887" spans="1:9" x14ac:dyDescent="0.55000000000000004">
      <c r="A887" t="s">
        <v>17</v>
      </c>
      <c r="C887" s="7" t="s">
        <v>360</v>
      </c>
      <c r="D887" s="7" t="s">
        <v>3711</v>
      </c>
      <c r="E887" s="7" t="s">
        <v>3712</v>
      </c>
      <c r="F887" s="7" t="s">
        <v>408</v>
      </c>
      <c r="G887" s="6"/>
      <c r="H887" s="18">
        <v>0</v>
      </c>
      <c r="I887" s="6" t="str">
        <f t="shared" si="13"/>
        <v>INSERT INTO english(tangen,question,answer,editor,date,count) VALUES('2U2','料理','dish','harazono',NOW(),0);</v>
      </c>
    </row>
    <row r="888" spans="1:9" x14ac:dyDescent="0.55000000000000004">
      <c r="A888" t="s">
        <v>17</v>
      </c>
      <c r="C888" s="7" t="s">
        <v>360</v>
      </c>
      <c r="D888" s="7" t="s">
        <v>3713</v>
      </c>
      <c r="E888" s="7" t="s">
        <v>3714</v>
      </c>
      <c r="F888" s="7" t="s">
        <v>408</v>
      </c>
      <c r="G888" s="6"/>
      <c r="H888" s="18">
        <v>0</v>
      </c>
      <c r="I888" s="6" t="str">
        <f t="shared" si="13"/>
        <v>INSERT INTO english(tangen,question,answer,editor,date,count) VALUES('2U2','今までに一度も～しない','never','harazono',NOW(),0);</v>
      </c>
    </row>
    <row r="889" spans="1:9" x14ac:dyDescent="0.55000000000000004">
      <c r="A889" t="s">
        <v>17</v>
      </c>
      <c r="C889" s="7" t="s">
        <v>360</v>
      </c>
      <c r="D889" s="7" t="s">
        <v>3715</v>
      </c>
      <c r="E889" s="7" t="s">
        <v>3716</v>
      </c>
      <c r="F889" s="7" t="s">
        <v>408</v>
      </c>
      <c r="G889" s="6"/>
      <c r="H889" s="18">
        <v>0</v>
      </c>
      <c r="I889" s="6" t="str">
        <f t="shared" si="13"/>
        <v>INSERT INTO english(tangen,question,answer,editor,date,count) VALUES('2U2','～でさえ','even','harazono',NOW(),0);</v>
      </c>
    </row>
    <row r="890" spans="1:9" x14ac:dyDescent="0.55000000000000004">
      <c r="A890" t="s">
        <v>17</v>
      </c>
      <c r="C890" s="7" t="s">
        <v>360</v>
      </c>
      <c r="D890" s="7" t="s">
        <v>3717</v>
      </c>
      <c r="E890" s="7" t="s">
        <v>3718</v>
      </c>
      <c r="F890" s="7" t="s">
        <v>408</v>
      </c>
      <c r="G890" s="6"/>
      <c r="H890" s="18">
        <v>0</v>
      </c>
      <c r="I890" s="6" t="str">
        <f t="shared" si="13"/>
        <v>INSERT INTO english(tangen,question,answer,editor,date,count) VALUES('2U2','～について聞く','hear of ～','harazono',NOW(),0);</v>
      </c>
    </row>
    <row r="891" spans="1:9" x14ac:dyDescent="0.55000000000000004">
      <c r="A891" t="s">
        <v>17</v>
      </c>
      <c r="C891" s="7" t="s">
        <v>360</v>
      </c>
      <c r="D891" s="7" t="s">
        <v>3719</v>
      </c>
      <c r="E891" s="7" t="s">
        <v>3720</v>
      </c>
      <c r="F891" s="7" t="s">
        <v>408</v>
      </c>
      <c r="G891" s="6"/>
      <c r="H891" s="18">
        <v>0</v>
      </c>
      <c r="I891" s="6" t="str">
        <f t="shared" si="13"/>
        <v>INSERT INTO english(tangen,question,answer,editor,date,count) VALUES('2U2','（～を）料理する','cook','harazono',NOW(),0);</v>
      </c>
    </row>
    <row r="892" spans="1:9" x14ac:dyDescent="0.55000000000000004">
      <c r="A892" t="s">
        <v>17</v>
      </c>
      <c r="C892" s="7" t="s">
        <v>360</v>
      </c>
      <c r="D892" s="7" t="s">
        <v>3721</v>
      </c>
      <c r="E892" s="7" t="s">
        <v>3722</v>
      </c>
      <c r="F892" s="7" t="s">
        <v>408</v>
      </c>
      <c r="G892" s="6"/>
      <c r="H892" s="18">
        <v>0</v>
      </c>
      <c r="I892" s="6" t="str">
        <f t="shared" si="13"/>
        <v>INSERT INTO english(tangen,question,answer,editor,date,count) VALUES('2U2','世界','world','harazono',NOW(),0);</v>
      </c>
    </row>
    <row r="893" spans="1:9" x14ac:dyDescent="0.55000000000000004">
      <c r="A893" t="s">
        <v>17</v>
      </c>
      <c r="C893" s="7" t="s">
        <v>360</v>
      </c>
      <c r="D893" s="7" t="s">
        <v>3723</v>
      </c>
      <c r="E893" s="7" t="s">
        <v>3724</v>
      </c>
      <c r="F893" s="7" t="s">
        <v>408</v>
      </c>
      <c r="G893" s="6"/>
      <c r="H893" s="18">
        <v>0</v>
      </c>
      <c r="I893" s="6" t="str">
        <f t="shared" si="13"/>
        <v>INSERT INTO english(tangen,question,answer,editor,date,count) VALUES('2U2','パン','bread','harazono',NOW(),0);</v>
      </c>
    </row>
    <row r="894" spans="1:9" x14ac:dyDescent="0.55000000000000004">
      <c r="A894" t="s">
        <v>17</v>
      </c>
      <c r="C894" s="7" t="s">
        <v>360</v>
      </c>
      <c r="D894" s="7" t="s">
        <v>3725</v>
      </c>
      <c r="E894" s="7" t="s">
        <v>3726</v>
      </c>
      <c r="F894" s="7" t="s">
        <v>408</v>
      </c>
      <c r="G894" s="6"/>
      <c r="H894" s="18">
        <v>0</v>
      </c>
      <c r="I894" s="6" t="str">
        <f t="shared" si="13"/>
        <v>INSERT INTO english(tangen,question,answer,editor,date,count) VALUES('2U2','ピラフ','pilaf','harazono',NOW(),0);</v>
      </c>
    </row>
    <row r="895" spans="1:9" x14ac:dyDescent="0.55000000000000004">
      <c r="A895" t="s">
        <v>17</v>
      </c>
      <c r="C895" s="7" t="s">
        <v>360</v>
      </c>
      <c r="D895" s="7" t="s">
        <v>3727</v>
      </c>
      <c r="E895" s="7" t="s">
        <v>3728</v>
      </c>
      <c r="F895" s="7" t="s">
        <v>408</v>
      </c>
      <c r="G895" s="6"/>
      <c r="H895" s="18">
        <v>0</v>
      </c>
      <c r="I895" s="6" t="str">
        <f t="shared" si="13"/>
        <v>INSERT INTO english(tangen,question,answer,editor,date,count) VALUES('2U2','～種類のA','～ kind（s）of A','harazono',NOW(),0);</v>
      </c>
    </row>
    <row r="896" spans="1:9" x14ac:dyDescent="0.55000000000000004">
      <c r="A896" t="s">
        <v>17</v>
      </c>
      <c r="C896" s="7"/>
      <c r="D896" s="7" t="s">
        <v>3729</v>
      </c>
      <c r="E896" s="7" t="s">
        <v>3457</v>
      </c>
      <c r="F896" s="7" t="s">
        <v>408</v>
      </c>
      <c r="G896" s="6"/>
      <c r="H896" s="18">
        <v>0</v>
      </c>
      <c r="I896" s="6" t="str">
        <f t="shared" si="13"/>
        <v>INSERT INTO english(tangen,question,answer,editor,date,count) VALUES('','半分だけ','half','harazono',NOW(),0);</v>
      </c>
    </row>
    <row r="897" spans="1:9" x14ac:dyDescent="0.55000000000000004">
      <c r="A897" t="s">
        <v>17</v>
      </c>
      <c r="C897" s="7" t="s">
        <v>360</v>
      </c>
      <c r="D897" s="7" t="s">
        <v>3730</v>
      </c>
      <c r="E897" s="7" t="s">
        <v>3731</v>
      </c>
      <c r="F897" s="7" t="s">
        <v>408</v>
      </c>
      <c r="G897" s="6"/>
      <c r="H897" s="18">
        <v>0</v>
      </c>
      <c r="I897" s="6" t="str">
        <f t="shared" si="13"/>
        <v>INSERT INTO english(tangen,question,answer,editor,date,count) VALUES('2U2','～に興味がある','be interested in ～＊','harazono',NOW(),0);</v>
      </c>
    </row>
    <row r="898" spans="1:9" x14ac:dyDescent="0.55000000000000004">
      <c r="A898" t="s">
        <v>17</v>
      </c>
      <c r="C898" s="7" t="s">
        <v>360</v>
      </c>
      <c r="D898" s="7" t="s">
        <v>3732</v>
      </c>
      <c r="E898" s="7" t="s">
        <v>3733</v>
      </c>
      <c r="F898" s="7" t="s">
        <v>408</v>
      </c>
      <c r="G898" s="6"/>
      <c r="H898" s="18">
        <v>0</v>
      </c>
      <c r="I898" s="6" t="str">
        <f t="shared" si="13"/>
        <v>INSERT INTO english(tangen,question,answer,editor,date,count) VALUES('2U2','もとは，はじめは','originally','harazono',NOW(),0);</v>
      </c>
    </row>
    <row r="899" spans="1:9" x14ac:dyDescent="0.55000000000000004">
      <c r="A899" t="s">
        <v>17</v>
      </c>
      <c r="C899" s="7" t="s">
        <v>360</v>
      </c>
      <c r="D899" s="7" t="s">
        <v>3734</v>
      </c>
      <c r="E899" s="7" t="s">
        <v>3735</v>
      </c>
      <c r="F899" s="7" t="s">
        <v>408</v>
      </c>
      <c r="G899" s="6"/>
      <c r="H899" s="18">
        <v>0</v>
      </c>
      <c r="I899" s="6" t="str">
        <f t="shared" ref="I899:I962" si="14">"INSERT INTO "&amp;A899&amp;"(tangen,question,answer,editor,date,count) VALUES('"&amp;C899&amp;"','"&amp;D899&amp;"','"&amp;E899&amp;"','"&amp;F899&amp;"',NOW(),0);"</f>
        <v>INSERT INTO english(tangen,question,answer,editor,date,count) VALUES('2U2','ねえ，～でしょう','you know','harazono',NOW(),0);</v>
      </c>
    </row>
    <row r="900" spans="1:9" x14ac:dyDescent="0.55000000000000004">
      <c r="A900" t="s">
        <v>17</v>
      </c>
      <c r="C900" s="7" t="s">
        <v>360</v>
      </c>
      <c r="D900" s="7" t="s">
        <v>3736</v>
      </c>
      <c r="E900" s="7" t="s">
        <v>3737</v>
      </c>
      <c r="F900" s="7" t="s">
        <v>408</v>
      </c>
      <c r="G900" s="6"/>
      <c r="H900" s="18">
        <v>0</v>
      </c>
      <c r="I900" s="6" t="str">
        <f t="shared" si="14"/>
        <v>INSERT INTO english(tangen,question,answer,editor,date,count) VALUES('2U2','～を生産する，～を生じる','produce','harazono',NOW(),0);</v>
      </c>
    </row>
    <row r="901" spans="1:9" x14ac:dyDescent="0.55000000000000004">
      <c r="A901" t="s">
        <v>17</v>
      </c>
      <c r="C901" s="7" t="s">
        <v>360</v>
      </c>
      <c r="D901" s="7" t="s">
        <v>3738</v>
      </c>
      <c r="E901" s="7" t="s">
        <v>3739</v>
      </c>
      <c r="F901" s="7" t="s">
        <v>408</v>
      </c>
      <c r="G901" s="6"/>
      <c r="H901" s="18">
        <v>0</v>
      </c>
      <c r="I901" s="6" t="str">
        <f t="shared" si="14"/>
        <v>INSERT INTO english(tangen,question,answer,editor,date,count) VALUES('2U2','会社','company','harazono',NOW(),0);</v>
      </c>
    </row>
    <row r="902" spans="1:9" x14ac:dyDescent="0.55000000000000004">
      <c r="A902" t="s">
        <v>17</v>
      </c>
      <c r="C902" s="7" t="s">
        <v>360</v>
      </c>
      <c r="D902" s="7" t="s">
        <v>3740</v>
      </c>
      <c r="E902" s="7" t="s">
        <v>3741</v>
      </c>
      <c r="F902" s="7" t="s">
        <v>408</v>
      </c>
      <c r="G902" s="6"/>
      <c r="H902" s="18">
        <v>0</v>
      </c>
      <c r="I902" s="6" t="str">
        <f t="shared" si="14"/>
        <v>INSERT INTO english(tangen,question,answer,editor,date,count) VALUES('2U2','やさしい，簡単な','easy','harazono',NOW(),0);</v>
      </c>
    </row>
    <row r="903" spans="1:9" x14ac:dyDescent="0.55000000000000004">
      <c r="A903" t="s">
        <v>17</v>
      </c>
      <c r="C903" s="7" t="s">
        <v>360</v>
      </c>
      <c r="D903" s="7" t="s">
        <v>3742</v>
      </c>
      <c r="E903" s="7" t="s">
        <v>3743</v>
      </c>
      <c r="F903" s="7" t="s">
        <v>408</v>
      </c>
      <c r="G903" s="6"/>
      <c r="H903" s="18">
        <v>0</v>
      </c>
      <c r="I903" s="6" t="str">
        <f t="shared" si="14"/>
        <v>INSERT INTO english(tangen,question,answer,editor,date,count) VALUES('2U2','～個のA','～ piece（s）of A','harazono',NOW(),0);</v>
      </c>
    </row>
    <row r="904" spans="1:9" x14ac:dyDescent="0.55000000000000004">
      <c r="A904" t="s">
        <v>17</v>
      </c>
      <c r="C904" s="7" t="s">
        <v>360</v>
      </c>
      <c r="D904" s="9" t="s">
        <v>9257</v>
      </c>
      <c r="E904" s="7" t="s">
        <v>3744</v>
      </c>
      <c r="F904" s="7" t="s">
        <v>408</v>
      </c>
      <c r="G904" s="6"/>
      <c r="H904" s="18">
        <v>0</v>
      </c>
      <c r="I904" s="6" t="str">
        <f t="shared" si="14"/>
        <v>INSERT INTO english(tangen,question,answer,editor,date,count) VALUES('2U2','～出身である～から来ている','come from ～','harazono',NOW(),0);</v>
      </c>
    </row>
    <row r="905" spans="1:9" x14ac:dyDescent="0.55000000000000004">
      <c r="A905" t="s">
        <v>17</v>
      </c>
      <c r="C905" s="7" t="s">
        <v>360</v>
      </c>
      <c r="D905" s="7" t="s">
        <v>3745</v>
      </c>
      <c r="E905" s="7" t="s">
        <v>3746</v>
      </c>
      <c r="F905" s="7" t="s">
        <v>408</v>
      </c>
      <c r="G905" s="6"/>
      <c r="H905" s="18">
        <v>0</v>
      </c>
      <c r="I905" s="6" t="str">
        <f t="shared" si="14"/>
        <v>INSERT INTO english(tangen,question,answer,editor,date,count) VALUES('2U2','世紀','century','harazono',NOW(),0);</v>
      </c>
    </row>
    <row r="906" spans="1:9" x14ac:dyDescent="0.55000000000000004">
      <c r="A906" t="s">
        <v>17</v>
      </c>
      <c r="C906" s="7" t="s">
        <v>360</v>
      </c>
      <c r="D906" s="7" t="s">
        <v>3747</v>
      </c>
      <c r="E906" s="7" t="s">
        <v>3748</v>
      </c>
      <c r="F906" s="7" t="s">
        <v>408</v>
      </c>
      <c r="G906" s="6"/>
      <c r="H906" s="18">
        <v>0</v>
      </c>
      <c r="I906" s="6" t="str">
        <f t="shared" si="14"/>
        <v>INSERT INTO english(tangen,question,answer,editor,date,count) VALUES('2U2','タマネギ','onion','harazono',NOW(),0);</v>
      </c>
    </row>
    <row r="907" spans="1:9" x14ac:dyDescent="0.55000000000000004">
      <c r="A907" t="s">
        <v>17</v>
      </c>
      <c r="C907" s="7" t="s">
        <v>360</v>
      </c>
      <c r="D907" s="7" t="s">
        <v>3749</v>
      </c>
      <c r="E907" s="7" t="s">
        <v>3750</v>
      </c>
      <c r="F907" s="7" t="s">
        <v>408</v>
      </c>
      <c r="G907" s="6"/>
      <c r="H907" s="18">
        <v>0</v>
      </c>
      <c r="I907" s="6" t="str">
        <f t="shared" si="14"/>
        <v>INSERT INTO english(tangen,question,answer,editor,date,count) VALUES('2U2','ジャガイモ','potato','harazono',NOW(),0);</v>
      </c>
    </row>
    <row r="908" spans="1:9" x14ac:dyDescent="0.55000000000000004">
      <c r="A908" t="s">
        <v>17</v>
      </c>
      <c r="C908" s="7" t="s">
        <v>360</v>
      </c>
      <c r="D908" s="7" t="s">
        <v>3751</v>
      </c>
      <c r="E908" s="7" t="s">
        <v>3752</v>
      </c>
      <c r="F908" s="7" t="s">
        <v>408</v>
      </c>
      <c r="G908" s="6"/>
      <c r="H908" s="18">
        <v>0</v>
      </c>
      <c r="I908" s="6" t="str">
        <f t="shared" si="14"/>
        <v>INSERT INTO english(tangen,question,answer,editor,date,count) VALUES('2U2','ニンジン','carrot','harazono',NOW(),0);</v>
      </c>
    </row>
    <row r="909" spans="1:9" x14ac:dyDescent="0.55000000000000004">
      <c r="A909" t="s">
        <v>17</v>
      </c>
      <c r="C909" s="7" t="s">
        <v>360</v>
      </c>
      <c r="D909" s="7" t="s">
        <v>3711</v>
      </c>
      <c r="E909" s="7" t="s">
        <v>3753</v>
      </c>
      <c r="F909" s="7" t="s">
        <v>408</v>
      </c>
      <c r="G909" s="6"/>
      <c r="H909" s="18">
        <v>0</v>
      </c>
      <c r="I909" s="6" t="str">
        <f t="shared" si="14"/>
        <v>INSERT INTO english(tangen,question,answer,editor,date,count) VALUES('2U2','料理','cooking','harazono',NOW(),0);</v>
      </c>
    </row>
    <row r="910" spans="1:9" x14ac:dyDescent="0.55000000000000004">
      <c r="A910" t="s">
        <v>17</v>
      </c>
      <c r="C910" s="7" t="s">
        <v>360</v>
      </c>
      <c r="D910" s="7" t="s">
        <v>3754</v>
      </c>
      <c r="E910" s="7" t="s">
        <v>3755</v>
      </c>
      <c r="F910" s="7" t="s">
        <v>408</v>
      </c>
      <c r="G910" s="6"/>
      <c r="H910" s="18">
        <v>0</v>
      </c>
      <c r="I910" s="6" t="str">
        <f t="shared" si="14"/>
        <v>INSERT INTO english(tangen,question,answer,editor,date,count) VALUES('2U2','直接','directly','harazono',NOW(),0);</v>
      </c>
    </row>
    <row r="911" spans="1:9" x14ac:dyDescent="0.55000000000000004">
      <c r="A911" t="s">
        <v>17</v>
      </c>
      <c r="C911" s="7" t="s">
        <v>360</v>
      </c>
      <c r="D911" s="7" t="s">
        <v>3756</v>
      </c>
      <c r="E911" s="7" t="s">
        <v>3757</v>
      </c>
      <c r="F911" s="7" t="s">
        <v>408</v>
      </c>
      <c r="G911" s="6"/>
      <c r="H911" s="18">
        <v>0</v>
      </c>
      <c r="I911" s="6" t="str">
        <f t="shared" si="14"/>
        <v>INSERT INTO english(tangen,question,answer,editor,date,count) VALUES('2U2','小麦粉','ﬂour','harazono',NOW(),0);</v>
      </c>
    </row>
    <row r="912" spans="1:9" x14ac:dyDescent="0.55000000000000004">
      <c r="A912" t="s">
        <v>17</v>
      </c>
      <c r="C912" s="7" t="s">
        <v>360</v>
      </c>
      <c r="D912" s="7" t="s">
        <v>3758</v>
      </c>
      <c r="E912" s="7" t="s">
        <v>3759</v>
      </c>
      <c r="F912" s="7" t="s">
        <v>408</v>
      </c>
      <c r="G912" s="6"/>
      <c r="H912" s="18">
        <v>0</v>
      </c>
      <c r="I912" s="6" t="str">
        <f t="shared" si="14"/>
        <v>INSERT INTO english(tangen,question,answer,editor,date,count) VALUES('2U2','粉','powder','harazono',NOW(),0);</v>
      </c>
    </row>
    <row r="913" spans="1:9" x14ac:dyDescent="0.55000000000000004">
      <c r="A913" t="s">
        <v>17</v>
      </c>
      <c r="C913" s="7" t="s">
        <v>360</v>
      </c>
      <c r="D913" s="7" t="s">
        <v>3760</v>
      </c>
      <c r="E913" s="7" t="s">
        <v>3761</v>
      </c>
      <c r="F913" s="7" t="s">
        <v>408</v>
      </c>
      <c r="G913" s="6"/>
      <c r="H913" s="18">
        <v>0</v>
      </c>
      <c r="I913" s="6" t="str">
        <f t="shared" si="14"/>
        <v>INSERT INTO english(tangen,question,answer,editor,date,count) VALUES('2U2','シェフ','chef','harazono',NOW(),0);</v>
      </c>
    </row>
    <row r="914" spans="1:9" x14ac:dyDescent="0.55000000000000004">
      <c r="A914" t="s">
        <v>17</v>
      </c>
      <c r="C914" s="7" t="s">
        <v>360</v>
      </c>
      <c r="D914" s="7" t="s">
        <v>3762</v>
      </c>
      <c r="E914" s="7" t="s">
        <v>3763</v>
      </c>
      <c r="F914" s="7" t="s">
        <v>408</v>
      </c>
      <c r="G914" s="6"/>
      <c r="H914" s="18">
        <v>0</v>
      </c>
      <c r="I914" s="6" t="str">
        <f t="shared" si="14"/>
        <v>INSERT INTO english(tangen,question,answer,editor,date,count) VALUES('2U2','香辛料，スパイス','spice','harazono',NOW(),0);</v>
      </c>
    </row>
    <row r="915" spans="1:9" x14ac:dyDescent="0.55000000000000004">
      <c r="A915" t="s">
        <v>17</v>
      </c>
      <c r="C915" s="7" t="s">
        <v>360</v>
      </c>
      <c r="D915" s="7" t="s">
        <v>3764</v>
      </c>
      <c r="E915" s="7" t="s">
        <v>3765</v>
      </c>
      <c r="F915" s="7" t="s">
        <v>408</v>
      </c>
      <c r="G915" s="6"/>
      <c r="H915" s="18">
        <v>0</v>
      </c>
      <c r="I915" s="6" t="str">
        <f t="shared" si="14"/>
        <v>INSERT INTO english(tangen,question,answer,editor,date,count) VALUES('2U2','濃い','thick','harazono',NOW(),0);</v>
      </c>
    </row>
    <row r="916" spans="1:9" x14ac:dyDescent="0.55000000000000004">
      <c r="A916" t="s">
        <v>17</v>
      </c>
      <c r="C916" s="7" t="s">
        <v>360</v>
      </c>
      <c r="D916" s="7" t="s">
        <v>3766</v>
      </c>
      <c r="E916" s="7" t="s">
        <v>3767</v>
      </c>
      <c r="F916" s="7" t="s">
        <v>408</v>
      </c>
      <c r="G916" s="6"/>
      <c r="H916" s="18">
        <v>0</v>
      </c>
      <c r="I916" s="6" t="str">
        <f t="shared" si="14"/>
        <v>INSERT INTO english(tangen,question,answer,editor,date,count) VALUES('2U2','売り物の','for sale','harazono',NOW(),0);</v>
      </c>
    </row>
    <row r="917" spans="1:9" x14ac:dyDescent="0.55000000000000004">
      <c r="A917" t="s">
        <v>17</v>
      </c>
      <c r="C917" s="7" t="s">
        <v>360</v>
      </c>
      <c r="D917" s="7" t="s">
        <v>3768</v>
      </c>
      <c r="E917" s="7" t="s">
        <v>3769</v>
      </c>
      <c r="F917" s="7" t="s">
        <v>408</v>
      </c>
      <c r="G917" s="6"/>
      <c r="H917" s="18">
        <v>0</v>
      </c>
      <c r="I917" s="6" t="str">
        <f t="shared" si="14"/>
        <v>INSERT INTO english(tangen,question,answer,editor,date,count) VALUES('2U2','に～という名前をつける','name','harazono',NOW(),0);</v>
      </c>
    </row>
    <row r="918" spans="1:9" x14ac:dyDescent="0.55000000000000004">
      <c r="A918" t="s">
        <v>17</v>
      </c>
      <c r="C918" s="7" t="s">
        <v>360</v>
      </c>
      <c r="D918" s="7" t="s">
        <v>3770</v>
      </c>
      <c r="E918" s="7" t="s">
        <v>3431</v>
      </c>
      <c r="F918" s="7" t="s">
        <v>408</v>
      </c>
      <c r="G918" s="6"/>
      <c r="H918" s="18">
        <v>0</v>
      </c>
      <c r="I918" s="6" t="str">
        <f t="shared" si="14"/>
        <v>INSERT INTO english(tangen,question,answer,editor,date,count) VALUES('2U2','外側','outside','harazono',NOW(),0);</v>
      </c>
    </row>
    <row r="919" spans="1:9" x14ac:dyDescent="0.55000000000000004">
      <c r="A919" t="s">
        <v>17</v>
      </c>
      <c r="C919" s="7" t="s">
        <v>360</v>
      </c>
      <c r="D919" s="7" t="s">
        <v>3771</v>
      </c>
      <c r="E919" s="7" t="s">
        <v>3772</v>
      </c>
      <c r="F919" s="7" t="s">
        <v>408</v>
      </c>
      <c r="G919" s="6"/>
      <c r="H919" s="18">
        <v>0</v>
      </c>
      <c r="I919" s="6" t="str">
        <f t="shared" si="14"/>
        <v>INSERT INTO english(tangen,question,answer,editor,date,count) VALUES('2U2','～だから','because','harazono',NOW(),0);</v>
      </c>
    </row>
    <row r="920" spans="1:9" x14ac:dyDescent="0.55000000000000004">
      <c r="A920" t="s">
        <v>17</v>
      </c>
      <c r="C920" s="7" t="s">
        <v>360</v>
      </c>
      <c r="D920" s="7" t="s">
        <v>3773</v>
      </c>
      <c r="E920" s="7" t="s">
        <v>3774</v>
      </c>
      <c r="F920" s="7" t="s">
        <v>408</v>
      </c>
      <c r="G920" s="6"/>
      <c r="H920" s="18">
        <v>0</v>
      </c>
      <c r="I920" s="6" t="str">
        <f t="shared" si="14"/>
        <v>INSERT INTO english(tangen,question,answer,editor,date,count) VALUES('2U2','～を包む','wrap','harazono',NOW(),0);</v>
      </c>
    </row>
    <row r="921" spans="1:9" x14ac:dyDescent="0.55000000000000004">
      <c r="A921" t="s">
        <v>17</v>
      </c>
      <c r="C921" s="7" t="s">
        <v>360</v>
      </c>
      <c r="D921" s="7" t="s">
        <v>3775</v>
      </c>
      <c r="E921" s="7" t="s">
        <v>3776</v>
      </c>
      <c r="F921" s="7" t="s">
        <v>408</v>
      </c>
      <c r="G921" s="6"/>
      <c r="H921" s="18">
        <v>0</v>
      </c>
      <c r="I921" s="6" t="str">
        <f t="shared" si="14"/>
        <v>INSERT INTO english(tangen,question,answer,editor,date,count) VALUES('2U2','～をつくり出す','create','harazono',NOW(),0);</v>
      </c>
    </row>
    <row r="922" spans="1:9" x14ac:dyDescent="0.55000000000000004">
      <c r="A922" t="s">
        <v>17</v>
      </c>
      <c r="C922" s="7" t="s">
        <v>360</v>
      </c>
      <c r="D922" s="7" t="s">
        <v>3777</v>
      </c>
      <c r="E922" s="7" t="s">
        <v>3778</v>
      </c>
      <c r="F922" s="7" t="s">
        <v>408</v>
      </c>
      <c r="G922" s="6"/>
      <c r="H922" s="18">
        <v>0</v>
      </c>
      <c r="I922" s="6" t="str">
        <f t="shared" si="14"/>
        <v>INSERT INTO english(tangen,question,answer,editor,date,count) VALUES('2U2','アボカドの実','avocado','harazono',NOW(),0);</v>
      </c>
    </row>
    <row r="923" spans="1:9" x14ac:dyDescent="0.55000000000000004">
      <c r="A923" t="s">
        <v>17</v>
      </c>
      <c r="C923" s="7" t="s">
        <v>360</v>
      </c>
      <c r="D923" s="7" t="s">
        <v>3779</v>
      </c>
      <c r="E923" s="7" t="s">
        <v>3780</v>
      </c>
      <c r="F923" s="7" t="s">
        <v>408</v>
      </c>
      <c r="G923" s="6"/>
      <c r="H923" s="18">
        <v>0</v>
      </c>
      <c r="I923" s="6" t="str">
        <f t="shared" si="14"/>
        <v>INSERT INTO english(tangen,question,answer,editor,date,count) VALUES('2U2','混合物，ブレンド','blend','harazono',NOW(),0);</v>
      </c>
    </row>
    <row r="924" spans="1:9" x14ac:dyDescent="0.55000000000000004">
      <c r="A924" t="s">
        <v>17</v>
      </c>
      <c r="C924" s="7" t="s">
        <v>360</v>
      </c>
      <c r="D924" s="7" t="s">
        <v>3781</v>
      </c>
      <c r="E924" s="7" t="s">
        <v>3782</v>
      </c>
      <c r="F924" s="7" t="s">
        <v>408</v>
      </c>
      <c r="G924" s="6"/>
      <c r="H924" s="18">
        <v>0</v>
      </c>
      <c r="I924" s="6" t="str">
        <f t="shared" si="14"/>
        <v>INSERT INTO english(tangen,question,answer,editor,date,count) VALUES('2U2','ソース','sauce','harazono',NOW(),0);</v>
      </c>
    </row>
    <row r="925" spans="1:9" x14ac:dyDescent="0.55000000000000004">
      <c r="A925" t="s">
        <v>17</v>
      </c>
      <c r="C925" s="7" t="s">
        <v>360</v>
      </c>
      <c r="D925" s="7" t="s">
        <v>3783</v>
      </c>
      <c r="E925" s="7" t="s">
        <v>3784</v>
      </c>
      <c r="F925" s="7" t="s">
        <v>408</v>
      </c>
      <c r="G925" s="6"/>
      <c r="H925" s="18">
        <v>0</v>
      </c>
      <c r="I925" s="6" t="str">
        <f t="shared" si="14"/>
        <v>INSERT INTO english(tangen,question,answer,editor,date,count) VALUES('2U2','海藻','seaweed','harazono',NOW(),0);</v>
      </c>
    </row>
    <row r="926" spans="1:9" x14ac:dyDescent="0.55000000000000004">
      <c r="A926" t="s">
        <v>17</v>
      </c>
      <c r="C926" s="7" t="s">
        <v>360</v>
      </c>
      <c r="D926" s="7" t="s">
        <v>3785</v>
      </c>
      <c r="E926" s="7" t="s">
        <v>3786</v>
      </c>
      <c r="F926" s="7" t="s">
        <v>408</v>
      </c>
      <c r="G926" s="6"/>
      <c r="H926" s="18">
        <v>0</v>
      </c>
      <c r="I926" s="6" t="str">
        <f t="shared" si="14"/>
        <v>INSERT INTO english(tangen,question,answer,editor,date,count) VALUES('2U2','トマト','tomato','harazono',NOW(),0);</v>
      </c>
    </row>
    <row r="927" spans="1:9" x14ac:dyDescent="0.55000000000000004">
      <c r="A927" t="s">
        <v>17</v>
      </c>
      <c r="C927" s="7" t="s">
        <v>360</v>
      </c>
      <c r="D927" s="7" t="s">
        <v>3787</v>
      </c>
      <c r="E927" s="7" t="s">
        <v>3788</v>
      </c>
      <c r="F927" s="7" t="s">
        <v>408</v>
      </c>
      <c r="G927" s="6"/>
      <c r="H927" s="18">
        <v>0</v>
      </c>
      <c r="I927" s="6" t="str">
        <f t="shared" si="14"/>
        <v>INSERT INTO english(tangen,question,answer,editor,date,count) VALUES('2U2','スパゲッティ','spaghetti','harazono',NOW(),0);</v>
      </c>
    </row>
    <row r="928" spans="1:9" x14ac:dyDescent="0.55000000000000004">
      <c r="A928" t="s">
        <v>17</v>
      </c>
      <c r="C928" s="7" t="s">
        <v>360</v>
      </c>
      <c r="D928" s="7" t="s">
        <v>3789</v>
      </c>
      <c r="E928" s="7" t="s">
        <v>3790</v>
      </c>
      <c r="F928" s="7" t="s">
        <v>408</v>
      </c>
      <c r="G928" s="6"/>
      <c r="H928" s="18">
        <v>0</v>
      </c>
      <c r="I928" s="6" t="str">
        <f t="shared" si="14"/>
        <v>INSERT INTO english(tangen,question,answer,editor,date,count) VALUES('2U2','生の','raw','harazono',NOW(),0);</v>
      </c>
    </row>
    <row r="929" spans="1:9" x14ac:dyDescent="0.55000000000000004">
      <c r="A929" t="s">
        <v>17</v>
      </c>
      <c r="C929" s="7" t="s">
        <v>360</v>
      </c>
      <c r="D929" s="7" t="s">
        <v>3791</v>
      </c>
      <c r="E929" s="7" t="s">
        <v>3792</v>
      </c>
      <c r="F929" s="7" t="s">
        <v>408</v>
      </c>
      <c r="G929" s="6"/>
      <c r="H929" s="18">
        <v>0</v>
      </c>
      <c r="I929" s="6" t="str">
        <f t="shared" si="14"/>
        <v>INSERT INTO english(tangen,question,answer,editor,date,count) VALUES('2U2','巻いたもの','roll','harazono',NOW(),0);</v>
      </c>
    </row>
    <row r="930" spans="1:9" x14ac:dyDescent="0.55000000000000004">
      <c r="A930" t="s">
        <v>17</v>
      </c>
      <c r="C930" s="7" t="s">
        <v>360</v>
      </c>
      <c r="D930" s="7" t="s">
        <v>3793</v>
      </c>
      <c r="E930" s="7" t="s">
        <v>3794</v>
      </c>
      <c r="F930" s="7" t="s">
        <v>408</v>
      </c>
      <c r="G930" s="6"/>
      <c r="H930" s="18">
        <v>0</v>
      </c>
      <c r="I930" s="6" t="str">
        <f t="shared" si="14"/>
        <v>INSERT INTO english(tangen,question,answer,editor,date,count) VALUES('2U2','～にちなんで','after ～','harazono',NOW(),0);</v>
      </c>
    </row>
    <row r="931" spans="1:9" x14ac:dyDescent="0.55000000000000004">
      <c r="A931" t="s">
        <v>17</v>
      </c>
      <c r="C931" s="7" t="s">
        <v>360</v>
      </c>
      <c r="D931" s="7" t="s">
        <v>3766</v>
      </c>
      <c r="E931" s="7" t="s">
        <v>3767</v>
      </c>
      <c r="F931" s="7" t="s">
        <v>408</v>
      </c>
      <c r="G931" s="6"/>
      <c r="H931" s="18">
        <v>0</v>
      </c>
      <c r="I931" s="6" t="str">
        <f t="shared" si="14"/>
        <v>INSERT INTO english(tangen,question,answer,editor,date,count) VALUES('2U2','売り物の','for sale','harazono',NOW(),0);</v>
      </c>
    </row>
    <row r="932" spans="1:9" x14ac:dyDescent="0.55000000000000004">
      <c r="A932" t="s">
        <v>17</v>
      </c>
      <c r="C932" s="7" t="s">
        <v>360</v>
      </c>
      <c r="D932" s="7" t="s">
        <v>3775</v>
      </c>
      <c r="E932" s="7" t="s">
        <v>3776</v>
      </c>
      <c r="F932" s="7" t="s">
        <v>408</v>
      </c>
      <c r="G932" s="6"/>
      <c r="H932" s="18">
        <v>0</v>
      </c>
      <c r="I932" s="6" t="str">
        <f t="shared" si="14"/>
        <v>INSERT INTO english(tangen,question,answer,editor,date,count) VALUES('2U2','～をつくり出す','create','harazono',NOW(),0);</v>
      </c>
    </row>
    <row r="933" spans="1:9" x14ac:dyDescent="0.55000000000000004">
      <c r="A933" t="s">
        <v>17</v>
      </c>
      <c r="C933" s="7" t="s">
        <v>360</v>
      </c>
      <c r="D933" s="7" t="s">
        <v>3727</v>
      </c>
      <c r="E933" s="7" t="s">
        <v>3728</v>
      </c>
      <c r="F933" s="7" t="s">
        <v>408</v>
      </c>
      <c r="G933" s="6"/>
      <c r="H933" s="18">
        <v>0</v>
      </c>
      <c r="I933" s="6" t="str">
        <f t="shared" si="14"/>
        <v>INSERT INTO english(tangen,question,answer,editor,date,count) VALUES('2U2','～種類のA','～ kind（s）of A','harazono',NOW(),0);</v>
      </c>
    </row>
    <row r="934" spans="1:9" x14ac:dyDescent="0.55000000000000004">
      <c r="A934" t="s">
        <v>17</v>
      </c>
      <c r="C934" s="7" t="s">
        <v>360</v>
      </c>
      <c r="D934" s="7" t="s">
        <v>3732</v>
      </c>
      <c r="E934" s="7" t="s">
        <v>3733</v>
      </c>
      <c r="F934" s="7" t="s">
        <v>408</v>
      </c>
      <c r="G934" s="6"/>
      <c r="H934" s="18">
        <v>0</v>
      </c>
      <c r="I934" s="6" t="str">
        <f t="shared" si="14"/>
        <v>INSERT INTO english(tangen,question,answer,editor,date,count) VALUES('2U2','もとは，はじめは','originally','harazono',NOW(),0);</v>
      </c>
    </row>
    <row r="935" spans="1:9" x14ac:dyDescent="0.55000000000000004">
      <c r="A935" t="s">
        <v>17</v>
      </c>
      <c r="C935" s="7" t="s">
        <v>360</v>
      </c>
      <c r="D935" s="7" t="s">
        <v>3754</v>
      </c>
      <c r="E935" s="7" t="s">
        <v>3755</v>
      </c>
      <c r="F935" s="7" t="s">
        <v>408</v>
      </c>
      <c r="G935" s="6"/>
      <c r="H935" s="18">
        <v>0</v>
      </c>
      <c r="I935" s="6" t="str">
        <f t="shared" si="14"/>
        <v>INSERT INTO english(tangen,question,answer,editor,date,count) VALUES('2U2','直接','directly','harazono',NOW(),0);</v>
      </c>
    </row>
    <row r="936" spans="1:9" x14ac:dyDescent="0.55000000000000004">
      <c r="A936" t="s">
        <v>17</v>
      </c>
      <c r="C936" s="7" t="s">
        <v>360</v>
      </c>
      <c r="D936" s="7" t="s">
        <v>3795</v>
      </c>
      <c r="E936" s="7" t="s">
        <v>3796</v>
      </c>
      <c r="F936" s="7" t="s">
        <v>408</v>
      </c>
      <c r="G936" s="6"/>
      <c r="H936" s="18">
        <v>0</v>
      </c>
      <c r="I936" s="6" t="str">
        <f t="shared" si="14"/>
        <v>INSERT INTO english(tangen,question,answer,editor,date,count) VALUES('2U2','調理法，レシピ','recipe','harazono',NOW(),0);</v>
      </c>
    </row>
    <row r="937" spans="1:9" x14ac:dyDescent="0.55000000000000004">
      <c r="A937" t="s">
        <v>17</v>
      </c>
      <c r="C937" s="7" t="s">
        <v>360</v>
      </c>
      <c r="D937" s="7" t="s">
        <v>3797</v>
      </c>
      <c r="E937" s="7" t="s">
        <v>3798</v>
      </c>
      <c r="F937" s="7" t="s">
        <v>408</v>
      </c>
      <c r="G937" s="6"/>
      <c r="H937" s="18">
        <v>0</v>
      </c>
      <c r="I937" s="6" t="str">
        <f t="shared" si="14"/>
        <v>INSERT INTO english(tangen,question,answer,editor,date,count) VALUES('2U2','インド','Ⅰndia','harazono',NOW(),0);</v>
      </c>
    </row>
    <row r="938" spans="1:9" x14ac:dyDescent="0.55000000000000004">
      <c r="A938" t="s">
        <v>17</v>
      </c>
      <c r="C938" s="7" t="s">
        <v>360</v>
      </c>
      <c r="D938" s="7" t="s">
        <v>3799</v>
      </c>
      <c r="E938" s="7" t="s">
        <v>3800</v>
      </c>
      <c r="F938" s="7" t="s">
        <v>408</v>
      </c>
      <c r="G938" s="6"/>
      <c r="H938" s="18">
        <v>0</v>
      </c>
      <c r="I938" s="6" t="str">
        <f t="shared" si="14"/>
        <v>INSERT INTO english(tangen,question,answer,editor,date,count) VALUES('2U2','アメリカ合衆国','the U.S.','harazono',NOW(),0);</v>
      </c>
    </row>
    <row r="939" spans="1:9" x14ac:dyDescent="0.55000000000000004">
      <c r="A939" t="s">
        <v>17</v>
      </c>
      <c r="C939" s="7" t="s">
        <v>360</v>
      </c>
      <c r="D939" s="7" t="s">
        <v>3801</v>
      </c>
      <c r="E939" s="7" t="s">
        <v>3802</v>
      </c>
      <c r="F939" s="7" t="s">
        <v>408</v>
      </c>
      <c r="G939" s="6"/>
      <c r="H939" s="18">
        <v>0</v>
      </c>
      <c r="I939" s="6" t="str">
        <f t="shared" si="14"/>
        <v>INSERT INTO english(tangen,question,answer,editor,date,count) VALUES('2U2','カリフォルニア','California','harazono',NOW(),0);</v>
      </c>
    </row>
    <row r="940" spans="1:9" x14ac:dyDescent="0.55000000000000004">
      <c r="A940" t="s">
        <v>17</v>
      </c>
      <c r="C940" s="7" t="s">
        <v>360</v>
      </c>
      <c r="D940" s="7" t="s">
        <v>3803</v>
      </c>
      <c r="E940" s="7" t="s">
        <v>3804</v>
      </c>
      <c r="F940" s="7" t="s">
        <v>408</v>
      </c>
      <c r="G940" s="6"/>
      <c r="H940" s="18">
        <v>0</v>
      </c>
      <c r="I940" s="6" t="str">
        <f t="shared" si="14"/>
        <v>INSERT INTO english(tangen,question,answer,editor,date,count) VALUES('2U2','イタリア','Ⅰtaly','harazono',NOW(),0);</v>
      </c>
    </row>
    <row r="941" spans="1:9" x14ac:dyDescent="0.55000000000000004">
      <c r="A941" t="s">
        <v>17</v>
      </c>
      <c r="C941" s="7" t="s">
        <v>360</v>
      </c>
      <c r="D941" s="7" t="s">
        <v>3805</v>
      </c>
      <c r="E941" s="7" t="s">
        <v>3806</v>
      </c>
      <c r="F941" s="7" t="s">
        <v>408</v>
      </c>
      <c r="G941" s="6"/>
      <c r="H941" s="18">
        <v>0</v>
      </c>
      <c r="I941" s="6" t="str">
        <f t="shared" si="14"/>
        <v>INSERT INTO english(tangen,question,answer,editor,date,count) VALUES('2U2','ナポリ','Naples','harazono',NOW(),0);</v>
      </c>
    </row>
    <row r="942" spans="1:9" x14ac:dyDescent="0.55000000000000004">
      <c r="A942" t="s">
        <v>17</v>
      </c>
      <c r="C942" s="7" t="s">
        <v>360</v>
      </c>
      <c r="D942" s="7" t="s">
        <v>3807</v>
      </c>
      <c r="E942" s="7" t="s">
        <v>3808</v>
      </c>
      <c r="F942" s="7" t="s">
        <v>408</v>
      </c>
      <c r="G942" s="6"/>
      <c r="H942" s="18">
        <v>0</v>
      </c>
      <c r="I942" s="6" t="str">
        <f t="shared" si="14"/>
        <v>INSERT INTO english(tangen,question,answer,editor,date,count) VALUES('2U2','イギリスの，イギリス人の','British','harazono',NOW(),0);</v>
      </c>
    </row>
    <row r="943" spans="1:9" x14ac:dyDescent="0.55000000000000004">
      <c r="A943" t="s">
        <v>17</v>
      </c>
      <c r="C943" s="7" t="s">
        <v>360</v>
      </c>
      <c r="D943" s="7" t="s">
        <v>3809</v>
      </c>
      <c r="E943" s="7" t="s">
        <v>3810</v>
      </c>
      <c r="F943" s="7" t="s">
        <v>408</v>
      </c>
      <c r="G943" s="6"/>
      <c r="H943" s="18">
        <v>0</v>
      </c>
      <c r="I943" s="6" t="str">
        <f t="shared" si="14"/>
        <v>INSERT INTO english(tangen,question,answer,editor,date,count) VALUES('2U2','いつか，そのうち','sometime','harazono',NOW(),0);</v>
      </c>
    </row>
    <row r="944" spans="1:9" x14ac:dyDescent="0.55000000000000004">
      <c r="A944" t="s">
        <v>17</v>
      </c>
      <c r="C944" s="7" t="s">
        <v>360</v>
      </c>
      <c r="D944" s="7" t="s">
        <v>3811</v>
      </c>
      <c r="E944" s="7" t="s">
        <v>3812</v>
      </c>
      <c r="F944" s="7" t="s">
        <v>408</v>
      </c>
      <c r="G944" s="6"/>
      <c r="H944" s="18">
        <v>0</v>
      </c>
      <c r="I944" s="6" t="str">
        <f t="shared" si="14"/>
        <v>INSERT INTO english(tangen,question,answer,editor,date,count) VALUES('2U2','親切な行為','favor','harazono',NOW(),0);</v>
      </c>
    </row>
    <row r="945" spans="1:9" x14ac:dyDescent="0.55000000000000004">
      <c r="A945" t="s">
        <v>17</v>
      </c>
      <c r="C945" s="7" t="s">
        <v>360</v>
      </c>
      <c r="D945" s="7" t="s">
        <v>3813</v>
      </c>
      <c r="E945" s="7" t="s">
        <v>3814</v>
      </c>
      <c r="F945" s="7" t="s">
        <v>408</v>
      </c>
      <c r="G945" s="6"/>
      <c r="H945" s="18">
        <v>0</v>
      </c>
      <c r="I945" s="6" t="str">
        <f t="shared" si="14"/>
        <v>INSERT INTO english(tangen,question,answer,editor,date,count) VALUES('2U2','Aにお願いする','ask A a favor','harazono',NOW(),0);</v>
      </c>
    </row>
    <row r="946" spans="1:9" x14ac:dyDescent="0.55000000000000004">
      <c r="A946" t="s">
        <v>17</v>
      </c>
      <c r="C946" s="7" t="s">
        <v>360</v>
      </c>
      <c r="D946" s="7" t="s">
        <v>3815</v>
      </c>
      <c r="E946" s="7" t="s">
        <v>3449</v>
      </c>
      <c r="F946" s="7" t="s">
        <v>408</v>
      </c>
      <c r="G946" s="6"/>
      <c r="H946" s="18">
        <v>0</v>
      </c>
      <c r="I946" s="6" t="str">
        <f t="shared" si="14"/>
        <v>INSERT INTO english(tangen,question,answer,editor,date,count) VALUES('2U2','もう1つ［1人］の','another','harazono',NOW(),0);</v>
      </c>
    </row>
    <row r="947" spans="1:9" x14ac:dyDescent="0.55000000000000004">
      <c r="A947" t="s">
        <v>17</v>
      </c>
      <c r="C947" s="7" t="s">
        <v>360</v>
      </c>
      <c r="D947" s="7" t="s">
        <v>3816</v>
      </c>
      <c r="E947" s="7" t="s">
        <v>3817</v>
      </c>
      <c r="F947" s="7" t="s">
        <v>408</v>
      </c>
      <c r="G947" s="6"/>
      <c r="H947" s="18">
        <v>0</v>
      </c>
      <c r="I947" s="6" t="str">
        <f t="shared" si="14"/>
        <v>INSERT INTO english(tangen,question,answer,editor,date,count) VALUES('2U2','はい，チーズ！','Say cheese!','harazono',NOW(),0);</v>
      </c>
    </row>
    <row r="948" spans="1:9" x14ac:dyDescent="0.55000000000000004">
      <c r="A948" t="s">
        <v>17</v>
      </c>
      <c r="C948" s="7" t="s">
        <v>360</v>
      </c>
      <c r="D948" s="7" t="s">
        <v>3818</v>
      </c>
      <c r="E948" s="7" t="s">
        <v>3819</v>
      </c>
      <c r="F948" s="7" t="s">
        <v>408</v>
      </c>
      <c r="G948" s="6"/>
      <c r="H948" s="18">
        <v>0</v>
      </c>
      <c r="I948" s="6" t="str">
        <f t="shared" si="14"/>
        <v>INSERT INTO english(tangen,question,answer,editor,date,count) VALUES('2U2','～してもよいですか。','MayⅠ～ ?','harazono',NOW(),0);</v>
      </c>
    </row>
    <row r="949" spans="1:9" x14ac:dyDescent="0.55000000000000004">
      <c r="A949" t="s">
        <v>17</v>
      </c>
      <c r="C949" s="7" t="s">
        <v>360</v>
      </c>
      <c r="D949" s="7" t="s">
        <v>3820</v>
      </c>
      <c r="E949" s="7" t="s">
        <v>3821</v>
      </c>
      <c r="F949" s="7" t="s">
        <v>408</v>
      </c>
      <c r="G949" s="6"/>
      <c r="H949" s="18">
        <v>0</v>
      </c>
      <c r="I949" s="6" t="str">
        <f t="shared" si="14"/>
        <v>INSERT INTO english(tangen,question,answer,editor,date,count) VALUES('2U2','～してくださいませんか。','could you ～ ?','harazono',NOW(),0);</v>
      </c>
    </row>
    <row r="950" spans="1:9" x14ac:dyDescent="0.55000000000000004">
      <c r="A950" t="s">
        <v>17</v>
      </c>
      <c r="C950" s="7" t="s">
        <v>360</v>
      </c>
      <c r="D950" s="7" t="s">
        <v>9258</v>
      </c>
      <c r="E950" s="7" t="s">
        <v>3558</v>
      </c>
      <c r="F950" s="7" t="s">
        <v>408</v>
      </c>
      <c r="G950" s="6"/>
      <c r="H950" s="18">
        <v>0</v>
      </c>
      <c r="I950" s="6" t="str">
        <f t="shared" si="14"/>
        <v>INSERT INTO english(tangen,question,answer,editor,date,count) VALUES('2U2','たのむ,たずねる','ask','harazono',NOW(),0);</v>
      </c>
    </row>
    <row r="951" spans="1:9" x14ac:dyDescent="0.55000000000000004">
      <c r="A951" t="s">
        <v>17</v>
      </c>
      <c r="C951" s="7" t="s">
        <v>360</v>
      </c>
      <c r="D951" s="7" t="s">
        <v>3822</v>
      </c>
      <c r="E951" s="7" t="s">
        <v>3823</v>
      </c>
      <c r="F951" s="7" t="s">
        <v>408</v>
      </c>
      <c r="G951" s="6"/>
      <c r="H951" s="18">
        <v>0</v>
      </c>
      <c r="I951" s="6" t="str">
        <f t="shared" si="14"/>
        <v>INSERT INTO english(tangen,question,answer,editor,date,count) VALUES('2U2','折り返し電話する','call back','harazono',NOW(),0);</v>
      </c>
    </row>
    <row r="952" spans="1:9" x14ac:dyDescent="0.55000000000000004">
      <c r="A952" t="s">
        <v>17</v>
      </c>
      <c r="C952" s="7" t="s">
        <v>360</v>
      </c>
      <c r="D952" s="7" t="s">
        <v>3824</v>
      </c>
      <c r="E952" s="7" t="s">
        <v>3825</v>
      </c>
      <c r="F952" s="7" t="s">
        <v>408</v>
      </c>
      <c r="G952" s="6"/>
      <c r="H952" s="18">
        <v>0</v>
      </c>
      <c r="I952" s="6" t="str">
        <f t="shared" si="14"/>
        <v>INSERT INTO english(tangen,question,answer,editor,date,count) VALUES('2U2','メニュー','menu','harazono',NOW(),0);</v>
      </c>
    </row>
    <row r="953" spans="1:9" x14ac:dyDescent="0.55000000000000004">
      <c r="A953" t="s">
        <v>17</v>
      </c>
      <c r="C953" s="7" t="s">
        <v>361</v>
      </c>
      <c r="D953" s="7" t="s">
        <v>3826</v>
      </c>
      <c r="E953" s="7" t="s">
        <v>3827</v>
      </c>
      <c r="F953" s="7" t="s">
        <v>408</v>
      </c>
      <c r="G953" s="6"/>
      <c r="H953" s="18">
        <v>0</v>
      </c>
      <c r="I953" s="6" t="str">
        <f t="shared" si="14"/>
        <v>INSERT INTO english(tangen,question,answer,editor,date,count) VALUES('2U3','～を奪う','take A away','harazono',NOW(),0);</v>
      </c>
    </row>
    <row r="954" spans="1:9" x14ac:dyDescent="0.55000000000000004">
      <c r="A954" t="s">
        <v>17</v>
      </c>
      <c r="C954" s="7" t="s">
        <v>361</v>
      </c>
      <c r="D954" s="7" t="s">
        <v>3828</v>
      </c>
      <c r="E954" s="7" t="s">
        <v>3829</v>
      </c>
      <c r="F954" s="7" t="s">
        <v>408</v>
      </c>
      <c r="G954" s="6"/>
      <c r="H954" s="18">
        <v>0</v>
      </c>
      <c r="I954" s="6" t="str">
        <f t="shared" si="14"/>
        <v>INSERT INTO english(tangen,question,answer,editor,date,count) VALUES('2U3','記事','article','harazono',NOW(),0);</v>
      </c>
    </row>
    <row r="955" spans="1:9" x14ac:dyDescent="0.55000000000000004">
      <c r="A955" t="s">
        <v>17</v>
      </c>
      <c r="C955" s="7" t="s">
        <v>361</v>
      </c>
      <c r="D955" s="7" t="s">
        <v>3830</v>
      </c>
      <c r="E955" s="7" t="s">
        <v>3831</v>
      </c>
      <c r="F955" s="7" t="s">
        <v>408</v>
      </c>
      <c r="G955" s="6"/>
      <c r="H955" s="18">
        <v>0</v>
      </c>
      <c r="I955" s="6" t="str">
        <f t="shared" si="14"/>
        <v>INSERT INTO english(tangen,question,answer,editor,date,count) VALUES('2U3','驚いた','surprised','harazono',NOW(),0);</v>
      </c>
    </row>
    <row r="956" spans="1:9" x14ac:dyDescent="0.55000000000000004">
      <c r="A956" t="s">
        <v>17</v>
      </c>
      <c r="C956" s="7" t="s">
        <v>361</v>
      </c>
      <c r="D956" s="7" t="s">
        <v>3832</v>
      </c>
      <c r="E956" s="7" t="s">
        <v>3833</v>
      </c>
      <c r="F956" s="7" t="s">
        <v>408</v>
      </c>
      <c r="G956" s="6"/>
      <c r="H956" s="18">
        <v>0</v>
      </c>
      <c r="I956" s="6" t="str">
        <f t="shared" si="14"/>
        <v>INSERT INTO english(tangen,question,answer,editor,date,count) VALUES('2U3','将来に','in the future','harazono',NOW(),0);</v>
      </c>
    </row>
    <row r="957" spans="1:9" x14ac:dyDescent="0.55000000000000004">
      <c r="A957" t="s">
        <v>17</v>
      </c>
      <c r="C957" s="7" t="s">
        <v>361</v>
      </c>
      <c r="D957" s="7" t="s">
        <v>3834</v>
      </c>
      <c r="E957" s="7" t="s">
        <v>3835</v>
      </c>
      <c r="F957" s="7" t="s">
        <v>408</v>
      </c>
      <c r="G957" s="6"/>
      <c r="H957" s="18">
        <v>0</v>
      </c>
      <c r="I957" s="6" t="str">
        <f t="shared" si="14"/>
        <v>INSERT INTO english(tangen,question,answer,editor,date,count) VALUES('2U3','～によれば','according to ～','harazono',NOW(),0);</v>
      </c>
    </row>
    <row r="958" spans="1:9" x14ac:dyDescent="0.55000000000000004">
      <c r="A958" t="s">
        <v>17</v>
      </c>
      <c r="C958" s="7" t="s">
        <v>361</v>
      </c>
      <c r="D958" s="7" t="s">
        <v>3836</v>
      </c>
      <c r="E958" s="7" t="s">
        <v>3837</v>
      </c>
      <c r="F958" s="7" t="s">
        <v>408</v>
      </c>
      <c r="G958" s="6"/>
      <c r="H958" s="18">
        <v>0</v>
      </c>
      <c r="I958" s="6" t="str">
        <f t="shared" si="14"/>
        <v>INSERT INTO english(tangen,question,answer,editor,date,count) VALUES('2U3','夢','dream','harazono',NOW(),0);</v>
      </c>
    </row>
    <row r="959" spans="1:9" x14ac:dyDescent="0.55000000000000004">
      <c r="A959" t="s">
        <v>17</v>
      </c>
      <c r="C959" s="7" t="s">
        <v>361</v>
      </c>
      <c r="D959" s="7" t="s">
        <v>3838</v>
      </c>
      <c r="E959" s="7" t="s">
        <v>3839</v>
      </c>
      <c r="F959" s="7" t="s">
        <v>408</v>
      </c>
      <c r="G959" s="6"/>
      <c r="H959" s="18">
        <v>0</v>
      </c>
      <c r="I959" s="6" t="str">
        <f t="shared" si="14"/>
        <v>INSERT INTO english(tangen,question,answer,editor,date,count) VALUES('2U3','忠告，助言','advice','harazono',NOW(),0);</v>
      </c>
    </row>
    <row r="960" spans="1:9" x14ac:dyDescent="0.55000000000000004">
      <c r="A960" t="s">
        <v>17</v>
      </c>
      <c r="C960" s="7" t="s">
        <v>361</v>
      </c>
      <c r="D960" s="7" t="s">
        <v>3840</v>
      </c>
      <c r="E960" s="7" t="s">
        <v>3841</v>
      </c>
      <c r="F960" s="7" t="s">
        <v>408</v>
      </c>
      <c r="G960" s="6"/>
      <c r="H960" s="18">
        <v>0</v>
      </c>
      <c r="I960" s="6" t="str">
        <f t="shared" si="14"/>
        <v>INSERT INTO english(tangen,question,answer,editor,date,count) VALUES('2U3','翻訳者','translator','harazono',NOW(),0);</v>
      </c>
    </row>
    <row r="961" spans="1:9" x14ac:dyDescent="0.55000000000000004">
      <c r="A961" t="s">
        <v>17</v>
      </c>
      <c r="C961" s="7" t="s">
        <v>361</v>
      </c>
      <c r="D961" s="7" t="s">
        <v>3842</v>
      </c>
      <c r="E961" s="7" t="s">
        <v>3843</v>
      </c>
      <c r="F961" s="7" t="s">
        <v>408</v>
      </c>
      <c r="G961" s="6"/>
      <c r="H961" s="18">
        <v>0</v>
      </c>
      <c r="I961" s="6" t="str">
        <f t="shared" si="14"/>
        <v>INSERT INTO english(tangen,question,answer,editor,date,count) VALUES('2U3','残念で','sorry','harazono',NOW(),0);</v>
      </c>
    </row>
    <row r="962" spans="1:9" x14ac:dyDescent="0.55000000000000004">
      <c r="A962" t="s">
        <v>17</v>
      </c>
      <c r="C962" s="7" t="s">
        <v>361</v>
      </c>
      <c r="D962" s="7" t="s">
        <v>3844</v>
      </c>
      <c r="E962" s="7" t="s">
        <v>3845</v>
      </c>
      <c r="F962" s="7" t="s">
        <v>408</v>
      </c>
      <c r="G962" s="6"/>
      <c r="H962" s="18">
        <v>0</v>
      </c>
      <c r="I962" s="6" t="str">
        <f t="shared" si="14"/>
        <v>INSERT INTO english(tangen,question,answer,editor,date,count) VALUES('2U3','現れる','appear','harazono',NOW(),0);</v>
      </c>
    </row>
    <row r="963" spans="1:9" x14ac:dyDescent="0.55000000000000004">
      <c r="A963" t="s">
        <v>17</v>
      </c>
      <c r="C963" s="7" t="s">
        <v>361</v>
      </c>
      <c r="D963" s="7" t="s">
        <v>3846</v>
      </c>
      <c r="E963" s="7" t="s">
        <v>3847</v>
      </c>
      <c r="F963" s="7" t="s">
        <v>408</v>
      </c>
      <c r="G963" s="6"/>
      <c r="H963" s="18">
        <v>0</v>
      </c>
      <c r="I963" s="6" t="str">
        <f t="shared" ref="I963:I1026" si="15">"INSERT INTO "&amp;A963&amp;"(tangen,question,answer,editor,date,count) VALUES('"&amp;C963&amp;"','"&amp;D963&amp;"','"&amp;E963&amp;"','"&amp;F963&amp;"',NOW(),0);"</f>
        <v>INSERT INTO english(tangen,question,answer,editor,date,count) VALUES('2U3','（～を）学ぶ，習う','learn','harazono',NOW(),0);</v>
      </c>
    </row>
    <row r="964" spans="1:9" x14ac:dyDescent="0.55000000000000004">
      <c r="A964" t="s">
        <v>17</v>
      </c>
      <c r="C964" s="7" t="s">
        <v>361</v>
      </c>
      <c r="D964" s="7" t="s">
        <v>3848</v>
      </c>
      <c r="E964" s="7" t="s">
        <v>3849</v>
      </c>
      <c r="F964" s="7" t="s">
        <v>408</v>
      </c>
      <c r="G964" s="6"/>
      <c r="H964" s="18">
        <v>0</v>
      </c>
      <c r="I964" s="6" t="str">
        <f t="shared" si="15"/>
        <v>INSERT INTO english(tangen,question,answer,editor,date,count) VALUES('2U3','～すべきである','should','harazono',NOW(),0);</v>
      </c>
    </row>
    <row r="965" spans="1:9" x14ac:dyDescent="0.55000000000000004">
      <c r="A965" t="s">
        <v>17</v>
      </c>
      <c r="C965" s="7" t="s">
        <v>361</v>
      </c>
      <c r="D965" s="7" t="s">
        <v>3850</v>
      </c>
      <c r="E965" s="7" t="s">
        <v>3710</v>
      </c>
      <c r="F965" s="7" t="s">
        <v>408</v>
      </c>
      <c r="G965" s="6"/>
      <c r="H965" s="18">
        <v>0</v>
      </c>
      <c r="I965" s="6" t="str">
        <f t="shared" si="15"/>
        <v>INSERT INTO english(tangen,question,answer,editor,date,count) VALUES('2U3','～をかえる','change','harazono',NOW(),0);</v>
      </c>
    </row>
    <row r="966" spans="1:9" x14ac:dyDescent="0.55000000000000004">
      <c r="A966" t="s">
        <v>17</v>
      </c>
      <c r="C966" s="7" t="s">
        <v>361</v>
      </c>
      <c r="D966" s="7" t="s">
        <v>3851</v>
      </c>
      <c r="E966" s="7" t="s">
        <v>3580</v>
      </c>
      <c r="F966" s="7" t="s">
        <v>408</v>
      </c>
      <c r="G966" s="6"/>
      <c r="H966" s="18">
        <v>0</v>
      </c>
      <c r="I966" s="6" t="str">
        <f t="shared" si="15"/>
        <v>INSERT INTO english(tangen,question,answer,editor,date,count) VALUES('2U3','～に直面する','face','harazono',NOW(),0);</v>
      </c>
    </row>
    <row r="967" spans="1:9" x14ac:dyDescent="0.55000000000000004">
      <c r="A967" t="s">
        <v>17</v>
      </c>
      <c r="C967" s="7" t="s">
        <v>361</v>
      </c>
      <c r="D967" s="7" t="s">
        <v>3852</v>
      </c>
      <c r="E967" s="7" t="s">
        <v>2828</v>
      </c>
      <c r="F967" s="7" t="s">
        <v>408</v>
      </c>
      <c r="G967" s="6"/>
      <c r="H967" s="18">
        <v>0</v>
      </c>
      <c r="I967" s="6" t="str">
        <f t="shared" si="15"/>
        <v>INSERT INTO english(tangen,question,answer,editor,date,count) VALUES('2U3','時代','age','harazono',NOW(),0);</v>
      </c>
    </row>
    <row r="968" spans="1:9" x14ac:dyDescent="0.55000000000000004">
      <c r="A968" t="s">
        <v>17</v>
      </c>
      <c r="C968" s="7" t="s">
        <v>361</v>
      </c>
      <c r="D968" s="7" t="s">
        <v>3853</v>
      </c>
      <c r="E968" s="7" t="s">
        <v>3599</v>
      </c>
      <c r="F968" s="7" t="s">
        <v>408</v>
      </c>
      <c r="G968" s="6"/>
      <c r="H968" s="18">
        <v>0</v>
      </c>
      <c r="I968" s="6" t="str">
        <f t="shared" si="15"/>
        <v>INSERT INTO english(tangen,question,answer,editor,date,count) VALUES('2U3','（消え）去って','away','harazono',NOW(),0);</v>
      </c>
    </row>
    <row r="969" spans="1:9" x14ac:dyDescent="0.55000000000000004">
      <c r="A969" t="s">
        <v>17</v>
      </c>
      <c r="C969" s="7" t="s">
        <v>361</v>
      </c>
      <c r="D969" s="7" t="s">
        <v>3854</v>
      </c>
      <c r="E969" s="7" t="s">
        <v>3855</v>
      </c>
      <c r="F969" s="7" t="s">
        <v>408</v>
      </c>
      <c r="G969" s="6"/>
      <c r="H969" s="18">
        <v>0</v>
      </c>
      <c r="I969" s="6" t="str">
        <f t="shared" si="15"/>
        <v>INSERT INTO english(tangen,question,answer,editor,date,count) VALUES('2U3','姿を消す','disappear','harazono',NOW(),0);</v>
      </c>
    </row>
    <row r="970" spans="1:9" x14ac:dyDescent="0.55000000000000004">
      <c r="A970" t="s">
        <v>17</v>
      </c>
      <c r="C970" s="7" t="s">
        <v>361</v>
      </c>
      <c r="D970" s="9" t="s">
        <v>3856</v>
      </c>
      <c r="E970" s="7" t="s">
        <v>3857</v>
      </c>
      <c r="F970" s="7" t="s">
        <v>408</v>
      </c>
      <c r="G970" s="6"/>
      <c r="H970" s="18">
        <v>0</v>
      </c>
      <c r="I970" s="6" t="str">
        <f t="shared" si="15"/>
        <v>INSERT INTO english(tangen,question,answer,editor,date,count) VALUES('2U3','生活，暮らし［単数形-複数形］','life-lives','harazono',NOW(),0);</v>
      </c>
    </row>
    <row r="971" spans="1:9" x14ac:dyDescent="0.55000000000000004">
      <c r="A971" t="s">
        <v>17</v>
      </c>
      <c r="C971" s="7" t="s">
        <v>361</v>
      </c>
      <c r="D971" s="7" t="s">
        <v>3858</v>
      </c>
      <c r="E971" s="7" t="s">
        <v>3859</v>
      </c>
      <c r="F971" s="7" t="s">
        <v>408</v>
      </c>
      <c r="G971" s="6"/>
      <c r="H971" s="18">
        <v>0</v>
      </c>
      <c r="I971" s="6" t="str">
        <f t="shared" si="15"/>
        <v>INSERT INTO english(tangen,question,answer,editor,date,count) VALUES('2U3','進歩','progress','harazono',NOW(),0);</v>
      </c>
    </row>
    <row r="972" spans="1:9" x14ac:dyDescent="0.55000000000000004">
      <c r="A972" t="s">
        <v>17</v>
      </c>
      <c r="C972" s="7" t="s">
        <v>361</v>
      </c>
      <c r="D972" s="7" t="s">
        <v>3860</v>
      </c>
      <c r="E972" s="7" t="s">
        <v>3861</v>
      </c>
      <c r="F972" s="7" t="s">
        <v>408</v>
      </c>
      <c r="G972" s="6"/>
      <c r="H972" s="18">
        <v>0</v>
      </c>
      <c r="I972" s="6" t="str">
        <f t="shared" si="15"/>
        <v>INSERT INTO english(tangen,question,answer,editor,date,count) VALUES('2U3','～を続ける','continue','harazono',NOW(),0);</v>
      </c>
    </row>
    <row r="973" spans="1:9" x14ac:dyDescent="0.55000000000000004">
      <c r="A973" t="s">
        <v>17</v>
      </c>
      <c r="C973" s="7" t="s">
        <v>361</v>
      </c>
      <c r="D973" s="7" t="s">
        <v>3862</v>
      </c>
      <c r="E973" s="7" t="s">
        <v>3863</v>
      </c>
      <c r="F973" s="7" t="s">
        <v>408</v>
      </c>
      <c r="G973" s="6"/>
      <c r="H973" s="18">
        <v>0</v>
      </c>
      <c r="I973" s="6" t="str">
        <f t="shared" si="15"/>
        <v>INSERT INTO english(tangen,question,answer,editor,date,count) VALUES('2U3','～を発達させる','develop','harazono',NOW(),0);</v>
      </c>
    </row>
    <row r="974" spans="1:9" x14ac:dyDescent="0.55000000000000004">
      <c r="A974" t="s">
        <v>17</v>
      </c>
      <c r="C974" s="7" t="s">
        <v>361</v>
      </c>
      <c r="D974" s="7" t="s">
        <v>3864</v>
      </c>
      <c r="E974" s="7" t="s">
        <v>3865</v>
      </c>
      <c r="F974" s="7" t="s">
        <v>408</v>
      </c>
      <c r="G974" s="6"/>
      <c r="H974" s="18">
        <v>0</v>
      </c>
      <c r="I974" s="6" t="str">
        <f t="shared" si="15"/>
        <v>INSERT INTO english(tangen,question,answer,editor,date,count) VALUES('2U3','（～を）説明する','explain','harazono',NOW(),0);</v>
      </c>
    </row>
    <row r="975" spans="1:9" x14ac:dyDescent="0.55000000000000004">
      <c r="A975" t="s">
        <v>17</v>
      </c>
      <c r="C975" s="7" t="s">
        <v>361</v>
      </c>
      <c r="D975" s="9" t="s">
        <v>3866</v>
      </c>
      <c r="E975" s="7" t="s">
        <v>3867</v>
      </c>
      <c r="F975" s="7" t="s">
        <v>408</v>
      </c>
      <c r="G975" s="6"/>
      <c r="H975" s="18">
        <v>0</v>
      </c>
      <c r="I975" s="6" t="str">
        <f t="shared" si="15"/>
        <v>INSERT INTO english(tangen,question,answer,editor,date,count) VALUES('2U3','（～を）知っている［原形-過去形］','know-knew','harazono',NOW(),0);</v>
      </c>
    </row>
    <row r="976" spans="1:9" x14ac:dyDescent="0.55000000000000004">
      <c r="A976" t="s">
        <v>17</v>
      </c>
      <c r="C976" s="7" t="s">
        <v>361</v>
      </c>
      <c r="D976" s="7" t="s">
        <v>3868</v>
      </c>
      <c r="E976" s="7" t="s">
        <v>3869</v>
      </c>
      <c r="F976" s="7" t="s">
        <v>408</v>
      </c>
      <c r="G976" s="6"/>
      <c r="H976" s="18">
        <v>0</v>
      </c>
      <c r="I976" s="6" t="str">
        <f t="shared" si="15"/>
        <v>INSERT INTO english(tangen,question,answer,editor,date,count) VALUES('2U3','翻訳する','translate','harazono',NOW(),0);</v>
      </c>
    </row>
    <row r="977" spans="1:9" x14ac:dyDescent="0.55000000000000004">
      <c r="A977" t="s">
        <v>17</v>
      </c>
      <c r="C977" s="7" t="s">
        <v>361</v>
      </c>
      <c r="D977" s="7" t="s">
        <v>3870</v>
      </c>
      <c r="E977" s="7" t="s">
        <v>3871</v>
      </c>
      <c r="F977" s="7" t="s">
        <v>408</v>
      </c>
      <c r="G977" s="6"/>
      <c r="H977" s="18">
        <v>0</v>
      </c>
      <c r="I977" s="6" t="str">
        <f t="shared" si="15"/>
        <v>INSERT INTO english(tangen,question,answer,editor,date,count) VALUES('2U3','文','sentence','harazono',NOW(),0);</v>
      </c>
    </row>
    <row r="978" spans="1:9" x14ac:dyDescent="0.55000000000000004">
      <c r="A978" t="s">
        <v>17</v>
      </c>
      <c r="C978" s="7" t="s">
        <v>361</v>
      </c>
      <c r="D978" s="7" t="s">
        <v>3872</v>
      </c>
      <c r="E978" s="7" t="s">
        <v>3873</v>
      </c>
      <c r="F978" s="7" t="s">
        <v>408</v>
      </c>
      <c r="G978" s="6"/>
      <c r="H978" s="18">
        <v>0</v>
      </c>
      <c r="I978" s="6" t="str">
        <f t="shared" si="15"/>
        <v>INSERT INTO english(tangen,question,answer,editor,date,count) VALUES('2U3','知識','knowledge','harazono',NOW(),0);</v>
      </c>
    </row>
    <row r="979" spans="1:9" x14ac:dyDescent="0.55000000000000004">
      <c r="A979" t="s">
        <v>17</v>
      </c>
      <c r="C979" s="7" t="s">
        <v>361</v>
      </c>
      <c r="D979" s="7" t="s">
        <v>3874</v>
      </c>
      <c r="E979" s="7" t="s">
        <v>3875</v>
      </c>
      <c r="F979" s="7" t="s">
        <v>408</v>
      </c>
      <c r="G979" s="6"/>
      <c r="H979" s="18">
        <v>0</v>
      </c>
      <c r="I979" s="6" t="str">
        <f t="shared" si="15"/>
        <v>INSERT INTO english(tangen,question,answer,editor,date,count) VALUES('2U3','感覚，センス','sense','harazono',NOW(),0);</v>
      </c>
    </row>
    <row r="980" spans="1:9" x14ac:dyDescent="0.55000000000000004">
      <c r="A980" t="s">
        <v>17</v>
      </c>
      <c r="C980" s="7" t="s">
        <v>361</v>
      </c>
      <c r="D980" s="7" t="s">
        <v>3876</v>
      </c>
      <c r="E980" s="7" t="s">
        <v>3877</v>
      </c>
      <c r="F980" s="7" t="s">
        <v>408</v>
      </c>
      <c r="G980" s="6"/>
      <c r="H980" s="18">
        <v>0</v>
      </c>
      <c r="I980" s="6" t="str">
        <f t="shared" si="15"/>
        <v>INSERT INTO english(tangen,question,answer,editor,date,count) VALUES('2U3','長所','strength','harazono',NOW(),0);</v>
      </c>
    </row>
    <row r="981" spans="1:9" x14ac:dyDescent="0.55000000000000004">
      <c r="A981" t="s">
        <v>17</v>
      </c>
      <c r="C981" s="7" t="s">
        <v>361</v>
      </c>
      <c r="D981" s="7" t="s">
        <v>3878</v>
      </c>
      <c r="E981" s="7" t="s">
        <v>3879</v>
      </c>
      <c r="F981" s="7" t="s">
        <v>408</v>
      </c>
      <c r="G981" s="6"/>
      <c r="H981" s="18">
        <v>0</v>
      </c>
      <c r="I981" s="6" t="str">
        <f t="shared" si="15"/>
        <v>INSERT INTO english(tangen,question,answer,editor,date,count) VALUES('2U3','深い','deep','harazono',NOW(),0);</v>
      </c>
    </row>
    <row r="982" spans="1:9" x14ac:dyDescent="0.55000000000000004">
      <c r="A982" t="s">
        <v>17</v>
      </c>
      <c r="C982" s="7" t="s">
        <v>361</v>
      </c>
      <c r="D982" s="7" t="s">
        <v>3880</v>
      </c>
      <c r="E982" s="7" t="s">
        <v>3881</v>
      </c>
      <c r="F982" s="7" t="s">
        <v>408</v>
      </c>
      <c r="G982" s="6"/>
      <c r="H982" s="18">
        <v>0</v>
      </c>
      <c r="I982" s="6" t="str">
        <f t="shared" si="15"/>
        <v>INSERT INTO english(tangen,question,answer,editor,date,count) VALUES('2U3','一般的な','general','harazono',NOW(),0);</v>
      </c>
    </row>
    <row r="983" spans="1:9" x14ac:dyDescent="0.55000000000000004">
      <c r="A983" t="s">
        <v>17</v>
      </c>
      <c r="C983" s="7" t="s">
        <v>361</v>
      </c>
      <c r="D983" s="7" t="s">
        <v>3882</v>
      </c>
      <c r="E983" s="7" t="s">
        <v>3883</v>
      </c>
      <c r="F983" s="7" t="s">
        <v>408</v>
      </c>
      <c r="G983" s="6"/>
      <c r="H983" s="18">
        <v>0</v>
      </c>
      <c r="I983" s="6" t="str">
        <f t="shared" si="15"/>
        <v>INSERT INTO english(tangen,question,answer,editor,date,count) VALUES('2U3','特定の，具体的な','speciﬁc','harazono',NOW(),0);</v>
      </c>
    </row>
    <row r="984" spans="1:9" x14ac:dyDescent="0.55000000000000004">
      <c r="A984" t="s">
        <v>17</v>
      </c>
      <c r="C984" s="7" t="s">
        <v>361</v>
      </c>
      <c r="D984" s="7" t="s">
        <v>3003</v>
      </c>
      <c r="E984" s="7" t="s">
        <v>3884</v>
      </c>
      <c r="F984" s="7" t="s">
        <v>408</v>
      </c>
      <c r="G984" s="6"/>
      <c r="H984" s="18">
        <v>0</v>
      </c>
      <c r="I984" s="6" t="str">
        <f t="shared" si="15"/>
        <v>INSERT INTO english(tangen,question,answer,editor,date,count) VALUES('2U3','いろいろな','various','harazono',NOW(),0);</v>
      </c>
    </row>
    <row r="985" spans="1:9" x14ac:dyDescent="0.55000000000000004">
      <c r="A985" t="s">
        <v>17</v>
      </c>
      <c r="C985" s="7" t="s">
        <v>361</v>
      </c>
      <c r="D985" s="7" t="s">
        <v>3885</v>
      </c>
      <c r="E985" s="7" t="s">
        <v>3886</v>
      </c>
      <c r="F985" s="7" t="s">
        <v>408</v>
      </c>
      <c r="G985" s="6"/>
      <c r="H985" s="18">
        <v>0</v>
      </c>
      <c r="I985" s="6" t="str">
        <f t="shared" si="15"/>
        <v>INSERT INTO english(tangen,question,answer,editor,date,count) VALUES('2U3','～することがあり得る','can','harazono',NOW(),0);</v>
      </c>
    </row>
    <row r="986" spans="1:9" x14ac:dyDescent="0.55000000000000004">
      <c r="A986" t="s">
        <v>17</v>
      </c>
      <c r="C986" s="7" t="s">
        <v>361</v>
      </c>
      <c r="D986" s="9" t="s">
        <v>9259</v>
      </c>
      <c r="E986" s="7" t="s">
        <v>3887</v>
      </c>
      <c r="F986" s="7" t="s">
        <v>408</v>
      </c>
      <c r="G986" s="6"/>
      <c r="H986" s="18">
        <v>0</v>
      </c>
      <c r="I986" s="6" t="str">
        <f t="shared" si="15"/>
        <v>INSERT INTO english(tangen,question,answer,editor,date,count) VALUES('2U3','～を捕まえる～をとらえる','catch','harazono',NOW(),0);</v>
      </c>
    </row>
    <row r="987" spans="1:9" x14ac:dyDescent="0.55000000000000004">
      <c r="A987" t="s">
        <v>17</v>
      </c>
      <c r="C987" s="7" t="s">
        <v>361</v>
      </c>
      <c r="D987" s="7" t="s">
        <v>3888</v>
      </c>
      <c r="E987" s="7" t="s">
        <v>3889</v>
      </c>
      <c r="F987" s="7" t="s">
        <v>408</v>
      </c>
      <c r="G987" s="6"/>
      <c r="H987" s="18">
        <v>0</v>
      </c>
      <c r="I987" s="6" t="str">
        <f t="shared" si="15"/>
        <v>INSERT INTO english(tangen,question,answer,editor,date,count) VALUES('2U3','全てのもの［こと］','everything','harazono',NOW(),0);</v>
      </c>
    </row>
    <row r="988" spans="1:9" x14ac:dyDescent="0.55000000000000004">
      <c r="A988" t="s">
        <v>17</v>
      </c>
      <c r="C988" s="7" t="s">
        <v>361</v>
      </c>
      <c r="D988" s="7" t="s">
        <v>3890</v>
      </c>
      <c r="E988" s="7" t="s">
        <v>3891</v>
      </c>
      <c r="F988" s="7" t="s">
        <v>408</v>
      </c>
      <c r="G988" s="6"/>
      <c r="H988" s="18">
        <v>0</v>
      </c>
      <c r="I988" s="6" t="str">
        <f t="shared" si="15"/>
        <v>INSERT INTO english(tangen,question,answer,editor,date,count) VALUES('2U3','感情','feeling','harazono',NOW(),0);</v>
      </c>
    </row>
    <row r="989" spans="1:9" x14ac:dyDescent="0.55000000000000004">
      <c r="A989" t="s">
        <v>17</v>
      </c>
      <c r="C989" s="7" t="s">
        <v>361</v>
      </c>
      <c r="D989" s="7" t="s">
        <v>3892</v>
      </c>
      <c r="E989" s="7" t="s">
        <v>3893</v>
      </c>
      <c r="F989" s="7" t="s">
        <v>408</v>
      </c>
      <c r="G989" s="6"/>
      <c r="H989" s="18">
        <v>0</v>
      </c>
      <c r="I989" s="6" t="str">
        <f t="shared" si="15"/>
        <v>INSERT INTO english(tangen,question,answer,editor,date,count) VALUES('2U3','筆者，作家','writer','harazono',NOW(),0);</v>
      </c>
    </row>
    <row r="990" spans="1:9" x14ac:dyDescent="0.55000000000000004">
      <c r="A990" t="s">
        <v>17</v>
      </c>
      <c r="C990" s="7" t="s">
        <v>361</v>
      </c>
      <c r="D990" s="7" t="s">
        <v>3894</v>
      </c>
      <c r="E990" s="7" t="s">
        <v>3895</v>
      </c>
      <c r="F990" s="7" t="s">
        <v>408</v>
      </c>
      <c r="G990" s="6"/>
      <c r="H990" s="18">
        <v>0</v>
      </c>
      <c r="I990" s="6" t="str">
        <f t="shared" si="15"/>
        <v>INSERT INTO english(tangen,question,answer,editor,date,count) VALUES('2U3','理由','reason','harazono',NOW(),0);</v>
      </c>
    </row>
    <row r="991" spans="1:9" x14ac:dyDescent="0.55000000000000004">
      <c r="A991" t="s">
        <v>17</v>
      </c>
      <c r="C991" s="7" t="s">
        <v>361</v>
      </c>
      <c r="D991" s="7" t="s">
        <v>3896</v>
      </c>
      <c r="E991" s="7" t="s">
        <v>3897</v>
      </c>
      <c r="F991" s="7" t="s">
        <v>408</v>
      </c>
      <c r="G991" s="6"/>
      <c r="H991" s="18">
        <v>0</v>
      </c>
      <c r="I991" s="6" t="str">
        <f t="shared" si="15"/>
        <v>INSERT INTO english(tangen,question,answer,editor,date,count) VALUES('2U3','必要な','necessary','harazono',NOW(),0);</v>
      </c>
    </row>
    <row r="992" spans="1:9" x14ac:dyDescent="0.55000000000000004">
      <c r="A992" t="s">
        <v>17</v>
      </c>
      <c r="C992" s="7" t="s">
        <v>361</v>
      </c>
      <c r="D992" s="7" t="s">
        <v>3898</v>
      </c>
      <c r="E992" s="7" t="s">
        <v>3899</v>
      </c>
      <c r="F992" s="7" t="s">
        <v>408</v>
      </c>
      <c r="G992" s="6"/>
      <c r="H992" s="18">
        <v>0</v>
      </c>
      <c r="I992" s="6" t="str">
        <f t="shared" si="15"/>
        <v>INSERT INTO english(tangen,question,answer,editor,date,count) VALUES('2U3','AとBの間で','between A and B','harazono',NOW(),0);</v>
      </c>
    </row>
    <row r="993" spans="1:9" x14ac:dyDescent="0.55000000000000004">
      <c r="A993" t="s">
        <v>17</v>
      </c>
      <c r="C993" s="7" t="s">
        <v>361</v>
      </c>
      <c r="D993" s="7" t="s">
        <v>3900</v>
      </c>
      <c r="E993" s="7" t="s">
        <v>3901</v>
      </c>
      <c r="F993" s="7" t="s">
        <v>408</v>
      </c>
      <c r="G993" s="6"/>
      <c r="H993" s="18">
        <v>0</v>
      </c>
      <c r="I993" s="6" t="str">
        <f t="shared" si="15"/>
        <v>INSERT INTO english(tangen,question,answer,editor,date,count) VALUES('2U3','BすることはAです','Ⅰt is A to B','harazono',NOW(),0);</v>
      </c>
    </row>
    <row r="994" spans="1:9" x14ac:dyDescent="0.55000000000000004">
      <c r="A994" t="s">
        <v>17</v>
      </c>
      <c r="C994" s="7" t="s">
        <v>361</v>
      </c>
      <c r="D994" s="7" t="s">
        <v>3902</v>
      </c>
      <c r="E994" s="7" t="s">
        <v>3196</v>
      </c>
      <c r="F994" s="7" t="s">
        <v>408</v>
      </c>
      <c r="G994" s="6"/>
      <c r="H994" s="18">
        <v>0</v>
      </c>
      <c r="I994" s="6" t="str">
        <f t="shared" si="15"/>
        <v>INSERT INTO english(tangen,question,answer,editor,date,count) VALUES('2U3','～を築き上げる','build','harazono',NOW(),0);</v>
      </c>
    </row>
    <row r="995" spans="1:9" x14ac:dyDescent="0.55000000000000004">
      <c r="A995" t="s">
        <v>17</v>
      </c>
      <c r="C995" s="7" t="s">
        <v>361</v>
      </c>
      <c r="D995" s="7" t="s">
        <v>3903</v>
      </c>
      <c r="E995" s="7" t="s">
        <v>3417</v>
      </c>
      <c r="F995" s="7" t="s">
        <v>408</v>
      </c>
      <c r="G995" s="6"/>
      <c r="H995" s="18">
        <v>0</v>
      </c>
      <c r="I995" s="6" t="str">
        <f t="shared" si="15"/>
        <v>INSERT INTO english(tangen,question,answer,editor,date,count) VALUES('2U3','～を見逃す，逃す','miss','harazono',NOW(),0);</v>
      </c>
    </row>
    <row r="996" spans="1:9" x14ac:dyDescent="0.55000000000000004">
      <c r="A996" t="s">
        <v>17</v>
      </c>
      <c r="C996" s="7" t="s">
        <v>361</v>
      </c>
      <c r="D996" s="7" t="s">
        <v>3904</v>
      </c>
      <c r="E996" s="7" t="s">
        <v>3905</v>
      </c>
      <c r="F996" s="7" t="s">
        <v>408</v>
      </c>
      <c r="G996" s="6"/>
      <c r="H996" s="18">
        <v>0</v>
      </c>
      <c r="I996" s="6" t="str">
        <f t="shared" si="15"/>
        <v>INSERT INTO english(tangen,question,answer,editor,date,count) VALUES('2U3','～かもしれない','may','harazono',NOW(),0);</v>
      </c>
    </row>
    <row r="997" spans="1:9" x14ac:dyDescent="0.55000000000000004">
      <c r="A997" t="s">
        <v>17</v>
      </c>
      <c r="C997" s="7" t="s">
        <v>361</v>
      </c>
      <c r="D997" s="7" t="s">
        <v>3906</v>
      </c>
      <c r="E997" s="7" t="s">
        <v>3907</v>
      </c>
      <c r="F997" s="7" t="s">
        <v>408</v>
      </c>
      <c r="G997" s="6"/>
      <c r="H997" s="18">
        <v>0</v>
      </c>
      <c r="I997" s="6" t="str">
        <f t="shared" si="15"/>
        <v>INSERT INTO english(tangen,question,answer,editor,date,count) VALUES('2U3','～を誤解する','misunderstand','harazono',NOW(),0);</v>
      </c>
    </row>
    <row r="998" spans="1:9" x14ac:dyDescent="0.55000000000000004">
      <c r="A998" t="s">
        <v>17</v>
      </c>
      <c r="C998" s="7" t="s">
        <v>361</v>
      </c>
      <c r="D998" s="7" t="s">
        <v>3908</v>
      </c>
      <c r="E998" s="7" t="s">
        <v>3909</v>
      </c>
      <c r="F998" s="7" t="s">
        <v>408</v>
      </c>
      <c r="G998" s="6"/>
      <c r="H998" s="18">
        <v>0</v>
      </c>
      <c r="I998" s="6" t="str">
        <f t="shared" si="15"/>
        <v>INSERT INTO english(tangen,question,answer,editor,date,count) VALUES('2U3','～を結びつける','connect','harazono',NOW(),0);</v>
      </c>
    </row>
    <row r="999" spans="1:9" x14ac:dyDescent="0.55000000000000004">
      <c r="A999" t="s">
        <v>17</v>
      </c>
      <c r="C999" s="7" t="s">
        <v>361</v>
      </c>
      <c r="D999" s="7" t="s">
        <v>3910</v>
      </c>
      <c r="E999" s="7" t="s">
        <v>3911</v>
      </c>
      <c r="F999" s="7" t="s">
        <v>408</v>
      </c>
      <c r="G999" s="6"/>
      <c r="H999" s="18">
        <v>0</v>
      </c>
      <c r="I999" s="6" t="str">
        <f t="shared" si="15"/>
        <v>INSERT INTO english(tangen,question,answer,editor,date,count) VALUES('2U3','効果的に','eﬀectively','harazono',NOW(),0);</v>
      </c>
    </row>
    <row r="1000" spans="1:9" x14ac:dyDescent="0.55000000000000004">
      <c r="A1000" t="s">
        <v>17</v>
      </c>
      <c r="C1000" s="7" t="s">
        <v>361</v>
      </c>
      <c r="D1000" s="7" t="s">
        <v>3912</v>
      </c>
      <c r="E1000" s="7" t="s">
        <v>3913</v>
      </c>
      <c r="F1000" s="7" t="s">
        <v>408</v>
      </c>
      <c r="G1000" s="6"/>
      <c r="H1000" s="18">
        <v>0</v>
      </c>
      <c r="I1000" s="6" t="str">
        <f t="shared" si="15"/>
        <v>INSERT INTO english(tangen,question,answer,editor,date,count) VALUES('2U3','さらに','moreover','harazono',NOW(),0);</v>
      </c>
    </row>
    <row r="1001" spans="1:9" x14ac:dyDescent="0.55000000000000004">
      <c r="A1001" t="s">
        <v>17</v>
      </c>
      <c r="C1001" s="7" t="s">
        <v>361</v>
      </c>
      <c r="D1001" s="7" t="s">
        <v>3914</v>
      </c>
      <c r="E1001" s="7" t="s">
        <v>2546</v>
      </c>
      <c r="F1001" s="7" t="s">
        <v>408</v>
      </c>
      <c r="G1001" s="6"/>
      <c r="H1001" s="18">
        <v>0</v>
      </c>
      <c r="I1001" s="6" t="str">
        <f t="shared" si="15"/>
        <v>INSERT INTO english(tangen,question,answer,editor,date,count) VALUES('2U3','そのうえ，さらに','also','harazono',NOW(),0);</v>
      </c>
    </row>
    <row r="1002" spans="1:9" x14ac:dyDescent="0.55000000000000004">
      <c r="A1002" t="s">
        <v>17</v>
      </c>
      <c r="C1002" s="7" t="s">
        <v>361</v>
      </c>
      <c r="D1002" s="7" t="s">
        <v>3915</v>
      </c>
      <c r="E1002" s="7" t="s">
        <v>3916</v>
      </c>
      <c r="F1002" s="7" t="s">
        <v>408</v>
      </c>
      <c r="G1002" s="6"/>
      <c r="H1002" s="18">
        <v>0</v>
      </c>
      <c r="I1002" s="6" t="str">
        <f t="shared" si="15"/>
        <v>INSERT INTO english(tangen,question,answer,editor,date,count) VALUES('2U3','～によって','through','harazono',NOW(),0);</v>
      </c>
    </row>
    <row r="1003" spans="1:9" x14ac:dyDescent="0.55000000000000004">
      <c r="A1003" t="s">
        <v>17</v>
      </c>
      <c r="C1003" s="7" t="s">
        <v>361</v>
      </c>
      <c r="D1003" s="7" t="s">
        <v>3854</v>
      </c>
      <c r="E1003" s="7" t="s">
        <v>3855</v>
      </c>
      <c r="F1003" s="7" t="s">
        <v>408</v>
      </c>
      <c r="G1003" s="6"/>
      <c r="H1003" s="18">
        <v>0</v>
      </c>
      <c r="I1003" s="6" t="str">
        <f t="shared" si="15"/>
        <v>INSERT INTO english(tangen,question,answer,editor,date,count) VALUES('2U3','姿を消す','disappear','harazono',NOW(),0);</v>
      </c>
    </row>
    <row r="1004" spans="1:9" x14ac:dyDescent="0.55000000000000004">
      <c r="A1004" t="s">
        <v>17</v>
      </c>
      <c r="C1004" s="7" t="s">
        <v>361</v>
      </c>
      <c r="D1004" s="7" t="s">
        <v>3836</v>
      </c>
      <c r="E1004" s="7" t="s">
        <v>3837</v>
      </c>
      <c r="F1004" s="7" t="s">
        <v>408</v>
      </c>
      <c r="G1004" s="6"/>
      <c r="H1004" s="18">
        <v>0</v>
      </c>
      <c r="I1004" s="6" t="str">
        <f t="shared" si="15"/>
        <v>INSERT INTO english(tangen,question,answer,editor,date,count) VALUES('2U3','夢','dream','harazono',NOW(),0);</v>
      </c>
    </row>
    <row r="1005" spans="1:9" x14ac:dyDescent="0.55000000000000004">
      <c r="A1005" t="s">
        <v>17</v>
      </c>
      <c r="C1005" s="7" t="s">
        <v>361</v>
      </c>
      <c r="D1005" s="7" t="s">
        <v>3874</v>
      </c>
      <c r="E1005" s="7" t="s">
        <v>3875</v>
      </c>
      <c r="F1005" s="7" t="s">
        <v>408</v>
      </c>
      <c r="G1005" s="6"/>
      <c r="H1005" s="18">
        <v>0</v>
      </c>
      <c r="I1005" s="6" t="str">
        <f t="shared" si="15"/>
        <v>INSERT INTO english(tangen,question,answer,editor,date,count) VALUES('2U3','感覚，センス','sense','harazono',NOW(),0);</v>
      </c>
    </row>
    <row r="1006" spans="1:9" x14ac:dyDescent="0.55000000000000004">
      <c r="A1006" t="s">
        <v>17</v>
      </c>
      <c r="C1006" s="7" t="s">
        <v>361</v>
      </c>
      <c r="D1006" s="7" t="s">
        <v>3904</v>
      </c>
      <c r="E1006" s="7" t="s">
        <v>3905</v>
      </c>
      <c r="F1006" s="7" t="s">
        <v>408</v>
      </c>
      <c r="G1006" s="6"/>
      <c r="H1006" s="18">
        <v>0</v>
      </c>
      <c r="I1006" s="6" t="str">
        <f t="shared" si="15"/>
        <v>INSERT INTO english(tangen,question,answer,editor,date,count) VALUES('2U3','～かもしれない','may','harazono',NOW(),0);</v>
      </c>
    </row>
    <row r="1007" spans="1:9" x14ac:dyDescent="0.55000000000000004">
      <c r="A1007" t="s">
        <v>17</v>
      </c>
      <c r="C1007" s="7" t="s">
        <v>361</v>
      </c>
      <c r="D1007" s="7" t="s">
        <v>3917</v>
      </c>
      <c r="E1007" s="7" t="s">
        <v>3918</v>
      </c>
      <c r="F1007" s="7" t="s">
        <v>408</v>
      </c>
      <c r="G1007" s="6"/>
      <c r="H1007" s="18">
        <v>0</v>
      </c>
      <c r="I1007" s="6" t="str">
        <f t="shared" si="15"/>
        <v>INSERT INTO english(tangen,question,answer,editor,date,count) VALUES('2U3','人工知能，AⅠ','AⅠ','harazono',NOW(),0);</v>
      </c>
    </row>
    <row r="1008" spans="1:9" x14ac:dyDescent="0.55000000000000004">
      <c r="A1008" t="s">
        <v>17</v>
      </c>
      <c r="C1008" s="7" t="s">
        <v>361</v>
      </c>
      <c r="D1008" s="7" t="s">
        <v>3919</v>
      </c>
      <c r="E1008" s="7" t="s">
        <v>3920</v>
      </c>
      <c r="F1008" s="7" t="s">
        <v>408</v>
      </c>
      <c r="G1008" s="6"/>
      <c r="H1008" s="18">
        <v>0</v>
      </c>
      <c r="I1008" s="6" t="str">
        <f t="shared" si="15"/>
        <v>INSERT INTO english(tangen,question,answer,editor,date,count) VALUES('2U3','職業体験日','Career Day','harazono',NOW(),0);</v>
      </c>
    </row>
    <row r="1009" spans="1:9" x14ac:dyDescent="0.55000000000000004">
      <c r="A1009" t="s">
        <v>17</v>
      </c>
      <c r="C1009" s="7" t="s">
        <v>361</v>
      </c>
      <c r="D1009" s="7" t="s">
        <v>3921</v>
      </c>
      <c r="E1009" s="7" t="s">
        <v>3922</v>
      </c>
      <c r="F1009" s="7" t="s">
        <v>408</v>
      </c>
      <c r="G1009" s="6"/>
      <c r="H1009" s="18">
        <v>0</v>
      </c>
      <c r="I1009" s="6" t="str">
        <f t="shared" si="15"/>
        <v>INSERT INTO english(tangen,question,answer,editor,date,count) VALUES('2U3','橋','bridge','harazono',NOW(),0);</v>
      </c>
    </row>
    <row r="1010" spans="1:9" x14ac:dyDescent="0.55000000000000004">
      <c r="A1010" t="s">
        <v>17</v>
      </c>
      <c r="C1010" s="7" t="s">
        <v>361</v>
      </c>
      <c r="D1010" s="7" t="s">
        <v>3923</v>
      </c>
      <c r="E1010" s="7" t="s">
        <v>3690</v>
      </c>
      <c r="F1010" s="7" t="s">
        <v>408</v>
      </c>
      <c r="G1010" s="6"/>
      <c r="H1010" s="18">
        <v>0</v>
      </c>
      <c r="I1010" s="6" t="str">
        <f t="shared" si="15"/>
        <v>INSERT INTO english(tangen,question,answer,editor,date,count) VALUES('2U3','検査','check','harazono',NOW(),0);</v>
      </c>
    </row>
    <row r="1011" spans="1:9" x14ac:dyDescent="0.55000000000000004">
      <c r="A1011" t="s">
        <v>17</v>
      </c>
      <c r="C1011" s="7" t="s">
        <v>361</v>
      </c>
      <c r="D1011" s="7" t="s">
        <v>3924</v>
      </c>
      <c r="E1011" s="7" t="s">
        <v>3925</v>
      </c>
      <c r="F1011" s="7" t="s">
        <v>408</v>
      </c>
      <c r="G1011" s="6"/>
      <c r="H1011" s="18">
        <v>0</v>
      </c>
      <c r="I1011" s="6" t="str">
        <f t="shared" si="15"/>
        <v>INSERT INTO english(tangen,question,answer,editor,date,count) VALUES('2U3','意味','meaning','harazono',NOW(),0);</v>
      </c>
    </row>
    <row r="1012" spans="1:9" x14ac:dyDescent="0.55000000000000004">
      <c r="A1012" t="s">
        <v>17</v>
      </c>
      <c r="C1012" s="7" t="s">
        <v>361</v>
      </c>
      <c r="D1012" s="7" t="s">
        <v>3926</v>
      </c>
      <c r="E1012" s="7" t="s">
        <v>3927</v>
      </c>
      <c r="F1012" s="7" t="s">
        <v>408</v>
      </c>
      <c r="G1012" s="6"/>
      <c r="H1012" s="18">
        <v>0</v>
      </c>
      <c r="I1012" s="6" t="str">
        <f t="shared" si="15"/>
        <v>INSERT INTO english(tangen,question,answer,editor,date,count) VALUES('2U3','人間','human','harazono',NOW(),0);</v>
      </c>
    </row>
    <row r="1013" spans="1:9" x14ac:dyDescent="0.55000000000000004">
      <c r="A1013" t="s">
        <v>17</v>
      </c>
      <c r="C1013" s="7" t="s">
        <v>361</v>
      </c>
      <c r="D1013" s="7" t="s">
        <v>3928</v>
      </c>
      <c r="E1013" s="7" t="s">
        <v>3929</v>
      </c>
      <c r="F1013" s="7" t="s">
        <v>408</v>
      </c>
      <c r="G1013" s="6"/>
      <c r="H1013" s="18">
        <v>0</v>
      </c>
      <c r="I1013" s="6" t="str">
        <f t="shared" si="15"/>
        <v>INSERT INTO english(tangen,question,answer,editor,date,count) VALUES('2U3','関係','relationship','harazono',NOW(),0);</v>
      </c>
    </row>
    <row r="1014" spans="1:9" x14ac:dyDescent="0.55000000000000004">
      <c r="A1014" t="s">
        <v>17</v>
      </c>
      <c r="C1014" s="7" t="s">
        <v>361</v>
      </c>
      <c r="D1014" s="7" t="s">
        <v>3930</v>
      </c>
      <c r="E1014" s="7" t="s">
        <v>3931</v>
      </c>
      <c r="F1014" s="7" t="s">
        <v>408</v>
      </c>
      <c r="G1014" s="6"/>
      <c r="H1014" s="18">
        <v>0</v>
      </c>
      <c r="I1014" s="6" t="str">
        <f t="shared" si="15"/>
        <v>INSERT INTO english(tangen,question,answer,editor,date,count) VALUES('2U3','Eメール','e-mail','harazono',NOW(),0);</v>
      </c>
    </row>
    <row r="1015" spans="1:9" x14ac:dyDescent="0.55000000000000004">
      <c r="A1015" t="s">
        <v>17</v>
      </c>
      <c r="C1015" s="7" t="s">
        <v>361</v>
      </c>
      <c r="D1015" s="7" t="s">
        <v>3932</v>
      </c>
      <c r="E1015" s="7" t="s">
        <v>3933</v>
      </c>
      <c r="F1015" s="7" t="s">
        <v>408</v>
      </c>
      <c r="G1015" s="6"/>
      <c r="H1015" s="18">
        <v>0</v>
      </c>
      <c r="I1015" s="6" t="str">
        <f t="shared" si="15"/>
        <v>INSERT INTO english(tangen,question,answer,editor,date,count) VALUES('2U3','紙','paper','harazono',NOW(),0);</v>
      </c>
    </row>
    <row r="1016" spans="1:9" x14ac:dyDescent="0.55000000000000004">
      <c r="A1016" t="s">
        <v>17</v>
      </c>
      <c r="C1016" s="7" t="s">
        <v>361</v>
      </c>
      <c r="D1016" s="7" t="s">
        <v>3934</v>
      </c>
      <c r="E1016" s="7" t="s">
        <v>3935</v>
      </c>
      <c r="F1016" s="7" t="s">
        <v>408</v>
      </c>
      <c r="G1016" s="6"/>
      <c r="H1016" s="18">
        <v>0</v>
      </c>
      <c r="I1016" s="6" t="str">
        <f t="shared" si="15"/>
        <v>INSERT INTO english(tangen,question,answer,editor,date,count) VALUES('2U3','電話','phone','harazono',NOW(),0);</v>
      </c>
    </row>
    <row r="1017" spans="1:9" x14ac:dyDescent="0.55000000000000004">
      <c r="A1017" t="s">
        <v>17</v>
      </c>
      <c r="C1017" s="7" t="s">
        <v>361</v>
      </c>
      <c r="D1017" s="7" t="s">
        <v>3936</v>
      </c>
      <c r="E1017" s="7" t="s">
        <v>3937</v>
      </c>
      <c r="F1017" s="7" t="s">
        <v>408</v>
      </c>
      <c r="G1017" s="6"/>
      <c r="H1017" s="18">
        <v>0</v>
      </c>
      <c r="I1017" s="6" t="str">
        <f t="shared" si="15"/>
        <v>INSERT INTO english(tangen,question,answer,editor,date,count) VALUES('2U3','（～して）すみません。','Ⅰ’m sorry（that ～）.','harazono',NOW(),0);</v>
      </c>
    </row>
    <row r="1018" spans="1:9" x14ac:dyDescent="0.55000000000000004">
      <c r="A1018" t="s">
        <v>17</v>
      </c>
      <c r="C1018" s="7" t="s">
        <v>361</v>
      </c>
      <c r="D1018" s="7" t="s">
        <v>3938</v>
      </c>
      <c r="E1018" s="7" t="s">
        <v>3939</v>
      </c>
      <c r="F1018" s="7" t="s">
        <v>408</v>
      </c>
      <c r="G1018" s="6"/>
      <c r="H1018" s="18">
        <v>0</v>
      </c>
      <c r="I1018" s="6" t="str">
        <f t="shared" si="15"/>
        <v>INSERT INTO english(tangen,question,answer,editor,date,count) VALUES('2U3','電話をかけること','call','harazono',NOW(),0);</v>
      </c>
    </row>
    <row r="1019" spans="1:9" x14ac:dyDescent="0.55000000000000004">
      <c r="A1019" t="s">
        <v>17</v>
      </c>
      <c r="C1019" s="7" t="s">
        <v>361</v>
      </c>
      <c r="D1019" s="7" t="s">
        <v>2139</v>
      </c>
      <c r="E1019" s="7" t="s">
        <v>2140</v>
      </c>
      <c r="F1019" s="7" t="s">
        <v>408</v>
      </c>
      <c r="G1019" s="6"/>
      <c r="H1019" s="18">
        <v>0</v>
      </c>
      <c r="I1019" s="6" t="str">
        <f t="shared" si="15"/>
        <v>INSERT INTO english(tangen,question,answer,editor,date,count) VALUES('2U3','車','car','harazono',NOW(),0);</v>
      </c>
    </row>
    <row r="1020" spans="1:9" x14ac:dyDescent="0.55000000000000004">
      <c r="A1020" t="s">
        <v>17</v>
      </c>
      <c r="C1020" s="7" t="s">
        <v>361</v>
      </c>
      <c r="D1020" s="7" t="s">
        <v>3940</v>
      </c>
      <c r="E1020" s="7" t="s">
        <v>3941</v>
      </c>
      <c r="F1020" s="7" t="s">
        <v>408</v>
      </c>
      <c r="G1020" s="6"/>
      <c r="H1020" s="18">
        <v>0</v>
      </c>
      <c r="I1020" s="6" t="str">
        <f t="shared" si="15"/>
        <v>INSERT INTO english(tangen,question,answer,editor,date,count) VALUES('2U3','～をつける','attach','harazono',NOW(),0);</v>
      </c>
    </row>
    <row r="1021" spans="1:9" x14ac:dyDescent="0.55000000000000004">
      <c r="A1021" t="s">
        <v>17</v>
      </c>
      <c r="C1021" s="7" t="s">
        <v>361</v>
      </c>
      <c r="D1021" s="9" t="s">
        <v>3942</v>
      </c>
      <c r="E1021" s="7" t="s">
        <v>3943</v>
      </c>
      <c r="F1021" s="7" t="s">
        <v>408</v>
      </c>
      <c r="G1021" s="6"/>
      <c r="H1021" s="18">
        <v>0</v>
      </c>
      <c r="I1021" s="6" t="str">
        <f t="shared" si="15"/>
        <v>INSERT INTO english(tangen,question,answer,editor,date,count) VALUES('2U3','さようなら［Eメールなどの結び］','Bye for now，','harazono',NOW(),0);</v>
      </c>
    </row>
    <row r="1022" spans="1:9" x14ac:dyDescent="0.55000000000000004">
      <c r="A1022" t="s">
        <v>17</v>
      </c>
      <c r="C1022" s="7" t="s">
        <v>361</v>
      </c>
      <c r="D1022" s="7" t="s">
        <v>3944</v>
      </c>
      <c r="E1022" s="7" t="s">
        <v>3945</v>
      </c>
      <c r="F1022" s="7" t="s">
        <v>408</v>
      </c>
      <c r="G1022" s="6"/>
      <c r="H1022" s="18">
        <v>0</v>
      </c>
      <c r="I1022" s="6" t="str">
        <f t="shared" si="15"/>
        <v>INSERT INTO english(tangen,question,answer,editor,date,count) VALUES('2U3','ちらりと見る，見てみる','take a look','harazono',NOW(),0);</v>
      </c>
    </row>
    <row r="1023" spans="1:9" x14ac:dyDescent="0.55000000000000004">
      <c r="A1023" t="s">
        <v>17</v>
      </c>
      <c r="C1023" s="7" t="s">
        <v>361</v>
      </c>
      <c r="D1023" s="7" t="s">
        <v>3946</v>
      </c>
      <c r="E1023" s="7" t="s">
        <v>3947</v>
      </c>
      <c r="F1023" s="7" t="s">
        <v>408</v>
      </c>
      <c r="G1023" s="6"/>
      <c r="H1023" s="18">
        <v>0</v>
      </c>
      <c r="I1023" s="6" t="str">
        <f t="shared" si="15"/>
        <v>INSERT INTO english(tangen,question,answer,editor,date,count) VALUES('2U3','上達させる','improve','harazono',NOW(),0);</v>
      </c>
    </row>
    <row r="1024" spans="1:9" x14ac:dyDescent="0.55000000000000004">
      <c r="A1024" t="s">
        <v>17</v>
      </c>
      <c r="C1024" s="7" t="s">
        <v>361</v>
      </c>
      <c r="D1024" s="7" t="s">
        <v>3948</v>
      </c>
      <c r="E1024" s="7" t="s">
        <v>3949</v>
      </c>
      <c r="F1024" s="7" t="s">
        <v>408</v>
      </c>
      <c r="G1024" s="6"/>
      <c r="H1024" s="18">
        <v>0</v>
      </c>
      <c r="I1024" s="6" t="str">
        <f t="shared" si="15"/>
        <v>INSERT INTO english(tangen,question,answer,editor,date,count) VALUES('2U3','～を紹介する','introduce','harazono',NOW(),0);</v>
      </c>
    </row>
    <row r="1025" spans="1:9" x14ac:dyDescent="0.55000000000000004">
      <c r="A1025" t="s">
        <v>17</v>
      </c>
      <c r="C1025" s="7" t="s">
        <v>361</v>
      </c>
      <c r="D1025" s="7" t="s">
        <v>3950</v>
      </c>
      <c r="E1025" s="7" t="s">
        <v>3951</v>
      </c>
      <c r="F1025" s="7" t="s">
        <v>408</v>
      </c>
      <c r="G1025" s="6"/>
      <c r="H1025" s="18">
        <v>0</v>
      </c>
      <c r="I1025" s="6" t="str">
        <f t="shared" si="15"/>
        <v>INSERT INTO english(tangen,question,answer,editor,date,count) VALUES('2U3','伝言，メッセージ','message','harazono',NOW(),0);</v>
      </c>
    </row>
    <row r="1026" spans="1:9" x14ac:dyDescent="0.55000000000000004">
      <c r="A1026" t="s">
        <v>17</v>
      </c>
      <c r="C1026" s="7" t="s">
        <v>361</v>
      </c>
      <c r="D1026" s="7" t="s">
        <v>3952</v>
      </c>
      <c r="E1026" s="7" t="s">
        <v>3953</v>
      </c>
      <c r="F1026" s="7" t="s">
        <v>408</v>
      </c>
      <c r="G1026" s="6"/>
      <c r="H1026" s="18">
        <v>0</v>
      </c>
      <c r="I1026" s="6" t="str">
        <f t="shared" si="15"/>
        <v>INSERT INTO english(tangen,question,answer,editor,date,count) VALUES('2U3','腕前，技術','skill','harazono',NOW(),0);</v>
      </c>
    </row>
    <row r="1027" spans="1:9" x14ac:dyDescent="0.55000000000000004">
      <c r="A1027" t="s">
        <v>17</v>
      </c>
      <c r="C1027" s="7" t="s">
        <v>361</v>
      </c>
      <c r="D1027" s="7" t="s">
        <v>3954</v>
      </c>
      <c r="E1027" s="7" t="s">
        <v>3955</v>
      </c>
      <c r="F1027" s="7" t="s">
        <v>408</v>
      </c>
      <c r="G1027" s="6"/>
      <c r="H1027" s="18">
        <v>0</v>
      </c>
      <c r="I1027" s="6" t="str">
        <f t="shared" ref="I1027:I1090" si="16">"INSERT INTO "&amp;A1027&amp;"(tangen,question,answer,editor,date,count) VALUES('"&amp;C1027&amp;"','"&amp;D1027&amp;"','"&amp;E1027&amp;"','"&amp;F1027&amp;"',NOW(),0);"</f>
        <v>INSERT INTO english(tangen,question,answer,editor,date,count) VALUES('2U3','私自身を［に］','myself','harazono',NOW(),0);</v>
      </c>
    </row>
    <row r="1028" spans="1:9" x14ac:dyDescent="0.55000000000000004">
      <c r="A1028" t="s">
        <v>17</v>
      </c>
      <c r="C1028" s="7" t="s">
        <v>361</v>
      </c>
      <c r="D1028" s="9" t="s">
        <v>3956</v>
      </c>
      <c r="E1028" s="7" t="s">
        <v>3957</v>
      </c>
      <c r="F1028" s="7" t="s">
        <v>408</v>
      </c>
      <c r="G1028" s="6"/>
      <c r="H1028" s="18">
        <v>0</v>
      </c>
      <c r="I1028" s="6" t="str">
        <f t="shared" si="16"/>
        <v>INSERT INTO english(tangen,question,answer,editor,date,count) VALUES('2U3','教える［原形-過去形］','teach-taught','harazono',NOW(),0);</v>
      </c>
    </row>
    <row r="1029" spans="1:9" x14ac:dyDescent="0.55000000000000004">
      <c r="A1029" t="s">
        <v>17</v>
      </c>
      <c r="C1029" s="7" t="s">
        <v>361</v>
      </c>
      <c r="D1029" s="7" t="s">
        <v>3958</v>
      </c>
      <c r="E1029" s="7" t="s">
        <v>3959</v>
      </c>
      <c r="F1029" s="7" t="s">
        <v>408</v>
      </c>
      <c r="G1029" s="6"/>
      <c r="H1029" s="18">
        <v>0</v>
      </c>
      <c r="I1029" s="6" t="str">
        <f t="shared" si="16"/>
        <v>INSERT INTO english(tangen,question,answer,editor,date,count) VALUES('2U3','旅行，ツアー','tour','harazono',NOW(),0);</v>
      </c>
    </row>
    <row r="1030" spans="1:9" x14ac:dyDescent="0.55000000000000004">
      <c r="A1030" t="s">
        <v>17</v>
      </c>
      <c r="C1030" s="7" t="s">
        <v>361</v>
      </c>
      <c r="D1030" s="7" t="s">
        <v>3960</v>
      </c>
      <c r="E1030" s="7" t="s">
        <v>3961</v>
      </c>
      <c r="F1030" s="7" t="s">
        <v>408</v>
      </c>
      <c r="G1030" s="6"/>
      <c r="H1030" s="18">
        <v>0</v>
      </c>
      <c r="I1030" s="6" t="str">
        <f t="shared" si="16"/>
        <v>INSERT INTO english(tangen,question,answer,editor,date,count) VALUES('2U3','ガイド，案内人','guide','harazono',NOW(),0);</v>
      </c>
    </row>
    <row r="1031" spans="1:9" x14ac:dyDescent="0.55000000000000004">
      <c r="A1031" t="s">
        <v>17</v>
      </c>
      <c r="C1031" s="7" t="s">
        <v>361</v>
      </c>
      <c r="D1031" s="7" t="s">
        <v>3962</v>
      </c>
      <c r="E1031" s="7" t="s">
        <v>3963</v>
      </c>
      <c r="F1031" s="7" t="s">
        <v>408</v>
      </c>
      <c r="G1031" s="6"/>
      <c r="H1031" s="18">
        <v>0</v>
      </c>
      <c r="I1031" s="6" t="str">
        <f t="shared" si="16"/>
        <v>INSERT INTO english(tangen,question,answer,editor,date,count) VALUES('2U3','運動する','work out','harazono',NOW(),0);</v>
      </c>
    </row>
    <row r="1032" spans="1:9" x14ac:dyDescent="0.55000000000000004">
      <c r="A1032" t="s">
        <v>17</v>
      </c>
      <c r="C1032" s="7" t="s">
        <v>361</v>
      </c>
      <c r="D1032" s="7" t="s">
        <v>3964</v>
      </c>
      <c r="E1032" s="7" t="s">
        <v>3965</v>
      </c>
      <c r="F1032" s="7" t="s">
        <v>408</v>
      </c>
      <c r="G1032" s="6"/>
      <c r="H1032" s="18">
        <v>0</v>
      </c>
      <c r="I1032" s="6" t="str">
        <f t="shared" si="16"/>
        <v>INSERT INTO english(tangen,question,answer,editor,date,count) VALUES('2U3','外国から（の）','from abroad','harazono',NOW(),0);</v>
      </c>
    </row>
    <row r="1033" spans="1:9" x14ac:dyDescent="0.55000000000000004">
      <c r="A1033" t="s">
        <v>17</v>
      </c>
      <c r="C1033" s="7" t="s">
        <v>361</v>
      </c>
      <c r="D1033" s="7" t="s">
        <v>3966</v>
      </c>
      <c r="E1033" s="7" t="s">
        <v>3967</v>
      </c>
      <c r="F1033" s="7" t="s">
        <v>408</v>
      </c>
      <c r="G1033" s="6"/>
      <c r="H1033" s="18">
        <v>0</v>
      </c>
      <c r="I1033" s="6" t="str">
        <f t="shared" si="16"/>
        <v>INSERT INTO english(tangen,question,answer,editor,date,count) VALUES('2U3','～を（持ち）運ぶ','carry','harazono',NOW(),0);</v>
      </c>
    </row>
    <row r="1034" spans="1:9" x14ac:dyDescent="0.55000000000000004">
      <c r="A1034" t="s">
        <v>17</v>
      </c>
      <c r="C1034" s="7" t="s">
        <v>361</v>
      </c>
      <c r="D1034" s="7" t="s">
        <v>3968</v>
      </c>
      <c r="E1034" s="7" t="s">
        <v>3969</v>
      </c>
      <c r="F1034" s="7" t="s">
        <v>408</v>
      </c>
      <c r="G1034" s="6"/>
      <c r="H1034" s="18">
        <v>0</v>
      </c>
      <c r="I1034" s="6" t="str">
        <f t="shared" si="16"/>
        <v>INSERT INTO english(tangen,question,answer,editor,date,count) VALUES('2U3','～を動かす','move','harazono',NOW(),0);</v>
      </c>
    </row>
    <row r="1035" spans="1:9" x14ac:dyDescent="0.55000000000000004">
      <c r="A1035" t="s">
        <v>17</v>
      </c>
      <c r="C1035" s="7" t="s">
        <v>361</v>
      </c>
      <c r="D1035" s="7" t="s">
        <v>3970</v>
      </c>
      <c r="E1035" s="7" t="s">
        <v>3971</v>
      </c>
      <c r="F1035" s="7" t="s">
        <v>408</v>
      </c>
      <c r="G1035" s="6"/>
      <c r="H1035" s="18">
        <v>0</v>
      </c>
      <c r="I1035" s="6" t="str">
        <f t="shared" si="16"/>
        <v>INSERT INTO english(tangen,question,answer,editor,date,count) VALUES('2U3','～を始める','start','harazono',NOW(),0);</v>
      </c>
    </row>
    <row r="1036" spans="1:9" x14ac:dyDescent="0.55000000000000004">
      <c r="A1036" t="s">
        <v>17</v>
      </c>
      <c r="C1036" s="7" t="s">
        <v>361</v>
      </c>
      <c r="D1036" s="7" t="s">
        <v>3972</v>
      </c>
      <c r="E1036" s="7" t="s">
        <v>3973</v>
      </c>
      <c r="F1036" s="7" t="s">
        <v>408</v>
      </c>
      <c r="G1036" s="6"/>
      <c r="H1036" s="18">
        <v>0</v>
      </c>
      <c r="I1036" s="6" t="str">
        <f t="shared" si="16"/>
        <v>INSERT INTO english(tangen,question,answer,editor,date,count) VALUES('2U3','どこでも','everywhere','harazono',NOW(),0);</v>
      </c>
    </row>
    <row r="1037" spans="1:9" x14ac:dyDescent="0.55000000000000004">
      <c r="A1037" t="s">
        <v>17</v>
      </c>
      <c r="C1037" s="7" t="s">
        <v>361</v>
      </c>
      <c r="D1037" s="7" t="s">
        <v>3974</v>
      </c>
      <c r="E1037" s="7" t="s">
        <v>3975</v>
      </c>
      <c r="F1037" s="7" t="s">
        <v>408</v>
      </c>
      <c r="G1037" s="6"/>
      <c r="H1037" s="18">
        <v>0</v>
      </c>
      <c r="I1037" s="6" t="str">
        <f t="shared" si="16"/>
        <v>INSERT INTO english(tangen,question,answer,editor,date,count) VALUES('2U3','～を動力で動かす','power','harazono',NOW(),0);</v>
      </c>
    </row>
    <row r="1038" spans="1:9" x14ac:dyDescent="0.55000000000000004">
      <c r="A1038" t="s">
        <v>17</v>
      </c>
      <c r="C1038" s="7" t="s">
        <v>361</v>
      </c>
      <c r="D1038" s="7" t="s">
        <v>3976</v>
      </c>
      <c r="E1038" s="7" t="s">
        <v>3977</v>
      </c>
      <c r="F1038" s="7" t="s">
        <v>408</v>
      </c>
      <c r="G1038" s="6"/>
      <c r="H1038" s="18">
        <v>0</v>
      </c>
      <c r="I1038" s="6" t="str">
        <f t="shared" si="16"/>
        <v>INSERT INTO english(tangen,question,answer,editor,date,count) VALUES('2U3','～を燃やす','burn','harazono',NOW(),0);</v>
      </c>
    </row>
    <row r="1039" spans="1:9" x14ac:dyDescent="0.55000000000000004">
      <c r="A1039" t="s">
        <v>17</v>
      </c>
      <c r="C1039" s="7" t="s">
        <v>361</v>
      </c>
      <c r="D1039" s="7" t="s">
        <v>3978</v>
      </c>
      <c r="E1039" s="7" t="s">
        <v>3979</v>
      </c>
      <c r="F1039" s="7" t="s">
        <v>408</v>
      </c>
      <c r="G1039" s="6"/>
      <c r="H1039" s="18">
        <v>0</v>
      </c>
      <c r="I1039" s="6" t="str">
        <f t="shared" si="16"/>
        <v>INSERT INTO english(tangen,question,answer,editor,date,count) VALUES('2U3','～をはかる','measure','harazono',NOW(),0);</v>
      </c>
    </row>
    <row r="1040" spans="1:9" x14ac:dyDescent="0.55000000000000004">
      <c r="A1040" t="s">
        <v>17</v>
      </c>
      <c r="C1040" s="7" t="s">
        <v>361</v>
      </c>
      <c r="D1040" s="7" t="s">
        <v>3980</v>
      </c>
      <c r="E1040" s="7" t="s">
        <v>3981</v>
      </c>
      <c r="F1040" s="7" t="s">
        <v>408</v>
      </c>
      <c r="G1040" s="6"/>
      <c r="H1040" s="18">
        <v>0</v>
      </c>
      <c r="I1040" s="6" t="str">
        <f t="shared" si="16"/>
        <v>INSERT INTO english(tangen,question,answer,editor,date,count) VALUES('2U3','火','ﬁre','harazono',NOW(),0);</v>
      </c>
    </row>
    <row r="1041" spans="1:9" x14ac:dyDescent="0.55000000000000004">
      <c r="A1041" t="s">
        <v>17</v>
      </c>
      <c r="C1041" s="7" t="s">
        <v>361</v>
      </c>
      <c r="D1041" s="7" t="s">
        <v>3982</v>
      </c>
      <c r="E1041" s="7" t="s">
        <v>3983</v>
      </c>
      <c r="F1041" s="7" t="s">
        <v>408</v>
      </c>
      <c r="G1041" s="6"/>
      <c r="H1041" s="18">
        <v>0</v>
      </c>
      <c r="I1041" s="6" t="str">
        <f t="shared" si="16"/>
        <v>INSERT INTO english(tangen,question,answer,editor,date,count) VALUES('2U3','地面','ground','harazono',NOW(),0);</v>
      </c>
    </row>
    <row r="1042" spans="1:9" x14ac:dyDescent="0.55000000000000004">
      <c r="A1042" t="s">
        <v>17</v>
      </c>
      <c r="C1042" s="7" t="s">
        <v>361</v>
      </c>
      <c r="D1042" s="7" t="s">
        <v>3984</v>
      </c>
      <c r="E1042" s="7" t="s">
        <v>3985</v>
      </c>
      <c r="F1042" s="7" t="s">
        <v>408</v>
      </c>
      <c r="G1042" s="6"/>
      <c r="H1042" s="18">
        <v>0</v>
      </c>
      <c r="I1042" s="6" t="str">
        <f t="shared" si="16"/>
        <v>INSERT INTO english(tangen,question,answer,editor,date,count) VALUES('2U3','穴','hole','harazono',NOW(),0);</v>
      </c>
    </row>
    <row r="1043" spans="1:9" x14ac:dyDescent="0.55000000000000004">
      <c r="A1043" t="s">
        <v>17</v>
      </c>
      <c r="C1043" s="7" t="s">
        <v>361</v>
      </c>
      <c r="D1043" s="7" t="s">
        <v>3986</v>
      </c>
      <c r="E1043" s="7" t="s">
        <v>3059</v>
      </c>
      <c r="F1043" s="7" t="s">
        <v>408</v>
      </c>
      <c r="G1043" s="6"/>
      <c r="H1043" s="18">
        <v>0</v>
      </c>
      <c r="I1043" s="6" t="str">
        <f t="shared" si="16"/>
        <v>INSERT INTO english(tangen,question,answer,editor,date,count) VALUES('2U3','時刻','hour','harazono',NOW(),0);</v>
      </c>
    </row>
    <row r="1044" spans="1:9" x14ac:dyDescent="0.55000000000000004">
      <c r="A1044" t="s">
        <v>17</v>
      </c>
      <c r="C1044" s="7" t="s">
        <v>361</v>
      </c>
      <c r="D1044" s="7" t="s">
        <v>3987</v>
      </c>
      <c r="E1044" s="7" t="s">
        <v>3988</v>
      </c>
      <c r="F1044" s="7" t="s">
        <v>408</v>
      </c>
      <c r="G1044" s="6"/>
      <c r="H1044" s="18">
        <v>0</v>
      </c>
      <c r="I1044" s="6" t="str">
        <f t="shared" si="16"/>
        <v>INSERT INTO english(tangen,question,answer,editor,date,count) VALUES('2U3','光','light','harazono',NOW(),0);</v>
      </c>
    </row>
    <row r="1045" spans="1:9" x14ac:dyDescent="0.55000000000000004">
      <c r="A1045" t="s">
        <v>17</v>
      </c>
      <c r="C1045" s="7" t="s">
        <v>361</v>
      </c>
      <c r="D1045" s="7" t="s">
        <v>3989</v>
      </c>
      <c r="E1045" s="7" t="s">
        <v>3990</v>
      </c>
      <c r="F1045" s="7" t="s">
        <v>408</v>
      </c>
      <c r="G1045" s="6"/>
      <c r="H1045" s="18">
        <v>0</v>
      </c>
      <c r="I1045" s="6" t="str">
        <f t="shared" si="16"/>
        <v>INSERT INTO english(tangen,question,answer,editor,date,count) VALUES('2U3','線','line','harazono',NOW(),0);</v>
      </c>
    </row>
    <row r="1046" spans="1:9" x14ac:dyDescent="0.55000000000000004">
      <c r="A1046" t="s">
        <v>17</v>
      </c>
      <c r="C1046" s="7" t="s">
        <v>361</v>
      </c>
      <c r="D1046" s="7" t="s">
        <v>3991</v>
      </c>
      <c r="E1046" s="7" t="s">
        <v>3992</v>
      </c>
      <c r="F1046" s="7" t="s">
        <v>408</v>
      </c>
      <c r="G1046" s="6"/>
      <c r="H1046" s="18">
        <v>0</v>
      </c>
      <c r="I1046" s="6" t="str">
        <f t="shared" si="16"/>
        <v>INSERT INTO english(tangen,question,answer,editor,date,count) VALUES('2U3','結果','result','harazono',NOW(),0);</v>
      </c>
    </row>
    <row r="1047" spans="1:9" x14ac:dyDescent="0.55000000000000004">
      <c r="A1047" t="s">
        <v>17</v>
      </c>
      <c r="C1047" s="7" t="s">
        <v>361</v>
      </c>
      <c r="D1047" s="7" t="s">
        <v>3993</v>
      </c>
      <c r="E1047" s="7" t="s">
        <v>3994</v>
      </c>
      <c r="F1047" s="7" t="s">
        <v>408</v>
      </c>
      <c r="G1047" s="6"/>
      <c r="H1047" s="18">
        <v>0</v>
      </c>
      <c r="I1047" s="6" t="str">
        <f t="shared" si="16"/>
        <v>INSERT INTO english(tangen,question,answer,editor,date,count) VALUES('2U3','太陽','sun','harazono',NOW(),0);</v>
      </c>
    </row>
    <row r="1048" spans="1:9" x14ac:dyDescent="0.55000000000000004">
      <c r="A1048" t="s">
        <v>17</v>
      </c>
      <c r="C1048" s="7" t="s">
        <v>361</v>
      </c>
      <c r="D1048" s="7" t="s">
        <v>3995</v>
      </c>
      <c r="E1048" s="7" t="s">
        <v>3996</v>
      </c>
      <c r="F1048" s="7" t="s">
        <v>408</v>
      </c>
      <c r="G1048" s="6"/>
      <c r="H1048" s="18">
        <v>0</v>
      </c>
      <c r="I1048" s="6" t="str">
        <f t="shared" si="16"/>
        <v>INSERT INTO english(tangen,question,answer,editor,date,count) VALUES('2U3','ベルや鈴（の音）','bell','harazono',NOW(),0);</v>
      </c>
    </row>
    <row r="1049" spans="1:9" x14ac:dyDescent="0.55000000000000004">
      <c r="A1049" t="s">
        <v>17</v>
      </c>
      <c r="C1049" s="7" t="s">
        <v>361</v>
      </c>
      <c r="D1049" s="7" t="s">
        <v>3997</v>
      </c>
      <c r="E1049" s="7" t="s">
        <v>3998</v>
      </c>
      <c r="F1049" s="7" t="s">
        <v>408</v>
      </c>
      <c r="G1049" s="6"/>
      <c r="H1049" s="18">
        <v>0</v>
      </c>
      <c r="I1049" s="6" t="str">
        <f t="shared" si="16"/>
        <v>INSERT INTO english(tangen,question,answer,editor,date,count) VALUES('2U3','努力','eﬀort','harazono',NOW(),0);</v>
      </c>
    </row>
    <row r="1050" spans="1:9" x14ac:dyDescent="0.55000000000000004">
      <c r="A1050" t="s">
        <v>17</v>
      </c>
      <c r="C1050" s="7" t="s">
        <v>361</v>
      </c>
      <c r="D1050" s="7" t="s">
        <v>3999</v>
      </c>
      <c r="E1050" s="7" t="s">
        <v>4000</v>
      </c>
      <c r="F1050" s="7" t="s">
        <v>408</v>
      </c>
      <c r="G1050" s="6"/>
      <c r="H1050" s="18">
        <v>0</v>
      </c>
      <c r="I1050" s="6" t="str">
        <f t="shared" si="16"/>
        <v>INSERT INTO english(tangen,question,answer,editor,date,count) VALUES('2U3','科学技術','technology','harazono',NOW(),0);</v>
      </c>
    </row>
    <row r="1051" spans="1:9" x14ac:dyDescent="0.55000000000000004">
      <c r="A1051" t="s">
        <v>17</v>
      </c>
      <c r="C1051" s="7" t="s">
        <v>361</v>
      </c>
      <c r="D1051" s="7" t="s">
        <v>4001</v>
      </c>
      <c r="E1051" s="7" t="s">
        <v>4002</v>
      </c>
      <c r="F1051" s="7" t="s">
        <v>408</v>
      </c>
      <c r="G1051" s="6"/>
      <c r="H1051" s="18">
        <v>0</v>
      </c>
      <c r="I1051" s="6" t="str">
        <f t="shared" si="16"/>
        <v>INSERT INTO english(tangen,question,answer,editor,date,count) VALUES('2U3','ろうそく','candle','harazono',NOW(),0);</v>
      </c>
    </row>
    <row r="1052" spans="1:9" x14ac:dyDescent="0.55000000000000004">
      <c r="A1052" t="s">
        <v>17</v>
      </c>
      <c r="C1052" s="7" t="s">
        <v>361</v>
      </c>
      <c r="D1052" s="7" t="s">
        <v>4003</v>
      </c>
      <c r="E1052" s="7" t="s">
        <v>4004</v>
      </c>
      <c r="F1052" s="7" t="s">
        <v>408</v>
      </c>
      <c r="G1052" s="6"/>
      <c r="H1052" s="18">
        <v>0</v>
      </c>
      <c r="I1052" s="6" t="str">
        <f t="shared" si="16"/>
        <v>INSERT INTO english(tangen,question,answer,editor,date,count) VALUES('2U3','エジプト人','Egyptian','harazono',NOW(),0);</v>
      </c>
    </row>
    <row r="1053" spans="1:9" x14ac:dyDescent="0.55000000000000004">
      <c r="A1053" t="s">
        <v>17</v>
      </c>
      <c r="C1053" s="7" t="s">
        <v>361</v>
      </c>
      <c r="D1053" s="7" t="s">
        <v>4005</v>
      </c>
      <c r="E1053" s="7" t="s">
        <v>4006</v>
      </c>
      <c r="F1053" s="7" t="s">
        <v>408</v>
      </c>
      <c r="G1053" s="6"/>
      <c r="H1053" s="18">
        <v>0</v>
      </c>
      <c r="I1053" s="6" t="str">
        <f t="shared" si="16"/>
        <v>INSERT INTO english(tangen,question,answer,editor,date,count) VALUES('2U3','つぼ','pot','harazono',NOW(),0);</v>
      </c>
    </row>
    <row r="1054" spans="1:9" x14ac:dyDescent="0.55000000000000004">
      <c r="A1054" t="s">
        <v>17</v>
      </c>
      <c r="C1054" s="7" t="s">
        <v>361</v>
      </c>
      <c r="D1054" s="7" t="s">
        <v>4007</v>
      </c>
      <c r="E1054" s="7" t="s">
        <v>4008</v>
      </c>
      <c r="F1054" s="7" t="s">
        <v>408</v>
      </c>
      <c r="G1054" s="6"/>
      <c r="H1054" s="18">
        <v>0</v>
      </c>
      <c r="I1054" s="6" t="str">
        <f t="shared" si="16"/>
        <v>INSERT INTO english(tangen,question,answer,editor,date,count) VALUES('2U3','影','shadow','harazono',NOW(),0);</v>
      </c>
    </row>
    <row r="1055" spans="1:9" x14ac:dyDescent="0.55000000000000004">
      <c r="A1055" t="s">
        <v>17</v>
      </c>
      <c r="C1055" s="7" t="s">
        <v>361</v>
      </c>
      <c r="D1055" s="7" t="s">
        <v>4009</v>
      </c>
      <c r="E1055" s="7" t="s">
        <v>2170</v>
      </c>
      <c r="F1055" s="7" t="s">
        <v>408</v>
      </c>
      <c r="G1055" s="6"/>
      <c r="H1055" s="18">
        <v>0</v>
      </c>
      <c r="I1055" s="6" t="str">
        <f t="shared" si="16"/>
        <v>INSERT INTO english(tangen,question,answer,editor,date,count) VALUES('2U3','ばね','spring','harazono',NOW(),0);</v>
      </c>
    </row>
    <row r="1056" spans="1:9" x14ac:dyDescent="0.55000000000000004">
      <c r="A1056" t="s">
        <v>17</v>
      </c>
      <c r="C1056" s="7" t="s">
        <v>361</v>
      </c>
      <c r="D1056" s="7" t="s">
        <v>4010</v>
      </c>
      <c r="E1056" s="7" t="s">
        <v>4011</v>
      </c>
      <c r="F1056" s="7" t="s">
        <v>408</v>
      </c>
      <c r="G1056" s="6"/>
      <c r="H1056" s="18">
        <v>0</v>
      </c>
      <c r="I1056" s="6" t="str">
        <f t="shared" si="16"/>
        <v>INSERT INTO english(tangen,question,answer,editor,date,count) VALUES('2U3','棒','stick','harazono',NOW(),0);</v>
      </c>
    </row>
    <row r="1057" spans="1:9" x14ac:dyDescent="0.55000000000000004">
      <c r="A1057" t="s">
        <v>17</v>
      </c>
      <c r="C1057" s="7" t="s">
        <v>361</v>
      </c>
      <c r="D1057" s="7" t="s">
        <v>4012</v>
      </c>
      <c r="E1057" s="7" t="s">
        <v>4013</v>
      </c>
      <c r="F1057" s="7" t="s">
        <v>408</v>
      </c>
      <c r="G1057" s="6"/>
      <c r="H1057" s="18">
        <v>0</v>
      </c>
      <c r="I1057" s="6" t="str">
        <f t="shared" si="16"/>
        <v>INSERT INTO english(tangen,question,answer,editor,date,count) VALUES('2U3','偉大な，すぐれた','great','harazono',NOW(),0);</v>
      </c>
    </row>
    <row r="1058" spans="1:9" x14ac:dyDescent="0.55000000000000004">
      <c r="A1058" t="s">
        <v>17</v>
      </c>
      <c r="C1058" s="7" t="s">
        <v>361</v>
      </c>
      <c r="D1058" s="7" t="s">
        <v>4014</v>
      </c>
      <c r="E1058" s="7" t="s">
        <v>4015</v>
      </c>
      <c r="F1058" s="7" t="s">
        <v>408</v>
      </c>
      <c r="G1058" s="6"/>
      <c r="H1058" s="18">
        <v>0</v>
      </c>
      <c r="I1058" s="6" t="str">
        <f t="shared" si="16"/>
        <v>INSERT INTO english(tangen,question,answer,editor,date,count) VALUES('2U3','重い','heavy','harazono',NOW(),0);</v>
      </c>
    </row>
    <row r="1059" spans="1:9" x14ac:dyDescent="0.55000000000000004">
      <c r="A1059" t="s">
        <v>17</v>
      </c>
      <c r="C1059" s="7" t="s">
        <v>361</v>
      </c>
      <c r="D1059" s="7" t="s">
        <v>4016</v>
      </c>
      <c r="E1059" s="7" t="s">
        <v>3988</v>
      </c>
      <c r="F1059" s="7" t="s">
        <v>408</v>
      </c>
      <c r="G1059" s="6"/>
      <c r="H1059" s="18">
        <v>0</v>
      </c>
      <c r="I1059" s="6" t="str">
        <f t="shared" si="16"/>
        <v>INSERT INTO english(tangen,question,answer,editor,date,count) VALUES('2U3','軽い','light','harazono',NOW(),0);</v>
      </c>
    </row>
    <row r="1060" spans="1:9" x14ac:dyDescent="0.55000000000000004">
      <c r="A1060" t="s">
        <v>17</v>
      </c>
      <c r="C1060" s="7" t="s">
        <v>361</v>
      </c>
      <c r="D1060" s="7" t="s">
        <v>4017</v>
      </c>
      <c r="E1060" s="7" t="s">
        <v>4018</v>
      </c>
      <c r="F1060" s="7" t="s">
        <v>408</v>
      </c>
      <c r="G1060" s="6"/>
      <c r="H1060" s="18">
        <v>0</v>
      </c>
      <c r="I1060" s="6" t="str">
        <f t="shared" si="16"/>
        <v>INSERT INTO english(tangen,question,answer,editor,date,count) VALUES('2U3','古代の','ancient','harazono',NOW(),0);</v>
      </c>
    </row>
    <row r="1061" spans="1:9" x14ac:dyDescent="0.55000000000000004">
      <c r="A1061" t="s">
        <v>17</v>
      </c>
      <c r="C1061" s="7" t="s">
        <v>361</v>
      </c>
      <c r="D1061" s="7" t="s">
        <v>4019</v>
      </c>
      <c r="E1061" s="7" t="s">
        <v>4020</v>
      </c>
      <c r="F1061" s="7" t="s">
        <v>408</v>
      </c>
      <c r="G1061" s="6"/>
      <c r="H1061" s="18">
        <v>0</v>
      </c>
      <c r="I1061" s="6" t="str">
        <f t="shared" si="16"/>
        <v>INSERT INTO english(tangen,question,answer,editor,date,count) VALUES('2U3','機械の','mechanical','harazono',NOW(),0);</v>
      </c>
    </row>
    <row r="1062" spans="1:9" x14ac:dyDescent="0.55000000000000004">
      <c r="A1062" t="s">
        <v>17</v>
      </c>
      <c r="C1062" s="7" t="s">
        <v>361</v>
      </c>
      <c r="D1062" s="7" t="s">
        <v>3487</v>
      </c>
      <c r="E1062" s="7" t="s">
        <v>3488</v>
      </c>
      <c r="F1062" s="7" t="s">
        <v>408</v>
      </c>
      <c r="G1062" s="6"/>
      <c r="H1062" s="18">
        <v>0</v>
      </c>
      <c r="I1062" s="6" t="str">
        <f t="shared" si="16"/>
        <v>INSERT INTO english(tangen,question,answer,editor,date,count) VALUES('2U3','これらの','these','harazono',NOW(),0);</v>
      </c>
    </row>
    <row r="1063" spans="1:9" x14ac:dyDescent="0.55000000000000004">
      <c r="A1063" t="s">
        <v>17</v>
      </c>
      <c r="C1063" s="7" t="s">
        <v>361</v>
      </c>
      <c r="D1063" s="7" t="s">
        <v>4021</v>
      </c>
      <c r="E1063" s="7" t="s">
        <v>2434</v>
      </c>
      <c r="F1063" s="7" t="s">
        <v>408</v>
      </c>
      <c r="G1063" s="6"/>
      <c r="H1063" s="18">
        <v>0</v>
      </c>
      <c r="I1063" s="6" t="str">
        <f t="shared" si="16"/>
        <v>INSERT INTO english(tangen,question,answer,editor,date,count) VALUES('2U3','そんなに','so','harazono',NOW(),0);</v>
      </c>
    </row>
    <row r="1064" spans="1:9" x14ac:dyDescent="0.55000000000000004">
      <c r="A1064" t="s">
        <v>17</v>
      </c>
      <c r="C1064" s="7" t="s">
        <v>361</v>
      </c>
      <c r="D1064" s="7" t="s">
        <v>4022</v>
      </c>
      <c r="E1064" s="7" t="s">
        <v>2206</v>
      </c>
      <c r="F1064" s="7" t="s">
        <v>408</v>
      </c>
      <c r="G1064" s="6"/>
      <c r="H1064" s="18">
        <v>0</v>
      </c>
      <c r="I1064" s="6" t="str">
        <f t="shared" si="16"/>
        <v>INSERT INTO english(tangen,question,answer,editor,date,count) VALUES('2U3','およそ，約','about','harazono',NOW(),0);</v>
      </c>
    </row>
    <row r="1065" spans="1:9" x14ac:dyDescent="0.55000000000000004">
      <c r="A1065" t="s">
        <v>17</v>
      </c>
      <c r="C1065" s="7" t="s">
        <v>361</v>
      </c>
      <c r="D1065" s="7" t="s">
        <v>4023</v>
      </c>
      <c r="E1065" s="7" t="s">
        <v>4024</v>
      </c>
      <c r="F1065" s="7" t="s">
        <v>408</v>
      </c>
      <c r="G1065" s="6"/>
      <c r="H1065" s="18">
        <v>0</v>
      </c>
      <c r="I1065" s="6" t="str">
        <f t="shared" si="16"/>
        <v>INSERT INTO english(tangen,question,answer,editor,date,count) VALUES('2U3','しかしながら','however','harazono',NOW(),0);</v>
      </c>
    </row>
    <row r="1066" spans="1:9" x14ac:dyDescent="0.55000000000000004">
      <c r="A1066" t="s">
        <v>17</v>
      </c>
      <c r="C1066" s="7" t="s">
        <v>361</v>
      </c>
      <c r="D1066" s="7" t="s">
        <v>4025</v>
      </c>
      <c r="E1066" s="7" t="s">
        <v>4026</v>
      </c>
      <c r="F1066" s="7" t="s">
        <v>408</v>
      </c>
      <c r="G1066" s="6"/>
      <c r="H1066" s="18">
        <v>0</v>
      </c>
      <c r="I1066" s="6" t="str">
        <f t="shared" si="16"/>
        <v>INSERT INTO english(tangen,question,answer,editor,date,count) VALUES('2U3','例えば','for example','harazono',NOW(),0);</v>
      </c>
    </row>
    <row r="1067" spans="1:9" x14ac:dyDescent="0.55000000000000004">
      <c r="A1067" t="s">
        <v>17</v>
      </c>
      <c r="C1067" s="7" t="s">
        <v>361</v>
      </c>
      <c r="D1067" s="7" t="s">
        <v>4027</v>
      </c>
      <c r="E1067" s="7" t="s">
        <v>4028</v>
      </c>
      <c r="F1067" s="7" t="s">
        <v>408</v>
      </c>
      <c r="G1067" s="6"/>
      <c r="H1067" s="18">
        <v>0</v>
      </c>
      <c r="I1067" s="6" t="str">
        <f t="shared" si="16"/>
        <v>INSERT INTO english(tangen,question,answer,editor,date,count) VALUES('2U3','ずっと前に','long ago','harazono',NOW(),0);</v>
      </c>
    </row>
    <row r="1068" spans="1:9" x14ac:dyDescent="0.55000000000000004">
      <c r="A1068" t="s">
        <v>17</v>
      </c>
      <c r="C1068" s="7" t="s">
        <v>361</v>
      </c>
      <c r="D1068" s="7" t="s">
        <v>4029</v>
      </c>
      <c r="E1068" s="7" t="s">
        <v>4030</v>
      </c>
      <c r="F1068" s="7" t="s">
        <v>408</v>
      </c>
      <c r="G1068" s="6"/>
      <c r="H1068" s="18">
        <v>0</v>
      </c>
      <c r="I1068" s="6" t="str">
        <f t="shared" si="16"/>
        <v>INSERT INTO english(tangen,question,answer,editor,date,count) VALUES('2U3','～のうちいくつか','some of ～','harazono',NOW(),0);</v>
      </c>
    </row>
    <row r="1069" spans="1:9" x14ac:dyDescent="0.55000000000000004">
      <c r="A1069" t="s">
        <v>17</v>
      </c>
      <c r="C1069" s="7" t="s">
        <v>361</v>
      </c>
      <c r="D1069" s="7" t="s">
        <v>4031</v>
      </c>
      <c r="E1069" s="7" t="s">
        <v>4032</v>
      </c>
      <c r="F1069" s="7" t="s">
        <v>408</v>
      </c>
      <c r="G1069" s="6"/>
      <c r="H1069" s="18">
        <v>0</v>
      </c>
      <c r="I1069" s="6" t="str">
        <f t="shared" si="16"/>
        <v>INSERT INTO english(tangen,question,answer,editor,date,count) VALUES('2U3','少しずつ','little by little','harazono',NOW(),0);</v>
      </c>
    </row>
    <row r="1070" spans="1:9" x14ac:dyDescent="0.55000000000000004">
      <c r="A1070" t="s">
        <v>17</v>
      </c>
      <c r="C1070" s="7" t="s">
        <v>361</v>
      </c>
      <c r="D1070" s="7" t="s">
        <v>4033</v>
      </c>
      <c r="E1070" s="7" t="s">
        <v>4034</v>
      </c>
      <c r="F1070" s="7" t="s">
        <v>408</v>
      </c>
      <c r="G1070" s="6"/>
      <c r="H1070" s="18">
        <v>0</v>
      </c>
      <c r="I1070" s="6" t="str">
        <f t="shared" si="16"/>
        <v>INSERT INTO english(tangen,question,answer,editor,date,count) VALUES('2U3','～し始める','begin to ～','harazono',NOW(),0);</v>
      </c>
    </row>
    <row r="1071" spans="1:9" x14ac:dyDescent="0.55000000000000004">
      <c r="A1071" t="s">
        <v>17</v>
      </c>
      <c r="C1071" s="7" t="s">
        <v>362</v>
      </c>
      <c r="D1071" s="7" t="s">
        <v>4035</v>
      </c>
      <c r="E1071" s="7" t="s">
        <v>4036</v>
      </c>
      <c r="F1071" s="7" t="s">
        <v>408</v>
      </c>
      <c r="G1071" s="6"/>
      <c r="H1071" s="18">
        <v>0</v>
      </c>
      <c r="I1071" s="6" t="str">
        <f t="shared" si="16"/>
        <v>INSERT INTO english(tangen,question,answer,editor,date,count) VALUES('2U4','～しなければならない','have［has］to','harazono',NOW(),0);</v>
      </c>
    </row>
    <row r="1072" spans="1:9" x14ac:dyDescent="0.55000000000000004">
      <c r="A1072" t="s">
        <v>17</v>
      </c>
      <c r="C1072" s="7" t="s">
        <v>362</v>
      </c>
      <c r="D1072" s="7" t="s">
        <v>4037</v>
      </c>
      <c r="E1072" s="7" t="s">
        <v>4038</v>
      </c>
      <c r="F1072" s="7" t="s">
        <v>408</v>
      </c>
      <c r="G1072" s="6"/>
      <c r="H1072" s="18">
        <v>0</v>
      </c>
      <c r="I1072" s="6" t="str">
        <f t="shared" si="16"/>
        <v>INSERT INTO english(tangen,question,answer,editor,date,count) VALUES('2U4','～しなくてよい','don’［t doesn’t］have to','harazono',NOW(),0);</v>
      </c>
    </row>
    <row r="1073" spans="1:9" x14ac:dyDescent="0.55000000000000004">
      <c r="A1073" t="s">
        <v>17</v>
      </c>
      <c r="C1073" s="7" t="s">
        <v>362</v>
      </c>
      <c r="D1073" s="7" t="s">
        <v>4039</v>
      </c>
      <c r="E1073" s="7" t="s">
        <v>4040</v>
      </c>
      <c r="F1073" s="7" t="s">
        <v>408</v>
      </c>
      <c r="G1073" s="6"/>
      <c r="H1073" s="18">
        <v>0</v>
      </c>
      <c r="I1073" s="6" t="str">
        <f t="shared" si="16"/>
        <v>INSERT INTO english(tangen,question,answer,editor,date,count) VALUES('2U4','～に従う','follow','harazono',NOW(),0);</v>
      </c>
    </row>
    <row r="1074" spans="1:9" x14ac:dyDescent="0.55000000000000004">
      <c r="A1074" t="s">
        <v>17</v>
      </c>
      <c r="C1074" s="7" t="s">
        <v>362</v>
      </c>
      <c r="D1074" s="7" t="s">
        <v>4041</v>
      </c>
      <c r="E1074" s="7" t="s">
        <v>4042</v>
      </c>
      <c r="F1074" s="7" t="s">
        <v>408</v>
      </c>
      <c r="G1074" s="6"/>
      <c r="H1074" s="18">
        <v>0</v>
      </c>
      <c r="I1074" s="6" t="str">
        <f t="shared" si="16"/>
        <v>INSERT INTO english(tangen,question,answer,editor,date,count) VALUES('2U4','規則，ルール','rule','harazono',NOW(),0);</v>
      </c>
    </row>
    <row r="1075" spans="1:9" x14ac:dyDescent="0.55000000000000004">
      <c r="A1075" t="s">
        <v>17</v>
      </c>
      <c r="C1075" s="7" t="s">
        <v>362</v>
      </c>
      <c r="D1075" s="7" t="s">
        <v>4043</v>
      </c>
      <c r="E1075" s="7" t="s">
        <v>4044</v>
      </c>
      <c r="F1075" s="7" t="s">
        <v>408</v>
      </c>
      <c r="G1075" s="6"/>
      <c r="H1075" s="18">
        <v>0</v>
      </c>
      <c r="I1075" s="6" t="str">
        <f t="shared" si="16"/>
        <v>INSERT INTO english(tangen,question,answer,editor,date,count) VALUES('2U4','ホームステイ','homestay','harazono',NOW(),0);</v>
      </c>
    </row>
    <row r="1076" spans="1:9" x14ac:dyDescent="0.55000000000000004">
      <c r="A1076" t="s">
        <v>17</v>
      </c>
      <c r="C1076" s="7" t="s">
        <v>362</v>
      </c>
      <c r="D1076" s="7" t="s">
        <v>4045</v>
      </c>
      <c r="E1076" s="7" t="s">
        <v>4046</v>
      </c>
      <c r="F1076" s="7" t="s">
        <v>408</v>
      </c>
      <c r="G1076" s="6"/>
      <c r="H1076" s="18">
        <v>0</v>
      </c>
      <c r="I1076" s="6" t="str">
        <f t="shared" si="16"/>
        <v>INSERT INTO english(tangen,question,answer,editor,date,count) VALUES('2U4','一員，メンバー','member','harazono',NOW(),0);</v>
      </c>
    </row>
    <row r="1077" spans="1:9" x14ac:dyDescent="0.55000000000000004">
      <c r="A1077" t="s">
        <v>17</v>
      </c>
      <c r="C1077" s="7" t="s">
        <v>362</v>
      </c>
      <c r="D1077" s="7" t="s">
        <v>4047</v>
      </c>
      <c r="E1077" s="7" t="s">
        <v>3264</v>
      </c>
      <c r="F1077" s="7" t="s">
        <v>408</v>
      </c>
      <c r="G1077" s="6"/>
      <c r="H1077" s="18">
        <v>0</v>
      </c>
      <c r="I1077" s="6" t="str">
        <f t="shared" si="16"/>
        <v>INSERT INTO english(tangen,question,answer,editor,date,count) VALUES('2U4','滞在','stay','harazono',NOW(),0);</v>
      </c>
    </row>
    <row r="1078" spans="1:9" x14ac:dyDescent="0.55000000000000004">
      <c r="A1078" t="s">
        <v>17</v>
      </c>
      <c r="C1078" s="7" t="s">
        <v>362</v>
      </c>
      <c r="D1078" s="7" t="s">
        <v>4048</v>
      </c>
      <c r="E1078" s="7" t="s">
        <v>4049</v>
      </c>
      <c r="F1078" s="7" t="s">
        <v>408</v>
      </c>
      <c r="G1078" s="6"/>
      <c r="H1078" s="18">
        <v>0</v>
      </c>
      <c r="I1078" s="6" t="str">
        <f t="shared" si="16"/>
        <v>INSERT INTO english(tangen,question,answer,editor,date,count) VALUES('2U4','主人','host','harazono',NOW(),0);</v>
      </c>
    </row>
    <row r="1079" spans="1:9" x14ac:dyDescent="0.55000000000000004">
      <c r="A1079" t="s">
        <v>17</v>
      </c>
      <c r="C1079" s="7" t="s">
        <v>362</v>
      </c>
      <c r="D1079" s="7" t="s">
        <v>4050</v>
      </c>
      <c r="E1079" s="7" t="s">
        <v>4051</v>
      </c>
      <c r="F1079" s="7" t="s">
        <v>408</v>
      </c>
      <c r="G1079" s="6"/>
      <c r="H1079" s="18">
        <v>0</v>
      </c>
      <c r="I1079" s="6" t="str">
        <f t="shared" si="16"/>
        <v>INSERT INTO english(tangen,question,answer,editor,date,count) VALUES('2U4','ホストファミリー','host family','harazono',NOW(),0);</v>
      </c>
    </row>
    <row r="1080" spans="1:9" x14ac:dyDescent="0.55000000000000004">
      <c r="A1080" t="s">
        <v>17</v>
      </c>
      <c r="C1080" s="7" t="s">
        <v>362</v>
      </c>
      <c r="D1080" s="7" t="s">
        <v>4052</v>
      </c>
      <c r="E1080" s="7" t="s">
        <v>4053</v>
      </c>
      <c r="F1080" s="7" t="s">
        <v>408</v>
      </c>
      <c r="G1080" s="6"/>
      <c r="H1080" s="18">
        <v>0</v>
      </c>
      <c r="I1080" s="6" t="str">
        <f t="shared" si="16"/>
        <v>INSERT INTO english(tangen,question,answer,editor,date,count) VALUES('2U4','完全な，完ぺきな','perfect','harazono',NOW(),0);</v>
      </c>
    </row>
    <row r="1081" spans="1:9" x14ac:dyDescent="0.55000000000000004">
      <c r="A1081" t="s">
        <v>17</v>
      </c>
      <c r="C1081" s="7" t="s">
        <v>362</v>
      </c>
      <c r="D1081" s="7" t="s">
        <v>3799</v>
      </c>
      <c r="E1081" s="7" t="s">
        <v>4054</v>
      </c>
      <c r="F1081" s="7" t="s">
        <v>408</v>
      </c>
      <c r="G1081" s="6"/>
      <c r="H1081" s="18">
        <v>0</v>
      </c>
      <c r="I1081" s="6" t="str">
        <f t="shared" si="16"/>
        <v>INSERT INTO english(tangen,question,answer,editor,date,count) VALUES('2U4','アメリカ合衆国','the United States','harazono',NOW(),0);</v>
      </c>
    </row>
    <row r="1082" spans="1:9" x14ac:dyDescent="0.55000000000000004">
      <c r="A1082" t="s">
        <v>17</v>
      </c>
      <c r="C1082" s="7" t="s">
        <v>362</v>
      </c>
      <c r="D1082" s="7" t="s">
        <v>4035</v>
      </c>
      <c r="E1082" s="7" t="s">
        <v>4055</v>
      </c>
      <c r="F1082" s="7" t="s">
        <v>408</v>
      </c>
      <c r="G1082" s="6"/>
      <c r="H1082" s="18">
        <v>0</v>
      </c>
      <c r="I1082" s="6" t="str">
        <f t="shared" si="16"/>
        <v>INSERT INTO english(tangen,question,answer,editor,date,count) VALUES('2U4','～しなければならない','must','harazono',NOW(),0);</v>
      </c>
    </row>
    <row r="1083" spans="1:9" x14ac:dyDescent="0.55000000000000004">
      <c r="A1083" t="s">
        <v>17</v>
      </c>
      <c r="C1083" s="7" t="s">
        <v>362</v>
      </c>
      <c r="D1083" s="7" t="s">
        <v>4056</v>
      </c>
      <c r="E1083" s="7" t="s">
        <v>4057</v>
      </c>
      <c r="F1083" s="7" t="s">
        <v>408</v>
      </c>
      <c r="G1083" s="6"/>
      <c r="H1083" s="18">
        <v>0</v>
      </c>
      <c r="I1083" s="6" t="str">
        <f t="shared" si="16"/>
        <v>INSERT INTO english(tangen,question,answer,editor,date,count) VALUES('2U4','～してはいけない','must not','harazono',NOW(),0);</v>
      </c>
    </row>
    <row r="1084" spans="1:9" x14ac:dyDescent="0.55000000000000004">
      <c r="A1084" t="s">
        <v>17</v>
      </c>
      <c r="C1084" s="7" t="s">
        <v>362</v>
      </c>
      <c r="D1084" s="7" t="s">
        <v>4058</v>
      </c>
      <c r="E1084" s="7" t="s">
        <v>3383</v>
      </c>
      <c r="F1084" s="7" t="s">
        <v>408</v>
      </c>
      <c r="G1084" s="6"/>
      <c r="H1084" s="18">
        <v>0</v>
      </c>
      <c r="I1084" s="6" t="str">
        <f t="shared" si="16"/>
        <v>INSERT INTO english(tangen,question,answer,editor,date,count) VALUES('2U4','早い','early','harazono',NOW(),0);</v>
      </c>
    </row>
    <row r="1085" spans="1:9" x14ac:dyDescent="0.55000000000000004">
      <c r="A1085" t="s">
        <v>17</v>
      </c>
      <c r="C1085" s="7" t="s">
        <v>362</v>
      </c>
      <c r="D1085" s="7" t="s">
        <v>4059</v>
      </c>
      <c r="E1085" s="7" t="s">
        <v>4060</v>
      </c>
      <c r="F1085" s="7" t="s">
        <v>408</v>
      </c>
      <c r="G1085" s="6"/>
      <c r="H1085" s="18">
        <v>0</v>
      </c>
      <c r="I1085" s="6" t="str">
        <f t="shared" si="16"/>
        <v>INSERT INTO english(tangen,question,answer,editor,date,count) VALUES('2U4','若い','young','harazono',NOW(),0);</v>
      </c>
    </row>
    <row r="1086" spans="1:9" x14ac:dyDescent="0.55000000000000004">
      <c r="A1086" t="s">
        <v>17</v>
      </c>
      <c r="C1086" s="7" t="s">
        <v>362</v>
      </c>
      <c r="D1086" s="7" t="s">
        <v>4061</v>
      </c>
      <c r="E1086" s="7" t="s">
        <v>4062</v>
      </c>
      <c r="F1086" s="7" t="s">
        <v>408</v>
      </c>
      <c r="G1086" s="6"/>
      <c r="H1086" s="18">
        <v>0</v>
      </c>
      <c r="I1086" s="6" t="str">
        <f t="shared" si="16"/>
        <v>INSERT INTO english(tangen,question,answer,editor,date,count) VALUES('2U4','ひとりで','alone','harazono',NOW(),0);</v>
      </c>
    </row>
    <row r="1087" spans="1:9" x14ac:dyDescent="0.55000000000000004">
      <c r="A1087" t="s">
        <v>17</v>
      </c>
      <c r="C1087" s="7" t="s">
        <v>362</v>
      </c>
      <c r="D1087" s="7" t="s">
        <v>4063</v>
      </c>
      <c r="E1087" s="7" t="s">
        <v>4064</v>
      </c>
      <c r="F1087" s="7" t="s">
        <v>408</v>
      </c>
      <c r="G1087" s="6"/>
      <c r="H1087" s="18">
        <v>0</v>
      </c>
      <c r="I1087" s="6" t="str">
        <f t="shared" si="16"/>
        <v>INSERT INTO english(tangen,question,answer,editor,date,count) VALUES('2U4','家に','home','harazono',NOW(),0);</v>
      </c>
    </row>
    <row r="1088" spans="1:9" x14ac:dyDescent="0.55000000000000004">
      <c r="A1088" t="s">
        <v>17</v>
      </c>
      <c r="C1088" s="7" t="s">
        <v>362</v>
      </c>
      <c r="D1088" s="7" t="s">
        <v>4065</v>
      </c>
      <c r="E1088" s="7" t="s">
        <v>4066</v>
      </c>
      <c r="F1088" s="7" t="s">
        <v>408</v>
      </c>
      <c r="G1088" s="6"/>
      <c r="H1088" s="18">
        <v>0</v>
      </c>
      <c r="I1088" s="6" t="str">
        <f t="shared" si="16"/>
        <v>INSERT INTO english(tangen,question,answer,editor,date,count) VALUES('2U4','安全な','safe','harazono',NOW(),0);</v>
      </c>
    </row>
    <row r="1089" spans="1:9" x14ac:dyDescent="0.55000000000000004">
      <c r="A1089" t="s">
        <v>17</v>
      </c>
      <c r="C1089" s="7" t="s">
        <v>362</v>
      </c>
      <c r="D1089" s="7" t="s">
        <v>4067</v>
      </c>
      <c r="E1089" s="7" t="s">
        <v>2899</v>
      </c>
      <c r="F1089" s="7" t="s">
        <v>408</v>
      </c>
      <c r="G1089" s="6"/>
      <c r="H1089" s="18">
        <v>0</v>
      </c>
      <c r="I1089" s="6" t="str">
        <f t="shared" si="16"/>
        <v>INSERT INTO english(tangen,question,answer,editor,date,count) VALUES('2U4','～にとって','for ～','harazono',NOW(),0);</v>
      </c>
    </row>
    <row r="1090" spans="1:9" x14ac:dyDescent="0.55000000000000004">
      <c r="A1090" t="s">
        <v>17</v>
      </c>
      <c r="C1090" s="7" t="s">
        <v>362</v>
      </c>
      <c r="D1090" s="7" t="s">
        <v>4068</v>
      </c>
      <c r="E1090" s="7" t="s">
        <v>4069</v>
      </c>
      <c r="F1090" s="7" t="s">
        <v>408</v>
      </c>
      <c r="G1090" s="6"/>
      <c r="H1090" s="18">
        <v>0</v>
      </c>
      <c r="I1090" s="6" t="str">
        <f t="shared" si="16"/>
        <v>INSERT INTO english(tangen,question,answer,editor,date,count) VALUES('2U4','～までに','by ～','harazono',NOW(),0);</v>
      </c>
    </row>
    <row r="1091" spans="1:9" x14ac:dyDescent="0.55000000000000004">
      <c r="A1091" t="s">
        <v>17</v>
      </c>
      <c r="C1091" s="7" t="s">
        <v>362</v>
      </c>
      <c r="D1091" s="7" t="s">
        <v>4070</v>
      </c>
      <c r="E1091" s="7" t="s">
        <v>4071</v>
      </c>
      <c r="F1091" s="7" t="s">
        <v>408</v>
      </c>
      <c r="G1091" s="6"/>
      <c r="H1091" s="18">
        <v>0</v>
      </c>
      <c r="I1091" s="6" t="str">
        <f t="shared" ref="I1091:I1154" si="17">"INSERT INTO "&amp;A1091&amp;"(tangen,question,answer,editor,date,count) VALUES('"&amp;C1091&amp;"','"&amp;D1091&amp;"','"&amp;E1091&amp;"','"&amp;F1091&amp;"',NOW(),0);"</f>
        <v>INSERT INTO english(tangen,question,answer,editor,date,count) VALUES('2U4','外出する','go out','harazono',NOW(),0);</v>
      </c>
    </row>
    <row r="1092" spans="1:9" x14ac:dyDescent="0.55000000000000004">
      <c r="A1092" t="s">
        <v>17</v>
      </c>
      <c r="C1092" s="7" t="s">
        <v>362</v>
      </c>
      <c r="D1092" s="7" t="s">
        <v>4072</v>
      </c>
      <c r="E1092" s="7" t="s">
        <v>4073</v>
      </c>
      <c r="F1092" s="7" t="s">
        <v>408</v>
      </c>
      <c r="G1092" s="6"/>
      <c r="H1092" s="18">
        <v>0</v>
      </c>
      <c r="I1092" s="6" t="str">
        <f t="shared" si="17"/>
        <v>INSERT INTO english(tangen,question,answer,editor,date,count) VALUES('2U4','～を終える','ﬁnish','harazono',NOW(),0);</v>
      </c>
    </row>
    <row r="1093" spans="1:9" x14ac:dyDescent="0.55000000000000004">
      <c r="A1093" t="s">
        <v>17</v>
      </c>
      <c r="C1093" s="7" t="s">
        <v>362</v>
      </c>
      <c r="D1093" s="7" t="s">
        <v>4074</v>
      </c>
      <c r="E1093" s="7" t="s">
        <v>4075</v>
      </c>
      <c r="F1093" s="7" t="s">
        <v>408</v>
      </c>
      <c r="G1093" s="6"/>
      <c r="H1093" s="18">
        <v>0</v>
      </c>
      <c r="I1093" s="6" t="str">
        <f t="shared" si="17"/>
        <v>INSERT INTO english(tangen,question,answer,editor,date,count) VALUES('2U4','～を傷つける','hurt','harazono',NOW(),0);</v>
      </c>
    </row>
    <row r="1094" spans="1:9" x14ac:dyDescent="0.55000000000000004">
      <c r="A1094" t="s">
        <v>17</v>
      </c>
      <c r="C1094" s="7" t="s">
        <v>362</v>
      </c>
      <c r="D1094" s="7" t="s">
        <v>4076</v>
      </c>
      <c r="E1094" s="7" t="s">
        <v>4077</v>
      </c>
      <c r="F1094" s="7" t="s">
        <v>408</v>
      </c>
      <c r="G1094" s="6"/>
      <c r="H1094" s="18">
        <v>0</v>
      </c>
      <c r="I1094" s="6" t="str">
        <f t="shared" si="17"/>
        <v>INSERT INTO english(tangen,question,answer,editor,date,count) VALUES('2U4','～を節約する','save','harazono',NOW(),0);</v>
      </c>
    </row>
    <row r="1095" spans="1:9" x14ac:dyDescent="0.55000000000000004">
      <c r="A1095" t="s">
        <v>17</v>
      </c>
      <c r="C1095" s="7" t="s">
        <v>362</v>
      </c>
      <c r="D1095" s="7" t="s">
        <v>4078</v>
      </c>
      <c r="E1095" s="7" t="s">
        <v>4079</v>
      </c>
      <c r="F1095" s="7" t="s">
        <v>408</v>
      </c>
      <c r="G1095" s="6"/>
      <c r="H1095" s="18">
        <v>0</v>
      </c>
      <c r="I1095" s="6" t="str">
        <f t="shared" si="17"/>
        <v>INSERT INTO english(tangen,question,answer,editor,date,count) VALUES('2U4','場合','case','harazono',NOW(),0);</v>
      </c>
    </row>
    <row r="1096" spans="1:9" x14ac:dyDescent="0.55000000000000004">
      <c r="A1096" t="s">
        <v>17</v>
      </c>
      <c r="C1096" s="7" t="s">
        <v>362</v>
      </c>
      <c r="D1096" s="7" t="s">
        <v>4080</v>
      </c>
      <c r="E1096" s="7" t="s">
        <v>4081</v>
      </c>
      <c r="F1096" s="7" t="s">
        <v>408</v>
      </c>
      <c r="G1096" s="6"/>
      <c r="H1096" s="18">
        <v>0</v>
      </c>
      <c r="I1096" s="6" t="str">
        <f t="shared" si="17"/>
        <v>INSERT INTO english(tangen,question,answer,editor,date,count) VALUES('2U4','洗う','wash','harazono',NOW(),0);</v>
      </c>
    </row>
    <row r="1097" spans="1:9" x14ac:dyDescent="0.55000000000000004">
      <c r="A1097" t="s">
        <v>17</v>
      </c>
      <c r="C1097" s="7" t="s">
        <v>362</v>
      </c>
      <c r="D1097" s="7" t="s">
        <v>4082</v>
      </c>
      <c r="E1097" s="7" t="s">
        <v>4083</v>
      </c>
      <c r="F1097" s="7" t="s">
        <v>408</v>
      </c>
      <c r="G1097" s="6"/>
      <c r="H1097" s="18">
        <v>0</v>
      </c>
      <c r="I1097" s="6" t="str">
        <f t="shared" si="17"/>
        <v>INSERT INTO english(tangen,question,answer,editor,date,count) VALUES('2U4','浴室','bathroom','harazono',NOW(),0);</v>
      </c>
    </row>
    <row r="1098" spans="1:9" x14ac:dyDescent="0.55000000000000004">
      <c r="A1098" t="s">
        <v>17</v>
      </c>
      <c r="C1098" s="7" t="s">
        <v>362</v>
      </c>
      <c r="D1098" s="7" t="s">
        <v>2686</v>
      </c>
      <c r="E1098" s="7" t="s">
        <v>2687</v>
      </c>
      <c r="F1098" s="7" t="s">
        <v>408</v>
      </c>
      <c r="G1098" s="6"/>
      <c r="H1098" s="18">
        <v>0</v>
      </c>
      <c r="I1098" s="6" t="str">
        <f t="shared" si="17"/>
        <v>INSERT INTO english(tangen,question,answer,editor,date,count) VALUES('2U4','短い','short','harazono',NOW(),0);</v>
      </c>
    </row>
    <row r="1099" spans="1:9" x14ac:dyDescent="0.55000000000000004">
      <c r="A1099" t="s">
        <v>17</v>
      </c>
      <c r="C1099" s="7" t="s">
        <v>362</v>
      </c>
      <c r="D1099" s="7" t="s">
        <v>4084</v>
      </c>
      <c r="E1099" s="7" t="s">
        <v>4085</v>
      </c>
      <c r="F1099" s="7" t="s">
        <v>408</v>
      </c>
      <c r="G1099" s="6"/>
      <c r="H1099" s="18">
        <v>0</v>
      </c>
      <c r="I1099" s="6" t="str">
        <f t="shared" si="17"/>
        <v>INSERT INTO english(tangen,question,answer,editor,date,count) VALUES('2U4','［数えられない名詞につけて］多くの','much','harazono',NOW(),0);</v>
      </c>
    </row>
    <row r="1100" spans="1:9" x14ac:dyDescent="0.55000000000000004">
      <c r="A1100" t="s">
        <v>17</v>
      </c>
      <c r="C1100" s="7" t="s">
        <v>362</v>
      </c>
      <c r="D1100" s="7" t="s">
        <v>4086</v>
      </c>
      <c r="E1100" s="7" t="s">
        <v>4087</v>
      </c>
      <c r="F1100" s="7" t="s">
        <v>408</v>
      </c>
      <c r="G1100" s="6"/>
      <c r="H1100" s="18">
        <v>0</v>
      </c>
      <c r="I1100" s="6" t="str">
        <f t="shared" si="17"/>
        <v>INSERT INTO english(tangen,question,answer,editor,date,count) VALUES('2U4','そんなに～な','such','harazono',NOW(),0);</v>
      </c>
    </row>
    <row r="1101" spans="1:9" x14ac:dyDescent="0.55000000000000004">
      <c r="A1101" t="s">
        <v>17</v>
      </c>
      <c r="C1101" s="7" t="s">
        <v>362</v>
      </c>
      <c r="D1101" s="7" t="s">
        <v>4088</v>
      </c>
      <c r="E1101" s="7" t="s">
        <v>4089</v>
      </c>
      <c r="F1101" s="7" t="s">
        <v>408</v>
      </c>
      <c r="G1101" s="6"/>
      <c r="H1101" s="18">
        <v>0</v>
      </c>
      <c r="I1101" s="6" t="str">
        <f t="shared" si="17"/>
        <v>INSERT INTO english(tangen,question,answer,editor,date,count) VALUES('2U4','（浅い）取り皿','plate','harazono',NOW(),0);</v>
      </c>
    </row>
    <row r="1102" spans="1:9" x14ac:dyDescent="0.55000000000000004">
      <c r="A1102" t="s">
        <v>17</v>
      </c>
      <c r="C1102" s="7" t="s">
        <v>362</v>
      </c>
      <c r="D1102" s="7" t="s">
        <v>4090</v>
      </c>
      <c r="E1102" s="7" t="s">
        <v>3624</v>
      </c>
      <c r="F1102" s="7" t="s">
        <v>408</v>
      </c>
      <c r="G1102" s="6"/>
      <c r="H1102" s="18">
        <v>0</v>
      </c>
      <c r="I1102" s="6" t="str">
        <f t="shared" si="17"/>
        <v>INSERT INTO english(tangen,question,answer,editor,date,count) VALUES('2U4','経験，体験','experience','harazono',NOW(),0);</v>
      </c>
    </row>
    <row r="1103" spans="1:9" x14ac:dyDescent="0.55000000000000004">
      <c r="A1103" t="s">
        <v>17</v>
      </c>
      <c r="C1103" s="7" t="s">
        <v>362</v>
      </c>
      <c r="D1103" s="7" t="s">
        <v>4091</v>
      </c>
      <c r="E1103" s="7" t="s">
        <v>2564</v>
      </c>
      <c r="F1103" s="7" t="s">
        <v>408</v>
      </c>
      <c r="G1103" s="6"/>
      <c r="H1103" s="18">
        <v>0</v>
      </c>
      <c r="I1103" s="6" t="str">
        <f t="shared" si="17"/>
        <v>INSERT INTO english(tangen,question,answer,editor,date,count) VALUES('2U4','近い，近くの','near','harazono',NOW(),0);</v>
      </c>
    </row>
    <row r="1104" spans="1:9" x14ac:dyDescent="0.55000000000000004">
      <c r="A1104" t="s">
        <v>17</v>
      </c>
      <c r="C1104" s="7" t="s">
        <v>362</v>
      </c>
      <c r="D1104" s="7" t="s">
        <v>4092</v>
      </c>
      <c r="E1104" s="7" t="s">
        <v>4093</v>
      </c>
      <c r="F1104" s="7" t="s">
        <v>408</v>
      </c>
      <c r="G1104" s="6"/>
      <c r="H1104" s="18">
        <v>0</v>
      </c>
      <c r="I1104" s="6" t="str">
        <f t="shared" si="17"/>
        <v>INSERT INTO english(tangen,question,answer,editor,date,count) VALUES('2U4','AもBも両方','both A and B','harazono',NOW(),0);</v>
      </c>
    </row>
    <row r="1105" spans="1:9" x14ac:dyDescent="0.55000000000000004">
      <c r="A1105" t="s">
        <v>17</v>
      </c>
      <c r="C1105" s="7" t="s">
        <v>362</v>
      </c>
      <c r="D1105" s="7" t="s">
        <v>4094</v>
      </c>
      <c r="E1105" s="7" t="s">
        <v>4095</v>
      </c>
      <c r="F1105" s="7" t="s">
        <v>408</v>
      </c>
      <c r="G1105" s="6"/>
      <c r="H1105" s="18">
        <v>0</v>
      </c>
      <c r="I1105" s="6" t="str">
        <f t="shared" si="17"/>
        <v>INSERT INTO english(tangen,question,answer,editor,date,count) VALUES('2U4','～し続ける','keep ～ ing','harazono',NOW(),0);</v>
      </c>
    </row>
    <row r="1106" spans="1:9" x14ac:dyDescent="0.55000000000000004">
      <c r="A1106" t="s">
        <v>17</v>
      </c>
      <c r="C1106" s="7" t="s">
        <v>362</v>
      </c>
      <c r="D1106" s="7" t="s">
        <v>4096</v>
      </c>
      <c r="E1106" s="7" t="s">
        <v>4097</v>
      </c>
      <c r="F1106" s="7" t="s">
        <v>408</v>
      </c>
      <c r="G1106" s="6"/>
      <c r="H1106" s="18">
        <v>0</v>
      </c>
      <c r="I1106" s="6" t="str">
        <f t="shared" si="17"/>
        <v>INSERT INTO english(tangen,question,answer,editor,date,count) VALUES('2U4','趣味','hobby','harazono',NOW(),0);</v>
      </c>
    </row>
    <row r="1107" spans="1:9" x14ac:dyDescent="0.55000000000000004">
      <c r="A1107" t="s">
        <v>17</v>
      </c>
      <c r="C1107" s="7" t="s">
        <v>362</v>
      </c>
      <c r="D1107" s="7" t="s">
        <v>4098</v>
      </c>
      <c r="E1107" s="7" t="s">
        <v>4099</v>
      </c>
      <c r="F1107" s="7" t="s">
        <v>408</v>
      </c>
      <c r="G1107" s="6"/>
      <c r="H1107" s="18">
        <v>0</v>
      </c>
      <c r="I1107" s="6" t="str">
        <f t="shared" si="17"/>
        <v>INSERT INTO english(tangen,question,answer,editor,date,count) VALUES('2U4','退屈した','bored','harazono',NOW(),0);</v>
      </c>
    </row>
    <row r="1108" spans="1:9" x14ac:dyDescent="0.55000000000000004">
      <c r="A1108" t="s">
        <v>17</v>
      </c>
      <c r="C1108" s="7" t="s">
        <v>362</v>
      </c>
      <c r="D1108" s="7" t="s">
        <v>4100</v>
      </c>
      <c r="E1108" s="7" t="s">
        <v>4101</v>
      </c>
      <c r="F1108" s="7" t="s">
        <v>408</v>
      </c>
      <c r="G1108" s="6"/>
      <c r="H1108" s="18">
        <v>0</v>
      </c>
      <c r="I1108" s="6" t="str">
        <f t="shared" si="17"/>
        <v>INSERT INTO english(tangen,question,answer,editor,date,count) VALUES('2U4','夫婦','couple','harazono',NOW(),0);</v>
      </c>
    </row>
    <row r="1109" spans="1:9" x14ac:dyDescent="0.55000000000000004">
      <c r="A1109" t="s">
        <v>17</v>
      </c>
      <c r="C1109" s="7" t="s">
        <v>362</v>
      </c>
      <c r="D1109" s="7" t="s">
        <v>4102</v>
      </c>
      <c r="E1109" s="7" t="s">
        <v>4103</v>
      </c>
      <c r="F1109" s="7" t="s">
        <v>408</v>
      </c>
      <c r="G1109" s="6"/>
      <c r="H1109" s="18">
        <v>0</v>
      </c>
      <c r="I1109" s="6" t="str">
        <f t="shared" si="17"/>
        <v>INSERT INTO english(tangen,question,answer,editor,date,count) VALUES('2U4','～の1つ［1人］','one of ～','harazono',NOW(),0);</v>
      </c>
    </row>
    <row r="1110" spans="1:9" x14ac:dyDescent="0.55000000000000004">
      <c r="A1110" t="s">
        <v>17</v>
      </c>
      <c r="C1110" s="7" t="s">
        <v>362</v>
      </c>
      <c r="D1110" s="7" t="s">
        <v>4045</v>
      </c>
      <c r="E1110" s="7" t="s">
        <v>4046</v>
      </c>
      <c r="F1110" s="7" t="s">
        <v>408</v>
      </c>
      <c r="G1110" s="6"/>
      <c r="H1110" s="18">
        <v>0</v>
      </c>
      <c r="I1110" s="6" t="str">
        <f t="shared" si="17"/>
        <v>INSERT INTO english(tangen,question,answer,editor,date,count) VALUES('2U4','一員，メンバー','member','harazono',NOW(),0);</v>
      </c>
    </row>
    <row r="1111" spans="1:9" x14ac:dyDescent="0.55000000000000004">
      <c r="A1111" t="s">
        <v>17</v>
      </c>
      <c r="C1111" s="7" t="s">
        <v>362</v>
      </c>
      <c r="D1111" s="7" t="s">
        <v>4070</v>
      </c>
      <c r="E1111" s="7" t="s">
        <v>4071</v>
      </c>
      <c r="F1111" s="7" t="s">
        <v>408</v>
      </c>
      <c r="G1111" s="6"/>
      <c r="H1111" s="18">
        <v>0</v>
      </c>
      <c r="I1111" s="6" t="str">
        <f t="shared" si="17"/>
        <v>INSERT INTO english(tangen,question,answer,editor,date,count) VALUES('2U4','外出する','go out','harazono',NOW(),0);</v>
      </c>
    </row>
    <row r="1112" spans="1:9" x14ac:dyDescent="0.55000000000000004">
      <c r="A1112" t="s">
        <v>17</v>
      </c>
      <c r="C1112" s="7" t="s">
        <v>362</v>
      </c>
      <c r="D1112" s="7" t="s">
        <v>4086</v>
      </c>
      <c r="E1112" s="7" t="s">
        <v>4087</v>
      </c>
      <c r="F1112" s="7" t="s">
        <v>408</v>
      </c>
      <c r="G1112" s="6"/>
      <c r="H1112" s="18">
        <v>0</v>
      </c>
      <c r="I1112" s="6" t="str">
        <f t="shared" si="17"/>
        <v>INSERT INTO english(tangen,question,answer,editor,date,count) VALUES('2U4','そんなに～な','such','harazono',NOW(),0);</v>
      </c>
    </row>
    <row r="1113" spans="1:9" x14ac:dyDescent="0.55000000000000004">
      <c r="A1113" t="s">
        <v>17</v>
      </c>
      <c r="C1113" s="7" t="s">
        <v>362</v>
      </c>
      <c r="D1113" s="7" t="s">
        <v>4102</v>
      </c>
      <c r="E1113" s="7" t="s">
        <v>4103</v>
      </c>
      <c r="F1113" s="7" t="s">
        <v>408</v>
      </c>
      <c r="G1113" s="6"/>
      <c r="H1113" s="18">
        <v>0</v>
      </c>
      <c r="I1113" s="6" t="str">
        <f t="shared" si="17"/>
        <v>INSERT INTO english(tangen,question,answer,editor,date,count) VALUES('2U4','～の1つ［1人］','one of ～','harazono',NOW(),0);</v>
      </c>
    </row>
    <row r="1114" spans="1:9" x14ac:dyDescent="0.55000000000000004">
      <c r="A1114" t="s">
        <v>17</v>
      </c>
      <c r="C1114" s="7" t="s">
        <v>362</v>
      </c>
      <c r="D1114" s="7" t="s">
        <v>4104</v>
      </c>
      <c r="E1114" s="7" t="s">
        <v>4105</v>
      </c>
      <c r="F1114" s="7" t="s">
        <v>408</v>
      </c>
      <c r="G1114" s="6"/>
      <c r="H1114" s="18">
        <v>0</v>
      </c>
      <c r="I1114" s="6" t="str">
        <f t="shared" si="17"/>
        <v>INSERT INTO english(tangen,question,answer,editor,date,count) VALUES('2U4','［否定文で］～もまた（～ない）','or','harazono',NOW(),0);</v>
      </c>
    </row>
    <row r="1115" spans="1:9" x14ac:dyDescent="0.55000000000000004">
      <c r="A1115" t="s">
        <v>17</v>
      </c>
      <c r="C1115" s="7" t="s">
        <v>362</v>
      </c>
      <c r="D1115" s="7" t="s">
        <v>4106</v>
      </c>
      <c r="E1115" s="7" t="s">
        <v>4107</v>
      </c>
      <c r="F1115" s="7" t="s">
        <v>408</v>
      </c>
      <c r="G1115" s="6"/>
      <c r="H1115" s="18">
        <v>0</v>
      </c>
      <c r="I1115" s="6" t="str">
        <f t="shared" si="17"/>
        <v>INSERT INTO english(tangen,question,answer,editor,date,count) VALUES('2U4','結局，とうとう','after all','harazono',NOW(),0);</v>
      </c>
    </row>
    <row r="1116" spans="1:9" x14ac:dyDescent="0.55000000000000004">
      <c r="A1116" t="s">
        <v>17</v>
      </c>
      <c r="C1116" s="7" t="s">
        <v>362</v>
      </c>
      <c r="D1116" s="7" t="s">
        <v>4108</v>
      </c>
      <c r="E1116" s="7" t="s">
        <v>4109</v>
      </c>
      <c r="F1116" s="7" t="s">
        <v>408</v>
      </c>
      <c r="G1116" s="6"/>
      <c r="H1116" s="18">
        <v>0</v>
      </c>
      <c r="I1116" s="6" t="str">
        <f t="shared" si="17"/>
        <v>INSERT INTO english(tangen,question,answer,editor,date,count) VALUES('2U4','［結婚している女性］～さん，先生','Mrs.','harazono',NOW(),0);</v>
      </c>
    </row>
    <row r="1117" spans="1:9" x14ac:dyDescent="0.55000000000000004">
      <c r="A1117" t="s">
        <v>17</v>
      </c>
      <c r="C1117" s="7" t="s">
        <v>362</v>
      </c>
      <c r="D1117" s="7" t="s">
        <v>4110</v>
      </c>
      <c r="E1117" s="7" t="s">
        <v>4111</v>
      </c>
      <c r="F1117" s="7" t="s">
        <v>408</v>
      </c>
      <c r="G1117" s="6"/>
      <c r="H1117" s="18">
        <v>0</v>
      </c>
      <c r="I1117" s="6" t="str">
        <f t="shared" si="17"/>
        <v>INSERT INTO english(tangen,question,answer,editor,date,count) VALUES('2U4','年配の','elderly','harazono',NOW(),0);</v>
      </c>
    </row>
    <row r="1118" spans="1:9" x14ac:dyDescent="0.55000000000000004">
      <c r="A1118" t="s">
        <v>17</v>
      </c>
      <c r="C1118" s="7" t="s">
        <v>362</v>
      </c>
      <c r="D1118" s="7" t="s">
        <v>4112</v>
      </c>
      <c r="E1118" s="7" t="s">
        <v>4113</v>
      </c>
      <c r="F1118" s="7" t="s">
        <v>408</v>
      </c>
      <c r="G1118" s="6"/>
      <c r="H1118" s="18">
        <v>0</v>
      </c>
      <c r="I1118" s="6" t="str">
        <f t="shared" si="17"/>
        <v>INSERT INTO english(tangen,question,answer,editor,date,count) VALUES('2U4','注意深く','carefully','harazono',NOW(),0);</v>
      </c>
    </row>
    <row r="1119" spans="1:9" x14ac:dyDescent="0.55000000000000004">
      <c r="A1119" t="s">
        <v>17</v>
      </c>
      <c r="C1119" s="7" t="s">
        <v>362</v>
      </c>
      <c r="D1119" s="7" t="s">
        <v>4114</v>
      </c>
      <c r="E1119" s="7" t="s">
        <v>4115</v>
      </c>
      <c r="F1119" s="7" t="s">
        <v>408</v>
      </c>
      <c r="G1119" s="6"/>
      <c r="H1119" s="18">
        <v>0</v>
      </c>
      <c r="I1119" s="6" t="str">
        <f t="shared" si="17"/>
        <v>INSERT INTO english(tangen,question,answer,editor,date,count) VALUES('2U4','特に','especially','harazono',NOW(),0);</v>
      </c>
    </row>
    <row r="1120" spans="1:9" x14ac:dyDescent="0.55000000000000004">
      <c r="A1120" t="s">
        <v>17</v>
      </c>
      <c r="C1120" s="7" t="s">
        <v>362</v>
      </c>
      <c r="D1120" s="7" t="s">
        <v>4116</v>
      </c>
      <c r="E1120" s="7" t="s">
        <v>4117</v>
      </c>
      <c r="F1120" s="7" t="s">
        <v>408</v>
      </c>
      <c r="G1120" s="6"/>
      <c r="H1120" s="18">
        <v>0</v>
      </c>
      <c r="I1120" s="6" t="str">
        <f t="shared" si="17"/>
        <v>INSERT INTO english(tangen,question,answer,editor,date,count) VALUES('2U4','ご多幸をお祈りします。','Best wishes,','harazono',NOW(),0);</v>
      </c>
    </row>
    <row r="1121" spans="1:9" x14ac:dyDescent="0.55000000000000004">
      <c r="A1121" t="s">
        <v>17</v>
      </c>
      <c r="C1121" s="7" t="s">
        <v>363</v>
      </c>
      <c r="D1121" s="7" t="s">
        <v>4118</v>
      </c>
      <c r="E1121" s="7" t="s">
        <v>4119</v>
      </c>
      <c r="F1121" s="7" t="s">
        <v>408</v>
      </c>
      <c r="G1121" s="6"/>
      <c r="H1121" s="18">
        <v>0</v>
      </c>
      <c r="I1121" s="6" t="str">
        <f t="shared" si="17"/>
        <v>INSERT INTO english(tangen,question,answer,editor,date,count) VALUES('2U5','製品','product','harazono',NOW(),0);</v>
      </c>
    </row>
    <row r="1122" spans="1:9" x14ac:dyDescent="0.55000000000000004">
      <c r="A1122" t="s">
        <v>17</v>
      </c>
      <c r="C1122" s="7" t="s">
        <v>363</v>
      </c>
      <c r="D1122" s="7" t="s">
        <v>4120</v>
      </c>
      <c r="E1122" s="7" t="s">
        <v>4121</v>
      </c>
      <c r="F1122" s="7" t="s">
        <v>408</v>
      </c>
      <c r="G1122" s="6"/>
      <c r="H1122" s="18">
        <v>0</v>
      </c>
      <c r="I1122" s="6" t="str">
        <f t="shared" si="17"/>
        <v>INSERT INTO english(tangen,question,answer,editor,date,count) VALUES('2U5','～のしかた，どう～するか','how to ～','harazono',NOW(),0);</v>
      </c>
    </row>
    <row r="1123" spans="1:9" x14ac:dyDescent="0.55000000000000004">
      <c r="A1123" t="s">
        <v>17</v>
      </c>
      <c r="C1123" s="7" t="s">
        <v>363</v>
      </c>
      <c r="D1123" s="7" t="s">
        <v>4122</v>
      </c>
      <c r="E1123" s="7" t="s">
        <v>4123</v>
      </c>
      <c r="F1123" s="7" t="s">
        <v>408</v>
      </c>
      <c r="G1123" s="6"/>
      <c r="H1123" s="18">
        <v>0</v>
      </c>
      <c r="I1123" s="6" t="str">
        <f t="shared" si="17"/>
        <v>INSERT INTO english(tangen,question,answer,editor,date,count) VALUES('2U5','展示','exhibition','harazono',NOW(),0);</v>
      </c>
    </row>
    <row r="1124" spans="1:9" x14ac:dyDescent="0.55000000000000004">
      <c r="A1124" t="s">
        <v>17</v>
      </c>
      <c r="C1124" s="7" t="s">
        <v>363</v>
      </c>
      <c r="D1124" s="7" t="s">
        <v>4124</v>
      </c>
      <c r="E1124" s="7" t="s">
        <v>4125</v>
      </c>
      <c r="F1124" s="7" t="s">
        <v>408</v>
      </c>
      <c r="G1124" s="6"/>
      <c r="H1124" s="18">
        <v>0</v>
      </c>
      <c r="I1124" s="6" t="str">
        <f t="shared" si="17"/>
        <v>INSERT INTO english(tangen,question,answer,editor,date,count) VALUES('2U5','施設，設備','facility','harazono',NOW(),0);</v>
      </c>
    </row>
    <row r="1125" spans="1:9" x14ac:dyDescent="0.55000000000000004">
      <c r="A1125" t="s">
        <v>17</v>
      </c>
      <c r="C1125" s="7" t="s">
        <v>363</v>
      </c>
      <c r="D1125" s="7" t="s">
        <v>4126</v>
      </c>
      <c r="E1125" s="7" t="s">
        <v>4127</v>
      </c>
      <c r="F1125" s="7" t="s">
        <v>408</v>
      </c>
      <c r="G1125" s="6"/>
      <c r="H1125" s="18">
        <v>0</v>
      </c>
      <c r="I1125" s="6" t="str">
        <f t="shared" si="17"/>
        <v>INSERT INTO english(tangen,question,answer,editor,date,count) VALUES('2U5','直接に，じかに','ﬁrst-hand','harazono',NOW(),0);</v>
      </c>
    </row>
    <row r="1126" spans="1:9" x14ac:dyDescent="0.55000000000000004">
      <c r="A1126" t="s">
        <v>17</v>
      </c>
      <c r="C1126" s="7" t="s">
        <v>363</v>
      </c>
      <c r="D1126" s="7" t="s">
        <v>4128</v>
      </c>
      <c r="E1126" s="7" t="s">
        <v>4129</v>
      </c>
      <c r="F1126" s="7" t="s">
        <v>408</v>
      </c>
      <c r="G1126" s="6"/>
      <c r="H1126" s="18">
        <v>0</v>
      </c>
      <c r="I1126" s="6" t="str">
        <f t="shared" si="17"/>
        <v>INSERT INTO english(tangen,question,answer,editor,date,count) VALUES('2U5','ユニバーサルデザイン','universal design','harazono',NOW(),0);</v>
      </c>
    </row>
    <row r="1127" spans="1:9" x14ac:dyDescent="0.55000000000000004">
      <c r="A1127" t="s">
        <v>17</v>
      </c>
      <c r="C1127" s="7" t="s">
        <v>363</v>
      </c>
      <c r="D1127" s="7" t="s">
        <v>4130</v>
      </c>
      <c r="E1127" s="7" t="s">
        <v>4131</v>
      </c>
      <c r="F1127" s="7" t="s">
        <v>408</v>
      </c>
      <c r="G1127" s="6"/>
      <c r="H1127" s="18">
        <v>0</v>
      </c>
      <c r="I1127" s="6" t="str">
        <f t="shared" si="17"/>
        <v>INSERT INTO english(tangen,question,answer,editor,date,count) VALUES('2U5','職員，従業員','staﬀ','harazono',NOW(),0);</v>
      </c>
    </row>
    <row r="1128" spans="1:9" x14ac:dyDescent="0.55000000000000004">
      <c r="A1128" t="s">
        <v>17</v>
      </c>
      <c r="C1128" s="7" t="s">
        <v>363</v>
      </c>
      <c r="D1128" s="7" t="s">
        <v>4132</v>
      </c>
      <c r="E1128" s="7" t="s">
        <v>4133</v>
      </c>
      <c r="F1128" s="7" t="s">
        <v>408</v>
      </c>
      <c r="G1128" s="6"/>
      <c r="H1128" s="18">
        <v>0</v>
      </c>
      <c r="I1128" s="6" t="str">
        <f t="shared" si="17"/>
        <v>INSERT INTO english(tangen,question,answer,editor,date,count) VALUES('2U5','こちらに','over here','harazono',NOW(),0);</v>
      </c>
    </row>
    <row r="1129" spans="1:9" x14ac:dyDescent="0.55000000000000004">
      <c r="A1129" t="s">
        <v>17</v>
      </c>
      <c r="C1129" s="7" t="s">
        <v>363</v>
      </c>
      <c r="D1129" s="7" t="s">
        <v>2983</v>
      </c>
      <c r="E1129" s="7" t="s">
        <v>4134</v>
      </c>
      <c r="F1129" s="7" t="s">
        <v>408</v>
      </c>
      <c r="G1129" s="6"/>
      <c r="H1129" s="18">
        <v>0</v>
      </c>
      <c r="I1129" s="6" t="str">
        <f t="shared" si="17"/>
        <v>INSERT INTO english(tangen,question,answer,editor,date,count) VALUES('2U5','役に立つ','helpful','harazono',NOW(),0);</v>
      </c>
    </row>
    <row r="1130" spans="1:9" x14ac:dyDescent="0.55000000000000004">
      <c r="A1130" t="s">
        <v>17</v>
      </c>
      <c r="C1130" s="7" t="s">
        <v>363</v>
      </c>
      <c r="D1130" s="7" t="s">
        <v>4135</v>
      </c>
      <c r="E1130" s="7" t="s">
        <v>4136</v>
      </c>
      <c r="F1130" s="7" t="s">
        <v>408</v>
      </c>
      <c r="G1130" s="6"/>
      <c r="H1130" s="18">
        <v>0</v>
      </c>
      <c r="I1130" s="6" t="str">
        <f t="shared" si="17"/>
        <v>INSERT INTO english(tangen,question,answer,editor,date,count) VALUES('2U5','でこぼこ','bump','harazono',NOW(),0);</v>
      </c>
    </row>
    <row r="1131" spans="1:9" x14ac:dyDescent="0.55000000000000004">
      <c r="A1131" t="s">
        <v>17</v>
      </c>
      <c r="C1131" s="7" t="s">
        <v>363</v>
      </c>
      <c r="D1131" s="7" t="s">
        <v>4137</v>
      </c>
      <c r="E1131" s="7" t="s">
        <v>4138</v>
      </c>
      <c r="F1131" s="7" t="s">
        <v>408</v>
      </c>
      <c r="G1131" s="6"/>
      <c r="H1131" s="18">
        <v>0</v>
      </c>
      <c r="I1131" s="6" t="str">
        <f t="shared" si="17"/>
        <v>INSERT INTO english(tangen,question,answer,editor,date,count) VALUES('2U5','特徴','feature','harazono',NOW(),0);</v>
      </c>
    </row>
    <row r="1132" spans="1:9" x14ac:dyDescent="0.55000000000000004">
      <c r="A1132" t="s">
        <v>17</v>
      </c>
      <c r="C1132" s="7" t="s">
        <v>363</v>
      </c>
      <c r="D1132" s="7" t="s">
        <v>4139</v>
      </c>
      <c r="E1132" s="7" t="s">
        <v>4140</v>
      </c>
      <c r="F1132" s="7" t="s">
        <v>408</v>
      </c>
      <c r="G1132" s="6"/>
      <c r="H1132" s="18">
        <v>0</v>
      </c>
      <c r="I1132" s="6" t="str">
        <f t="shared" si="17"/>
        <v>INSERT INTO english(tangen,question,answer,editor,date,count) VALUES('2U5','びん，つぼ','jar','harazono',NOW(),0);</v>
      </c>
    </row>
    <row r="1133" spans="1:9" x14ac:dyDescent="0.55000000000000004">
      <c r="A1133" t="s">
        <v>17</v>
      </c>
      <c r="C1133" s="7" t="s">
        <v>363</v>
      </c>
      <c r="D1133" s="7" t="s">
        <v>4141</v>
      </c>
      <c r="E1133" s="7" t="s">
        <v>4142</v>
      </c>
      <c r="F1133" s="7" t="s">
        <v>408</v>
      </c>
      <c r="G1133" s="6"/>
      <c r="H1133" s="18">
        <v>0</v>
      </c>
      <c r="I1133" s="6" t="str">
        <f t="shared" si="17"/>
        <v>INSERT INTO english(tangen,question,answer,editor,date,count) VALUES('2U5','～を持つ，つかむ','hold','harazono',NOW(),0);</v>
      </c>
    </row>
    <row r="1134" spans="1:9" x14ac:dyDescent="0.55000000000000004">
      <c r="A1134" t="s">
        <v>17</v>
      </c>
      <c r="C1134" s="7" t="s">
        <v>363</v>
      </c>
      <c r="D1134" s="7" t="s">
        <v>4143</v>
      </c>
      <c r="E1134" s="7" t="s">
        <v>2110</v>
      </c>
      <c r="F1134" s="7" t="s">
        <v>408</v>
      </c>
      <c r="G1134" s="6"/>
      <c r="H1134" s="18">
        <v>0</v>
      </c>
      <c r="I1134" s="6" t="str">
        <f t="shared" si="17"/>
        <v>INSERT INTO english(tangen,question,answer,editor,date,count) VALUES('2U5','～の生みの親','father','harazono',NOW(),0);</v>
      </c>
    </row>
    <row r="1135" spans="1:9" x14ac:dyDescent="0.55000000000000004">
      <c r="A1135" t="s">
        <v>17</v>
      </c>
      <c r="C1135" s="7" t="s">
        <v>363</v>
      </c>
      <c r="D1135" s="7" t="s">
        <v>4144</v>
      </c>
      <c r="E1135" s="7" t="s">
        <v>4145</v>
      </c>
      <c r="F1135" s="7" t="s">
        <v>408</v>
      </c>
      <c r="G1135" s="6"/>
      <c r="H1135" s="18">
        <v>0</v>
      </c>
      <c r="I1135" s="6" t="str">
        <f t="shared" si="17"/>
        <v>INSERT INTO english(tangen,question,answer,editor,date,count) VALUES('2U5','うれしい','glad','harazono',NOW(),0);</v>
      </c>
    </row>
    <row r="1136" spans="1:9" x14ac:dyDescent="0.55000000000000004">
      <c r="A1136" t="s">
        <v>17</v>
      </c>
      <c r="C1136" s="7" t="s">
        <v>363</v>
      </c>
      <c r="D1136" s="7" t="s">
        <v>4146</v>
      </c>
      <c r="E1136" s="7" t="s">
        <v>2600</v>
      </c>
      <c r="F1136" s="7" t="s">
        <v>408</v>
      </c>
      <c r="G1136" s="6"/>
      <c r="H1136" s="18">
        <v>0</v>
      </c>
      <c r="I1136" s="6" t="str">
        <f t="shared" si="17"/>
        <v>INSERT INTO english(tangen,question,answer,editor,date,count) VALUES('2U5','全ての','all','harazono',NOW(),0);</v>
      </c>
    </row>
    <row r="1137" spans="1:9" x14ac:dyDescent="0.55000000000000004">
      <c r="A1137" t="s">
        <v>17</v>
      </c>
      <c r="C1137" s="7" t="s">
        <v>363</v>
      </c>
      <c r="D1137" s="7" t="s">
        <v>4147</v>
      </c>
      <c r="E1137" s="7" t="s">
        <v>4148</v>
      </c>
      <c r="F1137" s="7" t="s">
        <v>408</v>
      </c>
      <c r="G1137" s="6"/>
      <c r="H1137" s="18">
        <v>0</v>
      </c>
      <c r="I1137" s="6" t="str">
        <f t="shared" si="17"/>
        <v>INSERT INTO english(tangen,question,answer,editor,date,count) VALUES('2U5','もっとよい','better','harazono',NOW(),0);</v>
      </c>
    </row>
    <row r="1138" spans="1:9" x14ac:dyDescent="0.55000000000000004">
      <c r="A1138" t="s">
        <v>17</v>
      </c>
      <c r="C1138" s="7" t="s">
        <v>363</v>
      </c>
      <c r="D1138" s="7" t="s">
        <v>4149</v>
      </c>
      <c r="E1138" s="7" t="s">
        <v>2858</v>
      </c>
      <c r="F1138" s="7" t="s">
        <v>408</v>
      </c>
      <c r="G1138" s="6"/>
      <c r="H1138" s="18">
        <v>0</v>
      </c>
      <c r="I1138" s="6" t="str">
        <f t="shared" si="17"/>
        <v>INSERT INTO english(tangen,question,answer,editor,date,count) VALUES('2U5','年をとった','old','harazono',NOW(),0);</v>
      </c>
    </row>
    <row r="1139" spans="1:9" x14ac:dyDescent="0.55000000000000004">
      <c r="A1139" t="s">
        <v>17</v>
      </c>
      <c r="C1139" s="7" t="s">
        <v>363</v>
      </c>
      <c r="D1139" s="7" t="s">
        <v>4150</v>
      </c>
      <c r="E1139" s="7" t="s">
        <v>4151</v>
      </c>
      <c r="F1139" s="7" t="s">
        <v>408</v>
      </c>
      <c r="G1139" s="6"/>
      <c r="H1139" s="18">
        <v>0</v>
      </c>
      <c r="I1139" s="6" t="str">
        <f t="shared" si="17"/>
        <v>INSERT INTO english(tangen,question,answer,editor,date,count) VALUES('2U5','～を創立する','found','harazono',NOW(),0);</v>
      </c>
    </row>
    <row r="1140" spans="1:9" x14ac:dyDescent="0.55000000000000004">
      <c r="A1140" t="s">
        <v>17</v>
      </c>
      <c r="C1140" s="7" t="s">
        <v>363</v>
      </c>
      <c r="D1140" s="7" t="s">
        <v>4152</v>
      </c>
      <c r="E1140" s="7" t="s">
        <v>4153</v>
      </c>
      <c r="F1140" s="7" t="s">
        <v>408</v>
      </c>
      <c r="G1140" s="6"/>
      <c r="H1140" s="18">
        <v>0</v>
      </c>
      <c r="I1140" s="6" t="str">
        <f t="shared" si="17"/>
        <v>INSERT INTO english(tangen,question,answer,editor,date,count) VALUES('2U5','～をひく，ひっぱる','pull','harazono',NOW(),0);</v>
      </c>
    </row>
    <row r="1141" spans="1:9" x14ac:dyDescent="0.55000000000000004">
      <c r="A1141" t="s">
        <v>17</v>
      </c>
      <c r="C1141" s="7" t="s">
        <v>363</v>
      </c>
      <c r="D1141" s="7" t="s">
        <v>4154</v>
      </c>
      <c r="E1141" s="7" t="s">
        <v>4155</v>
      </c>
      <c r="F1141" s="7" t="s">
        <v>408</v>
      </c>
      <c r="G1141" s="6"/>
      <c r="H1141" s="18">
        <v>0</v>
      </c>
      <c r="I1141" s="6" t="str">
        <f t="shared" si="17"/>
        <v>INSERT INTO english(tangen,question,answer,editor,date,count) VALUES('2U5','～を取り除く','remove','harazono',NOW(),0);</v>
      </c>
    </row>
    <row r="1142" spans="1:9" x14ac:dyDescent="0.55000000000000004">
      <c r="A1142" t="s">
        <v>17</v>
      </c>
      <c r="C1142" s="7" t="s">
        <v>363</v>
      </c>
      <c r="D1142" s="7" t="s">
        <v>4156</v>
      </c>
      <c r="E1142" s="7" t="s">
        <v>4157</v>
      </c>
      <c r="F1142" s="7" t="s">
        <v>408</v>
      </c>
      <c r="G1142" s="6"/>
      <c r="H1142" s="18">
        <v>0</v>
      </c>
      <c r="I1142" s="6" t="str">
        <f t="shared" si="17"/>
        <v>INSERT INTO english(tangen,question,answer,editor,date,count) VALUES('2U5','～を広げる，広める','spread','harazono',NOW(),0);</v>
      </c>
    </row>
    <row r="1143" spans="1:9" x14ac:dyDescent="0.55000000000000004">
      <c r="A1143" t="s">
        <v>17</v>
      </c>
      <c r="C1143" s="7" t="s">
        <v>363</v>
      </c>
      <c r="D1143" s="7" t="s">
        <v>4158</v>
      </c>
      <c r="E1143" s="7" t="s">
        <v>4159</v>
      </c>
      <c r="F1143" s="7" t="s">
        <v>408</v>
      </c>
      <c r="G1143" s="6"/>
      <c r="H1143" s="18">
        <v>0</v>
      </c>
      <c r="I1143" s="6" t="str">
        <f t="shared" si="17"/>
        <v>INSERT INTO english(tangen,question,answer,editor,date,count) VALUES('2U5','（活動などの）中心地','center','harazono',NOW(),0);</v>
      </c>
    </row>
    <row r="1144" spans="1:9" x14ac:dyDescent="0.55000000000000004">
      <c r="A1144" t="s">
        <v>17</v>
      </c>
      <c r="C1144" s="7" t="s">
        <v>363</v>
      </c>
      <c r="D1144" s="7" t="s">
        <v>4160</v>
      </c>
      <c r="E1144" s="7" t="s">
        <v>4161</v>
      </c>
      <c r="F1144" s="7" t="s">
        <v>408</v>
      </c>
      <c r="G1144" s="6"/>
      <c r="H1144" s="18">
        <v>0</v>
      </c>
      <c r="I1144" s="6" t="str">
        <f t="shared" si="17"/>
        <v>INSERT INTO english(tangen,question,answer,editor,date,count) VALUES('2U5','車いす','wheelchair','harazono',NOW(),0);</v>
      </c>
    </row>
    <row r="1145" spans="1:9" x14ac:dyDescent="0.55000000000000004">
      <c r="A1145" t="s">
        <v>17</v>
      </c>
      <c r="C1145" s="7" t="s">
        <v>363</v>
      </c>
      <c r="D1145" s="7" t="s">
        <v>4162</v>
      </c>
      <c r="E1145" s="7" t="s">
        <v>4163</v>
      </c>
      <c r="F1145" s="7" t="s">
        <v>408</v>
      </c>
      <c r="G1145" s="6"/>
      <c r="H1145" s="18">
        <v>0</v>
      </c>
      <c r="I1145" s="6" t="str">
        <f t="shared" si="17"/>
        <v>INSERT INTO english(tangen,question,answer,editor,date,count) VALUES('2U5','～するにつれて','as','harazono',NOW(),0);</v>
      </c>
    </row>
    <row r="1146" spans="1:9" x14ac:dyDescent="0.55000000000000004">
      <c r="A1146" t="s">
        <v>17</v>
      </c>
      <c r="C1146" s="7" t="s">
        <v>363</v>
      </c>
      <c r="D1146" s="7" t="s">
        <v>4164</v>
      </c>
      <c r="E1146" s="7" t="s">
        <v>4165</v>
      </c>
      <c r="F1146" s="7" t="s">
        <v>408</v>
      </c>
      <c r="G1146" s="6"/>
      <c r="H1146" s="18">
        <v>0</v>
      </c>
      <c r="I1146" s="6" t="str">
        <f t="shared" si="17"/>
        <v>INSERT INTO english(tangen,question,answer,editor,date,count) VALUES('2U5','～ということを恐れる','be afraid that ～','harazono',NOW(),0);</v>
      </c>
    </row>
    <row r="1147" spans="1:9" x14ac:dyDescent="0.55000000000000004">
      <c r="A1147" t="s">
        <v>17</v>
      </c>
      <c r="C1147" s="7" t="s">
        <v>363</v>
      </c>
      <c r="D1147" s="9" t="s">
        <v>4166</v>
      </c>
      <c r="E1147" s="7" t="s">
        <v>4167</v>
      </c>
      <c r="F1147" s="7" t="s">
        <v>408</v>
      </c>
      <c r="G1147" s="6"/>
      <c r="H1147" s="18">
        <v>0</v>
      </c>
      <c r="I1147" s="6" t="str">
        <f t="shared" si="17"/>
        <v>INSERT INTO english(tangen,question,answer,editor,date,count) VALUES('2U5','赤ん坊［単数形-複数形］','baby-babies','harazono',NOW(),0);</v>
      </c>
    </row>
    <row r="1148" spans="1:9" x14ac:dyDescent="0.55000000000000004">
      <c r="A1148" t="s">
        <v>17</v>
      </c>
      <c r="C1148" s="7" t="s">
        <v>363</v>
      </c>
      <c r="D1148" s="7" t="s">
        <v>4168</v>
      </c>
      <c r="E1148" s="7" t="s">
        <v>4169</v>
      </c>
      <c r="F1148" s="7" t="s">
        <v>408</v>
      </c>
      <c r="G1148" s="6"/>
      <c r="H1148" s="18">
        <v>0</v>
      </c>
      <c r="I1148" s="6" t="str">
        <f t="shared" si="17"/>
        <v>INSERT INTO english(tangen,question,answer,editor,date,count) VALUES('2U5','手荷物','luggage','harazono',NOW(),0);</v>
      </c>
    </row>
    <row r="1149" spans="1:9" x14ac:dyDescent="0.55000000000000004">
      <c r="A1149" t="s">
        <v>17</v>
      </c>
      <c r="C1149" s="7" t="s">
        <v>363</v>
      </c>
      <c r="D1149" s="7" t="s">
        <v>4170</v>
      </c>
      <c r="E1149" s="7" t="s">
        <v>4171</v>
      </c>
      <c r="F1149" s="7" t="s">
        <v>408</v>
      </c>
      <c r="G1149" s="6"/>
      <c r="H1149" s="18">
        <v>0</v>
      </c>
      <c r="I1149" s="6" t="str">
        <f t="shared" si="17"/>
        <v>INSERT INTO english(tangen,question,answer,editor,date,count) VALUES('2U5','教授','professor','harazono',NOW(),0);</v>
      </c>
    </row>
    <row r="1150" spans="1:9" x14ac:dyDescent="0.55000000000000004">
      <c r="A1150" t="s">
        <v>17</v>
      </c>
      <c r="C1150" s="7" t="s">
        <v>363</v>
      </c>
      <c r="D1150" s="7" t="s">
        <v>4172</v>
      </c>
      <c r="E1150" s="7" t="s">
        <v>4173</v>
      </c>
      <c r="F1150" s="7" t="s">
        <v>408</v>
      </c>
      <c r="G1150" s="6"/>
      <c r="H1150" s="18">
        <v>0</v>
      </c>
      <c r="I1150" s="6" t="str">
        <f t="shared" si="17"/>
        <v>INSERT INTO english(tangen,question,answer,editor,date,count) VALUES('2U5','スロープ','ramp','harazono',NOW(),0);</v>
      </c>
    </row>
    <row r="1151" spans="1:9" x14ac:dyDescent="0.55000000000000004">
      <c r="A1151" t="s">
        <v>17</v>
      </c>
      <c r="C1151" s="7" t="s">
        <v>363</v>
      </c>
      <c r="D1151" s="7" t="s">
        <v>4174</v>
      </c>
      <c r="E1151" s="7" t="s">
        <v>4175</v>
      </c>
      <c r="F1151" s="7" t="s">
        <v>408</v>
      </c>
      <c r="G1151" s="6"/>
      <c r="H1151" s="18">
        <v>0</v>
      </c>
      <c r="I1151" s="6" t="str">
        <f t="shared" si="17"/>
        <v>INSERT INTO english(tangen,question,answer,editor,date,count) VALUES('2U5','形','shape','harazono',NOW(),0);</v>
      </c>
    </row>
    <row r="1152" spans="1:9" x14ac:dyDescent="0.55000000000000004">
      <c r="A1152" t="s">
        <v>17</v>
      </c>
      <c r="C1152" s="7" t="s">
        <v>363</v>
      </c>
      <c r="D1152" s="7" t="s">
        <v>4176</v>
      </c>
      <c r="E1152" s="7" t="s">
        <v>4177</v>
      </c>
      <c r="F1152" s="7" t="s">
        <v>408</v>
      </c>
      <c r="G1152" s="6"/>
      <c r="H1152" s="18">
        <v>0</v>
      </c>
      <c r="I1152" s="6" t="str">
        <f t="shared" si="17"/>
        <v>INSERT INTO english(tangen,question,answer,editor,date,count) VALUES('2U5','社会','society','harazono',NOW(),0);</v>
      </c>
    </row>
    <row r="1153" spans="1:9" x14ac:dyDescent="0.55000000000000004">
      <c r="A1153" t="s">
        <v>17</v>
      </c>
      <c r="C1153" s="7" t="s">
        <v>363</v>
      </c>
      <c r="D1153" s="7" t="s">
        <v>4178</v>
      </c>
      <c r="E1153" s="7" t="s">
        <v>4179</v>
      </c>
      <c r="F1153" s="7" t="s">
        <v>408</v>
      </c>
      <c r="G1153" s="6"/>
      <c r="H1153" s="18">
        <v>0</v>
      </c>
      <c r="I1153" s="6" t="str">
        <f t="shared" si="17"/>
        <v>INSERT INTO english(tangen,question,answer,editor,date,count) VALUES('2U5','［stairsで］階段','stair','harazono',NOW(),0);</v>
      </c>
    </row>
    <row r="1154" spans="1:9" x14ac:dyDescent="0.55000000000000004">
      <c r="A1154" t="s">
        <v>17</v>
      </c>
      <c r="C1154" s="7" t="s">
        <v>363</v>
      </c>
      <c r="D1154" s="7" t="s">
        <v>4180</v>
      </c>
      <c r="E1154" s="7" t="s">
        <v>4181</v>
      </c>
      <c r="F1154" s="7" t="s">
        <v>408</v>
      </c>
      <c r="G1154" s="6"/>
      <c r="H1154" s="18">
        <v>0</v>
      </c>
      <c r="I1154" s="6" t="str">
        <f t="shared" si="17"/>
        <v>INSERT INTO english(tangen,question,answer,editor,date,count) VALUES('2U5','（手の）指','ﬁnger','harazono',NOW(),0);</v>
      </c>
    </row>
    <row r="1155" spans="1:9" x14ac:dyDescent="0.55000000000000004">
      <c r="A1155" t="s">
        <v>17</v>
      </c>
      <c r="C1155" s="7" t="s">
        <v>363</v>
      </c>
      <c r="D1155" s="7" t="s">
        <v>4182</v>
      </c>
      <c r="E1155" s="7" t="s">
        <v>4183</v>
      </c>
      <c r="F1155" s="7" t="s">
        <v>408</v>
      </c>
      <c r="G1155" s="6"/>
      <c r="H1155" s="18">
        <v>0</v>
      </c>
      <c r="I1155" s="6" t="str">
        <f t="shared" ref="I1155:I1218" si="18">"INSERT INTO "&amp;A1155&amp;"(tangen,question,answer,editor,date,count) VALUES('"&amp;C1155&amp;"','"&amp;D1155&amp;"','"&amp;E1155&amp;"','"&amp;F1155&amp;"',NOW(),0);"</f>
        <v>INSERT INTO english(tangen,question,answer,editor,date,count) VALUES('2U5','子供のころ','childhood','harazono',NOW(),0);</v>
      </c>
    </row>
    <row r="1156" spans="1:9" x14ac:dyDescent="0.55000000000000004">
      <c r="A1156" t="s">
        <v>17</v>
      </c>
      <c r="C1156" s="7" t="s">
        <v>363</v>
      </c>
      <c r="D1156" s="7" t="s">
        <v>4184</v>
      </c>
      <c r="E1156" s="7" t="s">
        <v>4185</v>
      </c>
      <c r="F1156" s="7" t="s">
        <v>408</v>
      </c>
      <c r="G1156" s="6"/>
      <c r="H1156" s="18">
        <v>0</v>
      </c>
      <c r="I1156" s="6" t="str">
        <f t="shared" si="18"/>
        <v>INSERT INTO english(tangen,question,answer,editor,date,count) VALUES('2U5','ふつうの，よくある，共通の','common','harazono',NOW(),0);</v>
      </c>
    </row>
    <row r="1157" spans="1:9" x14ac:dyDescent="0.55000000000000004">
      <c r="A1157" t="s">
        <v>17</v>
      </c>
      <c r="C1157" s="7" t="s">
        <v>363</v>
      </c>
      <c r="D1157" s="7" t="s">
        <v>4186</v>
      </c>
      <c r="E1157" s="7" t="s">
        <v>4187</v>
      </c>
      <c r="F1157" s="7" t="s">
        <v>408</v>
      </c>
      <c r="G1157" s="6"/>
      <c r="H1157" s="18">
        <v>0</v>
      </c>
      <c r="I1157" s="6" t="str">
        <f t="shared" si="18"/>
        <v>INSERT INTO english(tangen,question,answer,editor,date,count) VALUES('2U5','体が不自由な','disabled','harazono',NOW(),0);</v>
      </c>
    </row>
    <row r="1158" spans="1:9" x14ac:dyDescent="0.55000000000000004">
      <c r="A1158" t="s">
        <v>17</v>
      </c>
      <c r="C1158" s="7" t="s">
        <v>363</v>
      </c>
      <c r="D1158" s="7" t="s">
        <v>4188</v>
      </c>
      <c r="E1158" s="7" t="s">
        <v>4189</v>
      </c>
      <c r="F1158" s="7" t="s">
        <v>408</v>
      </c>
      <c r="G1158" s="6"/>
      <c r="H1158" s="18">
        <v>0</v>
      </c>
      <c r="I1158" s="6" t="str">
        <f t="shared" si="18"/>
        <v>INSERT INTO english(tangen,question,answer,editor,date,count) VALUES('2U5','～する方法','way to ～','harazono',NOW(),0);</v>
      </c>
    </row>
    <row r="1159" spans="1:9" x14ac:dyDescent="0.55000000000000004">
      <c r="A1159" t="s">
        <v>17</v>
      </c>
      <c r="C1159" s="7" t="s">
        <v>363</v>
      </c>
      <c r="D1159" s="7" t="s">
        <v>4122</v>
      </c>
      <c r="E1159" s="7" t="s">
        <v>4123</v>
      </c>
      <c r="F1159" s="7" t="s">
        <v>408</v>
      </c>
      <c r="G1159" s="6"/>
      <c r="H1159" s="18">
        <v>0</v>
      </c>
      <c r="I1159" s="6" t="str">
        <f t="shared" si="18"/>
        <v>INSERT INTO english(tangen,question,answer,editor,date,count) VALUES('2U5','展示','exhibition','harazono',NOW(),0);</v>
      </c>
    </row>
    <row r="1160" spans="1:9" x14ac:dyDescent="0.55000000000000004">
      <c r="A1160" t="s">
        <v>17</v>
      </c>
      <c r="C1160" s="7" t="s">
        <v>363</v>
      </c>
      <c r="D1160" s="7" t="s">
        <v>4137</v>
      </c>
      <c r="E1160" s="7" t="s">
        <v>4138</v>
      </c>
      <c r="F1160" s="7" t="s">
        <v>408</v>
      </c>
      <c r="G1160" s="6"/>
      <c r="H1160" s="18">
        <v>0</v>
      </c>
      <c r="I1160" s="6" t="str">
        <f t="shared" si="18"/>
        <v>INSERT INTO english(tangen,question,answer,editor,date,count) VALUES('2U5','特徴','feature','harazono',NOW(),0);</v>
      </c>
    </row>
    <row r="1161" spans="1:9" x14ac:dyDescent="0.55000000000000004">
      <c r="A1161" t="s">
        <v>17</v>
      </c>
      <c r="C1161" s="7" t="s">
        <v>363</v>
      </c>
      <c r="D1161" s="7" t="s">
        <v>4152</v>
      </c>
      <c r="E1161" s="7" t="s">
        <v>4153</v>
      </c>
      <c r="F1161" s="7" t="s">
        <v>408</v>
      </c>
      <c r="G1161" s="6"/>
      <c r="H1161" s="18">
        <v>0</v>
      </c>
      <c r="I1161" s="6" t="str">
        <f t="shared" si="18"/>
        <v>INSERT INTO english(tangen,question,answer,editor,date,count) VALUES('2U5','～をひく，ひっぱる','pull','harazono',NOW(),0);</v>
      </c>
    </row>
    <row r="1162" spans="1:9" x14ac:dyDescent="0.55000000000000004">
      <c r="A1162" t="s">
        <v>17</v>
      </c>
      <c r="C1162" s="7" t="s">
        <v>363</v>
      </c>
      <c r="D1162" s="7" t="s">
        <v>4156</v>
      </c>
      <c r="E1162" s="7" t="s">
        <v>4157</v>
      </c>
      <c r="F1162" s="7" t="s">
        <v>408</v>
      </c>
      <c r="G1162" s="6"/>
      <c r="H1162" s="18">
        <v>0</v>
      </c>
      <c r="I1162" s="6" t="str">
        <f t="shared" si="18"/>
        <v>INSERT INTO english(tangen,question,answer,editor,date,count) VALUES('2U5','～を広げる，広める','spread','harazono',NOW(),0);</v>
      </c>
    </row>
    <row r="1163" spans="1:9" x14ac:dyDescent="0.55000000000000004">
      <c r="A1163" t="s">
        <v>17</v>
      </c>
      <c r="C1163" s="7" t="s">
        <v>363</v>
      </c>
      <c r="D1163" s="7" t="s">
        <v>4168</v>
      </c>
      <c r="E1163" s="7" t="s">
        <v>4169</v>
      </c>
      <c r="F1163" s="7" t="s">
        <v>408</v>
      </c>
      <c r="G1163" s="6"/>
      <c r="H1163" s="18">
        <v>0</v>
      </c>
      <c r="I1163" s="6" t="str">
        <f t="shared" si="18"/>
        <v>INSERT INTO english(tangen,question,answer,editor,date,count) VALUES('2U5','手荷物','luggage','harazono',NOW(),0);</v>
      </c>
    </row>
    <row r="1164" spans="1:9" x14ac:dyDescent="0.55000000000000004">
      <c r="A1164" t="s">
        <v>17</v>
      </c>
      <c r="C1164" s="7" t="s">
        <v>363</v>
      </c>
      <c r="D1164" s="7" t="s">
        <v>4174</v>
      </c>
      <c r="E1164" s="7" t="s">
        <v>4175</v>
      </c>
      <c r="F1164" s="7" t="s">
        <v>408</v>
      </c>
      <c r="G1164" s="6"/>
      <c r="H1164" s="18">
        <v>0</v>
      </c>
      <c r="I1164" s="6" t="str">
        <f t="shared" si="18"/>
        <v>INSERT INTO english(tangen,question,answer,editor,date,count) VALUES('2U5','形','shape','harazono',NOW(),0);</v>
      </c>
    </row>
    <row r="1165" spans="1:9" x14ac:dyDescent="0.55000000000000004">
      <c r="A1165" t="s">
        <v>17</v>
      </c>
      <c r="C1165" s="7" t="s">
        <v>363</v>
      </c>
      <c r="D1165" s="7" t="s">
        <v>4190</v>
      </c>
      <c r="E1165" s="7" t="s">
        <v>4191</v>
      </c>
      <c r="F1165" s="7" t="s">
        <v>408</v>
      </c>
      <c r="G1165" s="6"/>
      <c r="H1165" s="18">
        <v>0</v>
      </c>
      <c r="I1165" s="6" t="str">
        <f t="shared" si="18"/>
        <v>INSERT INTO english(tangen,question,answer,editor,date,count) VALUES('2U5','デザイン','design','harazono',NOW(),0);</v>
      </c>
    </row>
    <row r="1166" spans="1:9" x14ac:dyDescent="0.55000000000000004">
      <c r="A1166" t="s">
        <v>17</v>
      </c>
      <c r="C1166" s="7" t="s">
        <v>363</v>
      </c>
      <c r="D1166" s="7" t="s">
        <v>4192</v>
      </c>
      <c r="E1166" s="7" t="s">
        <v>4193</v>
      </c>
      <c r="F1166" s="7" t="s">
        <v>408</v>
      </c>
      <c r="G1166" s="6"/>
      <c r="H1166" s="18">
        <v>0</v>
      </c>
      <c r="I1166" s="6" t="str">
        <f t="shared" si="18"/>
        <v>INSERT INTO english(tangen,question,answer,editor,date,count) VALUES('2U5','点字','braille','harazono',NOW(),0);</v>
      </c>
    </row>
    <row r="1167" spans="1:9" x14ac:dyDescent="0.55000000000000004">
      <c r="A1167" t="s">
        <v>17</v>
      </c>
      <c r="C1167" s="7" t="s">
        <v>363</v>
      </c>
      <c r="D1167" s="7" t="s">
        <v>4194</v>
      </c>
      <c r="E1167" s="7" t="s">
        <v>4195</v>
      </c>
      <c r="F1167" s="7" t="s">
        <v>408</v>
      </c>
      <c r="G1167" s="6"/>
      <c r="H1167" s="18">
        <v>0</v>
      </c>
      <c r="I1167" s="6" t="str">
        <f t="shared" si="18"/>
        <v>INSERT INTO english(tangen,question,answer,editor,date,count) VALUES('2U5','壁，障壁','barrier','harazono',NOW(),0);</v>
      </c>
    </row>
    <row r="1168" spans="1:9" x14ac:dyDescent="0.55000000000000004">
      <c r="A1168" t="s">
        <v>17</v>
      </c>
      <c r="C1168" s="7" t="s">
        <v>363</v>
      </c>
      <c r="D1168" s="7" t="s">
        <v>4196</v>
      </c>
      <c r="E1168" s="7" t="s">
        <v>4197</v>
      </c>
      <c r="F1168" s="7" t="s">
        <v>408</v>
      </c>
      <c r="G1168" s="6"/>
      <c r="H1168" s="18">
        <v>0</v>
      </c>
      <c r="I1168" s="6" t="str">
        <f t="shared" si="18"/>
        <v>INSERT INTO english(tangen,question,answer,editor,date,count) VALUES('2U5','手すり','handrail','harazono',NOW(),0);</v>
      </c>
    </row>
    <row r="1169" spans="1:9" x14ac:dyDescent="0.55000000000000004">
      <c r="A1169" t="s">
        <v>17</v>
      </c>
      <c r="C1169" s="7" t="s">
        <v>363</v>
      </c>
      <c r="D1169" s="7" t="s">
        <v>4198</v>
      </c>
      <c r="E1169" s="7" t="s">
        <v>4199</v>
      </c>
      <c r="F1169" s="7" t="s">
        <v>408</v>
      </c>
      <c r="G1169" s="6"/>
      <c r="H1169" s="18">
        <v>0</v>
      </c>
      <c r="I1169" s="6" t="str">
        <f t="shared" si="18"/>
        <v>INSERT INTO english(tangen,question,answer,editor,date,count) VALUES('2U5','ロナルド・メイス［男性名］','Ronald Mace','harazono',NOW(),0);</v>
      </c>
    </row>
    <row r="1170" spans="1:9" x14ac:dyDescent="0.55000000000000004">
      <c r="A1170" t="s">
        <v>17</v>
      </c>
      <c r="C1170" s="7" t="s">
        <v>363</v>
      </c>
      <c r="D1170" s="7" t="s">
        <v>4200</v>
      </c>
      <c r="E1170" s="7" t="s">
        <v>4201</v>
      </c>
      <c r="F1170" s="7" t="s">
        <v>408</v>
      </c>
      <c r="G1170" s="6"/>
      <c r="H1170" s="18">
        <v>0</v>
      </c>
      <c r="I1170" s="6" t="str">
        <f t="shared" si="18"/>
        <v>INSERT INTO english(tangen,question,answer,editor,date,count) VALUES('2U5','アメリカ人の','American','harazono',NOW(),0);</v>
      </c>
    </row>
    <row r="1171" spans="1:9" x14ac:dyDescent="0.55000000000000004">
      <c r="A1171" t="s">
        <v>17</v>
      </c>
      <c r="C1171" s="7" t="s">
        <v>363</v>
      </c>
      <c r="D1171" s="7" t="s">
        <v>4202</v>
      </c>
      <c r="E1171" s="7" t="s">
        <v>4203</v>
      </c>
      <c r="F1171" s="7" t="s">
        <v>408</v>
      </c>
      <c r="G1171" s="6"/>
      <c r="H1171" s="18">
        <v>0</v>
      </c>
      <c r="I1171" s="6" t="str">
        <f t="shared" si="18"/>
        <v>INSERT INTO english(tangen,question,answer,editor,date,count) VALUES('2U5','1970年代','the 1970s','harazono',NOW(),0);</v>
      </c>
    </row>
    <row r="1172" spans="1:9" x14ac:dyDescent="0.55000000000000004">
      <c r="A1172" t="s">
        <v>17</v>
      </c>
      <c r="C1172" s="7" t="s">
        <v>363</v>
      </c>
      <c r="D1172" s="7" t="s">
        <v>4204</v>
      </c>
      <c r="E1172" s="7" t="s">
        <v>4205</v>
      </c>
      <c r="F1172" s="7" t="s">
        <v>408</v>
      </c>
      <c r="G1172" s="6"/>
      <c r="H1172" s="18">
        <v>0</v>
      </c>
      <c r="I1172" s="6" t="str">
        <f t="shared" si="18"/>
        <v>INSERT INTO english(tangen,question,answer,editor,date,count) VALUES('2U5','ペットボトル','plastic bottle','harazono',NOW(),0);</v>
      </c>
    </row>
    <row r="1173" spans="1:9" x14ac:dyDescent="0.55000000000000004">
      <c r="A1173" t="s">
        <v>17</v>
      </c>
      <c r="C1173" s="7" t="s">
        <v>363</v>
      </c>
      <c r="D1173" s="7" t="s">
        <v>4206</v>
      </c>
      <c r="E1173" s="7" t="s">
        <v>4207</v>
      </c>
      <c r="F1173" s="7" t="s">
        <v>408</v>
      </c>
      <c r="G1173" s="6"/>
      <c r="H1173" s="18">
        <v>0</v>
      </c>
      <c r="I1173" s="6" t="str">
        <f t="shared" si="18"/>
        <v>INSERT INTO english(tangen,question,answer,editor,date,count) VALUES('2U5','電車を乗りかえる','change trains','harazono',NOW(),0);</v>
      </c>
    </row>
    <row r="1174" spans="1:9" x14ac:dyDescent="0.55000000000000004">
      <c r="A1174" t="s">
        <v>17</v>
      </c>
      <c r="C1174" s="7" t="s">
        <v>363</v>
      </c>
      <c r="D1174" s="7" t="s">
        <v>4208</v>
      </c>
      <c r="E1174" s="7" t="s">
        <v>4209</v>
      </c>
      <c r="F1174" s="7" t="s">
        <v>408</v>
      </c>
      <c r="G1174" s="6"/>
      <c r="H1174" s="18">
        <v>0</v>
      </c>
      <c r="I1174" s="6" t="str">
        <f t="shared" si="18"/>
        <v>INSERT INTO english(tangen,question,answer,editor,date,count) VALUES('2U5','停留所，駅','stop','harazono',NOW(),0);</v>
      </c>
    </row>
    <row r="1175" spans="1:9" x14ac:dyDescent="0.55000000000000004">
      <c r="A1175" t="s">
        <v>17</v>
      </c>
      <c r="C1175" s="7" t="s">
        <v>363</v>
      </c>
      <c r="D1175" s="7" t="s">
        <v>4210</v>
      </c>
      <c r="E1175" s="7" t="s">
        <v>4085</v>
      </c>
      <c r="F1175" s="7" t="s">
        <v>408</v>
      </c>
      <c r="G1175" s="6"/>
      <c r="H1175" s="18">
        <v>0</v>
      </c>
      <c r="I1175" s="6" t="str">
        <f t="shared" si="18"/>
        <v>INSERT INTO english(tangen,question,answer,editor,date,count) VALUES('2U5','おおいに，たいへん','much','harazono',NOW(),0);</v>
      </c>
    </row>
    <row r="1176" spans="1:9" x14ac:dyDescent="0.55000000000000004">
      <c r="A1176" t="s">
        <v>17</v>
      </c>
      <c r="C1176" s="7" t="s">
        <v>363</v>
      </c>
      <c r="D1176" s="7" t="s">
        <v>4211</v>
      </c>
      <c r="E1176" s="7" t="s">
        <v>4212</v>
      </c>
      <c r="F1176" s="7" t="s">
        <v>408</v>
      </c>
      <c r="G1176" s="6"/>
      <c r="H1176" s="18">
        <v>0</v>
      </c>
      <c r="I1176" s="6" t="str">
        <f t="shared" si="18"/>
        <v>INSERT INTO english(tangen,question,answer,editor,date,count) VALUES('2U5','東','east','harazono',NOW(),0);</v>
      </c>
    </row>
    <row r="1177" spans="1:9" x14ac:dyDescent="0.55000000000000004">
      <c r="A1177" t="s">
        <v>17</v>
      </c>
      <c r="C1177" s="7" t="s">
        <v>363</v>
      </c>
      <c r="D1177" s="7" t="s">
        <v>4213</v>
      </c>
      <c r="E1177" s="7" t="s">
        <v>4214</v>
      </c>
      <c r="F1177" s="7" t="s">
        <v>408</v>
      </c>
      <c r="G1177" s="6"/>
      <c r="H1177" s="18">
        <v>0</v>
      </c>
      <c r="I1177" s="6" t="str">
        <f t="shared" si="18"/>
        <v>INSERT INTO english(tangen,question,answer,editor,date,count) VALUES('2U5','西','west','harazono',NOW(),0);</v>
      </c>
    </row>
    <row r="1178" spans="1:9" x14ac:dyDescent="0.55000000000000004">
      <c r="A1178" t="s">
        <v>17</v>
      </c>
      <c r="C1178" s="7" t="s">
        <v>363</v>
      </c>
      <c r="D1178" s="7" t="s">
        <v>4215</v>
      </c>
      <c r="E1178" s="7" t="s">
        <v>4216</v>
      </c>
      <c r="F1178" s="7" t="s">
        <v>408</v>
      </c>
      <c r="G1178" s="6"/>
      <c r="H1178" s="18">
        <v>0</v>
      </c>
      <c r="I1178" s="6" t="str">
        <f t="shared" si="18"/>
        <v>INSERT INTO english(tangen,question,answer,editor,date,count) VALUES('2U5','（町の）中心街','downtown','harazono',NOW(),0);</v>
      </c>
    </row>
    <row r="1179" spans="1:9" x14ac:dyDescent="0.55000000000000004">
      <c r="A1179" t="s">
        <v>17</v>
      </c>
      <c r="C1179" s="7" t="s">
        <v>363</v>
      </c>
      <c r="D1179" s="7" t="s">
        <v>4217</v>
      </c>
      <c r="E1179" s="7" t="s">
        <v>4218</v>
      </c>
      <c r="F1179" s="7" t="s">
        <v>408</v>
      </c>
      <c r="G1179" s="6"/>
      <c r="H1179" s="18">
        <v>0</v>
      </c>
      <c r="I1179" s="6" t="str">
        <f t="shared" si="18"/>
        <v>INSERT INTO english(tangen,question,answer,editor,date,count) VALUES('2U5','～よりも','than','harazono',NOW(),0);</v>
      </c>
    </row>
    <row r="1180" spans="1:9" x14ac:dyDescent="0.55000000000000004">
      <c r="A1180" t="s">
        <v>17</v>
      </c>
      <c r="C1180" s="7" t="s">
        <v>363</v>
      </c>
      <c r="D1180" s="7" t="s">
        <v>4219</v>
      </c>
      <c r="E1180" s="7" t="s">
        <v>4220</v>
      </c>
      <c r="F1180" s="7" t="s">
        <v>408</v>
      </c>
      <c r="G1180" s="6"/>
      <c r="H1180" s="18">
        <v>0</v>
      </c>
      <c r="I1180" s="6" t="str">
        <f t="shared" si="18"/>
        <v>INSERT INTO english(tangen,question,answer,editor,date,count) VALUES('2U5','～を研究する，調査する','research','harazono',NOW(),0);</v>
      </c>
    </row>
    <row r="1181" spans="1:9" x14ac:dyDescent="0.55000000000000004">
      <c r="A1181" t="s">
        <v>17</v>
      </c>
      <c r="C1181" s="7" t="s">
        <v>363</v>
      </c>
      <c r="D1181" s="7" t="s">
        <v>4221</v>
      </c>
      <c r="E1181" s="7" t="s">
        <v>4222</v>
      </c>
      <c r="F1181" s="7" t="s">
        <v>408</v>
      </c>
      <c r="G1181" s="6"/>
      <c r="H1181" s="18">
        <v>0</v>
      </c>
      <c r="I1181" s="6" t="str">
        <f t="shared" si="18"/>
        <v>INSERT INTO english(tangen,question,answer,editor,date,count) VALUES('2U5','隣人','neighbor','harazono',NOW(),0);</v>
      </c>
    </row>
    <row r="1182" spans="1:9" x14ac:dyDescent="0.55000000000000004">
      <c r="A1182" t="s">
        <v>17</v>
      </c>
      <c r="C1182" s="7" t="s">
        <v>363</v>
      </c>
      <c r="D1182" s="7" t="s">
        <v>4223</v>
      </c>
      <c r="E1182" s="7" t="s">
        <v>2858</v>
      </c>
      <c r="F1182" s="7" t="s">
        <v>408</v>
      </c>
      <c r="G1182" s="6"/>
      <c r="H1182" s="18">
        <v>0</v>
      </c>
      <c r="I1182" s="6" t="str">
        <f t="shared" si="18"/>
        <v>INSERT INTO english(tangen,question,answer,editor,date,count) VALUES('2U5','古い','old','harazono',NOW(),0);</v>
      </c>
    </row>
    <row r="1183" spans="1:9" x14ac:dyDescent="0.55000000000000004">
      <c r="A1183" t="s">
        <v>17</v>
      </c>
      <c r="C1183" s="7" t="s">
        <v>363</v>
      </c>
      <c r="D1183" s="7" t="s">
        <v>4224</v>
      </c>
      <c r="E1183" s="7" t="s">
        <v>4225</v>
      </c>
      <c r="F1183" s="7" t="s">
        <v>408</v>
      </c>
      <c r="G1183" s="6"/>
      <c r="H1183" s="18">
        <v>0</v>
      </c>
      <c r="I1183" s="6" t="str">
        <f t="shared" si="18"/>
        <v>INSERT INTO english(tangen,question,answer,editor,date,count) VALUES('2U5','背が高い','tall','harazono',NOW(),0);</v>
      </c>
    </row>
    <row r="1184" spans="1:9" x14ac:dyDescent="0.55000000000000004">
      <c r="A1184" t="s">
        <v>17</v>
      </c>
      <c r="C1184" s="7" t="s">
        <v>363</v>
      </c>
      <c r="D1184" s="7" t="s">
        <v>4226</v>
      </c>
      <c r="E1184" s="7" t="s">
        <v>3769</v>
      </c>
      <c r="F1184" s="7" t="s">
        <v>408</v>
      </c>
      <c r="G1184" s="6"/>
      <c r="H1184" s="18">
        <v>0</v>
      </c>
      <c r="I1184" s="6" t="str">
        <f t="shared" si="18"/>
        <v>INSERT INTO english(tangen,question,answer,editor,date,count) VALUES('2U5','名前','name','harazono',NOW(),0);</v>
      </c>
    </row>
    <row r="1185" spans="1:9" x14ac:dyDescent="0.55000000000000004">
      <c r="A1185" t="s">
        <v>17</v>
      </c>
      <c r="C1185" s="7" t="s">
        <v>363</v>
      </c>
      <c r="D1185" s="7" t="s">
        <v>4227</v>
      </c>
      <c r="E1185" s="7" t="s">
        <v>4228</v>
      </c>
      <c r="F1185" s="7" t="s">
        <v>408</v>
      </c>
      <c r="G1185" s="6"/>
      <c r="H1185" s="18">
        <v>0</v>
      </c>
      <c r="I1185" s="6" t="str">
        <f t="shared" si="18"/>
        <v>INSERT INTO english(tangen,question,answer,editor,date,count) VALUES('2U5','クイズ','quiz','harazono',NOW(),0);</v>
      </c>
    </row>
    <row r="1186" spans="1:9" x14ac:dyDescent="0.55000000000000004">
      <c r="A1186" t="s">
        <v>17</v>
      </c>
      <c r="C1186" s="7" t="s">
        <v>363</v>
      </c>
      <c r="D1186" s="7" t="s">
        <v>4229</v>
      </c>
      <c r="E1186" s="7" t="s">
        <v>4230</v>
      </c>
      <c r="F1186" s="7" t="s">
        <v>408</v>
      </c>
      <c r="G1186" s="6"/>
      <c r="H1186" s="18">
        <v>0</v>
      </c>
      <c r="I1186" s="6" t="str">
        <f t="shared" si="18"/>
        <v>INSERT INTO english(tangen,question,answer,editor,date,count) VALUES('2U5','話題','topic','harazono',NOW(),0);</v>
      </c>
    </row>
    <row r="1187" spans="1:9" x14ac:dyDescent="0.55000000000000004">
      <c r="A1187" t="s">
        <v>17</v>
      </c>
      <c r="C1187" s="7" t="s">
        <v>363</v>
      </c>
      <c r="D1187" s="7" t="s">
        <v>4231</v>
      </c>
      <c r="E1187" s="7" t="s">
        <v>4232</v>
      </c>
      <c r="F1187" s="7" t="s">
        <v>408</v>
      </c>
      <c r="G1187" s="6"/>
      <c r="H1187" s="18">
        <v>0</v>
      </c>
      <c r="I1187" s="6" t="str">
        <f t="shared" si="18"/>
        <v>INSERT INTO english(tangen,question,answer,editor,date,count) VALUES('2U5','雑学的な知識','trivia','harazono',NOW(),0);</v>
      </c>
    </row>
    <row r="1188" spans="1:9" x14ac:dyDescent="0.55000000000000004">
      <c r="A1188" t="s">
        <v>17</v>
      </c>
      <c r="C1188" s="7" t="s">
        <v>363</v>
      </c>
      <c r="D1188" s="9" t="s">
        <v>4233</v>
      </c>
      <c r="E1188" s="7" t="s">
        <v>4234</v>
      </c>
      <c r="F1188" s="7" t="s">
        <v>408</v>
      </c>
      <c r="G1188" s="6"/>
      <c r="H1188" s="18">
        <v>0</v>
      </c>
      <c r="I1188" s="6" t="str">
        <f t="shared" si="18"/>
        <v>INSERT INTO english(tangen,question,answer,editor,date,count) VALUES('2U5','［比較級を作る］（～より）もっと～','more','harazono',NOW(),0);</v>
      </c>
    </row>
    <row r="1189" spans="1:9" x14ac:dyDescent="0.55000000000000004">
      <c r="A1189" t="s">
        <v>17</v>
      </c>
      <c r="C1189" s="7" t="s">
        <v>363</v>
      </c>
      <c r="D1189" s="9" t="s">
        <v>4235</v>
      </c>
      <c r="E1189" s="7" t="s">
        <v>4236</v>
      </c>
      <c r="F1189" s="7" t="s">
        <v>408</v>
      </c>
      <c r="G1189" s="6"/>
      <c r="H1189" s="18">
        <v>0</v>
      </c>
      <c r="I1189" s="6" t="str">
        <f t="shared" si="18"/>
        <v>INSERT INTO english(tangen,question,answer,editor,date,count) VALUES('2U5','［最上級を作る］いちばん～，最も～','most','harazono',NOW(),0);</v>
      </c>
    </row>
    <row r="1190" spans="1:9" x14ac:dyDescent="0.55000000000000004">
      <c r="A1190" t="s">
        <v>17</v>
      </c>
      <c r="C1190" s="7" t="s">
        <v>363</v>
      </c>
      <c r="D1190" s="7" t="s">
        <v>4237</v>
      </c>
      <c r="E1190" s="7" t="s">
        <v>4238</v>
      </c>
      <c r="F1190" s="7" t="s">
        <v>408</v>
      </c>
      <c r="G1190" s="6"/>
      <c r="H1190" s="18">
        <v>0</v>
      </c>
      <c r="I1190" s="6" t="str">
        <f t="shared" si="18"/>
        <v>INSERT INTO english(tangen,question,answer,editor,date,count) VALUES('2U5','～に答える','answer','harazono',NOW(),0);</v>
      </c>
    </row>
    <row r="1191" spans="1:9" x14ac:dyDescent="0.55000000000000004">
      <c r="A1191" t="s">
        <v>17</v>
      </c>
      <c r="C1191" s="7" t="s">
        <v>363</v>
      </c>
      <c r="D1191" s="7" t="s">
        <v>4239</v>
      </c>
      <c r="E1191" s="7" t="s">
        <v>4240</v>
      </c>
      <c r="F1191" s="7" t="s">
        <v>408</v>
      </c>
      <c r="G1191" s="6"/>
      <c r="H1191" s="18">
        <v>0</v>
      </c>
      <c r="I1191" s="6" t="str">
        <f t="shared" si="18"/>
        <v>INSERT INTO english(tangen,question,answer,editor,date,count) VALUES('2U5','アクション，行動','action','harazono',NOW(),0);</v>
      </c>
    </row>
    <row r="1192" spans="1:9" x14ac:dyDescent="0.55000000000000004">
      <c r="A1192" t="s">
        <v>17</v>
      </c>
      <c r="C1192" s="7" t="s">
        <v>363</v>
      </c>
      <c r="D1192" s="7" t="s">
        <v>4241</v>
      </c>
      <c r="E1192" s="7" t="s">
        <v>4242</v>
      </c>
      <c r="F1192" s="7" t="s">
        <v>408</v>
      </c>
      <c r="G1192" s="6"/>
      <c r="H1192" s="18">
        <v>0</v>
      </c>
      <c r="I1192" s="6" t="str">
        <f t="shared" si="18"/>
        <v>INSERT INTO english(tangen,question,answer,editor,date,count) VALUES('2U5','喜劇，コメディー','comedy','harazono',NOW(),0);</v>
      </c>
    </row>
    <row r="1193" spans="1:9" x14ac:dyDescent="0.55000000000000004">
      <c r="A1193" t="s">
        <v>17</v>
      </c>
      <c r="C1193" s="7" t="s">
        <v>363</v>
      </c>
      <c r="D1193" s="7" t="s">
        <v>4243</v>
      </c>
      <c r="E1193" s="7" t="s">
        <v>4244</v>
      </c>
      <c r="F1193" s="7" t="s">
        <v>408</v>
      </c>
      <c r="G1193" s="6"/>
      <c r="H1193" s="18">
        <v>0</v>
      </c>
      <c r="I1193" s="6" t="str">
        <f t="shared" si="18"/>
        <v>INSERT INTO english(tangen,question,answer,editor,date,count) VALUES('2U5','小説，フィクション','ﬁction','harazono',NOW(),0);</v>
      </c>
    </row>
    <row r="1194" spans="1:9" x14ac:dyDescent="0.55000000000000004">
      <c r="A1194" t="s">
        <v>17</v>
      </c>
      <c r="C1194" s="7" t="s">
        <v>363</v>
      </c>
      <c r="D1194" s="7" t="s">
        <v>4245</v>
      </c>
      <c r="E1194" s="7" t="s">
        <v>4246</v>
      </c>
      <c r="F1194" s="7" t="s">
        <v>408</v>
      </c>
      <c r="G1194" s="6"/>
      <c r="H1194" s="18">
        <v>0</v>
      </c>
      <c r="I1194" s="6" t="str">
        <f t="shared" si="18"/>
        <v>INSERT INTO english(tangen,question,answer,editor,date,count) VALUES('2U5','アニメの','animated','harazono',NOW(),0);</v>
      </c>
    </row>
    <row r="1195" spans="1:9" x14ac:dyDescent="0.55000000000000004">
      <c r="A1195" t="s">
        <v>17</v>
      </c>
      <c r="C1195" s="7" t="s">
        <v>363</v>
      </c>
      <c r="D1195" s="9" t="s">
        <v>9260</v>
      </c>
      <c r="E1195" s="7" t="s">
        <v>4148</v>
      </c>
      <c r="F1195" s="7" t="s">
        <v>408</v>
      </c>
      <c r="G1195" s="6"/>
      <c r="H1195" s="18">
        <v>0</v>
      </c>
      <c r="I1195" s="6" t="str">
        <f t="shared" si="18"/>
        <v>INSERT INTO english(tangen,question,answer,editor,date,count) VALUES('2U5','［well,verymuchの比較級］よりよい','better','harazono',NOW(),0);</v>
      </c>
    </row>
    <row r="1196" spans="1:9" x14ac:dyDescent="0.55000000000000004">
      <c r="A1196" t="s">
        <v>17</v>
      </c>
      <c r="C1196" s="7" t="s">
        <v>363</v>
      </c>
      <c r="D1196" s="9" t="s">
        <v>9261</v>
      </c>
      <c r="E1196" s="7" t="s">
        <v>3108</v>
      </c>
      <c r="F1196" s="7" t="s">
        <v>408</v>
      </c>
      <c r="G1196" s="6"/>
      <c r="H1196" s="18">
        <v>0</v>
      </c>
      <c r="I1196" s="6" t="str">
        <f t="shared" si="18"/>
        <v>INSERT INTO english(tangen,question,answer,editor,date,count) VALUES('2U5','［well,verymuchの最上級］最もよく','best','harazono',NOW(),0);</v>
      </c>
    </row>
    <row r="1197" spans="1:9" x14ac:dyDescent="0.55000000000000004">
      <c r="A1197" t="s">
        <v>17</v>
      </c>
      <c r="C1197" s="7" t="s">
        <v>363</v>
      </c>
      <c r="D1197" s="7" t="s">
        <v>4247</v>
      </c>
      <c r="E1197" s="7" t="s">
        <v>4248</v>
      </c>
      <c r="F1197" s="7" t="s">
        <v>408</v>
      </c>
      <c r="G1197" s="6"/>
      <c r="H1197" s="18">
        <v>0</v>
      </c>
      <c r="I1197" s="6" t="str">
        <f t="shared" si="18"/>
        <v>INSERT INTO english(tangen,question,answer,editor,date,count) VALUES('2U5','～より多くの','more than ～','harazono',NOW(),0);</v>
      </c>
    </row>
    <row r="1198" spans="1:9" x14ac:dyDescent="0.55000000000000004">
      <c r="A1198" t="s">
        <v>17</v>
      </c>
      <c r="C1198" s="7" t="s">
        <v>363</v>
      </c>
      <c r="D1198" s="7" t="s">
        <v>4249</v>
      </c>
      <c r="E1198" s="7" t="s">
        <v>4250</v>
      </c>
      <c r="F1198" s="7" t="s">
        <v>408</v>
      </c>
      <c r="G1198" s="6"/>
      <c r="H1198" s="18">
        <v>0</v>
      </c>
      <c r="I1198" s="6" t="str">
        <f t="shared" si="18"/>
        <v>INSERT INTO english(tangen,question,answer,editor,date,count) VALUES('2U5','同じ','same','harazono',NOW(),0);</v>
      </c>
    </row>
    <row r="1199" spans="1:9" x14ac:dyDescent="0.55000000000000004">
      <c r="A1199" t="s">
        <v>17</v>
      </c>
      <c r="C1199" s="7" t="s">
        <v>363</v>
      </c>
      <c r="D1199" s="7" t="s">
        <v>4251</v>
      </c>
      <c r="E1199" s="7" t="s">
        <v>4252</v>
      </c>
      <c r="F1199" s="7" t="s">
        <v>408</v>
      </c>
      <c r="G1199" s="6"/>
      <c r="H1199" s="18">
        <v>0</v>
      </c>
      <c r="I1199" s="6" t="str">
        <f t="shared" si="18"/>
        <v>INSERT INTO english(tangen,question,answer,editor,date,count) VALUES('2U5','Aのような～','～ such as A','harazono',NOW(),0);</v>
      </c>
    </row>
    <row r="1200" spans="1:9" x14ac:dyDescent="0.55000000000000004">
      <c r="A1200" t="s">
        <v>17</v>
      </c>
      <c r="C1200" s="7" t="s">
        <v>363</v>
      </c>
      <c r="D1200" s="7" t="s">
        <v>4253</v>
      </c>
      <c r="E1200" s="7" t="s">
        <v>4254</v>
      </c>
      <c r="F1200" s="7" t="s">
        <v>408</v>
      </c>
      <c r="G1200" s="6"/>
      <c r="H1200" s="18">
        <v>0</v>
      </c>
      <c r="I1200" s="6" t="str">
        <f t="shared" si="18"/>
        <v>INSERT INTO english(tangen,question,answer,editor,date,count) VALUES('2U5','同級生','classmate','harazono',NOW(),0);</v>
      </c>
    </row>
    <row r="1201" spans="1:9" x14ac:dyDescent="0.55000000000000004">
      <c r="A1201" t="s">
        <v>17</v>
      </c>
      <c r="C1201" s="7" t="s">
        <v>363</v>
      </c>
      <c r="D1201" s="7" t="s">
        <v>4255</v>
      </c>
      <c r="E1201" s="7" t="s">
        <v>2397</v>
      </c>
      <c r="F1201" s="7" t="s">
        <v>408</v>
      </c>
      <c r="G1201" s="6"/>
      <c r="H1201" s="18">
        <v>0</v>
      </c>
      <c r="I1201" s="6" t="str">
        <f t="shared" si="18"/>
        <v>INSERT INTO english(tangen,question,answer,editor,date,count) VALUES('2U5','愛','love','harazono',NOW(),0);</v>
      </c>
    </row>
    <row r="1202" spans="1:9" x14ac:dyDescent="0.55000000000000004">
      <c r="A1202" t="s">
        <v>17</v>
      </c>
      <c r="C1202" s="7" t="s">
        <v>363</v>
      </c>
      <c r="D1202" s="7" t="s">
        <v>4256</v>
      </c>
      <c r="E1202" s="7" t="s">
        <v>4257</v>
      </c>
      <c r="F1202" s="7" t="s">
        <v>408</v>
      </c>
      <c r="G1202" s="6"/>
      <c r="H1202" s="18">
        <v>0</v>
      </c>
      <c r="I1202" s="6" t="str">
        <f t="shared" si="18"/>
        <v>INSERT INTO english(tangen,question,answer,editor,date,count) VALUES('2U5','物語','story','harazono',NOW(),0);</v>
      </c>
    </row>
    <row r="1203" spans="1:9" x14ac:dyDescent="0.55000000000000004">
      <c r="A1203" t="s">
        <v>17</v>
      </c>
      <c r="C1203" s="7" t="s">
        <v>363</v>
      </c>
      <c r="D1203" s="7" t="s">
        <v>4258</v>
      </c>
      <c r="E1203" s="7" t="s">
        <v>4259</v>
      </c>
      <c r="F1203" s="7" t="s">
        <v>408</v>
      </c>
      <c r="G1203" s="6"/>
      <c r="H1203" s="18">
        <v>0</v>
      </c>
      <c r="I1203" s="6" t="str">
        <f t="shared" si="18"/>
        <v>INSERT INTO english(tangen,question,answer,editor,date,count) VALUES('2U5','グラフ，図表','graph','harazono',NOW(),0);</v>
      </c>
    </row>
    <row r="1204" spans="1:9" x14ac:dyDescent="0.55000000000000004">
      <c r="A1204" t="s">
        <v>17</v>
      </c>
      <c r="C1204" s="7" t="s">
        <v>363</v>
      </c>
      <c r="D1204" s="7" t="s">
        <v>4260</v>
      </c>
      <c r="E1204" s="7" t="s">
        <v>4261</v>
      </c>
      <c r="F1204" s="7" t="s">
        <v>408</v>
      </c>
      <c r="G1204" s="6"/>
      <c r="H1204" s="18">
        <v>0</v>
      </c>
      <c r="I1204" s="6" t="str">
        <f t="shared" si="18"/>
        <v>INSERT INTO english(tangen,question,answer,editor,date,count) VALUES('2U5','恐怖','horror','harazono',NOW(),0);</v>
      </c>
    </row>
    <row r="1205" spans="1:9" x14ac:dyDescent="0.55000000000000004">
      <c r="A1205" t="s">
        <v>17</v>
      </c>
      <c r="C1205" s="7" t="s">
        <v>363</v>
      </c>
      <c r="D1205" s="7" t="s">
        <v>4262</v>
      </c>
      <c r="E1205" s="7" t="s">
        <v>4263</v>
      </c>
      <c r="F1205" s="7" t="s">
        <v>408</v>
      </c>
      <c r="G1205" s="6"/>
      <c r="H1205" s="18">
        <v>0</v>
      </c>
      <c r="I1205" s="6" t="str">
        <f t="shared" si="18"/>
        <v>INSERT INTO english(tangen,question,answer,editor,date,count) VALUES('2U5','パーセント','percent','harazono',NOW(),0);</v>
      </c>
    </row>
    <row r="1206" spans="1:9" x14ac:dyDescent="0.55000000000000004">
      <c r="A1206" t="s">
        <v>17</v>
      </c>
      <c r="C1206" s="7" t="s">
        <v>363</v>
      </c>
      <c r="D1206" s="7" t="s">
        <v>4264</v>
      </c>
      <c r="E1206" s="7" t="s">
        <v>4265</v>
      </c>
      <c r="F1206" s="7" t="s">
        <v>408</v>
      </c>
      <c r="G1206" s="6"/>
      <c r="H1206" s="18">
        <v>0</v>
      </c>
      <c r="I1206" s="6" t="str">
        <f t="shared" si="18"/>
        <v>INSERT INTO english(tangen,question,answer,editor,date,count) VALUES('2U5','～の結果として','as a result of ～','harazono',NOW(),0);</v>
      </c>
    </row>
    <row r="1207" spans="1:9" x14ac:dyDescent="0.55000000000000004">
      <c r="A1207" t="s">
        <v>17</v>
      </c>
      <c r="C1207" s="7" t="s">
        <v>363</v>
      </c>
      <c r="D1207" s="7" t="s">
        <v>4266</v>
      </c>
      <c r="E1207" s="7" t="s">
        <v>4267</v>
      </c>
      <c r="F1207" s="7" t="s">
        <v>408</v>
      </c>
      <c r="G1207" s="6"/>
      <c r="H1207" s="18">
        <v>0</v>
      </c>
      <c r="I1207" s="6" t="str">
        <f t="shared" si="18"/>
        <v>INSERT INTO english(tangen,question,answer,editor,date,count) VALUES('2U5','すわる','sit','harazono',NOW(),0);</v>
      </c>
    </row>
    <row r="1208" spans="1:9" x14ac:dyDescent="0.55000000000000004">
      <c r="A1208" t="s">
        <v>17</v>
      </c>
      <c r="C1208" s="7" t="s">
        <v>363</v>
      </c>
      <c r="D1208" s="7" t="s">
        <v>4268</v>
      </c>
      <c r="E1208" s="7" t="s">
        <v>4269</v>
      </c>
      <c r="F1208" s="7" t="s">
        <v>408</v>
      </c>
      <c r="G1208" s="6"/>
      <c r="H1208" s="18">
        <v>0</v>
      </c>
      <c r="I1208" s="6" t="str">
        <f t="shared" si="18"/>
        <v>INSERT INTO english(tangen,question,answer,editor,date,count) VALUES('2U5','文字','letter','harazono',NOW(),0);</v>
      </c>
    </row>
    <row r="1209" spans="1:9" x14ac:dyDescent="0.55000000000000004">
      <c r="A1209" t="s">
        <v>17</v>
      </c>
      <c r="C1209" s="7" t="s">
        <v>363</v>
      </c>
      <c r="D1209" s="7" t="s">
        <v>4270</v>
      </c>
      <c r="E1209" s="7" t="s">
        <v>4271</v>
      </c>
      <c r="F1209" s="7" t="s">
        <v>408</v>
      </c>
      <c r="G1209" s="6"/>
      <c r="H1209" s="18">
        <v>0</v>
      </c>
      <c r="I1209" s="6" t="str">
        <f t="shared" si="18"/>
        <v>INSERT INTO english(tangen,question,answer,editor,date,count) VALUES('2U5','大きい，広い','large','harazono',NOW(),0);</v>
      </c>
    </row>
    <row r="1210" spans="1:9" x14ac:dyDescent="0.55000000000000004">
      <c r="A1210" t="s">
        <v>17</v>
      </c>
      <c r="C1210" s="7" t="s">
        <v>363</v>
      </c>
      <c r="D1210" s="7" t="s">
        <v>4272</v>
      </c>
      <c r="E1210" s="7" t="s">
        <v>2660</v>
      </c>
      <c r="F1210" s="7" t="s">
        <v>408</v>
      </c>
      <c r="G1210" s="6"/>
      <c r="H1210" s="18">
        <v>0</v>
      </c>
      <c r="I1210" s="6" t="str">
        <f t="shared" si="18"/>
        <v>INSERT INTO english(tangen,question,answer,editor,date,count) VALUES('2U5','前の','front','harazono',NOW(),0);</v>
      </c>
    </row>
    <row r="1211" spans="1:9" x14ac:dyDescent="0.55000000000000004">
      <c r="A1211" t="s">
        <v>17</v>
      </c>
      <c r="C1211" s="7" t="s">
        <v>363</v>
      </c>
      <c r="D1211" s="9" t="s">
        <v>4273</v>
      </c>
      <c r="E1211" s="7" t="s">
        <v>4274</v>
      </c>
      <c r="F1211" s="7" t="s">
        <v>408</v>
      </c>
      <c r="G1211" s="6"/>
      <c r="H1211" s="18">
        <v>0</v>
      </c>
      <c r="I1211" s="6" t="str">
        <f t="shared" si="18"/>
        <v>INSERT INTO english(tangen,question,answer,editor,date,count) VALUES('2U5','（ある言語を）話す［原形-過去形］','speak-spoke','harazono',NOW(),0);</v>
      </c>
    </row>
    <row r="1212" spans="1:9" x14ac:dyDescent="0.55000000000000004">
      <c r="A1212" t="s">
        <v>17</v>
      </c>
      <c r="C1212" s="7" t="s">
        <v>363</v>
      </c>
      <c r="D1212" s="7" t="s">
        <v>4275</v>
      </c>
      <c r="E1212" s="7" t="s">
        <v>4276</v>
      </c>
      <c r="F1212" s="7" t="s">
        <v>408</v>
      </c>
      <c r="G1212" s="6"/>
      <c r="H1212" s="18">
        <v>0</v>
      </c>
      <c r="I1212" s="6" t="str">
        <f t="shared" si="18"/>
        <v>INSERT INTO english(tangen,question,answer,editor,date,count) VALUES('2U5','（座席の）列','row','harazono',NOW(),0);</v>
      </c>
    </row>
    <row r="1213" spans="1:9" x14ac:dyDescent="0.55000000000000004">
      <c r="A1213" t="s">
        <v>17</v>
      </c>
      <c r="C1213" s="7" t="s">
        <v>363</v>
      </c>
      <c r="D1213" s="7" t="s">
        <v>4277</v>
      </c>
      <c r="E1213" s="7" t="s">
        <v>4278</v>
      </c>
      <c r="F1213" s="7" t="s">
        <v>408</v>
      </c>
      <c r="G1213" s="6"/>
      <c r="H1213" s="18">
        <v>0</v>
      </c>
      <c r="I1213" s="6" t="str">
        <f t="shared" si="18"/>
        <v>INSERT INTO english(tangen,question,answer,editor,date,count) VALUES('2U5','内容','content','harazono',NOW(),0);</v>
      </c>
    </row>
    <row r="1214" spans="1:9" x14ac:dyDescent="0.55000000000000004">
      <c r="A1214" t="s">
        <v>17</v>
      </c>
      <c r="C1214" s="7" t="s">
        <v>363</v>
      </c>
      <c r="D1214" s="7" t="s">
        <v>4279</v>
      </c>
      <c r="E1214" s="7" t="s">
        <v>4280</v>
      </c>
      <c r="F1214" s="7" t="s">
        <v>408</v>
      </c>
      <c r="G1214" s="6"/>
      <c r="H1214" s="18">
        <v>0</v>
      </c>
      <c r="I1214" s="6" t="str">
        <f t="shared" si="18"/>
        <v>INSERT INTO english(tangen,question,answer,editor,date,count) VALUES('2U5','資料，データ','data','harazono',NOW(),0);</v>
      </c>
    </row>
    <row r="1215" spans="1:9" x14ac:dyDescent="0.55000000000000004">
      <c r="A1215" t="s">
        <v>17</v>
      </c>
      <c r="C1215" s="7" t="s">
        <v>363</v>
      </c>
      <c r="D1215" s="7" t="s">
        <v>4281</v>
      </c>
      <c r="E1215" s="7" t="s">
        <v>4282</v>
      </c>
      <c r="F1215" s="7" t="s">
        <v>408</v>
      </c>
      <c r="G1215" s="6"/>
      <c r="H1215" s="18">
        <v>0</v>
      </c>
      <c r="I1215" s="6" t="str">
        <f t="shared" si="18"/>
        <v>INSERT INTO english(tangen,question,answer,editor,date,count) VALUES('2U5','話しぶり','delivery','harazono',NOW(),0);</v>
      </c>
    </row>
    <row r="1216" spans="1:9" x14ac:dyDescent="0.55000000000000004">
      <c r="A1216" t="s">
        <v>17</v>
      </c>
      <c r="C1216" s="7" t="s">
        <v>363</v>
      </c>
      <c r="D1216" s="7" t="s">
        <v>4283</v>
      </c>
      <c r="E1216" s="7" t="s">
        <v>4284</v>
      </c>
      <c r="F1216" s="7" t="s">
        <v>408</v>
      </c>
      <c r="G1216" s="6"/>
      <c r="H1216" s="18">
        <v>0</v>
      </c>
      <c r="I1216" s="6" t="str">
        <f t="shared" si="18"/>
        <v>INSERT INTO english(tangen,question,answer,editor,date,count) VALUES('2U5','意見','feedback','harazono',NOW(),0);</v>
      </c>
    </row>
    <row r="1217" spans="1:9" x14ac:dyDescent="0.55000000000000004">
      <c r="A1217" t="s">
        <v>17</v>
      </c>
      <c r="C1217" s="7" t="s">
        <v>363</v>
      </c>
      <c r="D1217" s="7" t="s">
        <v>4285</v>
      </c>
      <c r="E1217" s="7" t="s">
        <v>4286</v>
      </c>
      <c r="F1217" s="7" t="s">
        <v>408</v>
      </c>
      <c r="G1217" s="6"/>
      <c r="H1217" s="18">
        <v>0</v>
      </c>
      <c r="I1217" s="6" t="str">
        <f t="shared" si="18"/>
        <v>INSERT INTO english(tangen,question,answer,editor,date,count) VALUES('2U5','スライド','slide','harazono',NOW(),0);</v>
      </c>
    </row>
    <row r="1218" spans="1:9" x14ac:dyDescent="0.55000000000000004">
      <c r="A1218" t="s">
        <v>17</v>
      </c>
      <c r="C1218" s="7" t="s">
        <v>363</v>
      </c>
      <c r="D1218" s="7" t="s">
        <v>4287</v>
      </c>
      <c r="E1218" s="7" t="s">
        <v>4288</v>
      </c>
      <c r="F1218" s="7" t="s">
        <v>408</v>
      </c>
      <c r="G1218" s="6"/>
      <c r="H1218" s="18">
        <v>0</v>
      </c>
      <c r="I1218" s="6" t="str">
        <f t="shared" si="18"/>
        <v>INSERT INTO english(tangen,question,answer,editor,date,count) VALUES('2U5','話す人','speaker','harazono',NOW(),0);</v>
      </c>
    </row>
    <row r="1219" spans="1:9" x14ac:dyDescent="0.55000000000000004">
      <c r="A1219" t="s">
        <v>17</v>
      </c>
      <c r="C1219" s="7" t="s">
        <v>363</v>
      </c>
      <c r="D1219" s="7" t="s">
        <v>4289</v>
      </c>
      <c r="E1219" s="7" t="s">
        <v>4290</v>
      </c>
      <c r="F1219" s="7" t="s">
        <v>408</v>
      </c>
      <c r="G1219" s="6"/>
      <c r="H1219" s="18">
        <v>0</v>
      </c>
      <c r="I1219" s="6" t="str">
        <f t="shared" ref="I1219:I1282" si="19">"INSERT INTO "&amp;A1219&amp;"(tangen,question,answer,editor,date,count) VALUES('"&amp;C1219&amp;"','"&amp;D1219&amp;"','"&amp;E1219&amp;"','"&amp;F1219&amp;"',NOW(),0);"</f>
        <v>INSERT INTO english(tangen,question,answer,editor,date,count) VALUES('2U5','はっきりと','clearly','harazono',NOW(),0);</v>
      </c>
    </row>
    <row r="1220" spans="1:9" x14ac:dyDescent="0.55000000000000004">
      <c r="A1220" t="s">
        <v>17</v>
      </c>
      <c r="C1220" s="7" t="s">
        <v>363</v>
      </c>
      <c r="D1220" s="7" t="s">
        <v>4291</v>
      </c>
      <c r="E1220" s="7" t="s">
        <v>4292</v>
      </c>
      <c r="F1220" s="7" t="s">
        <v>408</v>
      </c>
      <c r="G1220" s="6"/>
      <c r="H1220" s="18">
        <v>0</v>
      </c>
      <c r="I1220" s="6" t="str">
        <f t="shared" si="19"/>
        <v>INSERT INTO english(tangen,question,answer,editor,date,count) VALUES('2U5','後ろの，裏の','back','harazono',NOW(),0);</v>
      </c>
    </row>
    <row r="1221" spans="1:9" x14ac:dyDescent="0.55000000000000004">
      <c r="A1221" t="s">
        <v>17</v>
      </c>
      <c r="C1221" s="7" t="s">
        <v>363</v>
      </c>
      <c r="D1221" s="7" t="s">
        <v>4293</v>
      </c>
      <c r="E1221" s="7" t="s">
        <v>2332</v>
      </c>
      <c r="F1221" s="7" t="s">
        <v>408</v>
      </c>
      <c r="G1221" s="6"/>
      <c r="H1221" s="18">
        <v>0</v>
      </c>
      <c r="I1221" s="6" t="str">
        <f t="shared" si="19"/>
        <v>INSERT INTO english(tangen,question,answer,editor,date,count) VALUES('2U5','2番めに','second','harazono',NOW(),0);</v>
      </c>
    </row>
    <row r="1222" spans="1:9" x14ac:dyDescent="0.55000000000000004">
      <c r="A1222" t="s">
        <v>17</v>
      </c>
      <c r="C1222" s="7" t="s">
        <v>363</v>
      </c>
      <c r="D1222" s="7" t="s">
        <v>4294</v>
      </c>
      <c r="E1222" s="7" t="s">
        <v>4295</v>
      </c>
      <c r="F1222" s="7" t="s">
        <v>408</v>
      </c>
      <c r="G1222" s="6"/>
      <c r="H1222" s="18">
        <v>0</v>
      </c>
      <c r="I1222" s="6" t="str">
        <f t="shared" si="19"/>
        <v>INSERT INTO english(tangen,question,answer,editor,date,count) VALUES('2U5','アイコンタクト','eye contact','harazono',NOW(),0);</v>
      </c>
    </row>
    <row r="1223" spans="1:9" x14ac:dyDescent="0.55000000000000004">
      <c r="A1223" t="s">
        <v>17</v>
      </c>
      <c r="C1223" s="7" t="s">
        <v>363</v>
      </c>
      <c r="D1223" s="7" t="s">
        <v>4296</v>
      </c>
      <c r="E1223" s="7" t="s">
        <v>4297</v>
      </c>
      <c r="F1223" s="7" t="s">
        <v>408</v>
      </c>
      <c r="G1223" s="6"/>
      <c r="H1223" s="18">
        <v>0</v>
      </c>
      <c r="I1223" s="6" t="str">
        <f t="shared" si="19"/>
        <v>INSERT INTO english(tangen,question,answer,editor,date,count) VALUES('2U5','～したい気がする','feel like ～ ing','harazono',NOW(),0);</v>
      </c>
    </row>
    <row r="1224" spans="1:9" x14ac:dyDescent="0.55000000000000004">
      <c r="A1224" t="s">
        <v>17</v>
      </c>
      <c r="C1224" s="7" t="s">
        <v>364</v>
      </c>
      <c r="D1224" s="7" t="s">
        <v>4245</v>
      </c>
      <c r="E1224" s="7" t="s">
        <v>4246</v>
      </c>
      <c r="F1224" s="7" t="s">
        <v>408</v>
      </c>
      <c r="G1224" s="6"/>
      <c r="H1224" s="18">
        <v>0</v>
      </c>
      <c r="I1224" s="6" t="str">
        <f t="shared" si="19"/>
        <v>INSERT INTO english(tangen,question,answer,editor,date,count) VALUES('2U6','アニメの','animated','harazono',NOW(),0);</v>
      </c>
    </row>
    <row r="1225" spans="1:9" x14ac:dyDescent="0.55000000000000004">
      <c r="A1225" t="s">
        <v>17</v>
      </c>
      <c r="C1225" s="7" t="s">
        <v>364</v>
      </c>
      <c r="D1225" s="7" t="s">
        <v>4264</v>
      </c>
      <c r="E1225" s="7" t="s">
        <v>4265</v>
      </c>
      <c r="F1225" s="7" t="s">
        <v>408</v>
      </c>
      <c r="G1225" s="6"/>
      <c r="H1225" s="18">
        <v>0</v>
      </c>
      <c r="I1225" s="6" t="str">
        <f t="shared" si="19"/>
        <v>INSERT INTO english(tangen,question,answer,editor,date,count) VALUES('2U6','～の結果として','as a result of ～','harazono',NOW(),0);</v>
      </c>
    </row>
    <row r="1226" spans="1:9" x14ac:dyDescent="0.55000000000000004">
      <c r="A1226" t="s">
        <v>17</v>
      </c>
      <c r="C1226" s="7" t="s">
        <v>364</v>
      </c>
      <c r="D1226" s="7" t="s">
        <v>4289</v>
      </c>
      <c r="E1226" s="7" t="s">
        <v>4290</v>
      </c>
      <c r="F1226" s="7" t="s">
        <v>408</v>
      </c>
      <c r="G1226" s="6"/>
      <c r="H1226" s="18">
        <v>0</v>
      </c>
      <c r="I1226" s="6" t="str">
        <f t="shared" si="19"/>
        <v>INSERT INTO english(tangen,question,answer,editor,date,count) VALUES('2U6','はっきりと','clearly','harazono',NOW(),0);</v>
      </c>
    </row>
    <row r="1227" spans="1:9" x14ac:dyDescent="0.55000000000000004">
      <c r="A1227" t="s">
        <v>17</v>
      </c>
      <c r="C1227" s="7" t="s">
        <v>364</v>
      </c>
      <c r="D1227" s="7" t="s">
        <v>4296</v>
      </c>
      <c r="E1227" s="7" t="s">
        <v>4297</v>
      </c>
      <c r="F1227" s="7" t="s">
        <v>408</v>
      </c>
      <c r="G1227" s="6"/>
      <c r="H1227" s="18">
        <v>0</v>
      </c>
      <c r="I1227" s="6" t="str">
        <f t="shared" si="19"/>
        <v>INSERT INTO english(tangen,question,answer,editor,date,count) VALUES('2U6','～したい気がする','feel like ～ ing','harazono',NOW(),0);</v>
      </c>
    </row>
    <row r="1228" spans="1:9" x14ac:dyDescent="0.55000000000000004">
      <c r="A1228" t="s">
        <v>17</v>
      </c>
      <c r="C1228" s="7" t="s">
        <v>364</v>
      </c>
      <c r="D1228" s="7" t="s">
        <v>4298</v>
      </c>
      <c r="E1228" s="7" t="s">
        <v>4299</v>
      </c>
      <c r="F1228" s="7" t="s">
        <v>408</v>
      </c>
      <c r="G1228" s="6"/>
      <c r="H1228" s="18">
        <v>0</v>
      </c>
      <c r="I1228" s="6" t="str">
        <f t="shared" si="19"/>
        <v>INSERT INTO english(tangen,question,answer,editor,date,count) VALUES('2U6','ゴジラ','Godzilla','harazono',NOW(),0);</v>
      </c>
    </row>
    <row r="1229" spans="1:9" x14ac:dyDescent="0.55000000000000004">
      <c r="A1229" t="s">
        <v>17</v>
      </c>
      <c r="C1229" s="7" t="s">
        <v>364</v>
      </c>
      <c r="D1229" s="7" t="s">
        <v>4300</v>
      </c>
      <c r="E1229" s="7" t="s">
        <v>4301</v>
      </c>
      <c r="F1229" s="7" t="s">
        <v>408</v>
      </c>
      <c r="G1229" s="6"/>
      <c r="H1229" s="18">
        <v>0</v>
      </c>
      <c r="I1229" s="6" t="str">
        <f t="shared" si="19"/>
        <v>INSERT INTO english(tangen,question,answer,editor,date,count) VALUES('2U6','自由の女神像','Statue of Liberty','harazono',NOW(),0);</v>
      </c>
    </row>
    <row r="1230" spans="1:9" x14ac:dyDescent="0.55000000000000004">
      <c r="A1230" t="s">
        <v>17</v>
      </c>
      <c r="C1230" s="7" t="s">
        <v>364</v>
      </c>
      <c r="D1230" s="7" t="s">
        <v>4302</v>
      </c>
      <c r="E1230" s="7" t="s">
        <v>4303</v>
      </c>
      <c r="F1230" s="7" t="s">
        <v>408</v>
      </c>
      <c r="G1230" s="6"/>
      <c r="H1230" s="18">
        <v>0</v>
      </c>
      <c r="I1230" s="6" t="str">
        <f t="shared" si="19"/>
        <v>INSERT INTO english(tangen,question,answer,editor,date,count) VALUES('2U6','SF，空想科学小説','science ﬁction','harazono',NOW(),0);</v>
      </c>
    </row>
    <row r="1231" spans="1:9" x14ac:dyDescent="0.55000000000000004">
      <c r="A1231" t="s">
        <v>17</v>
      </c>
      <c r="C1231" s="7" t="s">
        <v>364</v>
      </c>
      <c r="D1231" s="7" t="s">
        <v>4304</v>
      </c>
      <c r="E1231" s="7" t="s">
        <v>4305</v>
      </c>
      <c r="F1231" s="7" t="s">
        <v>408</v>
      </c>
      <c r="G1231" s="6"/>
      <c r="H1231" s="18">
        <v>0</v>
      </c>
      <c r="I1231" s="6" t="str">
        <f t="shared" si="19"/>
        <v>INSERT INTO english(tangen,question,answer,editor,date,count) VALUES('2U6','～について言えば','as for ～','harazono',NOW(),0);</v>
      </c>
    </row>
    <row r="1232" spans="1:9" x14ac:dyDescent="0.55000000000000004">
      <c r="A1232" t="s">
        <v>17</v>
      </c>
      <c r="C1232" s="7" t="s">
        <v>364</v>
      </c>
      <c r="D1232" s="7" t="s">
        <v>4306</v>
      </c>
      <c r="E1232" s="7" t="s">
        <v>4307</v>
      </c>
      <c r="F1232" s="7" t="s">
        <v>408</v>
      </c>
      <c r="G1232" s="6"/>
      <c r="H1232" s="18">
        <v>0</v>
      </c>
      <c r="I1232" s="6" t="str">
        <f t="shared" si="19"/>
        <v>INSERT INTO english(tangen,question,answer,editor,date,count) VALUES('2U6','～しましょうか。','ShallⅠ［we］～ ?','harazono',NOW(),0);</v>
      </c>
    </row>
    <row r="1233" spans="1:9" x14ac:dyDescent="0.55000000000000004">
      <c r="A1233" t="s">
        <v>17</v>
      </c>
      <c r="C1233" s="7" t="s">
        <v>364</v>
      </c>
      <c r="D1233" s="7" t="s">
        <v>4308</v>
      </c>
      <c r="E1233" s="7" t="s">
        <v>4309</v>
      </c>
      <c r="F1233" s="7" t="s">
        <v>408</v>
      </c>
      <c r="G1233" s="6"/>
      <c r="H1233" s="18">
        <v>0</v>
      </c>
      <c r="I1233" s="6" t="str">
        <f t="shared" si="19"/>
        <v>INSERT INTO english(tangen,question,answer,editor,date,count) VALUES('2U6','～はいくらですか。','How much ～ ?','harazono',NOW(),0);</v>
      </c>
    </row>
    <row r="1234" spans="1:9" x14ac:dyDescent="0.55000000000000004">
      <c r="A1234" t="s">
        <v>17</v>
      </c>
      <c r="C1234" s="7" t="s">
        <v>364</v>
      </c>
      <c r="D1234" s="7" t="s">
        <v>4310</v>
      </c>
      <c r="E1234" s="7" t="s">
        <v>4311</v>
      </c>
      <c r="F1234" s="7" t="s">
        <v>408</v>
      </c>
      <c r="G1234" s="6"/>
      <c r="H1234" s="18">
        <v>0</v>
      </c>
      <c r="I1234" s="6" t="str">
        <f t="shared" si="19"/>
        <v>INSERT INTO english(tangen,question,answer,editor,date,count) VALUES('2U6','値段','price','harazono',NOW(),0);</v>
      </c>
    </row>
    <row r="1235" spans="1:9" x14ac:dyDescent="0.55000000000000004">
      <c r="A1235" t="s">
        <v>17</v>
      </c>
      <c r="C1235" s="7" t="s">
        <v>364</v>
      </c>
      <c r="D1235" s="7" t="s">
        <v>4312</v>
      </c>
      <c r="E1235" s="7" t="s">
        <v>4313</v>
      </c>
      <c r="F1235" s="7" t="s">
        <v>408</v>
      </c>
      <c r="G1235" s="6"/>
      <c r="H1235" s="18">
        <v>0</v>
      </c>
      <c r="I1235" s="6" t="str">
        <f t="shared" si="19"/>
        <v>INSERT INTO english(tangen,question,answer,editor,date,count) VALUES('2U6','サイズ，寸法','size','harazono',NOW(),0);</v>
      </c>
    </row>
    <row r="1236" spans="1:9" x14ac:dyDescent="0.55000000000000004">
      <c r="A1236" t="s">
        <v>17</v>
      </c>
      <c r="C1236" s="7" t="s">
        <v>364</v>
      </c>
      <c r="D1236" s="7" t="s">
        <v>4314</v>
      </c>
      <c r="E1236" s="7" t="s">
        <v>4315</v>
      </c>
      <c r="F1236" s="7" t="s">
        <v>408</v>
      </c>
      <c r="G1236" s="6"/>
      <c r="H1236" s="18">
        <v>0</v>
      </c>
      <c r="I1236" s="6" t="str">
        <f t="shared" si="19"/>
        <v>INSERT INTO english(tangen,question,answer,editor,date,count) VALUES('2U6','高い','high','harazono',NOW(),0);</v>
      </c>
    </row>
    <row r="1237" spans="1:9" x14ac:dyDescent="0.55000000000000004">
      <c r="A1237" t="s">
        <v>17</v>
      </c>
      <c r="C1237" s="7" t="s">
        <v>364</v>
      </c>
      <c r="D1237" s="7" t="s">
        <v>4316</v>
      </c>
      <c r="E1237" s="7" t="s">
        <v>4317</v>
      </c>
      <c r="F1237" s="7" t="s">
        <v>408</v>
      </c>
      <c r="G1237" s="6"/>
      <c r="H1237" s="18">
        <v>0</v>
      </c>
      <c r="I1237" s="6" t="str">
        <f t="shared" si="19"/>
        <v>INSERT INTO english(tangen,question,answer,editor,date,count) VALUES('2U6','客，顧客','customer','harazono',NOW(),0);</v>
      </c>
    </row>
    <row r="1238" spans="1:9" x14ac:dyDescent="0.55000000000000004">
      <c r="A1238" t="s">
        <v>17</v>
      </c>
      <c r="C1238" s="7" t="s">
        <v>364</v>
      </c>
      <c r="D1238" s="7" t="s">
        <v>4318</v>
      </c>
      <c r="E1238" s="7" t="s">
        <v>4319</v>
      </c>
      <c r="F1238" s="7" t="s">
        <v>408</v>
      </c>
      <c r="G1238" s="6"/>
      <c r="H1238" s="18">
        <v>0</v>
      </c>
      <c r="I1238" s="6" t="str">
        <f t="shared" si="19"/>
        <v>INSERT INTO english(tangen,question,answer,editor,date,count) VALUES('2U6','商品，品物','goods','harazono',NOW(),0);</v>
      </c>
    </row>
    <row r="1239" spans="1:9" x14ac:dyDescent="0.55000000000000004">
      <c r="A1239" t="s">
        <v>17</v>
      </c>
      <c r="C1239" s="7" t="s">
        <v>364</v>
      </c>
      <c r="D1239" s="7" t="s">
        <v>4320</v>
      </c>
      <c r="E1239" s="7" t="s">
        <v>4321</v>
      </c>
      <c r="F1239" s="7" t="s">
        <v>408</v>
      </c>
      <c r="G1239" s="6"/>
      <c r="H1239" s="18">
        <v>0</v>
      </c>
      <c r="I1239" s="6" t="str">
        <f t="shared" si="19"/>
        <v>INSERT INTO english(tangen,question,answer,editor,date,count) VALUES('2U6','Tシャツ','T-shirt','harazono',NOW(),0);</v>
      </c>
    </row>
    <row r="1240" spans="1:9" x14ac:dyDescent="0.55000000000000004">
      <c r="A1240" t="s">
        <v>17</v>
      </c>
      <c r="C1240" s="7" t="s">
        <v>364</v>
      </c>
      <c r="D1240" s="7" t="s">
        <v>4322</v>
      </c>
      <c r="E1240" s="7" t="s">
        <v>4323</v>
      </c>
      <c r="F1240" s="7" t="s">
        <v>408</v>
      </c>
      <c r="G1240" s="6"/>
      <c r="H1240" s="18">
        <v>0</v>
      </c>
      <c r="I1240" s="6" t="str">
        <f t="shared" si="19"/>
        <v>INSERT INTO english(tangen,question,answer,editor,date,count) VALUES('2U6','セーター','sweater','harazono',NOW(),0);</v>
      </c>
    </row>
    <row r="1241" spans="1:9" x14ac:dyDescent="0.55000000000000004">
      <c r="A1241" t="s">
        <v>17</v>
      </c>
      <c r="C1241" s="7" t="s">
        <v>364</v>
      </c>
      <c r="D1241" s="7" t="s">
        <v>4324</v>
      </c>
      <c r="E1241" s="7" t="s">
        <v>4325</v>
      </c>
      <c r="F1241" s="7" t="s">
        <v>408</v>
      </c>
      <c r="G1241" s="6"/>
      <c r="H1241" s="18">
        <v>0</v>
      </c>
      <c r="I1241" s="6" t="str">
        <f t="shared" si="19"/>
        <v>INSERT INTO english(tangen,question,answer,editor,date,count) VALUES('2U6','中くらいの，Mサイズの','medium','harazono',NOW(),0);</v>
      </c>
    </row>
    <row r="1242" spans="1:9" x14ac:dyDescent="0.55000000000000004">
      <c r="A1242" t="s">
        <v>17</v>
      </c>
      <c r="C1242" s="7" t="s">
        <v>364</v>
      </c>
      <c r="D1242" s="7" t="s">
        <v>4326</v>
      </c>
      <c r="E1242" s="7" t="s">
        <v>4327</v>
      </c>
      <c r="F1242" s="7" t="s">
        <v>408</v>
      </c>
      <c r="G1242" s="6"/>
      <c r="H1242" s="18">
        <v>0</v>
      </c>
      <c r="I1242" s="6" t="str">
        <f t="shared" si="19"/>
        <v>INSERT INTO english(tangen,question,answer,editor,date,count) VALUES('2U6','～の前で［に］','in front of ～','harazono',NOW(),0);</v>
      </c>
    </row>
    <row r="1243" spans="1:9" x14ac:dyDescent="0.55000000000000004">
      <c r="A1243" t="s">
        <v>17</v>
      </c>
      <c r="C1243" s="7" t="s">
        <v>364</v>
      </c>
      <c r="D1243" s="7" t="s">
        <v>4328</v>
      </c>
      <c r="E1243" s="7" t="s">
        <v>4329</v>
      </c>
      <c r="F1243" s="7" t="s">
        <v>408</v>
      </c>
      <c r="G1243" s="6"/>
      <c r="H1243" s="18">
        <v>0</v>
      </c>
      <c r="I1243" s="6" t="str">
        <f t="shared" si="19"/>
        <v>INSERT INTO english(tangen,question,answer,editor,date,count) VALUES('2U6','～するのがこわい','be afraid to ～','harazono',NOW(),0);</v>
      </c>
    </row>
    <row r="1244" spans="1:9" x14ac:dyDescent="0.55000000000000004">
      <c r="A1244" t="s">
        <v>17</v>
      </c>
      <c r="C1244" s="7" t="s">
        <v>364</v>
      </c>
      <c r="D1244" s="9" t="s">
        <v>4330</v>
      </c>
      <c r="E1244" s="7" t="s">
        <v>4331</v>
      </c>
      <c r="F1244" s="7" t="s">
        <v>408</v>
      </c>
      <c r="G1244" s="6"/>
      <c r="H1244" s="18">
        <v>0</v>
      </c>
      <c r="I1244" s="6" t="str">
        <f t="shared" si="19"/>
        <v>INSERT INTO english(tangen,question,answer,editor,date,count) VALUES('2U6','目を覚ます［原形-過去形］','wake up-woke up','harazono',NOW(),0);</v>
      </c>
    </row>
    <row r="1245" spans="1:9" x14ac:dyDescent="0.55000000000000004">
      <c r="A1245" t="s">
        <v>17</v>
      </c>
      <c r="C1245" s="7" t="s">
        <v>364</v>
      </c>
      <c r="D1245" s="7" t="s">
        <v>4332</v>
      </c>
      <c r="E1245" s="7" t="s">
        <v>4333</v>
      </c>
      <c r="F1245" s="7" t="s">
        <v>408</v>
      </c>
      <c r="G1245" s="6"/>
      <c r="H1245" s="18">
        <v>0</v>
      </c>
      <c r="I1245" s="6" t="str">
        <f t="shared" si="19"/>
        <v>INSERT INTO english(tangen,question,answer,editor,date,count) VALUES('2U6','ノックする','knock','harazono',NOW(),0);</v>
      </c>
    </row>
    <row r="1246" spans="1:9" x14ac:dyDescent="0.55000000000000004">
      <c r="A1246" t="s">
        <v>17</v>
      </c>
      <c r="C1246" s="7" t="s">
        <v>364</v>
      </c>
      <c r="D1246" s="9" t="s">
        <v>4334</v>
      </c>
      <c r="E1246" s="7" t="s">
        <v>4335</v>
      </c>
      <c r="F1246" s="7" t="s">
        <v>408</v>
      </c>
      <c r="G1246" s="6"/>
      <c r="H1246" s="18">
        <v>0</v>
      </c>
      <c r="I1246" s="6" t="str">
        <f t="shared" si="19"/>
        <v>INSERT INTO english(tangen,question,answer,editor,date,count) VALUES('2U6','去る，出発する［原形-過去形］','leave-left','harazono',NOW(),0);</v>
      </c>
    </row>
    <row r="1247" spans="1:9" x14ac:dyDescent="0.55000000000000004">
      <c r="A1247" t="s">
        <v>17</v>
      </c>
      <c r="C1247" s="7" t="s">
        <v>364</v>
      </c>
      <c r="D1247" s="7" t="s">
        <v>4336</v>
      </c>
      <c r="E1247" s="7" t="s">
        <v>4337</v>
      </c>
      <c r="F1247" s="7" t="s">
        <v>408</v>
      </c>
      <c r="G1247" s="6"/>
      <c r="H1247" s="18">
        <v>0</v>
      </c>
      <c r="I1247" s="6" t="str">
        <f t="shared" si="19"/>
        <v>INSERT INTO english(tangen,question,answer,editor,date,count) VALUES('2U6','～だと気づく','realize','harazono',NOW(),0);</v>
      </c>
    </row>
    <row r="1248" spans="1:9" x14ac:dyDescent="0.55000000000000004">
      <c r="A1248" t="s">
        <v>17</v>
      </c>
      <c r="C1248" s="7" t="s">
        <v>364</v>
      </c>
      <c r="D1248" s="7" t="s">
        <v>4338</v>
      </c>
      <c r="E1248" s="7" t="s">
        <v>3104</v>
      </c>
      <c r="F1248" s="7" t="s">
        <v>408</v>
      </c>
      <c r="G1248" s="6"/>
      <c r="H1248" s="18">
        <v>0</v>
      </c>
      <c r="I1248" s="6" t="str">
        <f t="shared" si="19"/>
        <v>INSERT INTO english(tangen,question,answer,editor,date,count) VALUES('2U6','～と書いてある','say','harazono',NOW(),0);</v>
      </c>
    </row>
    <row r="1249" spans="1:9" x14ac:dyDescent="0.55000000000000004">
      <c r="A1249" t="s">
        <v>17</v>
      </c>
      <c r="C1249" s="7" t="s">
        <v>364</v>
      </c>
      <c r="D1249" s="7" t="s">
        <v>4339</v>
      </c>
      <c r="E1249" s="7" t="s">
        <v>4340</v>
      </c>
      <c r="F1249" s="7" t="s">
        <v>408</v>
      </c>
      <c r="G1249" s="6"/>
      <c r="H1249" s="18">
        <v>0</v>
      </c>
      <c r="I1249" s="6" t="str">
        <f t="shared" si="19"/>
        <v>INSERT INTO english(tangen,question,answer,editor,date,count) VALUES('2U6','（代金などを）払う','pay','harazono',NOW(),0);</v>
      </c>
    </row>
    <row r="1250" spans="1:9" x14ac:dyDescent="0.55000000000000004">
      <c r="A1250" t="s">
        <v>17</v>
      </c>
      <c r="C1250" s="7" t="s">
        <v>364</v>
      </c>
      <c r="D1250" s="9" t="s">
        <v>9262</v>
      </c>
      <c r="E1250" s="7" t="s">
        <v>4341</v>
      </c>
      <c r="F1250" s="7" t="s">
        <v>408</v>
      </c>
      <c r="G1250" s="6"/>
      <c r="H1250" s="18">
        <v>0</v>
      </c>
      <c r="I1250" s="6" t="str">
        <f t="shared" si="19"/>
        <v>INSERT INTO english(tangen,question,answer,editor,date,count) VALUES('2U6','（～に）～をおくる～（人）を行かせる','send-sent','harazono',NOW(),0);</v>
      </c>
    </row>
    <row r="1251" spans="1:9" x14ac:dyDescent="0.55000000000000004">
      <c r="A1251" t="s">
        <v>17</v>
      </c>
      <c r="C1251" s="7" t="s">
        <v>364</v>
      </c>
      <c r="D1251" s="9" t="s">
        <v>4342</v>
      </c>
      <c r="E1251" s="7" t="s">
        <v>3375</v>
      </c>
      <c r="F1251" s="7" t="s">
        <v>408</v>
      </c>
      <c r="G1251" s="6"/>
      <c r="H1251" s="18">
        <v>0</v>
      </c>
      <c r="I1251" s="6" t="str">
        <f t="shared" si="19"/>
        <v>INSERT INTO english(tangen,question,answer,editor,date,count) VALUES('2U6','（～に）～を持ってくる［原形-過去形］','bring-brought','harazono',NOW(),0);</v>
      </c>
    </row>
    <row r="1252" spans="1:9" x14ac:dyDescent="0.55000000000000004">
      <c r="A1252" t="s">
        <v>17</v>
      </c>
      <c r="C1252" s="7" t="s">
        <v>364</v>
      </c>
      <c r="D1252" s="7" t="s">
        <v>4343</v>
      </c>
      <c r="E1252" s="7" t="s">
        <v>4344</v>
      </c>
      <c r="F1252" s="7" t="s">
        <v>408</v>
      </c>
      <c r="G1252" s="6"/>
      <c r="H1252" s="18">
        <v>0</v>
      </c>
      <c r="I1252" s="6" t="str">
        <f t="shared" si="19"/>
        <v>INSERT INTO english(tangen,question,answer,editor,date,count) VALUES('2U6','～をかせぐ','earn','harazono',NOW(),0);</v>
      </c>
    </row>
    <row r="1253" spans="1:9" x14ac:dyDescent="0.55000000000000004">
      <c r="A1253" t="s">
        <v>17</v>
      </c>
      <c r="C1253" s="7" t="s">
        <v>364</v>
      </c>
      <c r="D1253" s="7" t="s">
        <v>4345</v>
      </c>
      <c r="E1253" s="7" t="s">
        <v>4346</v>
      </c>
      <c r="F1253" s="7" t="s">
        <v>408</v>
      </c>
      <c r="G1253" s="6"/>
      <c r="H1253" s="18">
        <v>0</v>
      </c>
      <c r="I1253" s="6" t="str">
        <f t="shared" si="19"/>
        <v>INSERT INTO english(tangen,question,answer,editor,date,count) VALUES('2U6','～と答える','reply','harazono',NOW(),0);</v>
      </c>
    </row>
    <row r="1254" spans="1:9" x14ac:dyDescent="0.55000000000000004">
      <c r="A1254" t="s">
        <v>17</v>
      </c>
      <c r="C1254" s="7" t="s">
        <v>364</v>
      </c>
      <c r="D1254" s="7" t="s">
        <v>4347</v>
      </c>
      <c r="E1254" s="7" t="s">
        <v>4348</v>
      </c>
      <c r="F1254" s="7" t="s">
        <v>408</v>
      </c>
      <c r="G1254" s="6"/>
      <c r="H1254" s="18">
        <v>0</v>
      </c>
      <c r="I1254" s="6" t="str">
        <f t="shared" si="19"/>
        <v>INSERT INTO english(tangen,question,answer,editor,date,count) VALUES('2U6','～だろうかと思う','wonder','harazono',NOW(),0);</v>
      </c>
    </row>
    <row r="1255" spans="1:9" x14ac:dyDescent="0.55000000000000004">
      <c r="A1255" t="s">
        <v>17</v>
      </c>
      <c r="C1255" s="7" t="s">
        <v>364</v>
      </c>
      <c r="D1255" s="7" t="s">
        <v>3153</v>
      </c>
      <c r="E1255" s="7" t="s">
        <v>3154</v>
      </c>
      <c r="F1255" s="7" t="s">
        <v>408</v>
      </c>
      <c r="G1255" s="6"/>
      <c r="H1255" s="18">
        <v>0</v>
      </c>
      <c r="I1255" s="6" t="str">
        <f t="shared" si="19"/>
        <v>INSERT INTO english(tangen,question,answer,editor,date,count) VALUES('2U6','医者','doctor','harazono',NOW(),0);</v>
      </c>
    </row>
    <row r="1256" spans="1:9" x14ac:dyDescent="0.55000000000000004">
      <c r="A1256" t="s">
        <v>17</v>
      </c>
      <c r="C1256" s="7" t="s">
        <v>364</v>
      </c>
      <c r="D1256" s="7" t="s">
        <v>4349</v>
      </c>
      <c r="E1256" s="7" t="s">
        <v>4350</v>
      </c>
      <c r="F1256" s="7" t="s">
        <v>408</v>
      </c>
      <c r="G1256" s="6"/>
      <c r="H1256" s="18">
        <v>0</v>
      </c>
      <c r="I1256" s="6" t="str">
        <f t="shared" si="19"/>
        <v>INSERT INTO english(tangen,question,answer,editor,date,count) VALUES('2U6','彼女自身','herself','harazono',NOW(),0);</v>
      </c>
    </row>
    <row r="1257" spans="1:9" x14ac:dyDescent="0.55000000000000004">
      <c r="A1257" t="s">
        <v>17</v>
      </c>
      <c r="C1257" s="7" t="s">
        <v>364</v>
      </c>
      <c r="D1257" s="7" t="s">
        <v>2157</v>
      </c>
      <c r="E1257" s="7" t="s">
        <v>2158</v>
      </c>
      <c r="F1257" s="7" t="s">
        <v>408</v>
      </c>
      <c r="G1257" s="6"/>
      <c r="H1257" s="18">
        <v>0</v>
      </c>
      <c r="I1257" s="6" t="str">
        <f t="shared" si="19"/>
        <v>INSERT INTO english(tangen,question,answer,editor,date,count) VALUES('2U6','牛乳','milk','harazono',NOW(),0);</v>
      </c>
    </row>
    <row r="1258" spans="1:9" x14ac:dyDescent="0.55000000000000004">
      <c r="A1258" t="s">
        <v>17</v>
      </c>
      <c r="C1258" s="7" t="s">
        <v>364</v>
      </c>
      <c r="D1258" s="7" t="s">
        <v>4351</v>
      </c>
      <c r="E1258" s="7" t="s">
        <v>4352</v>
      </c>
      <c r="F1258" s="7" t="s">
        <v>408</v>
      </c>
      <c r="G1258" s="6"/>
      <c r="H1258" s="18">
        <v>0</v>
      </c>
      <c r="I1258" s="6" t="str">
        <f t="shared" si="19"/>
        <v>INSERT INTO english(tangen,question,answer,editor,date,count) VALUES('2U6','メモ','note','harazono',NOW(),0);</v>
      </c>
    </row>
    <row r="1259" spans="1:9" x14ac:dyDescent="0.55000000000000004">
      <c r="A1259" t="s">
        <v>17</v>
      </c>
      <c r="C1259" s="7" t="s">
        <v>364</v>
      </c>
      <c r="D1259" s="7" t="s">
        <v>4353</v>
      </c>
      <c r="E1259" s="7" t="s">
        <v>4354</v>
      </c>
      <c r="F1259" s="7" t="s">
        <v>408</v>
      </c>
      <c r="G1259" s="6"/>
      <c r="H1259" s="18">
        <v>0</v>
      </c>
      <c r="I1259" s="6" t="str">
        <f t="shared" si="19"/>
        <v>INSERT INTO english(tangen,question,answer,editor,date,count) VALUES('2U6','ポケット','pocket','harazono',NOW(),0);</v>
      </c>
    </row>
    <row r="1260" spans="1:9" x14ac:dyDescent="0.55000000000000004">
      <c r="A1260" t="s">
        <v>17</v>
      </c>
      <c r="C1260" s="7" t="s">
        <v>364</v>
      </c>
      <c r="D1260" s="7" t="s">
        <v>4355</v>
      </c>
      <c r="E1260" s="7" t="s">
        <v>4356</v>
      </c>
      <c r="F1260" s="7" t="s">
        <v>408</v>
      </c>
      <c r="G1260" s="6"/>
      <c r="H1260" s="18">
        <v>0</v>
      </c>
      <c r="I1260" s="6" t="str">
        <f t="shared" si="19"/>
        <v>INSERT INTO english(tangen,question,answer,editor,date,count) VALUES('2U6','ほほえみ','smile','harazono',NOW(),0);</v>
      </c>
    </row>
    <row r="1261" spans="1:9" x14ac:dyDescent="0.55000000000000004">
      <c r="A1261" t="s">
        <v>17</v>
      </c>
      <c r="C1261" s="7" t="s">
        <v>364</v>
      </c>
      <c r="D1261" s="7" t="s">
        <v>4357</v>
      </c>
      <c r="E1261" s="7" t="s">
        <v>4358</v>
      </c>
      <c r="F1261" s="7" t="s">
        <v>408</v>
      </c>
      <c r="G1261" s="6"/>
      <c r="H1261" s="18">
        <v>0</v>
      </c>
      <c r="I1261" s="6" t="str">
        <f t="shared" si="19"/>
        <v>INSERT INTO english(tangen,question,answer,editor,date,count) VALUES('2U6','請求書','bill','harazono',NOW(),0);</v>
      </c>
    </row>
    <row r="1262" spans="1:9" x14ac:dyDescent="0.55000000000000004">
      <c r="A1262" t="s">
        <v>17</v>
      </c>
      <c r="C1262" s="7" t="s">
        <v>364</v>
      </c>
      <c r="D1262" s="7" t="s">
        <v>4359</v>
      </c>
      <c r="E1262" s="7" t="s">
        <v>4360</v>
      </c>
      <c r="F1262" s="7" t="s">
        <v>408</v>
      </c>
      <c r="G1262" s="6"/>
      <c r="H1262" s="18">
        <v>0</v>
      </c>
      <c r="I1262" s="6" t="str">
        <f t="shared" si="19"/>
        <v>INSERT INTO english(tangen,question,answer,editor,date,count) VALUES('2U6','硬貨','coin','harazono',NOW(),0);</v>
      </c>
    </row>
    <row r="1263" spans="1:9" x14ac:dyDescent="0.55000000000000004">
      <c r="A1263" t="s">
        <v>17</v>
      </c>
      <c r="C1263" s="7" t="s">
        <v>364</v>
      </c>
      <c r="D1263" s="7" t="s">
        <v>4361</v>
      </c>
      <c r="E1263" s="7" t="s">
        <v>4362</v>
      </c>
      <c r="F1263" s="7" t="s">
        <v>408</v>
      </c>
      <c r="G1263" s="6"/>
      <c r="H1263" s="18">
        <v>0</v>
      </c>
      <c r="I1263" s="6" t="str">
        <f t="shared" si="19"/>
        <v>INSERT INTO english(tangen,question,answer,editor,date,count) VALUES('2U6','封筒','envelope','harazono',NOW(),0);</v>
      </c>
    </row>
    <row r="1264" spans="1:9" x14ac:dyDescent="0.55000000000000004">
      <c r="A1264" t="s">
        <v>17</v>
      </c>
      <c r="C1264" s="7" t="s">
        <v>364</v>
      </c>
      <c r="D1264" s="7" t="s">
        <v>4363</v>
      </c>
      <c r="E1264" s="7" t="s">
        <v>4364</v>
      </c>
      <c r="F1264" s="7" t="s">
        <v>408</v>
      </c>
      <c r="G1264" s="6"/>
      <c r="H1264" s="18">
        <v>0</v>
      </c>
      <c r="I1264" s="6" t="str">
        <f t="shared" si="19"/>
        <v>INSERT INTO english(tangen,question,answer,editor,date,count) VALUES('2U6','親切','kindness','harazono',NOW(),0);</v>
      </c>
    </row>
    <row r="1265" spans="1:9" x14ac:dyDescent="0.55000000000000004">
      <c r="A1265" t="s">
        <v>17</v>
      </c>
      <c r="C1265" s="7" t="s">
        <v>364</v>
      </c>
      <c r="D1265" s="7" t="s">
        <v>4365</v>
      </c>
      <c r="E1265" s="7" t="s">
        <v>4366</v>
      </c>
      <c r="F1265" s="7" t="s">
        <v>408</v>
      </c>
      <c r="G1265" s="6"/>
      <c r="H1265" s="18">
        <v>0</v>
      </c>
      <c r="I1265" s="6" t="str">
        <f t="shared" si="19"/>
        <v>INSERT INTO english(tangen,question,answer,editor,date,count) VALUES('2U6','手術','operation','harazono',NOW(),0);</v>
      </c>
    </row>
    <row r="1266" spans="1:9" x14ac:dyDescent="0.55000000000000004">
      <c r="A1266" t="s">
        <v>17</v>
      </c>
      <c r="C1266" s="7" t="s">
        <v>364</v>
      </c>
      <c r="D1266" s="7" t="s">
        <v>4367</v>
      </c>
      <c r="E1266" s="7" t="s">
        <v>3843</v>
      </c>
      <c r="F1266" s="7" t="s">
        <v>408</v>
      </c>
      <c r="G1266" s="6"/>
      <c r="H1266" s="18">
        <v>0</v>
      </c>
      <c r="I1266" s="6" t="str">
        <f t="shared" si="19"/>
        <v>INSERT INTO english(tangen,question,answer,editor,date,count) VALUES('2U6','気の毒で，かわいそうで','sorry','harazono',NOW(),0);</v>
      </c>
    </row>
    <row r="1267" spans="1:9" x14ac:dyDescent="0.55000000000000004">
      <c r="A1267" t="s">
        <v>17</v>
      </c>
      <c r="C1267" s="7" t="s">
        <v>364</v>
      </c>
      <c r="D1267" s="7" t="s">
        <v>4368</v>
      </c>
      <c r="E1267" s="7" t="s">
        <v>4369</v>
      </c>
      <c r="F1267" s="7" t="s">
        <v>408</v>
      </c>
      <c r="G1267" s="6"/>
      <c r="H1267" s="18">
        <v>0</v>
      </c>
      <c r="I1267" s="6" t="str">
        <f t="shared" si="19"/>
        <v>INSERT INTO english(tangen,question,answer,editor,date,count) VALUES('2U6','強い，じょうぶな','strong','harazono',NOW(),0);</v>
      </c>
    </row>
    <row r="1268" spans="1:9" x14ac:dyDescent="0.55000000000000004">
      <c r="A1268" t="s">
        <v>17</v>
      </c>
      <c r="C1268" s="7" t="s">
        <v>364</v>
      </c>
      <c r="D1268" s="7" t="s">
        <v>4370</v>
      </c>
      <c r="E1268" s="7" t="s">
        <v>4371</v>
      </c>
      <c r="F1268" s="7" t="s">
        <v>408</v>
      </c>
      <c r="G1268" s="6"/>
      <c r="H1268" s="18">
        <v>0</v>
      </c>
      <c r="I1268" s="6" t="str">
        <f t="shared" si="19"/>
        <v>INSERT INTO english(tangen,question,answer,editor,date,count) VALUES('2U6','生きて','alive','harazono',NOW(),0);</v>
      </c>
    </row>
    <row r="1269" spans="1:9" x14ac:dyDescent="0.55000000000000004">
      <c r="A1269" t="s">
        <v>17</v>
      </c>
      <c r="C1269" s="7" t="s">
        <v>364</v>
      </c>
      <c r="D1269" s="7" t="s">
        <v>4372</v>
      </c>
      <c r="E1269" s="7" t="s">
        <v>4373</v>
      </c>
      <c r="F1269" s="7" t="s">
        <v>408</v>
      </c>
      <c r="G1269" s="6"/>
      <c r="H1269" s="18">
        <v>0</v>
      </c>
      <c r="I1269" s="6" t="str">
        <f t="shared" si="19"/>
        <v>INSERT INTO english(tangen,question,answer,editor,date,count) VALUES('2U6','病気で，ぐあいが悪い','ill','harazono',NOW(),0);</v>
      </c>
    </row>
    <row r="1270" spans="1:9" x14ac:dyDescent="0.55000000000000004">
      <c r="A1270" t="s">
        <v>17</v>
      </c>
      <c r="C1270" s="7" t="s">
        <v>364</v>
      </c>
      <c r="D1270" s="7" t="s">
        <v>4374</v>
      </c>
      <c r="E1270" s="7" t="s">
        <v>4375</v>
      </c>
      <c r="F1270" s="7" t="s">
        <v>408</v>
      </c>
      <c r="G1270" s="6"/>
      <c r="H1270" s="18">
        <v>0</v>
      </c>
      <c r="I1270" s="6" t="str">
        <f t="shared" si="19"/>
        <v>INSERT INTO english(tangen,question,answer,editor,date,count) VALUES('2U6','支払い済みの','paid','harazono',NOW(),0);</v>
      </c>
    </row>
    <row r="1271" spans="1:9" x14ac:dyDescent="0.55000000000000004">
      <c r="A1271" t="s">
        <v>17</v>
      </c>
      <c r="C1271" s="7" t="s">
        <v>364</v>
      </c>
      <c r="D1271" s="7" t="s">
        <v>4376</v>
      </c>
      <c r="E1271" s="7" t="s">
        <v>4377</v>
      </c>
      <c r="F1271" s="7" t="s">
        <v>408</v>
      </c>
      <c r="G1271" s="6"/>
      <c r="H1271" s="18">
        <v>0</v>
      </c>
      <c r="I1271" s="6" t="str">
        <f t="shared" si="19"/>
        <v>INSERT INTO english(tangen,question,answer,editor,date,count) VALUES('2U6','かつて','once','harazono',NOW(),0);</v>
      </c>
    </row>
    <row r="1272" spans="1:9" x14ac:dyDescent="0.55000000000000004">
      <c r="A1272" t="s">
        <v>17</v>
      </c>
      <c r="C1272" s="7" t="s">
        <v>364</v>
      </c>
      <c r="D1272" s="7" t="s">
        <v>4378</v>
      </c>
      <c r="E1272" s="7" t="s">
        <v>4085</v>
      </c>
      <c r="F1272" s="7" t="s">
        <v>408</v>
      </c>
      <c r="G1272" s="6"/>
      <c r="H1272" s="18">
        <v>0</v>
      </c>
      <c r="I1272" s="6" t="str">
        <f t="shared" si="19"/>
        <v>INSERT INTO english(tangen,question,answer,editor,date,count) VALUES('2U6','ずっと，はるかに','much','harazono',NOW(),0);</v>
      </c>
    </row>
    <row r="1273" spans="1:9" x14ac:dyDescent="0.55000000000000004">
      <c r="A1273" t="s">
        <v>17</v>
      </c>
      <c r="C1273" s="7" t="s">
        <v>364</v>
      </c>
      <c r="D1273" s="7" t="s">
        <v>4379</v>
      </c>
      <c r="E1273" s="7" t="s">
        <v>4380</v>
      </c>
      <c r="F1273" s="7" t="s">
        <v>408</v>
      </c>
      <c r="G1273" s="6"/>
      <c r="H1273" s="18">
        <v>0</v>
      </c>
      <c r="I1273" s="6" t="str">
        <f t="shared" si="19"/>
        <v>INSERT INTO english(tangen,question,answer,editor,date,count) VALUES('2U6','内側に','inside','harazono',NOW(),0);</v>
      </c>
    </row>
    <row r="1274" spans="1:9" x14ac:dyDescent="0.55000000000000004">
      <c r="A1274" t="s">
        <v>17</v>
      </c>
      <c r="C1274" s="7" t="s">
        <v>364</v>
      </c>
      <c r="D1274" s="7" t="s">
        <v>4381</v>
      </c>
      <c r="E1274" s="7" t="s">
        <v>4382</v>
      </c>
      <c r="F1274" s="7" t="s">
        <v>408</v>
      </c>
      <c r="G1274" s="6"/>
      <c r="H1274" s="18">
        <v>0</v>
      </c>
      <c r="I1274" s="6" t="str">
        <f t="shared" si="19"/>
        <v>INSERT INTO english(tangen,question,answer,editor,date,count) VALUES('2U6','以前に','before','harazono',NOW(),0);</v>
      </c>
    </row>
    <row r="1275" spans="1:9" x14ac:dyDescent="0.55000000000000004">
      <c r="A1275" t="s">
        <v>17</v>
      </c>
      <c r="C1275" s="7" t="s">
        <v>364</v>
      </c>
      <c r="D1275" s="9" t="s">
        <v>4383</v>
      </c>
      <c r="E1275" s="7" t="s">
        <v>2860</v>
      </c>
      <c r="F1275" s="7" t="s">
        <v>408</v>
      </c>
      <c r="G1275" s="6"/>
      <c r="H1275" s="18">
        <v>0</v>
      </c>
      <c r="I1275" s="6" t="str">
        <f t="shared" si="19"/>
        <v>INSERT INTO english(tangen,question,answer,editor,date,count) VALUES('2U6','［命令文のあとで］そうであれば','and','harazono',NOW(),0);</v>
      </c>
    </row>
    <row r="1276" spans="1:9" x14ac:dyDescent="0.55000000000000004">
      <c r="A1276" t="s">
        <v>17</v>
      </c>
      <c r="C1276" s="7" t="s">
        <v>364</v>
      </c>
      <c r="D1276" s="7" t="s">
        <v>4384</v>
      </c>
      <c r="E1276" s="7" t="s">
        <v>4385</v>
      </c>
      <c r="F1276" s="7" t="s">
        <v>408</v>
      </c>
      <c r="G1276" s="6"/>
      <c r="H1276" s="18">
        <v>0</v>
      </c>
      <c r="I1276" s="6" t="str">
        <f t="shared" si="19"/>
        <v>INSERT INTO english(tangen,question,answer,editor,date,count) VALUES('2U6','今にも～しようとしている','be about to ～','harazono',NOW(),0);</v>
      </c>
    </row>
    <row r="1277" spans="1:9" x14ac:dyDescent="0.55000000000000004">
      <c r="A1277" t="s">
        <v>17</v>
      </c>
      <c r="C1277" s="7" t="s">
        <v>364</v>
      </c>
      <c r="D1277" s="7" t="s">
        <v>2599</v>
      </c>
      <c r="E1277" s="7" t="s">
        <v>4386</v>
      </c>
      <c r="F1277" s="7" t="s">
        <v>408</v>
      </c>
      <c r="G1277" s="6"/>
      <c r="H1277" s="18">
        <v>0</v>
      </c>
      <c r="I1277" s="6" t="str">
        <f t="shared" si="19"/>
        <v>INSERT INTO english(tangen,question,answer,editor,date,count) VALUES('2U6','全部','in full','harazono',NOW(),0);</v>
      </c>
    </row>
    <row r="1278" spans="1:9" x14ac:dyDescent="0.55000000000000004">
      <c r="A1278" t="s">
        <v>17</v>
      </c>
      <c r="C1278" s="7" t="s">
        <v>364</v>
      </c>
      <c r="D1278" s="9" t="s">
        <v>4387</v>
      </c>
      <c r="E1278" s="7" t="s">
        <v>4388</v>
      </c>
      <c r="F1278" s="7" t="s">
        <v>408</v>
      </c>
      <c r="G1278" s="6"/>
      <c r="H1278" s="18">
        <v>0</v>
      </c>
      <c r="I1278" s="6" t="str">
        <f t="shared" si="19"/>
        <v>INSERT INTO english(tangen,question,answer,editor,date,count) VALUES('2U6','（時間が）過ぎる，通り過ぎる','go by','harazono',NOW(),0);</v>
      </c>
    </row>
    <row r="1279" spans="1:9" x14ac:dyDescent="0.55000000000000004">
      <c r="A1279" t="s">
        <v>17</v>
      </c>
      <c r="C1279" s="7" t="s">
        <v>364</v>
      </c>
      <c r="D1279" s="7" t="s">
        <v>4389</v>
      </c>
      <c r="E1279" s="7" t="s">
        <v>4390</v>
      </c>
      <c r="F1279" s="7" t="s">
        <v>408</v>
      </c>
      <c r="G1279" s="6"/>
      <c r="H1279" s="18">
        <v>0</v>
      </c>
      <c r="I1279" s="6" t="str">
        <f t="shared" si="19"/>
        <v>INSERT INTO english(tangen,question,answer,editor,date,count) VALUES('2U6','コップ1杯の','a glass of ～','harazono',NOW(),0);</v>
      </c>
    </row>
    <row r="1280" spans="1:9" x14ac:dyDescent="0.55000000000000004">
      <c r="A1280" t="s">
        <v>17</v>
      </c>
      <c r="C1280" s="7" t="s">
        <v>364</v>
      </c>
      <c r="D1280" s="7" t="s">
        <v>4391</v>
      </c>
      <c r="E1280" s="7" t="s">
        <v>4392</v>
      </c>
      <c r="F1280" s="7" t="s">
        <v>408</v>
      </c>
      <c r="G1280" s="6"/>
      <c r="H1280" s="18">
        <v>0</v>
      </c>
      <c r="I1280" s="6" t="str">
        <f t="shared" si="19"/>
        <v>INSERT INTO english(tangen,question,answer,editor,date,count) VALUES('2U6','少数の，いくらかの','a few','harazono',NOW(),0);</v>
      </c>
    </row>
    <row r="1281" spans="1:9" x14ac:dyDescent="0.55000000000000004">
      <c r="A1281" t="s">
        <v>17</v>
      </c>
      <c r="C1281" s="7" t="s">
        <v>365</v>
      </c>
      <c r="D1281" s="7" t="s">
        <v>4393</v>
      </c>
      <c r="E1281" s="7" t="s">
        <v>4394</v>
      </c>
      <c r="F1281" s="7" t="s">
        <v>408</v>
      </c>
      <c r="G1281" s="6"/>
      <c r="H1281" s="18">
        <v>0</v>
      </c>
      <c r="I1281" s="6" t="str">
        <f t="shared" si="19"/>
        <v>INSERT INTO english(tangen,question,answer,editor,date,count) VALUES('2U7','～を決める','decide','harazono',NOW(),0);</v>
      </c>
    </row>
    <row r="1282" spans="1:9" x14ac:dyDescent="0.55000000000000004">
      <c r="A1282" t="s">
        <v>17</v>
      </c>
      <c r="C1282" s="7" t="s">
        <v>365</v>
      </c>
      <c r="D1282" s="7" t="s">
        <v>4395</v>
      </c>
      <c r="E1282" s="7" t="s">
        <v>4396</v>
      </c>
      <c r="F1282" s="7" t="s">
        <v>408</v>
      </c>
      <c r="G1282" s="6"/>
      <c r="H1282" s="18">
        <v>0</v>
      </c>
      <c r="I1282" s="6" t="str">
        <f t="shared" si="19"/>
        <v>INSERT INTO english(tangen,question,answer,editor,date,count) VALUES('2U7','遺跡','site','harazono',NOW(),0);</v>
      </c>
    </row>
    <row r="1283" spans="1:9" x14ac:dyDescent="0.55000000000000004">
      <c r="A1283" t="s">
        <v>17</v>
      </c>
      <c r="C1283" s="7" t="s">
        <v>365</v>
      </c>
      <c r="D1283" s="7" t="s">
        <v>4397</v>
      </c>
      <c r="E1283" s="7" t="s">
        <v>4398</v>
      </c>
      <c r="F1283" s="7" t="s">
        <v>408</v>
      </c>
      <c r="G1283" s="6"/>
      <c r="H1283" s="18">
        <v>0</v>
      </c>
      <c r="I1283" s="6" t="str">
        <f t="shared" ref="I1283:I1346" si="20">"INSERT INTO "&amp;A1283&amp;"(tangen,question,answer,editor,date,count) VALUES('"&amp;C1283&amp;"','"&amp;D1283&amp;"','"&amp;E1283&amp;"','"&amp;F1283&amp;"',NOW(),0);"</f>
        <v>INSERT INTO english(tangen,question,answer,editor,date,count) VALUES('2U7','自分自身の，独自の','own','harazono',NOW(),0);</v>
      </c>
    </row>
    <row r="1284" spans="1:9" x14ac:dyDescent="0.55000000000000004">
      <c r="A1284" t="s">
        <v>17</v>
      </c>
      <c r="C1284" s="7" t="s">
        <v>365</v>
      </c>
      <c r="D1284" s="7" t="s">
        <v>4399</v>
      </c>
      <c r="E1284" s="7" t="s">
        <v>4400</v>
      </c>
      <c r="F1284" s="7" t="s">
        <v>408</v>
      </c>
      <c r="G1284" s="6"/>
      <c r="H1284" s="18">
        <v>0</v>
      </c>
      <c r="I1284" s="6" t="str">
        <f t="shared" si="20"/>
        <v>INSERT INTO english(tangen,question,answer,editor,date,count) VALUES('2U7','～のいたるところに','all over','harazono',NOW(),0);</v>
      </c>
    </row>
    <row r="1285" spans="1:9" x14ac:dyDescent="0.55000000000000004">
      <c r="A1285" t="s">
        <v>17</v>
      </c>
      <c r="C1285" s="7" t="s">
        <v>365</v>
      </c>
      <c r="D1285" s="7" t="s">
        <v>3276</v>
      </c>
      <c r="E1285" s="7" t="s">
        <v>4401</v>
      </c>
      <c r="F1285" s="7" t="s">
        <v>408</v>
      </c>
      <c r="G1285" s="6"/>
      <c r="H1285" s="18">
        <v>0</v>
      </c>
      <c r="I1285" s="6" t="str">
        <f t="shared" si="20"/>
        <v>INSERT INTO english(tangen,question,answer,editor,date,count) VALUES('2U7','～を選ぶ','select','harazono',NOW(),0);</v>
      </c>
    </row>
    <row r="1286" spans="1:9" x14ac:dyDescent="0.55000000000000004">
      <c r="A1286" t="s">
        <v>17</v>
      </c>
      <c r="C1286" s="7" t="s">
        <v>365</v>
      </c>
      <c r="D1286" s="7" t="s">
        <v>4402</v>
      </c>
      <c r="E1286" s="7" t="s">
        <v>4403</v>
      </c>
      <c r="F1286" s="7" t="s">
        <v>408</v>
      </c>
      <c r="G1286" s="6"/>
      <c r="H1286" s="18">
        <v>0</v>
      </c>
      <c r="I1286" s="6" t="str">
        <f t="shared" si="20"/>
        <v>INSERT INTO english(tangen,question,answer,editor,date,count) VALUES('2U7','会議，評議会','conference','harazono',NOW(),0);</v>
      </c>
    </row>
    <row r="1287" spans="1:9" x14ac:dyDescent="0.55000000000000004">
      <c r="A1287" t="s">
        <v>17</v>
      </c>
      <c r="C1287" s="7" t="s">
        <v>365</v>
      </c>
      <c r="D1287" s="7" t="s">
        <v>4404</v>
      </c>
      <c r="E1287" s="7" t="s">
        <v>4405</v>
      </c>
      <c r="F1287" s="7" t="s">
        <v>408</v>
      </c>
      <c r="G1287" s="6"/>
      <c r="H1287" s="18">
        <v>0</v>
      </c>
      <c r="I1287" s="6" t="str">
        <f t="shared" si="20"/>
        <v>INSERT INTO english(tangen,question,answer,editor,date,count) VALUES('2U7','タイプ，種類','type','harazono',NOW(),0);</v>
      </c>
    </row>
    <row r="1288" spans="1:9" x14ac:dyDescent="0.55000000000000004">
      <c r="A1288" t="s">
        <v>17</v>
      </c>
      <c r="C1288" s="7" t="s">
        <v>365</v>
      </c>
      <c r="D1288" s="7" t="s">
        <v>4406</v>
      </c>
      <c r="E1288" s="7" t="s">
        <v>4407</v>
      </c>
      <c r="F1288" s="7" t="s">
        <v>408</v>
      </c>
      <c r="G1288" s="6"/>
      <c r="H1288" s="18">
        <v>0</v>
      </c>
      <c r="I1288" s="6" t="str">
        <f t="shared" si="20"/>
        <v>INSERT INTO english(tangen,question,answer,editor,date,count) VALUES('2U7','文化の','cultural','harazono',NOW(),0);</v>
      </c>
    </row>
    <row r="1289" spans="1:9" x14ac:dyDescent="0.55000000000000004">
      <c r="A1289" t="s">
        <v>17</v>
      </c>
      <c r="C1289" s="7" t="s">
        <v>365</v>
      </c>
      <c r="D1289" s="7" t="s">
        <v>4408</v>
      </c>
      <c r="E1289" s="7" t="s">
        <v>4409</v>
      </c>
      <c r="F1289" s="7" t="s">
        <v>408</v>
      </c>
      <c r="G1289" s="6"/>
      <c r="H1289" s="18">
        <v>0</v>
      </c>
      <c r="I1289" s="6" t="str">
        <f t="shared" si="20"/>
        <v>INSERT INTO english(tangen,question,answer,editor,date,count) VALUES('2U7','自然の','natural','harazono',NOW(),0);</v>
      </c>
    </row>
    <row r="1290" spans="1:9" x14ac:dyDescent="0.55000000000000004">
      <c r="A1290" t="s">
        <v>17</v>
      </c>
      <c r="C1290" s="7" t="s">
        <v>365</v>
      </c>
      <c r="D1290" s="7" t="s">
        <v>4410</v>
      </c>
      <c r="E1290" s="7" t="s">
        <v>4411</v>
      </c>
      <c r="F1290" s="7" t="s">
        <v>408</v>
      </c>
      <c r="G1290" s="6"/>
      <c r="H1290" s="18">
        <v>0</v>
      </c>
      <c r="I1290" s="6" t="str">
        <f t="shared" si="20"/>
        <v>INSERT INTO english(tangen,question,answer,editor,date,count) VALUES('2U7','混合した','mixed','harazono',NOW(),0);</v>
      </c>
    </row>
    <row r="1291" spans="1:9" x14ac:dyDescent="0.55000000000000004">
      <c r="A1291" t="s">
        <v>17</v>
      </c>
      <c r="C1291" s="7" t="s">
        <v>365</v>
      </c>
      <c r="D1291" s="7" t="s">
        <v>4412</v>
      </c>
      <c r="E1291" s="7" t="s">
        <v>4413</v>
      </c>
      <c r="F1291" s="7" t="s">
        <v>408</v>
      </c>
      <c r="G1291" s="6"/>
      <c r="H1291" s="18">
        <v>0</v>
      </c>
      <c r="I1291" s="6" t="str">
        <f t="shared" si="20"/>
        <v>INSERT INTO english(tangen,question,answer,editor,date,count) VALUES('2U7','独特な','unique','harazono',NOW(),0);</v>
      </c>
    </row>
    <row r="1292" spans="1:9" x14ac:dyDescent="0.55000000000000004">
      <c r="A1292" t="s">
        <v>17</v>
      </c>
      <c r="C1292" s="7" t="s">
        <v>365</v>
      </c>
      <c r="D1292" s="7" t="s">
        <v>4414</v>
      </c>
      <c r="E1292" s="7" t="s">
        <v>4415</v>
      </c>
      <c r="F1292" s="7" t="s">
        <v>408</v>
      </c>
      <c r="G1292" s="6"/>
      <c r="H1292" s="18">
        <v>0</v>
      </c>
      <c r="I1292" s="6" t="str">
        <f t="shared" si="20"/>
        <v>INSERT INTO english(tangen,question,answer,editor,date,count) VALUES('2U7','貴重な，大切な','precious','harazono',NOW(),0);</v>
      </c>
    </row>
    <row r="1293" spans="1:9" x14ac:dyDescent="0.55000000000000004">
      <c r="A1293" t="s">
        <v>17</v>
      </c>
      <c r="C1293" s="7" t="s">
        <v>365</v>
      </c>
      <c r="D1293" s="9" t="s">
        <v>4416</v>
      </c>
      <c r="E1293" s="7" t="s">
        <v>4417</v>
      </c>
      <c r="F1293" s="7" t="s">
        <v>408</v>
      </c>
      <c r="G1293" s="6"/>
      <c r="H1293" s="18">
        <v>0</v>
      </c>
      <c r="I1293" s="6" t="str">
        <f t="shared" si="20"/>
        <v>INSERT INTO english(tangen,question,answer,editor,date,count) VALUES('2U7','（草木の）葉［単数形-複数形］','leaf-leaves','harazono',NOW(),0);</v>
      </c>
    </row>
    <row r="1294" spans="1:9" x14ac:dyDescent="0.55000000000000004">
      <c r="A1294" t="s">
        <v>17</v>
      </c>
      <c r="C1294" s="7" t="s">
        <v>365</v>
      </c>
      <c r="D1294" s="7" t="s">
        <v>4418</v>
      </c>
      <c r="E1294" s="7" t="s">
        <v>4013</v>
      </c>
      <c r="F1294" s="7" t="s">
        <v>408</v>
      </c>
      <c r="G1294" s="6"/>
      <c r="H1294" s="18">
        <v>0</v>
      </c>
      <c r="I1294" s="6" t="str">
        <f t="shared" si="20"/>
        <v>INSERT INTO english(tangen,question,answer,editor,date,count) VALUES('2U7','大きな，すごい','great','harazono',NOW(),0);</v>
      </c>
    </row>
    <row r="1295" spans="1:9" x14ac:dyDescent="0.55000000000000004">
      <c r="A1295" t="s">
        <v>17</v>
      </c>
      <c r="C1295" s="7" t="s">
        <v>365</v>
      </c>
      <c r="D1295" s="7" t="s">
        <v>4419</v>
      </c>
      <c r="E1295" s="7" t="s">
        <v>4420</v>
      </c>
      <c r="F1295" s="7" t="s">
        <v>408</v>
      </c>
      <c r="G1295" s="6"/>
      <c r="H1295" s="18">
        <v>0</v>
      </c>
      <c r="I1295" s="6" t="str">
        <f t="shared" si="20"/>
        <v>INSERT INTO english(tangen,question,answer,editor,date,count) VALUES('2U7','～のために','because of ～','harazono',NOW(),0);</v>
      </c>
    </row>
    <row r="1296" spans="1:9" x14ac:dyDescent="0.55000000000000004">
      <c r="A1296" t="s">
        <v>17</v>
      </c>
      <c r="C1296" s="7" t="s">
        <v>365</v>
      </c>
      <c r="D1296" s="7" t="s">
        <v>4421</v>
      </c>
      <c r="E1296" s="7" t="s">
        <v>4422</v>
      </c>
      <c r="F1296" s="7" t="s">
        <v>408</v>
      </c>
      <c r="G1296" s="6"/>
      <c r="H1296" s="18">
        <v>0</v>
      </c>
      <c r="I1296" s="6" t="str">
        <f t="shared" si="20"/>
        <v>INSERT INTO english(tangen,question,answer,editor,date,count) VALUES('2U7','～を載せる','list','harazono',NOW(),0);</v>
      </c>
    </row>
    <row r="1297" spans="1:9" x14ac:dyDescent="0.55000000000000004">
      <c r="A1297" t="s">
        <v>17</v>
      </c>
      <c r="C1297" s="7" t="s">
        <v>365</v>
      </c>
      <c r="D1297" s="7" t="s">
        <v>4423</v>
      </c>
      <c r="E1297" s="7" t="s">
        <v>4424</v>
      </c>
      <c r="F1297" s="7" t="s">
        <v>408</v>
      </c>
      <c r="G1297" s="6"/>
      <c r="H1297" s="18">
        <v>0</v>
      </c>
      <c r="I1297" s="6" t="str">
        <f t="shared" si="20"/>
        <v>INSERT INTO english(tangen,question,answer,editor,date,count) VALUES('2U7','～を保存，保護する','preserve','harazono',NOW(),0);</v>
      </c>
    </row>
    <row r="1298" spans="1:9" x14ac:dyDescent="0.55000000000000004">
      <c r="A1298" t="s">
        <v>17</v>
      </c>
      <c r="C1298" s="7" t="s">
        <v>365</v>
      </c>
      <c r="D1298" s="7" t="s">
        <v>4425</v>
      </c>
      <c r="E1298" s="7" t="s">
        <v>4426</v>
      </c>
      <c r="F1298" s="7" t="s">
        <v>408</v>
      </c>
      <c r="G1298" s="6"/>
      <c r="H1298" s="18">
        <v>0</v>
      </c>
      <c r="I1298" s="6" t="str">
        <f t="shared" si="20"/>
        <v>INSERT INTO english(tangen,question,answer,editor,date,count) VALUES('2U7','美しさ','beauty','harazono',NOW(),0);</v>
      </c>
    </row>
    <row r="1299" spans="1:9" x14ac:dyDescent="0.55000000000000004">
      <c r="A1299" t="s">
        <v>17</v>
      </c>
      <c r="C1299" s="7" t="s">
        <v>365</v>
      </c>
      <c r="D1299" s="7" t="s">
        <v>4427</v>
      </c>
      <c r="E1299" s="7" t="s">
        <v>4428</v>
      </c>
      <c r="F1299" s="7" t="s">
        <v>408</v>
      </c>
      <c r="G1299" s="6"/>
      <c r="H1299" s="18">
        <v>0</v>
      </c>
      <c r="I1299" s="6" t="str">
        <f t="shared" si="20"/>
        <v>INSERT INTO english(tangen,question,answer,editor,date,count) VALUES('2U7','森','forest','harazono',NOW(),0);</v>
      </c>
    </row>
    <row r="1300" spans="1:9" x14ac:dyDescent="0.55000000000000004">
      <c r="A1300" t="s">
        <v>17</v>
      </c>
      <c r="C1300" s="7" t="s">
        <v>365</v>
      </c>
      <c r="D1300" s="7" t="s">
        <v>4429</v>
      </c>
      <c r="E1300" s="7" t="s">
        <v>4430</v>
      </c>
      <c r="F1300" s="7" t="s">
        <v>408</v>
      </c>
      <c r="G1300" s="6"/>
      <c r="H1300" s="18">
        <v>0</v>
      </c>
      <c r="I1300" s="6" t="str">
        <f t="shared" si="20"/>
        <v>INSERT INTO english(tangen,question,answer,editor,date,count) VALUES('2U7','コアラ','koala','harazono',NOW(),0);</v>
      </c>
    </row>
    <row r="1301" spans="1:9" x14ac:dyDescent="0.55000000000000004">
      <c r="A1301" t="s">
        <v>17</v>
      </c>
      <c r="C1301" s="7" t="s">
        <v>365</v>
      </c>
      <c r="D1301" s="7" t="s">
        <v>4431</v>
      </c>
      <c r="E1301" s="7" t="s">
        <v>4432</v>
      </c>
      <c r="F1301" s="7" t="s">
        <v>408</v>
      </c>
      <c r="G1301" s="6"/>
      <c r="H1301" s="18">
        <v>0</v>
      </c>
      <c r="I1301" s="6" t="str">
        <f t="shared" si="20"/>
        <v>INSERT INTO english(tangen,question,answer,editor,date,count) VALUES('2U7','霧','mist','harazono',NOW(),0);</v>
      </c>
    </row>
    <row r="1302" spans="1:9" x14ac:dyDescent="0.55000000000000004">
      <c r="A1302" t="s">
        <v>17</v>
      </c>
      <c r="C1302" s="7" t="s">
        <v>365</v>
      </c>
      <c r="D1302" s="7" t="s">
        <v>4433</v>
      </c>
      <c r="E1302" s="7" t="s">
        <v>4434</v>
      </c>
      <c r="F1302" s="7" t="s">
        <v>408</v>
      </c>
      <c r="G1302" s="6"/>
      <c r="H1302" s="18">
        <v>0</v>
      </c>
      <c r="I1302" s="6" t="str">
        <f t="shared" si="20"/>
        <v>INSERT INTO english(tangen,question,answer,editor,date,count) VALUES('2U7','油を含んだ','oily','harazono',NOW(),0);</v>
      </c>
    </row>
    <row r="1303" spans="1:9" x14ac:dyDescent="0.55000000000000004">
      <c r="A1303" t="s">
        <v>17</v>
      </c>
      <c r="C1303" s="7" t="s">
        <v>365</v>
      </c>
      <c r="D1303" s="7" t="s">
        <v>4435</v>
      </c>
      <c r="E1303" s="7" t="s">
        <v>4436</v>
      </c>
      <c r="F1303" s="7" t="s">
        <v>408</v>
      </c>
      <c r="G1303" s="6"/>
      <c r="H1303" s="18">
        <v>0</v>
      </c>
      <c r="I1303" s="6" t="str">
        <f t="shared" si="20"/>
        <v>INSERT INTO english(tangen,question,answer,editor,date,count) VALUES('2U7','世界遺産','World Heritage site','harazono',NOW(),0);</v>
      </c>
    </row>
    <row r="1304" spans="1:9" x14ac:dyDescent="0.55000000000000004">
      <c r="A1304" t="s">
        <v>17</v>
      </c>
      <c r="C1304" s="7" t="s">
        <v>365</v>
      </c>
      <c r="D1304" s="9" t="s">
        <v>4437</v>
      </c>
      <c r="E1304" s="7" t="s">
        <v>4438</v>
      </c>
      <c r="F1304" s="7" t="s">
        <v>408</v>
      </c>
      <c r="G1304" s="6"/>
      <c r="H1304" s="18">
        <v>0</v>
      </c>
      <c r="I1304" s="6" t="str">
        <f t="shared" si="20"/>
        <v>INSERT INTO english(tangen,question,answer,editor,date,count) VALUES('2U7','写真を撮る［原形-過去形-過去分詞形］','take-took-taken','harazono',NOW(),0);</v>
      </c>
    </row>
    <row r="1305" spans="1:9" x14ac:dyDescent="0.55000000000000004">
      <c r="A1305" t="s">
        <v>17</v>
      </c>
      <c r="C1305" s="7" t="s">
        <v>365</v>
      </c>
      <c r="D1305" s="9" t="s">
        <v>4439</v>
      </c>
      <c r="E1305" s="7" t="s">
        <v>4440</v>
      </c>
      <c r="F1305" s="7" t="s">
        <v>408</v>
      </c>
      <c r="G1305" s="6"/>
      <c r="H1305" s="18">
        <v>0</v>
      </c>
      <c r="I1305" s="6" t="str">
        <f t="shared" si="20"/>
        <v>INSERT INTO english(tangen,question,answer,editor,date,count) VALUES('2U7','～を建てる［原形-過去形-過去分詞形］','build-built-built','harazono',NOW(),0);</v>
      </c>
    </row>
    <row r="1306" spans="1:9" x14ac:dyDescent="0.55000000000000004">
      <c r="A1306" t="s">
        <v>17</v>
      </c>
      <c r="C1306" s="7" t="s">
        <v>365</v>
      </c>
      <c r="D1306" s="7" t="s">
        <v>4441</v>
      </c>
      <c r="E1306" s="7" t="s">
        <v>4442</v>
      </c>
      <c r="F1306" s="7" t="s">
        <v>408</v>
      </c>
      <c r="G1306" s="6"/>
      <c r="H1306" s="18">
        <v>0</v>
      </c>
      <c r="I1306" s="6" t="str">
        <f t="shared" si="20"/>
        <v>INSERT INTO english(tangen,question,answer,editor,date,count) VALUES('2U7','～を横切って','across','harazono',NOW(),0);</v>
      </c>
    </row>
    <row r="1307" spans="1:9" x14ac:dyDescent="0.55000000000000004">
      <c r="A1307" t="s">
        <v>17</v>
      </c>
      <c r="C1307" s="7" t="s">
        <v>365</v>
      </c>
      <c r="D1307" s="7" t="s">
        <v>4443</v>
      </c>
      <c r="E1307" s="7" t="s">
        <v>4444</v>
      </c>
      <c r="F1307" s="7" t="s">
        <v>408</v>
      </c>
      <c r="G1307" s="6"/>
      <c r="H1307" s="18">
        <v>0</v>
      </c>
      <c r="I1307" s="6" t="str">
        <f t="shared" si="20"/>
        <v>INSERT INTO english(tangen,question,answer,editor,date,count) VALUES('2U7','～に損害を与える','damage','harazono',NOW(),0);</v>
      </c>
    </row>
    <row r="1308" spans="1:9" x14ac:dyDescent="0.55000000000000004">
      <c r="A1308" t="s">
        <v>17</v>
      </c>
      <c r="C1308" s="7" t="s">
        <v>365</v>
      </c>
      <c r="D1308" s="7" t="s">
        <v>4445</v>
      </c>
      <c r="E1308" s="7" t="s">
        <v>4446</v>
      </c>
      <c r="F1308" s="7" t="s">
        <v>408</v>
      </c>
      <c r="G1308" s="6"/>
      <c r="H1308" s="18">
        <v>0</v>
      </c>
      <c r="I1308" s="6" t="str">
        <f t="shared" si="20"/>
        <v>INSERT INTO english(tangen,question,answer,editor,date,count) VALUES('2U7','（水中に）しずむ','sink','harazono',NOW(),0);</v>
      </c>
    </row>
    <row r="1309" spans="1:9" x14ac:dyDescent="0.55000000000000004">
      <c r="A1309" t="s">
        <v>17</v>
      </c>
      <c r="C1309" s="7" t="s">
        <v>365</v>
      </c>
      <c r="D1309" s="7" t="s">
        <v>4447</v>
      </c>
      <c r="E1309" s="7" t="s">
        <v>4448</v>
      </c>
      <c r="F1309" s="7" t="s">
        <v>408</v>
      </c>
      <c r="G1309" s="6"/>
      <c r="H1309" s="18">
        <v>0</v>
      </c>
      <c r="I1309" s="6" t="str">
        <f t="shared" si="20"/>
        <v>INSERT INTO english(tangen,question,answer,editor,date,count) VALUES('2U7','ボート','boat','harazono',NOW(),0);</v>
      </c>
    </row>
    <row r="1310" spans="1:9" x14ac:dyDescent="0.55000000000000004">
      <c r="A1310" t="s">
        <v>17</v>
      </c>
      <c r="C1310" s="7" t="s">
        <v>365</v>
      </c>
      <c r="D1310" s="7" t="s">
        <v>4449</v>
      </c>
      <c r="E1310" s="7" t="s">
        <v>128</v>
      </c>
      <c r="F1310" s="7" t="s">
        <v>408</v>
      </c>
      <c r="G1310" s="6"/>
      <c r="H1310" s="18">
        <v>0</v>
      </c>
      <c r="I1310" s="6" t="str">
        <f t="shared" si="20"/>
        <v>INSERT INTO english(tangen,question,answer,editor,date,count) VALUES('2U7','市民','citizen','harazono',NOW(),0);</v>
      </c>
    </row>
    <row r="1311" spans="1:9" x14ac:dyDescent="0.55000000000000004">
      <c r="A1311" t="s">
        <v>17</v>
      </c>
      <c r="C1311" s="7" t="s">
        <v>365</v>
      </c>
      <c r="D1311" s="7" t="s">
        <v>4450</v>
      </c>
      <c r="E1311" s="7" t="s">
        <v>4451</v>
      </c>
      <c r="F1311" s="7" t="s">
        <v>408</v>
      </c>
      <c r="G1311" s="6"/>
      <c r="H1311" s="18">
        <v>0</v>
      </c>
      <c r="I1311" s="6" t="str">
        <f t="shared" si="20"/>
        <v>INSERT INTO english(tangen,question,answer,editor,date,count) VALUES('2U7','波','wave','harazono',NOW(),0);</v>
      </c>
    </row>
    <row r="1312" spans="1:9" x14ac:dyDescent="0.55000000000000004">
      <c r="A1312" t="s">
        <v>17</v>
      </c>
      <c r="C1312" s="7" t="s">
        <v>365</v>
      </c>
      <c r="D1312" s="7" t="s">
        <v>4452</v>
      </c>
      <c r="E1312" s="7" t="s">
        <v>4453</v>
      </c>
      <c r="F1312" s="7" t="s">
        <v>408</v>
      </c>
      <c r="G1312" s="6"/>
      <c r="H1312" s="18">
        <v>0</v>
      </c>
      <c r="I1312" s="6" t="str">
        <f t="shared" si="20"/>
        <v>INSERT INTO english(tangen,question,answer,editor,date,count) VALUES('2U7','遊覧，クルージング','cruise','harazono',NOW(),0);</v>
      </c>
    </row>
    <row r="1313" spans="1:9" x14ac:dyDescent="0.55000000000000004">
      <c r="A1313" t="s">
        <v>17</v>
      </c>
      <c r="C1313" s="7" t="s">
        <v>365</v>
      </c>
      <c r="D1313" s="7" t="s">
        <v>4454</v>
      </c>
      <c r="E1313" s="7" t="s">
        <v>4455</v>
      </c>
      <c r="F1313" s="7" t="s">
        <v>408</v>
      </c>
      <c r="G1313" s="6"/>
      <c r="H1313" s="18">
        <v>0</v>
      </c>
      <c r="I1313" s="6" t="str">
        <f t="shared" si="20"/>
        <v>INSERT INTO english(tangen,question,answer,editor,date,count) VALUES('2U7','ゴンドラ','gondola','harazono',NOW(),0);</v>
      </c>
    </row>
    <row r="1314" spans="1:9" x14ac:dyDescent="0.55000000000000004">
      <c r="A1314" t="s">
        <v>17</v>
      </c>
      <c r="C1314" s="7" t="s">
        <v>365</v>
      </c>
      <c r="D1314" s="7" t="s">
        <v>4456</v>
      </c>
      <c r="E1314" s="7" t="s">
        <v>4457</v>
      </c>
      <c r="F1314" s="7" t="s">
        <v>408</v>
      </c>
      <c r="G1314" s="6"/>
      <c r="H1314" s="18">
        <v>0</v>
      </c>
      <c r="I1314" s="6" t="str">
        <f t="shared" si="20"/>
        <v>INSERT INTO english(tangen,question,answer,editor,date,count) VALUES('2U7','島','island','harazono',NOW(),0);</v>
      </c>
    </row>
    <row r="1315" spans="1:9" x14ac:dyDescent="0.55000000000000004">
      <c r="A1315" t="s">
        <v>17</v>
      </c>
      <c r="C1315" s="7" t="s">
        <v>365</v>
      </c>
      <c r="D1315" s="7" t="s">
        <v>4458</v>
      </c>
      <c r="E1315" s="7" t="s">
        <v>4459</v>
      </c>
      <c r="F1315" s="7" t="s">
        <v>408</v>
      </c>
      <c r="G1315" s="6"/>
      <c r="H1315" s="18">
        <v>0</v>
      </c>
      <c r="I1315" s="6" t="str">
        <f t="shared" si="20"/>
        <v>INSERT INTO english(tangen,question,answer,editor,date,count) VALUES('2U7','光景，名所','sight','harazono',NOW(),0);</v>
      </c>
    </row>
    <row r="1316" spans="1:9" x14ac:dyDescent="0.55000000000000004">
      <c r="A1316" t="s">
        <v>17</v>
      </c>
      <c r="C1316" s="7" t="s">
        <v>365</v>
      </c>
      <c r="D1316" s="7" t="s">
        <v>4460</v>
      </c>
      <c r="E1316" s="7" t="s">
        <v>4461</v>
      </c>
      <c r="F1316" s="7" t="s">
        <v>408</v>
      </c>
      <c r="G1316" s="6"/>
      <c r="H1316" s="18">
        <v>0</v>
      </c>
      <c r="I1316" s="6" t="str">
        <f t="shared" si="20"/>
        <v>INSERT INTO english(tangen,question,answer,editor,date,count) VALUES('2U7','重大な','serious','harazono',NOW(),0);</v>
      </c>
    </row>
    <row r="1317" spans="1:9" x14ac:dyDescent="0.55000000000000004">
      <c r="A1317" t="s">
        <v>17</v>
      </c>
      <c r="C1317" s="7" t="s">
        <v>365</v>
      </c>
      <c r="D1317" s="7" t="s">
        <v>2855</v>
      </c>
      <c r="E1317" s="7" t="s">
        <v>2856</v>
      </c>
      <c r="F1317" s="7" t="s">
        <v>408</v>
      </c>
      <c r="G1317" s="6"/>
      <c r="H1317" s="18">
        <v>0</v>
      </c>
      <c r="I1317" s="6" t="str">
        <f t="shared" si="20"/>
        <v>INSERT INTO english(tangen,question,answer,editor,date,count) VALUES('2U7','美しい','beautiful','harazono',NOW(),0);</v>
      </c>
    </row>
    <row r="1318" spans="1:9" x14ac:dyDescent="0.55000000000000004">
      <c r="A1318" t="s">
        <v>17</v>
      </c>
      <c r="C1318" s="7" t="s">
        <v>365</v>
      </c>
      <c r="D1318" s="7" t="s">
        <v>4462</v>
      </c>
      <c r="E1318" s="7" t="s">
        <v>4463</v>
      </c>
      <c r="F1318" s="7" t="s">
        <v>408</v>
      </c>
      <c r="G1318" s="6"/>
      <c r="H1318" s="18">
        <v>0</v>
      </c>
      <c r="I1318" s="6" t="str">
        <f t="shared" si="20"/>
        <v>INSERT INTO english(tangen,question,answer,editor,date,count) VALUES('2U7','やわらかい','soft','harazono',NOW(),0);</v>
      </c>
    </row>
    <row r="1319" spans="1:9" x14ac:dyDescent="0.55000000000000004">
      <c r="A1319" t="s">
        <v>17</v>
      </c>
      <c r="C1319" s="7" t="s">
        <v>365</v>
      </c>
      <c r="D1319" s="7" t="s">
        <v>4464</v>
      </c>
      <c r="E1319" s="7" t="s">
        <v>4465</v>
      </c>
      <c r="F1319" s="7" t="s">
        <v>408</v>
      </c>
      <c r="G1319" s="6"/>
      <c r="H1319" s="18">
        <v>0</v>
      </c>
      <c r="I1319" s="6" t="str">
        <f t="shared" si="20"/>
        <v>INSERT INTO english(tangen,question,answer,editor,date,count) VALUES('2U7','魅力的な','attractive','harazono',NOW(),0);</v>
      </c>
    </row>
    <row r="1320" spans="1:9" x14ac:dyDescent="0.55000000000000004">
      <c r="A1320" t="s">
        <v>17</v>
      </c>
      <c r="C1320" s="7" t="s">
        <v>365</v>
      </c>
      <c r="D1320" s="7" t="s">
        <v>4466</v>
      </c>
      <c r="E1320" s="7" t="s">
        <v>4467</v>
      </c>
      <c r="F1320" s="7" t="s">
        <v>408</v>
      </c>
      <c r="G1320" s="6"/>
      <c r="H1320" s="18">
        <v>0</v>
      </c>
      <c r="I1320" s="6" t="str">
        <f t="shared" si="20"/>
        <v>INSERT INTO english(tangen,question,answer,editor,date,count) VALUES('2U7','～に影響を及ぼす','inﬂuence','harazono',NOW(),0);</v>
      </c>
    </row>
    <row r="1321" spans="1:9" x14ac:dyDescent="0.55000000000000004">
      <c r="A1321" t="s">
        <v>17</v>
      </c>
      <c r="C1321" s="7" t="s">
        <v>365</v>
      </c>
      <c r="D1321" s="9" t="s">
        <v>4468</v>
      </c>
      <c r="E1321" s="7" t="s">
        <v>4469</v>
      </c>
      <c r="F1321" s="7" t="s">
        <v>408</v>
      </c>
      <c r="G1321" s="6"/>
      <c r="H1321" s="18">
        <v>0</v>
      </c>
      <c r="I1321" s="6" t="str">
        <f t="shared" si="20"/>
        <v>INSERT INTO english(tangen,question,answer,editor,date,count) VALUES('2U7','～が見える［原形-過去形-過去分詞形］','see-saw-seen','harazono',NOW(),0);</v>
      </c>
    </row>
    <row r="1322" spans="1:9" x14ac:dyDescent="0.55000000000000004">
      <c r="A1322" t="s">
        <v>17</v>
      </c>
      <c r="C1322" s="7" t="s">
        <v>365</v>
      </c>
      <c r="D1322" s="9" t="s">
        <v>4470</v>
      </c>
      <c r="E1322" s="7" t="s">
        <v>4471</v>
      </c>
      <c r="F1322" s="7" t="s">
        <v>408</v>
      </c>
      <c r="G1322" s="6"/>
      <c r="H1322" s="18">
        <v>0</v>
      </c>
      <c r="I1322" s="6" t="str">
        <f t="shared" si="20"/>
        <v>INSERT INTO english(tangen,question,answer,editor,date,count) VALUES('2U7','～を知っている［原形-過去形-過去分詞形］','know-knew-known','harazono',NOW(),0);</v>
      </c>
    </row>
    <row r="1323" spans="1:9" x14ac:dyDescent="0.55000000000000004">
      <c r="A1323" t="s">
        <v>17</v>
      </c>
      <c r="C1323" s="7" t="s">
        <v>365</v>
      </c>
      <c r="D1323" s="9" t="s">
        <v>4472</v>
      </c>
      <c r="E1323" s="7" t="s">
        <v>4473</v>
      </c>
      <c r="F1323" s="7" t="s">
        <v>408</v>
      </c>
      <c r="G1323" s="6"/>
      <c r="H1323" s="18">
        <v>0</v>
      </c>
      <c r="I1323" s="6" t="str">
        <f t="shared" si="20"/>
        <v>INSERT INTO english(tangen,question,answer,editor,date,count) VALUES('2U7','～を読む［原形-過去形-過去分詞形］','read-read-read','harazono',NOW(),0);</v>
      </c>
    </row>
    <row r="1324" spans="1:9" x14ac:dyDescent="0.55000000000000004">
      <c r="A1324" t="s">
        <v>17</v>
      </c>
      <c r="C1324" s="7" t="s">
        <v>365</v>
      </c>
      <c r="D1324" s="7" t="s">
        <v>4474</v>
      </c>
      <c r="E1324" s="7" t="s">
        <v>4475</v>
      </c>
      <c r="F1324" s="7" t="s">
        <v>408</v>
      </c>
      <c r="G1324" s="6"/>
      <c r="H1324" s="18">
        <v>0</v>
      </c>
      <c r="I1324" s="6" t="str">
        <f t="shared" si="20"/>
        <v>INSERT INTO english(tangen,question,answer,editor,date,count) VALUES('2U7','同じような，似た','similar','harazono',NOW(),0);</v>
      </c>
    </row>
    <row r="1325" spans="1:9" x14ac:dyDescent="0.55000000000000004">
      <c r="A1325" t="s">
        <v>17</v>
      </c>
      <c r="C1325" s="7" t="s">
        <v>365</v>
      </c>
      <c r="D1325" s="7" t="s">
        <v>4476</v>
      </c>
      <c r="E1325" s="7" t="s">
        <v>4477</v>
      </c>
      <c r="F1325" s="7" t="s">
        <v>408</v>
      </c>
      <c r="G1325" s="6"/>
      <c r="H1325" s="18">
        <v>0</v>
      </c>
      <c r="I1325" s="6" t="str">
        <f t="shared" si="20"/>
        <v>INSERT INTO english(tangen,question,answer,editor,date,count) VALUES('2U7','角度','angle','harazono',NOW(),0);</v>
      </c>
    </row>
    <row r="1326" spans="1:9" x14ac:dyDescent="0.55000000000000004">
      <c r="A1326" t="s">
        <v>17</v>
      </c>
      <c r="C1326" s="7" t="s">
        <v>365</v>
      </c>
      <c r="D1326" s="7" t="s">
        <v>4478</v>
      </c>
      <c r="E1326" s="7" t="s">
        <v>4479</v>
      </c>
      <c r="F1326" s="7" t="s">
        <v>408</v>
      </c>
      <c r="G1326" s="6"/>
      <c r="H1326" s="18">
        <v>0</v>
      </c>
      <c r="I1326" s="6" t="str">
        <f t="shared" si="20"/>
        <v>INSERT INTO english(tangen,question,answer,editor,date,count) VALUES('2U7','芸術家','artist','harazono',NOW(),0);</v>
      </c>
    </row>
    <row r="1327" spans="1:9" x14ac:dyDescent="0.55000000000000004">
      <c r="A1327" t="s">
        <v>17</v>
      </c>
      <c r="C1327" s="7" t="s">
        <v>365</v>
      </c>
      <c r="D1327" s="7" t="s">
        <v>4480</v>
      </c>
      <c r="E1327" s="7" t="s">
        <v>4481</v>
      </c>
      <c r="F1327" s="7" t="s">
        <v>408</v>
      </c>
      <c r="G1327" s="6"/>
      <c r="H1327" s="18">
        <v>0</v>
      </c>
      <c r="I1327" s="6" t="str">
        <f t="shared" si="20"/>
        <v>INSERT INTO english(tangen,question,answer,editor,date,count) VALUES('2U7','インスピレーション，すばらしい思いつき','inspiration','harazono',NOW(),0);</v>
      </c>
    </row>
    <row r="1328" spans="1:9" x14ac:dyDescent="0.55000000000000004">
      <c r="A1328" t="s">
        <v>17</v>
      </c>
      <c r="C1328" s="7" t="s">
        <v>365</v>
      </c>
      <c r="D1328" s="7" t="s">
        <v>4482</v>
      </c>
      <c r="E1328" s="7" t="s">
        <v>4483</v>
      </c>
      <c r="F1328" s="7" t="s">
        <v>408</v>
      </c>
      <c r="G1328" s="6"/>
      <c r="H1328" s="18">
        <v>0</v>
      </c>
      <c r="I1328" s="6" t="str">
        <f t="shared" si="20"/>
        <v>INSERT INTO english(tangen,question,answer,editor,date,count) VALUES('2U7','版画','print','harazono',NOW(),0);</v>
      </c>
    </row>
    <row r="1329" spans="1:9" x14ac:dyDescent="0.55000000000000004">
      <c r="A1329" t="s">
        <v>17</v>
      </c>
      <c r="C1329" s="7" t="s">
        <v>365</v>
      </c>
      <c r="D1329" s="7" t="s">
        <v>4484</v>
      </c>
      <c r="E1329" s="7" t="s">
        <v>4485</v>
      </c>
      <c r="F1329" s="7" t="s">
        <v>408</v>
      </c>
      <c r="G1329" s="6"/>
      <c r="H1329" s="18">
        <v>0</v>
      </c>
      <c r="I1329" s="6" t="str">
        <f t="shared" si="20"/>
        <v>INSERT INTO english(tangen,question,answer,editor,date,count) VALUES('2U7','神聖な','sacred','harazono',NOW(),0);</v>
      </c>
    </row>
    <row r="1330" spans="1:9" x14ac:dyDescent="0.55000000000000004">
      <c r="A1330" t="s">
        <v>17</v>
      </c>
      <c r="C1330" s="7" t="s">
        <v>365</v>
      </c>
      <c r="D1330" s="7" t="s">
        <v>4486</v>
      </c>
      <c r="E1330" s="7" t="s">
        <v>4487</v>
      </c>
      <c r="F1330" s="7" t="s">
        <v>408</v>
      </c>
      <c r="G1330" s="6"/>
      <c r="H1330" s="18">
        <v>0</v>
      </c>
      <c r="I1330" s="6" t="str">
        <f t="shared" si="20"/>
        <v>INSERT INTO english(tangen,question,answer,editor,date,count) VALUES('2U7','世界中に','worldwide','harazono',NOW(),0);</v>
      </c>
    </row>
    <row r="1331" spans="1:9" x14ac:dyDescent="0.55000000000000004">
      <c r="A1331" t="s">
        <v>17</v>
      </c>
      <c r="C1331" s="7" t="s">
        <v>365</v>
      </c>
      <c r="D1331" s="7" t="s">
        <v>4488</v>
      </c>
      <c r="E1331" s="7" t="s">
        <v>2666</v>
      </c>
      <c r="F1331" s="7" t="s">
        <v>408</v>
      </c>
      <c r="G1331" s="6"/>
      <c r="H1331" s="18">
        <v>0</v>
      </c>
      <c r="I1331" s="6" t="str">
        <f t="shared" si="20"/>
        <v>INSERT INTO english(tangen,question,answer,editor,date,count) VALUES('2U7','あなた自身','yourself','harazono',NOW(),0);</v>
      </c>
    </row>
    <row r="1332" spans="1:9" x14ac:dyDescent="0.55000000000000004">
      <c r="A1332" t="s">
        <v>17</v>
      </c>
      <c r="C1332" s="7" t="s">
        <v>365</v>
      </c>
      <c r="D1332" s="7" t="s">
        <v>4419</v>
      </c>
      <c r="E1332" s="7" t="s">
        <v>4420</v>
      </c>
      <c r="F1332" s="7" t="s">
        <v>408</v>
      </c>
      <c r="G1332" s="6"/>
      <c r="H1332" s="18">
        <v>0</v>
      </c>
      <c r="I1332" s="6" t="str">
        <f t="shared" si="20"/>
        <v>INSERT INTO english(tangen,question,answer,editor,date,count) VALUES('2U7','～のために','because of ～','harazono',NOW(),0);</v>
      </c>
    </row>
    <row r="1333" spans="1:9" x14ac:dyDescent="0.55000000000000004">
      <c r="A1333" t="s">
        <v>17</v>
      </c>
      <c r="C1333" s="7" t="s">
        <v>365</v>
      </c>
      <c r="D1333" s="7" t="s">
        <v>4423</v>
      </c>
      <c r="E1333" s="7" t="s">
        <v>4424</v>
      </c>
      <c r="F1333" s="7" t="s">
        <v>408</v>
      </c>
      <c r="G1333" s="6"/>
      <c r="H1333" s="18">
        <v>0</v>
      </c>
      <c r="I1333" s="6" t="str">
        <f t="shared" si="20"/>
        <v>INSERT INTO english(tangen,question,answer,editor,date,count) VALUES('2U7','～を保存，保護する','preserve','harazono',NOW(),0);</v>
      </c>
    </row>
    <row r="1334" spans="1:9" x14ac:dyDescent="0.55000000000000004">
      <c r="A1334" t="s">
        <v>17</v>
      </c>
      <c r="C1334" s="7" t="s">
        <v>365</v>
      </c>
      <c r="D1334" s="7" t="s">
        <v>4449</v>
      </c>
      <c r="E1334" s="7" t="s">
        <v>128</v>
      </c>
      <c r="F1334" s="7" t="s">
        <v>408</v>
      </c>
      <c r="G1334" s="6"/>
      <c r="H1334" s="18">
        <v>0</v>
      </c>
      <c r="I1334" s="6" t="str">
        <f t="shared" si="20"/>
        <v>INSERT INTO english(tangen,question,answer,editor,date,count) VALUES('2U7','市民','citizen','harazono',NOW(),0);</v>
      </c>
    </row>
    <row r="1335" spans="1:9" x14ac:dyDescent="0.55000000000000004">
      <c r="A1335" t="s">
        <v>17</v>
      </c>
      <c r="C1335" s="7" t="s">
        <v>365</v>
      </c>
      <c r="D1335" s="7" t="s">
        <v>4484</v>
      </c>
      <c r="E1335" s="7" t="s">
        <v>4485</v>
      </c>
      <c r="F1335" s="7" t="s">
        <v>408</v>
      </c>
      <c r="G1335" s="6"/>
      <c r="H1335" s="18">
        <v>0</v>
      </c>
      <c r="I1335" s="6" t="str">
        <f t="shared" si="20"/>
        <v>INSERT INTO english(tangen,question,answer,editor,date,count) VALUES('2U7','神聖な','sacred','harazono',NOW(),0);</v>
      </c>
    </row>
    <row r="1336" spans="1:9" x14ac:dyDescent="0.55000000000000004">
      <c r="A1336" t="s">
        <v>17</v>
      </c>
      <c r="C1336" s="7" t="s">
        <v>365</v>
      </c>
      <c r="D1336" s="7" t="s">
        <v>4489</v>
      </c>
      <c r="E1336" s="7" t="s">
        <v>4490</v>
      </c>
      <c r="F1336" s="7" t="s">
        <v>408</v>
      </c>
      <c r="G1336" s="6"/>
      <c r="H1336" s="18">
        <v>0</v>
      </c>
      <c r="I1336" s="6" t="str">
        <f t="shared" si="20"/>
        <v>INSERT INTO english(tangen,question,answer,editor,date,count) VALUES('2U7','（文化的な）遺産','heritage','harazono',NOW(),0);</v>
      </c>
    </row>
    <row r="1337" spans="1:9" x14ac:dyDescent="0.55000000000000004">
      <c r="A1337" t="s">
        <v>17</v>
      </c>
      <c r="C1337" s="7" t="s">
        <v>365</v>
      </c>
      <c r="D1337" s="7" t="s">
        <v>4491</v>
      </c>
      <c r="E1337" s="7" t="s">
        <v>4492</v>
      </c>
      <c r="F1337" s="7" t="s">
        <v>408</v>
      </c>
      <c r="G1337" s="6"/>
      <c r="H1337" s="18">
        <v>0</v>
      </c>
      <c r="I1337" s="6" t="str">
        <f t="shared" si="20"/>
        <v>INSERT INTO english(tangen,question,answer,editor,date,count) VALUES('2U7','選択','selection','harazono',NOW(),0);</v>
      </c>
    </row>
    <row r="1338" spans="1:9" x14ac:dyDescent="0.55000000000000004">
      <c r="A1338" t="s">
        <v>17</v>
      </c>
      <c r="C1338" s="7" t="s">
        <v>365</v>
      </c>
      <c r="D1338" s="7" t="s">
        <v>4493</v>
      </c>
      <c r="E1338" s="7" t="s">
        <v>4494</v>
      </c>
      <c r="F1338" s="7" t="s">
        <v>408</v>
      </c>
      <c r="G1338" s="6"/>
      <c r="H1338" s="18">
        <v>0</v>
      </c>
      <c r="I1338" s="6" t="str">
        <f t="shared" si="20"/>
        <v>INSERT INTO english(tangen,question,answer,editor,date,count) VALUES('2U7','基準','standard','harazono',NOW(),0);</v>
      </c>
    </row>
    <row r="1339" spans="1:9" x14ac:dyDescent="0.55000000000000004">
      <c r="A1339" t="s">
        <v>17</v>
      </c>
      <c r="C1339" s="7" t="s">
        <v>365</v>
      </c>
      <c r="D1339" s="7" t="s">
        <v>4495</v>
      </c>
      <c r="E1339" s="7" t="s">
        <v>4496</v>
      </c>
      <c r="F1339" s="7" t="s">
        <v>408</v>
      </c>
      <c r="G1339" s="6"/>
      <c r="H1339" s="18">
        <v>0</v>
      </c>
      <c r="I1339" s="6" t="str">
        <f t="shared" si="20"/>
        <v>INSERT INTO english(tangen,question,answer,editor,date,count) VALUES('2U7','ベネチア','Venice','harazono',NOW(),0);</v>
      </c>
    </row>
    <row r="1340" spans="1:9" x14ac:dyDescent="0.55000000000000004">
      <c r="A1340" t="s">
        <v>17</v>
      </c>
      <c r="C1340" s="7" t="s">
        <v>365</v>
      </c>
      <c r="D1340" s="7" t="s">
        <v>4497</v>
      </c>
      <c r="E1340" s="7" t="s">
        <v>4498</v>
      </c>
      <c r="F1340" s="7" t="s">
        <v>408</v>
      </c>
      <c r="G1340" s="6"/>
      <c r="H1340" s="18">
        <v>0</v>
      </c>
      <c r="I1340" s="6" t="str">
        <f t="shared" si="20"/>
        <v>INSERT INTO english(tangen,question,answer,editor,date,count) VALUES('2U7','ブルーマウンテンズ','the Blue Mountains','harazono',NOW(),0);</v>
      </c>
    </row>
    <row r="1341" spans="1:9" x14ac:dyDescent="0.55000000000000004">
      <c r="A1341" t="s">
        <v>17</v>
      </c>
      <c r="C1341" s="7" t="s">
        <v>365</v>
      </c>
      <c r="D1341" s="7" t="s">
        <v>4499</v>
      </c>
      <c r="E1341" s="7" t="s">
        <v>4500</v>
      </c>
      <c r="F1341" s="7" t="s">
        <v>408</v>
      </c>
      <c r="G1341" s="6"/>
      <c r="H1341" s="18">
        <v>0</v>
      </c>
      <c r="I1341" s="6" t="str">
        <f t="shared" si="20"/>
        <v>INSERT INTO english(tangen,question,answer,editor,date,count) VALUES('2U7','大運河','the Grand Canal','harazono',NOW(),0);</v>
      </c>
    </row>
    <row r="1342" spans="1:9" x14ac:dyDescent="0.55000000000000004">
      <c r="A1342" t="s">
        <v>17</v>
      </c>
      <c r="C1342" s="7" t="s">
        <v>365</v>
      </c>
      <c r="D1342" s="7" t="s">
        <v>4501</v>
      </c>
      <c r="E1342" s="7" t="s">
        <v>4502</v>
      </c>
      <c r="F1342" s="7" t="s">
        <v>408</v>
      </c>
      <c r="G1342" s="6"/>
      <c r="H1342" s="18">
        <v>0</v>
      </c>
      <c r="I1342" s="6" t="str">
        <f t="shared" si="20"/>
        <v>INSERT INTO english(tangen,question,answer,editor,date,count) VALUES('2U7','リアルト橋','the Rialto Bridge','harazono',NOW(),0);</v>
      </c>
    </row>
    <row r="1343" spans="1:9" x14ac:dyDescent="0.55000000000000004">
      <c r="A1343" t="s">
        <v>17</v>
      </c>
      <c r="C1343" s="7" t="s">
        <v>365</v>
      </c>
      <c r="D1343" s="7" t="s">
        <v>4503</v>
      </c>
      <c r="E1343" s="7" t="s">
        <v>4504</v>
      </c>
      <c r="F1343" s="7" t="s">
        <v>408</v>
      </c>
      <c r="G1343" s="6"/>
      <c r="H1343" s="18">
        <v>0</v>
      </c>
      <c r="I1343" s="6" t="str">
        <f t="shared" si="20"/>
        <v>INSERT INTO english(tangen,question,answer,editor,date,count) VALUES('2U7','1つには','for one thing','harazono',NOW(),0);</v>
      </c>
    </row>
    <row r="1344" spans="1:9" x14ac:dyDescent="0.55000000000000004">
      <c r="A1344" t="s">
        <v>17</v>
      </c>
      <c r="C1344" s="7" t="s">
        <v>365</v>
      </c>
      <c r="D1344" s="7" t="s">
        <v>4505</v>
      </c>
      <c r="E1344" s="7" t="s">
        <v>4506</v>
      </c>
      <c r="F1344" s="7" t="s">
        <v>408</v>
      </c>
      <c r="G1344" s="6"/>
      <c r="H1344" s="18">
        <v>0</v>
      </c>
      <c r="I1344" s="6" t="str">
        <f t="shared" si="20"/>
        <v>INSERT INTO english(tangen,question,answer,editor,date,count) VALUES('2U7','別の理由としては','for another','harazono',NOW(),0);</v>
      </c>
    </row>
    <row r="1345" spans="1:9" x14ac:dyDescent="0.55000000000000004">
      <c r="A1345" t="s">
        <v>17</v>
      </c>
      <c r="C1345" s="7" t="s">
        <v>365</v>
      </c>
      <c r="D1345" s="9" t="s">
        <v>4507</v>
      </c>
      <c r="E1345" s="7" t="s">
        <v>4508</v>
      </c>
      <c r="F1345" s="7" t="s">
        <v>408</v>
      </c>
      <c r="G1345" s="6"/>
      <c r="H1345" s="18">
        <v>0</v>
      </c>
      <c r="I1345" s="6" t="str">
        <f t="shared" si="20"/>
        <v>INSERT INTO english(tangen,question,answer,editor,date,count) VALUES('2U7','～を開く，行う［原形-過去形］','hold-held','harazono',NOW(),0);</v>
      </c>
    </row>
    <row r="1346" spans="1:9" x14ac:dyDescent="0.55000000000000004">
      <c r="A1346" t="s">
        <v>17</v>
      </c>
      <c r="C1346" s="7" t="s">
        <v>365</v>
      </c>
      <c r="D1346" s="7" t="s">
        <v>4509</v>
      </c>
      <c r="E1346" s="7" t="s">
        <v>4510</v>
      </c>
      <c r="F1346" s="7" t="s">
        <v>408</v>
      </c>
      <c r="G1346" s="6"/>
      <c r="H1346" s="18">
        <v>0</v>
      </c>
      <c r="I1346" s="6" t="str">
        <f t="shared" si="20"/>
        <v>INSERT INTO english(tangen,question,answer,editor,date,count) VALUES('2U7','歯医者','dentist','harazono',NOW(),0);</v>
      </c>
    </row>
    <row r="1347" spans="1:9" x14ac:dyDescent="0.55000000000000004">
      <c r="A1347" t="s">
        <v>17</v>
      </c>
      <c r="C1347" s="7" t="s">
        <v>365</v>
      </c>
      <c r="D1347" s="7" t="s">
        <v>4511</v>
      </c>
      <c r="E1347" s="7" t="s">
        <v>4512</v>
      </c>
      <c r="F1347" s="7" t="s">
        <v>408</v>
      </c>
      <c r="G1347" s="6"/>
      <c r="H1347" s="18">
        <v>0</v>
      </c>
      <c r="I1347" s="6" t="str">
        <f t="shared" ref="I1347:I1410" si="21">"INSERT INTO "&amp;A1347&amp;"(tangen,question,answer,editor,date,count) VALUES('"&amp;C1347&amp;"','"&amp;D1347&amp;"','"&amp;E1347&amp;"','"&amp;F1347&amp;"',NOW(),0);"</f>
        <v>INSERT INTO english(tangen,question,answer,editor,date,count) VALUES('2U7','～のそばに','beside','harazono',NOW(),0);</v>
      </c>
    </row>
    <row r="1348" spans="1:9" x14ac:dyDescent="0.55000000000000004">
      <c r="A1348" t="s">
        <v>17</v>
      </c>
      <c r="C1348" s="7" t="s">
        <v>365</v>
      </c>
      <c r="D1348" s="7" t="s">
        <v>4513</v>
      </c>
      <c r="E1348" s="7" t="s">
        <v>4514</v>
      </c>
      <c r="F1348" s="7" t="s">
        <v>408</v>
      </c>
      <c r="G1348" s="6"/>
      <c r="H1348" s="18">
        <v>0</v>
      </c>
      <c r="I1348" s="6" t="str">
        <f t="shared" si="21"/>
        <v>INSERT INTO english(tangen,question,answer,editor,date,count) VALUES('2U7','喫茶店，カフェ','cafe','harazono',NOW(),0);</v>
      </c>
    </row>
    <row r="1349" spans="1:9" x14ac:dyDescent="0.55000000000000004">
      <c r="A1349" t="s">
        <v>17</v>
      </c>
      <c r="C1349" s="7" t="s">
        <v>365</v>
      </c>
      <c r="D1349" s="7" t="s">
        <v>4515</v>
      </c>
      <c r="E1349" s="7" t="s">
        <v>4516</v>
      </c>
      <c r="F1349" s="7" t="s">
        <v>408</v>
      </c>
      <c r="G1349" s="6"/>
      <c r="H1349" s="18">
        <v>0</v>
      </c>
      <c r="I1349" s="6" t="str">
        <f t="shared" si="21"/>
        <v>INSERT INTO english(tangen,question,answer,editor,date,count) VALUES('2U7','マンゴー','mango','harazono',NOW(),0);</v>
      </c>
    </row>
    <row r="1350" spans="1:9" x14ac:dyDescent="0.55000000000000004">
      <c r="A1350" t="s">
        <v>17</v>
      </c>
      <c r="C1350" s="7" t="s">
        <v>365</v>
      </c>
      <c r="D1350" s="7" t="s">
        <v>4517</v>
      </c>
      <c r="E1350" s="7" t="s">
        <v>4518</v>
      </c>
      <c r="F1350" s="7" t="s">
        <v>408</v>
      </c>
      <c r="G1350" s="6"/>
      <c r="H1350" s="18">
        <v>0</v>
      </c>
      <c r="I1350" s="6" t="str">
        <f t="shared" si="21"/>
        <v>INSERT INTO english(tangen,question,answer,editor,date,count) VALUES('2U7','～を招待する','invite','harazono',NOW(),0);</v>
      </c>
    </row>
    <row r="1351" spans="1:9" x14ac:dyDescent="0.55000000000000004">
      <c r="A1351" t="s">
        <v>17</v>
      </c>
      <c r="C1351" s="7" t="s">
        <v>365</v>
      </c>
      <c r="D1351" s="7" t="s">
        <v>4519</v>
      </c>
      <c r="E1351" s="7" t="s">
        <v>4520</v>
      </c>
      <c r="F1351" s="7" t="s">
        <v>408</v>
      </c>
      <c r="G1351" s="6"/>
      <c r="H1351" s="18">
        <v>0</v>
      </c>
      <c r="I1351" s="6" t="str">
        <f t="shared" si="21"/>
        <v>INSERT INTO english(tangen,question,answer,editor,date,count) VALUES('2U7','キャンプする','camp','harazono',NOW(),0);</v>
      </c>
    </row>
    <row r="1352" spans="1:9" x14ac:dyDescent="0.55000000000000004">
      <c r="A1352" t="s">
        <v>17</v>
      </c>
      <c r="C1352" s="7" t="s">
        <v>365</v>
      </c>
      <c r="D1352" s="7" t="s">
        <v>4521</v>
      </c>
      <c r="E1352" s="7" t="s">
        <v>4522</v>
      </c>
      <c r="F1352" s="7" t="s">
        <v>408</v>
      </c>
      <c r="G1352" s="6"/>
      <c r="H1352" s="18">
        <v>0</v>
      </c>
      <c r="I1352" s="6" t="str">
        <f t="shared" si="21"/>
        <v>INSERT INTO english(tangen,question,answer,editor,date,count) VALUES('2U7','～を殺す','kill','harazono',NOW(),0);</v>
      </c>
    </row>
    <row r="1353" spans="1:9" x14ac:dyDescent="0.55000000000000004">
      <c r="A1353" t="s">
        <v>17</v>
      </c>
      <c r="C1353" s="7" t="s">
        <v>365</v>
      </c>
      <c r="D1353" s="7" t="s">
        <v>4523</v>
      </c>
      <c r="E1353" s="7" t="s">
        <v>4524</v>
      </c>
      <c r="F1353" s="7" t="s">
        <v>408</v>
      </c>
      <c r="G1353" s="6"/>
      <c r="H1353" s="18">
        <v>0</v>
      </c>
      <c r="I1353" s="6" t="str">
        <f t="shared" si="21"/>
        <v>INSERT INTO english(tangen,question,answer,editor,date,count) VALUES('2U7','～を共有する','share','harazono',NOW(),0);</v>
      </c>
    </row>
    <row r="1354" spans="1:9" x14ac:dyDescent="0.55000000000000004">
      <c r="A1354" t="s">
        <v>17</v>
      </c>
      <c r="C1354" s="7" t="s">
        <v>365</v>
      </c>
      <c r="D1354" s="9" t="s">
        <v>4525</v>
      </c>
      <c r="E1354" s="7" t="s">
        <v>4526</v>
      </c>
      <c r="F1354" s="7" t="s">
        <v>408</v>
      </c>
      <c r="G1354" s="6"/>
      <c r="H1354" s="18">
        <v>0</v>
      </c>
      <c r="I1354" s="6" t="str">
        <f t="shared" si="21"/>
        <v>INSERT INTO english(tangen,question,answer,editor,date,count) VALUES('2U7','書く［原形-過去形］','write-wrote','harazono',NOW(),0);</v>
      </c>
    </row>
    <row r="1355" spans="1:9" x14ac:dyDescent="0.55000000000000004">
      <c r="A1355" t="s">
        <v>17</v>
      </c>
      <c r="C1355" s="7" t="s">
        <v>365</v>
      </c>
      <c r="D1355" s="9" t="s">
        <v>4527</v>
      </c>
      <c r="E1355" s="7" t="s">
        <v>4528</v>
      </c>
      <c r="F1355" s="7" t="s">
        <v>408</v>
      </c>
      <c r="G1355" s="6"/>
      <c r="H1355" s="18">
        <v>0</v>
      </c>
      <c r="I1355" s="6" t="str">
        <f t="shared" si="21"/>
        <v>INSERT INTO english(tangen,question,answer,editor,date,count) VALUES('2U7','理解する［原形-過去形］','understand-understood','harazono',NOW(),0);</v>
      </c>
    </row>
    <row r="1356" spans="1:9" x14ac:dyDescent="0.55000000000000004">
      <c r="A1356" t="s">
        <v>17</v>
      </c>
      <c r="C1356" s="7" t="s">
        <v>365</v>
      </c>
      <c r="D1356" s="7" t="s">
        <v>3197</v>
      </c>
      <c r="E1356" s="7" t="s">
        <v>4529</v>
      </c>
      <c r="F1356" s="7" t="s">
        <v>408</v>
      </c>
      <c r="G1356" s="6"/>
      <c r="H1356" s="18">
        <v>0</v>
      </c>
      <c r="I1356" s="6" t="str">
        <f t="shared" si="21"/>
        <v>INSERT INTO english(tangen,question,answer,editor,date,count) VALUES('2U7','～を集める','gather','harazono',NOW(),0);</v>
      </c>
    </row>
    <row r="1357" spans="1:9" x14ac:dyDescent="0.55000000000000004">
      <c r="A1357" t="s">
        <v>17</v>
      </c>
      <c r="C1357" s="7" t="s">
        <v>365</v>
      </c>
      <c r="D1357" s="7" t="s">
        <v>4530</v>
      </c>
      <c r="E1357" s="7" t="s">
        <v>4531</v>
      </c>
      <c r="F1357" s="7" t="s">
        <v>408</v>
      </c>
      <c r="G1357" s="6"/>
      <c r="H1357" s="18">
        <v>0</v>
      </c>
      <c r="I1357" s="6" t="str">
        <f t="shared" si="21"/>
        <v>INSERT INTO english(tangen,question,answer,editor,date,count) VALUES('2U7','～を狩る','hunt','harazono',NOW(),0);</v>
      </c>
    </row>
    <row r="1358" spans="1:9" x14ac:dyDescent="0.55000000000000004">
      <c r="A1358" t="s">
        <v>17</v>
      </c>
      <c r="C1358" s="7" t="s">
        <v>365</v>
      </c>
      <c r="D1358" s="7" t="s">
        <v>4532</v>
      </c>
      <c r="E1358" s="7" t="s">
        <v>2791</v>
      </c>
      <c r="F1358" s="7" t="s">
        <v>408</v>
      </c>
      <c r="G1358" s="6"/>
      <c r="H1358" s="18">
        <v>0</v>
      </c>
      <c r="I1358" s="6" t="str">
        <f t="shared" si="21"/>
        <v>INSERT INTO english(tangen,question,answer,editor,date,count) VALUES('2U7','終わる','end','harazono',NOW(),0);</v>
      </c>
    </row>
    <row r="1359" spans="1:9" x14ac:dyDescent="0.55000000000000004">
      <c r="A1359" t="s">
        <v>17</v>
      </c>
      <c r="C1359" s="7" t="s">
        <v>365</v>
      </c>
      <c r="D1359" s="7" t="s">
        <v>4533</v>
      </c>
      <c r="E1359" s="7" t="s">
        <v>4534</v>
      </c>
      <c r="F1359" s="7" t="s">
        <v>408</v>
      </c>
      <c r="G1359" s="6"/>
      <c r="H1359" s="18">
        <v>0</v>
      </c>
      <c r="I1359" s="6" t="str">
        <f t="shared" si="21"/>
        <v>INSERT INTO english(tangen,question,answer,editor,date,count) VALUES('2U7','帰る，戻る','return','harazono',NOW(),0);</v>
      </c>
    </row>
    <row r="1360" spans="1:9" x14ac:dyDescent="0.55000000000000004">
      <c r="A1360" t="s">
        <v>17</v>
      </c>
      <c r="C1360" s="7" t="s">
        <v>365</v>
      </c>
      <c r="D1360" s="9" t="s">
        <v>4535</v>
      </c>
      <c r="E1360" s="7" t="s">
        <v>4536</v>
      </c>
      <c r="F1360" s="7" t="s">
        <v>408</v>
      </c>
      <c r="G1360" s="6"/>
      <c r="H1360" s="18">
        <v>0</v>
      </c>
      <c r="I1360" s="6" t="str">
        <f t="shared" si="21"/>
        <v>INSERT INTO english(tangen,question,answer,editor,date,count) VALUES('2U7','カリブー［北米産のトナカイ］','caribou','harazono',NOW(),0);</v>
      </c>
    </row>
    <row r="1361" spans="1:9" x14ac:dyDescent="0.55000000000000004">
      <c r="A1361" t="s">
        <v>17</v>
      </c>
      <c r="C1361" s="7" t="s">
        <v>365</v>
      </c>
      <c r="D1361" s="7" t="s">
        <v>4537</v>
      </c>
      <c r="E1361" s="7" t="s">
        <v>4269</v>
      </c>
      <c r="F1361" s="7" t="s">
        <v>408</v>
      </c>
      <c r="G1361" s="6"/>
      <c r="H1361" s="18">
        <v>0</v>
      </c>
      <c r="I1361" s="6" t="str">
        <f t="shared" si="21"/>
        <v>INSERT INTO english(tangen,question,answer,editor,date,count) VALUES('2U7','手紙','letter','harazono',NOW(),0);</v>
      </c>
    </row>
    <row r="1362" spans="1:9" x14ac:dyDescent="0.55000000000000004">
      <c r="A1362" t="s">
        <v>17</v>
      </c>
      <c r="C1362" s="7" t="s">
        <v>365</v>
      </c>
      <c r="D1362" s="7" t="s">
        <v>4538</v>
      </c>
      <c r="E1362" s="7" t="s">
        <v>4539</v>
      </c>
      <c r="F1362" s="7" t="s">
        <v>408</v>
      </c>
      <c r="G1362" s="6"/>
      <c r="H1362" s="18">
        <v>0</v>
      </c>
      <c r="I1362" s="6" t="str">
        <f t="shared" si="21"/>
        <v>INSERT INTO english(tangen,question,answer,editor,date,count) VALUES('2U7','伝統','tradition','harazono',NOW(),0);</v>
      </c>
    </row>
    <row r="1363" spans="1:9" x14ac:dyDescent="0.55000000000000004">
      <c r="A1363" t="s">
        <v>17</v>
      </c>
      <c r="C1363" s="7" t="s">
        <v>365</v>
      </c>
      <c r="D1363" s="7" t="s">
        <v>4540</v>
      </c>
      <c r="E1363" s="7" t="s">
        <v>2878</v>
      </c>
      <c r="F1363" s="7" t="s">
        <v>408</v>
      </c>
      <c r="G1363" s="6"/>
      <c r="H1363" s="18">
        <v>0</v>
      </c>
      <c r="I1363" s="6" t="str">
        <f t="shared" si="21"/>
        <v>INSERT INTO english(tangen,question,answer,editor,date,count) VALUES('2U7','人生','life','harazono',NOW(),0);</v>
      </c>
    </row>
    <row r="1364" spans="1:9" x14ac:dyDescent="0.55000000000000004">
      <c r="A1364" t="s">
        <v>17</v>
      </c>
      <c r="C1364" s="7" t="s">
        <v>365</v>
      </c>
      <c r="D1364" s="7" t="s">
        <v>4541</v>
      </c>
      <c r="E1364" s="7" t="s">
        <v>4542</v>
      </c>
      <c r="F1364" s="7" t="s">
        <v>408</v>
      </c>
      <c r="G1364" s="6"/>
      <c r="H1364" s="18">
        <v>0</v>
      </c>
      <c r="I1364" s="6" t="str">
        <f t="shared" si="21"/>
        <v>INSERT INTO english(tangen,question,answer,editor,date,count) VALUES('2U7','肉','meat','harazono',NOW(),0);</v>
      </c>
    </row>
    <row r="1365" spans="1:9" x14ac:dyDescent="0.55000000000000004">
      <c r="A1365" t="s">
        <v>17</v>
      </c>
      <c r="C1365" s="7" t="s">
        <v>365</v>
      </c>
      <c r="D1365" s="7" t="s">
        <v>4543</v>
      </c>
      <c r="E1365" s="7" t="s">
        <v>4544</v>
      </c>
      <c r="F1365" s="7" t="s">
        <v>408</v>
      </c>
      <c r="G1365" s="6"/>
      <c r="H1365" s="18">
        <v>0</v>
      </c>
      <c r="I1365" s="6" t="str">
        <f t="shared" si="21"/>
        <v>INSERT INTO english(tangen,question,answer,editor,date,count) VALUES('2U7','自由','freedom','harazono',NOW(),0);</v>
      </c>
    </row>
    <row r="1366" spans="1:9" x14ac:dyDescent="0.55000000000000004">
      <c r="A1366" t="s">
        <v>17</v>
      </c>
      <c r="C1366" s="7" t="s">
        <v>365</v>
      </c>
      <c r="D1366" s="7" t="s">
        <v>4545</v>
      </c>
      <c r="E1366" s="7" t="s">
        <v>4546</v>
      </c>
      <c r="F1366" s="7" t="s">
        <v>408</v>
      </c>
      <c r="G1366" s="6"/>
      <c r="H1366" s="18">
        <v>0</v>
      </c>
      <c r="I1366" s="6" t="str">
        <f t="shared" si="21"/>
        <v>INSERT INTO english(tangen,question,answer,editor,date,count) VALUES('2U7','イヌイット（の）','Ⅰnuit','harazono',NOW(),0);</v>
      </c>
    </row>
    <row r="1367" spans="1:9" x14ac:dyDescent="0.55000000000000004">
      <c r="A1367" t="s">
        <v>17</v>
      </c>
      <c r="C1367" s="7" t="s">
        <v>365</v>
      </c>
      <c r="D1367" s="7" t="s">
        <v>4547</v>
      </c>
      <c r="E1367" s="7" t="s">
        <v>4548</v>
      </c>
      <c r="F1367" s="7" t="s">
        <v>408</v>
      </c>
      <c r="G1367" s="6"/>
      <c r="H1367" s="18">
        <v>0</v>
      </c>
      <c r="I1367" s="6" t="str">
        <f t="shared" si="21"/>
        <v>INSERT INTO english(tangen,question,answer,editor,date,count) VALUES('2U7','市長，町長','mayor','harazono',NOW(),0);</v>
      </c>
    </row>
    <row r="1368" spans="1:9" x14ac:dyDescent="0.55000000000000004">
      <c r="A1368" t="s">
        <v>17</v>
      </c>
      <c r="C1368" s="7" t="s">
        <v>365</v>
      </c>
      <c r="D1368" s="7" t="s">
        <v>4549</v>
      </c>
      <c r="E1368" s="7" t="s">
        <v>4550</v>
      </c>
      <c r="F1368" s="7" t="s">
        <v>408</v>
      </c>
      <c r="G1368" s="6"/>
      <c r="H1368" s="18">
        <v>0</v>
      </c>
      <c r="I1368" s="6" t="str">
        <f t="shared" si="21"/>
        <v>INSERT INTO english(tangen,question,answer,editor,date,count) VALUES('2U7','大学','university','harazono',NOW(),0);</v>
      </c>
    </row>
    <row r="1369" spans="1:9" x14ac:dyDescent="0.55000000000000004">
      <c r="A1369" t="s">
        <v>17</v>
      </c>
      <c r="C1369" s="7" t="s">
        <v>365</v>
      </c>
      <c r="D1369" s="7" t="s">
        <v>3483</v>
      </c>
      <c r="E1369" s="7" t="s">
        <v>4551</v>
      </c>
      <c r="F1369" s="7" t="s">
        <v>408</v>
      </c>
      <c r="G1369" s="6"/>
      <c r="H1369" s="18">
        <v>0</v>
      </c>
      <c r="I1369" s="6" t="str">
        <f t="shared" si="21"/>
        <v>INSERT INTO english(tangen,question,answer,editor,date,count) VALUES('2U7','写真','photograph','harazono',NOW(),0);</v>
      </c>
    </row>
    <row r="1370" spans="1:9" x14ac:dyDescent="0.55000000000000004">
      <c r="A1370" t="s">
        <v>17</v>
      </c>
      <c r="C1370" s="7" t="s">
        <v>365</v>
      </c>
      <c r="D1370" s="7" t="s">
        <v>4552</v>
      </c>
      <c r="E1370" s="7" t="s">
        <v>4553</v>
      </c>
      <c r="F1370" s="7" t="s">
        <v>408</v>
      </c>
      <c r="G1370" s="6"/>
      <c r="H1370" s="18">
        <v>0</v>
      </c>
      <c r="I1370" s="6" t="str">
        <f t="shared" si="21"/>
        <v>INSERT INTO english(tangen,question,answer,editor,date,count) VALUES('2U7','写真家','photographer','harazono',NOW(),0);</v>
      </c>
    </row>
    <row r="1371" spans="1:9" x14ac:dyDescent="0.55000000000000004">
      <c r="A1371" t="s">
        <v>17</v>
      </c>
      <c r="C1371" s="7" t="s">
        <v>365</v>
      </c>
      <c r="D1371" s="7" t="s">
        <v>4554</v>
      </c>
      <c r="E1371" s="7" t="s">
        <v>4555</v>
      </c>
      <c r="F1371" s="7" t="s">
        <v>408</v>
      </c>
      <c r="G1371" s="6"/>
      <c r="H1371" s="18">
        <v>0</v>
      </c>
      <c r="I1371" s="6" t="str">
        <f t="shared" si="21"/>
        <v>INSERT INTO english(tangen,question,answer,editor,date,count) VALUES('2U7','惑星','planet','harazono',NOW(),0);</v>
      </c>
    </row>
    <row r="1372" spans="1:9" x14ac:dyDescent="0.55000000000000004">
      <c r="A1372" t="s">
        <v>17</v>
      </c>
      <c r="C1372" s="7" t="s">
        <v>365</v>
      </c>
      <c r="D1372" s="7" t="s">
        <v>4556</v>
      </c>
      <c r="E1372" s="7" t="s">
        <v>4557</v>
      </c>
      <c r="F1372" s="7" t="s">
        <v>408</v>
      </c>
      <c r="G1372" s="6"/>
      <c r="H1372" s="18">
        <v>0</v>
      </c>
      <c r="I1372" s="6" t="str">
        <f t="shared" si="21"/>
        <v>INSERT INTO english(tangen,question,answer,editor,date,count) VALUES('2U7','荒野','wilderness','harazono',NOW(),0);</v>
      </c>
    </row>
    <row r="1373" spans="1:9" x14ac:dyDescent="0.55000000000000004">
      <c r="A1373" t="s">
        <v>17</v>
      </c>
      <c r="C1373" s="7" t="s">
        <v>365</v>
      </c>
      <c r="D1373" s="7" t="s">
        <v>4558</v>
      </c>
      <c r="E1373" s="7" t="s">
        <v>4559</v>
      </c>
      <c r="F1373" s="7" t="s">
        <v>408</v>
      </c>
      <c r="G1373" s="6"/>
      <c r="H1373" s="18">
        <v>0</v>
      </c>
      <c r="I1373" s="6" t="str">
        <f t="shared" si="21"/>
        <v>INSERT INTO english(tangen,question,answer,editor,date,count) VALUES('2U7','ツンドラ','tundra','harazono',NOW(),0);</v>
      </c>
    </row>
    <row r="1374" spans="1:9" x14ac:dyDescent="0.55000000000000004">
      <c r="A1374" t="s">
        <v>17</v>
      </c>
      <c r="C1374" s="7" t="s">
        <v>365</v>
      </c>
      <c r="D1374" s="7" t="s">
        <v>4560</v>
      </c>
      <c r="E1374" s="7" t="s">
        <v>4561</v>
      </c>
      <c r="F1374" s="7" t="s">
        <v>408</v>
      </c>
      <c r="G1374" s="6"/>
      <c r="H1374" s="18">
        <v>0</v>
      </c>
      <c r="I1374" s="6" t="str">
        <f t="shared" si="21"/>
        <v>INSERT INTO english(tangen,question,answer,editor,date,count) VALUES('2U7','景色，光景','scene','harazono',NOW(),0);</v>
      </c>
    </row>
    <row r="1375" spans="1:9" x14ac:dyDescent="0.55000000000000004">
      <c r="A1375" t="s">
        <v>17</v>
      </c>
      <c r="C1375" s="7" t="s">
        <v>365</v>
      </c>
      <c r="D1375" s="7" t="s">
        <v>4562</v>
      </c>
      <c r="E1375" s="7" t="s">
        <v>4563</v>
      </c>
      <c r="F1375" s="7" t="s">
        <v>408</v>
      </c>
      <c r="G1375" s="6"/>
      <c r="H1375" s="18">
        <v>0</v>
      </c>
      <c r="I1375" s="6" t="str">
        <f t="shared" si="21"/>
        <v>INSERT INTO english(tangen,question,answer,editor,date,count) VALUES('2U7','便利なこと［もの］','convenience','harazono',NOW(),0);</v>
      </c>
    </row>
    <row r="1376" spans="1:9" x14ac:dyDescent="0.55000000000000004">
      <c r="A1376" t="s">
        <v>17</v>
      </c>
      <c r="C1376" s="7" t="s">
        <v>365</v>
      </c>
      <c r="D1376" s="7" t="s">
        <v>4564</v>
      </c>
      <c r="E1376" s="7" t="s">
        <v>3077</v>
      </c>
      <c r="F1376" s="7" t="s">
        <v>408</v>
      </c>
      <c r="G1376" s="6"/>
      <c r="H1376" s="18">
        <v>0</v>
      </c>
      <c r="I1376" s="6" t="str">
        <f t="shared" si="21"/>
        <v>INSERT INTO english(tangen,question,answer,editor,date,count) VALUES('2U7','自由な','free','harazono',NOW(),0);</v>
      </c>
    </row>
    <row r="1377" spans="1:9" x14ac:dyDescent="0.55000000000000004">
      <c r="A1377" t="s">
        <v>17</v>
      </c>
      <c r="C1377" s="7" t="s">
        <v>365</v>
      </c>
      <c r="D1377" s="7" t="s">
        <v>4565</v>
      </c>
      <c r="E1377" s="7" t="s">
        <v>4566</v>
      </c>
      <c r="F1377" s="7" t="s">
        <v>408</v>
      </c>
      <c r="G1377" s="6"/>
      <c r="H1377" s="18">
        <v>0</v>
      </c>
      <c r="I1377" s="6" t="str">
        <f t="shared" si="21"/>
        <v>INSERT INTO english(tangen,question,answer,editor,date,count) VALUES('2U7','アラスカの','Alaskan','harazono',NOW(),0);</v>
      </c>
    </row>
    <row r="1378" spans="1:9" x14ac:dyDescent="0.55000000000000004">
      <c r="A1378" t="s">
        <v>17</v>
      </c>
      <c r="C1378" s="7" t="s">
        <v>365</v>
      </c>
      <c r="D1378" s="7" t="s">
        <v>4567</v>
      </c>
      <c r="E1378" s="7" t="s">
        <v>4568</v>
      </c>
      <c r="F1378" s="7" t="s">
        <v>408</v>
      </c>
      <c r="G1378" s="6"/>
      <c r="H1378" s="18">
        <v>0</v>
      </c>
      <c r="I1378" s="6" t="str">
        <f t="shared" si="21"/>
        <v>INSERT INTO english(tangen,question,answer,editor,date,count) VALUES('2U7','ひきつけられる','attracted','harazono',NOW(),0);</v>
      </c>
    </row>
    <row r="1379" spans="1:9" x14ac:dyDescent="0.55000000000000004">
      <c r="A1379" t="s">
        <v>17</v>
      </c>
      <c r="C1379" s="7" t="s">
        <v>365</v>
      </c>
      <c r="D1379" s="7" t="s">
        <v>4569</v>
      </c>
      <c r="E1379" s="7" t="s">
        <v>4570</v>
      </c>
      <c r="F1379" s="7" t="s">
        <v>408</v>
      </c>
      <c r="G1379" s="6"/>
      <c r="H1379" s="18">
        <v>0</v>
      </c>
      <c r="I1379" s="6" t="str">
        <f t="shared" si="21"/>
        <v>INSERT INTO english(tangen,question,answer,editor,date,count) VALUES('2U7','生きている','living','harazono',NOW(),0);</v>
      </c>
    </row>
    <row r="1380" spans="1:9" x14ac:dyDescent="0.55000000000000004">
      <c r="A1380" t="s">
        <v>17</v>
      </c>
      <c r="C1380" s="7" t="s">
        <v>365</v>
      </c>
      <c r="D1380" s="7" t="s">
        <v>4571</v>
      </c>
      <c r="E1380" s="7" t="s">
        <v>4572</v>
      </c>
      <c r="F1380" s="7" t="s">
        <v>408</v>
      </c>
      <c r="G1380" s="6"/>
      <c r="H1380" s="18">
        <v>0</v>
      </c>
      <c r="I1380" s="6" t="str">
        <f t="shared" si="21"/>
        <v>INSERT INTO english(tangen,question,answer,editor,date,count) VALUES('2U7','厳しい','severe','harazono',NOW(),0);</v>
      </c>
    </row>
    <row r="1381" spans="1:9" x14ac:dyDescent="0.55000000000000004">
      <c r="A1381" t="s">
        <v>17</v>
      </c>
      <c r="C1381" s="7" t="s">
        <v>365</v>
      </c>
      <c r="D1381" s="7" t="s">
        <v>4573</v>
      </c>
      <c r="E1381" s="7" t="s">
        <v>4574</v>
      </c>
      <c r="F1381" s="7" t="s">
        <v>408</v>
      </c>
      <c r="G1381" s="6"/>
      <c r="H1381" s="18">
        <v>0</v>
      </c>
      <c r="I1381" s="6" t="str">
        <f t="shared" si="21"/>
        <v>INSERT INTO english(tangen,question,answer,editor,date,count) VALUES('2U7','調和して','harmoniously','harazono',NOW(),0);</v>
      </c>
    </row>
    <row r="1382" spans="1:9" x14ac:dyDescent="0.55000000000000004">
      <c r="A1382" t="s">
        <v>17</v>
      </c>
      <c r="C1382" s="7" t="s">
        <v>365</v>
      </c>
      <c r="D1382" s="7" t="s">
        <v>4575</v>
      </c>
      <c r="E1382" s="7" t="s">
        <v>4377</v>
      </c>
      <c r="F1382" s="7" t="s">
        <v>408</v>
      </c>
      <c r="G1382" s="6"/>
      <c r="H1382" s="18">
        <v>0</v>
      </c>
      <c r="I1382" s="6" t="str">
        <f t="shared" si="21"/>
        <v>INSERT INTO english(tangen,question,answer,editor,date,count) VALUES('2U7','1度','once','harazono',NOW(),0);</v>
      </c>
    </row>
    <row r="1383" spans="1:9" x14ac:dyDescent="0.55000000000000004">
      <c r="A1383" t="s">
        <v>17</v>
      </c>
      <c r="C1383" s="7" t="s">
        <v>365</v>
      </c>
      <c r="D1383" s="7" t="s">
        <v>4576</v>
      </c>
      <c r="E1383" s="7" t="s">
        <v>4577</v>
      </c>
      <c r="F1383" s="7" t="s">
        <v>408</v>
      </c>
      <c r="G1383" s="6"/>
      <c r="H1383" s="18">
        <v>0</v>
      </c>
      <c r="I1383" s="6" t="str">
        <f t="shared" si="21"/>
        <v>INSERT INTO english(tangen,question,answer,editor,date,count) VALUES('2U7','～の中で，～の間で','among ～','harazono',NOW(),0);</v>
      </c>
    </row>
    <row r="1384" spans="1:9" x14ac:dyDescent="0.55000000000000004">
      <c r="A1384" t="s">
        <v>17</v>
      </c>
      <c r="C1384" s="7" t="s">
        <v>365</v>
      </c>
      <c r="D1384" s="7" t="s">
        <v>4578</v>
      </c>
      <c r="E1384" s="7" t="s">
        <v>4579</v>
      </c>
      <c r="F1384" s="7" t="s">
        <v>408</v>
      </c>
      <c r="G1384" s="6"/>
      <c r="H1384" s="18">
        <v>0</v>
      </c>
      <c r="I1384" s="6" t="str">
        <f t="shared" si="21"/>
        <v>INSERT INTO english(tangen,question,answer,editor,date,count) VALUES('2U7','自力で，独力で','for oneself','harazono',NOW(),0);</v>
      </c>
    </row>
    <row r="1385" spans="1:9" x14ac:dyDescent="0.55000000000000004">
      <c r="A1385" t="s">
        <v>17</v>
      </c>
      <c r="C1385" s="7" t="s">
        <v>365</v>
      </c>
      <c r="D1385" s="7" t="s">
        <v>4580</v>
      </c>
      <c r="E1385" s="7" t="s">
        <v>4581</v>
      </c>
      <c r="F1385" s="7" t="s">
        <v>408</v>
      </c>
      <c r="G1385" s="6"/>
      <c r="H1385" s="18">
        <v>0</v>
      </c>
      <c r="I1385" s="6" t="str">
        <f t="shared" si="21"/>
        <v>INSERT INTO english(tangen,question,answer,editor,date,count) VALUES('2U7','実現する','come true','harazono',NOW(),0);</v>
      </c>
    </row>
    <row r="1386" spans="1:9" x14ac:dyDescent="0.55000000000000004">
      <c r="A1386" t="s">
        <v>17</v>
      </c>
      <c r="C1386" s="7" t="s">
        <v>365</v>
      </c>
      <c r="D1386" s="7" t="s">
        <v>4582</v>
      </c>
      <c r="E1386" s="7" t="s">
        <v>4583</v>
      </c>
      <c r="F1386" s="7" t="s">
        <v>408</v>
      </c>
      <c r="G1386" s="6"/>
      <c r="H1386" s="18">
        <v>0</v>
      </c>
      <c r="I1386" s="6" t="str">
        <f t="shared" si="21"/>
        <v>INSERT INTO english(tangen,question,answer,editor,date,count) VALUES('2U7','～の真ん中に','in the middle of','harazono',NOW(),0);</v>
      </c>
    </row>
    <row r="1387" spans="1:9" x14ac:dyDescent="0.55000000000000004">
      <c r="A1387" t="s">
        <v>17</v>
      </c>
      <c r="C1387" s="7" t="s">
        <v>365</v>
      </c>
      <c r="D1387" s="9" t="s">
        <v>4584</v>
      </c>
      <c r="E1387" s="7" t="s">
        <v>4585</v>
      </c>
      <c r="F1387" s="7" t="s">
        <v>408</v>
      </c>
      <c r="G1387" s="6"/>
      <c r="H1387" s="18">
        <v>0</v>
      </c>
      <c r="I1387" s="6" t="str">
        <f t="shared" si="21"/>
        <v>INSERT INTO english(tangen,question,answer,editor,date,count) VALUES('2U7','シシュマレフ［村の名前］','Shishmaref','harazono',NOW(),0);</v>
      </c>
    </row>
    <row r="1388" spans="1:9" x14ac:dyDescent="0.55000000000000004">
      <c r="A1388" t="s">
        <v>17</v>
      </c>
      <c r="C1388" s="7" t="s">
        <v>366</v>
      </c>
      <c r="D1388" s="9" t="s">
        <v>4586</v>
      </c>
      <c r="E1388" s="7" t="s">
        <v>4587</v>
      </c>
      <c r="F1388" s="7" t="s">
        <v>408</v>
      </c>
      <c r="G1388" s="6"/>
      <c r="H1388" s="18">
        <v>0</v>
      </c>
      <c r="I1388" s="6" t="str">
        <f t="shared" si="21"/>
        <v>INSERT INTO english(tangen,question,answer,editor,date,count) VALUES('3U0','話す［原形-過去形-過去分詞形］','speak-spoke-spoken','harazono',NOW(),0);</v>
      </c>
    </row>
    <row r="1389" spans="1:9" x14ac:dyDescent="0.55000000000000004">
      <c r="A1389" t="s">
        <v>17</v>
      </c>
      <c r="C1389" s="7" t="s">
        <v>366</v>
      </c>
      <c r="D1389" s="7" t="s">
        <v>4588</v>
      </c>
      <c r="E1389" s="7" t="s">
        <v>4589</v>
      </c>
      <c r="F1389" s="7" t="s">
        <v>408</v>
      </c>
      <c r="G1389" s="6"/>
      <c r="H1389" s="18">
        <v>0</v>
      </c>
      <c r="I1389" s="6" t="str">
        <f t="shared" si="21"/>
        <v>INSERT INTO english(tangen,question,answer,editor,date,count) VALUES('3U0','～だと思う，信じる','believe','harazono',NOW(),0);</v>
      </c>
    </row>
    <row r="1390" spans="1:9" x14ac:dyDescent="0.55000000000000004">
      <c r="A1390" t="s">
        <v>17</v>
      </c>
      <c r="C1390" s="7" t="s">
        <v>366</v>
      </c>
      <c r="D1390" s="7" t="s">
        <v>4590</v>
      </c>
      <c r="E1390" s="7" t="s">
        <v>4591</v>
      </c>
      <c r="F1390" s="7" t="s">
        <v>408</v>
      </c>
      <c r="G1390" s="6"/>
      <c r="H1390" s="18">
        <v>0</v>
      </c>
      <c r="I1390" s="6" t="str">
        <f t="shared" si="21"/>
        <v>INSERT INTO english(tangen,question,answer,editor,date,count) VALUES('3U0','頭脳','brain','harazono',NOW(),0);</v>
      </c>
    </row>
    <row r="1391" spans="1:9" x14ac:dyDescent="0.55000000000000004">
      <c r="A1391" t="s">
        <v>17</v>
      </c>
      <c r="C1391" s="7" t="s">
        <v>366</v>
      </c>
      <c r="D1391" s="7" t="s">
        <v>4592</v>
      </c>
      <c r="E1391" s="7" t="s">
        <v>3975</v>
      </c>
      <c r="F1391" s="7" t="s">
        <v>408</v>
      </c>
      <c r="G1391" s="6"/>
      <c r="H1391" s="18">
        <v>0</v>
      </c>
      <c r="I1391" s="6" t="str">
        <f t="shared" si="21"/>
        <v>INSERT INTO english(tangen,question,answer,editor,date,count) VALUES('3U0','力','power','harazono',NOW(),0);</v>
      </c>
    </row>
    <row r="1392" spans="1:9" x14ac:dyDescent="0.55000000000000004">
      <c r="A1392" t="s">
        <v>17</v>
      </c>
      <c r="C1392" s="7" t="s">
        <v>366</v>
      </c>
      <c r="D1392" s="7" t="s">
        <v>4593</v>
      </c>
      <c r="E1392" s="7" t="s">
        <v>4594</v>
      </c>
      <c r="F1392" s="7" t="s">
        <v>408</v>
      </c>
      <c r="G1392" s="6"/>
      <c r="H1392" s="18">
        <v>0</v>
      </c>
      <c r="I1392" s="6" t="str">
        <f t="shared" si="21"/>
        <v>INSERT INTO english(tangen,question,answer,editor,date,count) VALUES('3U0','幅の広い','wide','harazono',NOW(),0);</v>
      </c>
    </row>
    <row r="1393" spans="1:9" x14ac:dyDescent="0.55000000000000004">
      <c r="A1393" t="s">
        <v>17</v>
      </c>
      <c r="C1393" s="7" t="s">
        <v>366</v>
      </c>
      <c r="D1393" s="7" t="s">
        <v>4595</v>
      </c>
      <c r="E1393" s="7" t="s">
        <v>4596</v>
      </c>
      <c r="F1393" s="7" t="s">
        <v>408</v>
      </c>
      <c r="G1393" s="6"/>
      <c r="H1393" s="18">
        <v>0</v>
      </c>
      <c r="I1393" s="6" t="str">
        <f t="shared" si="21"/>
        <v>INSERT INTO english(tangen,question,answer,editor,date,count) VALUES('3U0','～であるといわれている','It is said that ～','harazono',NOW(),0);</v>
      </c>
    </row>
    <row r="1394" spans="1:9" x14ac:dyDescent="0.55000000000000004">
      <c r="A1394" t="s">
        <v>17</v>
      </c>
      <c r="C1394" s="7" t="s">
        <v>366</v>
      </c>
      <c r="D1394" s="7" t="s">
        <v>4597</v>
      </c>
      <c r="E1394" s="7" t="s">
        <v>4598</v>
      </c>
      <c r="F1394" s="7" t="s">
        <v>408</v>
      </c>
      <c r="G1394" s="6"/>
      <c r="H1394" s="18">
        <v>0</v>
      </c>
      <c r="I1394" s="6" t="str">
        <f t="shared" si="21"/>
        <v>INSERT INTO english(tangen,question,answer,editor,date,count) VALUES('3U0','～を増やす','increase','harazono',NOW(),0);</v>
      </c>
    </row>
    <row r="1395" spans="1:9" x14ac:dyDescent="0.55000000000000004">
      <c r="A1395" t="s">
        <v>17</v>
      </c>
      <c r="C1395" s="7" t="s">
        <v>366</v>
      </c>
      <c r="D1395" s="9" t="s">
        <v>4599</v>
      </c>
      <c r="E1395" s="7" t="s">
        <v>4600</v>
      </c>
      <c r="F1395" s="7" t="s">
        <v>408</v>
      </c>
      <c r="G1395" s="6"/>
      <c r="H1395" s="18">
        <v>0</v>
      </c>
      <c r="I1395" s="6" t="str">
        <f t="shared" si="21"/>
        <v>INSERT INTO english(tangen,question,answer,editor,date,count) VALUES('3U0','言う［原形-過去形-過去分詞形］','say-said-said','harazono',NOW(),0);</v>
      </c>
    </row>
    <row r="1396" spans="1:9" x14ac:dyDescent="0.55000000000000004">
      <c r="A1396" t="s">
        <v>17</v>
      </c>
      <c r="C1396" s="7" t="s">
        <v>366</v>
      </c>
      <c r="D1396" s="7" t="s">
        <v>4601</v>
      </c>
      <c r="E1396" s="7" t="s">
        <v>4602</v>
      </c>
      <c r="F1396" s="7" t="s">
        <v>408</v>
      </c>
      <c r="G1396" s="6"/>
      <c r="H1396" s="18">
        <v>0</v>
      </c>
      <c r="I1396" s="6" t="str">
        <f t="shared" si="21"/>
        <v>INSERT INTO english(tangen,question,answer,editor,date,count) VALUES('3U0','事実','fact','harazono',NOW(),0);</v>
      </c>
    </row>
    <row r="1397" spans="1:9" x14ac:dyDescent="0.55000000000000004">
      <c r="A1397" t="s">
        <v>17</v>
      </c>
      <c r="C1397" s="7" t="s">
        <v>366</v>
      </c>
      <c r="D1397" s="7" t="s">
        <v>4603</v>
      </c>
      <c r="E1397" s="7" t="s">
        <v>4604</v>
      </c>
      <c r="F1397" s="7" t="s">
        <v>408</v>
      </c>
      <c r="G1397" s="6"/>
      <c r="H1397" s="18">
        <v>0</v>
      </c>
      <c r="I1397" s="6" t="str">
        <f t="shared" si="21"/>
        <v>INSERT INTO english(tangen,question,answer,editor,date,count) VALUES('3U0','研究者','researcher','harazono',NOW(),0);</v>
      </c>
    </row>
    <row r="1398" spans="1:9" x14ac:dyDescent="0.55000000000000004">
      <c r="A1398" t="s">
        <v>17</v>
      </c>
      <c r="C1398" s="7" t="s">
        <v>366</v>
      </c>
      <c r="D1398" s="7" t="s">
        <v>4605</v>
      </c>
      <c r="E1398" s="7" t="s">
        <v>4606</v>
      </c>
      <c r="F1398" s="7" t="s">
        <v>408</v>
      </c>
      <c r="G1398" s="6"/>
      <c r="H1398" s="18">
        <v>0</v>
      </c>
      <c r="I1398" s="6" t="str">
        <f t="shared" si="21"/>
        <v>INSERT INTO english(tangen,question,answer,editor,date,count) VALUES('3U0','さまざまな','a variety of ～','harazono',NOW(),0);</v>
      </c>
    </row>
    <row r="1399" spans="1:9" x14ac:dyDescent="0.55000000000000004">
      <c r="A1399" t="s">
        <v>17</v>
      </c>
      <c r="C1399" s="7" t="s">
        <v>367</v>
      </c>
      <c r="D1399" s="7" t="s">
        <v>4607</v>
      </c>
      <c r="E1399" s="7" t="s">
        <v>4608</v>
      </c>
      <c r="F1399" s="7" t="s">
        <v>408</v>
      </c>
      <c r="G1399" s="6"/>
      <c r="H1399" s="18">
        <v>0</v>
      </c>
      <c r="I1399" s="6" t="str">
        <f t="shared" si="21"/>
        <v>INSERT INTO english(tangen,question,answer,editor,date,count) VALUES('3U1','申し込む','apply','harazono',NOW(),0);</v>
      </c>
    </row>
    <row r="1400" spans="1:9" x14ac:dyDescent="0.55000000000000004">
      <c r="A1400" t="s">
        <v>17</v>
      </c>
      <c r="C1400" s="7" t="s">
        <v>367</v>
      </c>
      <c r="D1400" s="7" t="s">
        <v>4609</v>
      </c>
      <c r="E1400" s="7" t="s">
        <v>4610</v>
      </c>
      <c r="F1400" s="7" t="s">
        <v>408</v>
      </c>
      <c r="G1400" s="6"/>
      <c r="H1400" s="18">
        <v>0</v>
      </c>
      <c r="I1400" s="6" t="str">
        <f t="shared" si="21"/>
        <v>INSERT INTO english(tangen,question,answer,editor,date,count) VALUES('3U1','陸上競技','athletics','harazono',NOW(),0);</v>
      </c>
    </row>
    <row r="1401" spans="1:9" x14ac:dyDescent="0.55000000000000004">
      <c r="A1401" t="s">
        <v>17</v>
      </c>
      <c r="C1401" s="7" t="s">
        <v>367</v>
      </c>
      <c r="D1401" s="7" t="s">
        <v>4611</v>
      </c>
      <c r="E1401" s="7" t="s">
        <v>4612</v>
      </c>
      <c r="F1401" s="7" t="s">
        <v>408</v>
      </c>
      <c r="G1401" s="6"/>
      <c r="H1401" s="18">
        <v>0</v>
      </c>
      <c r="I1401" s="6" t="str">
        <f t="shared" si="21"/>
        <v>INSERT INTO english(tangen,question,answer,editor,date,count) VALUES('3U1','題名','title','harazono',NOW(),0);</v>
      </c>
    </row>
    <row r="1402" spans="1:9" x14ac:dyDescent="0.55000000000000004">
      <c r="A1402" t="s">
        <v>17</v>
      </c>
      <c r="C1402" s="7" t="s">
        <v>367</v>
      </c>
      <c r="D1402" s="7" t="s">
        <v>4613</v>
      </c>
      <c r="E1402" s="7" t="s">
        <v>4614</v>
      </c>
      <c r="F1402" s="7" t="s">
        <v>408</v>
      </c>
      <c r="G1402" s="6"/>
      <c r="H1402" s="18">
        <v>0</v>
      </c>
      <c r="I1402" s="6" t="str">
        <f t="shared" si="21"/>
        <v>INSERT INTO english(tangen,question,answer,editor,date,count) VALUES('3U1','どこかに［へ，で］','somewhere','harazono',NOW(),0);</v>
      </c>
    </row>
    <row r="1403" spans="1:9" x14ac:dyDescent="0.55000000000000004">
      <c r="A1403" t="s">
        <v>17</v>
      </c>
      <c r="C1403" s="7" t="s">
        <v>367</v>
      </c>
      <c r="D1403" s="7" t="s">
        <v>4615</v>
      </c>
      <c r="E1403" s="7" t="s">
        <v>4616</v>
      </c>
      <c r="F1403" s="7" t="s">
        <v>408</v>
      </c>
      <c r="G1403" s="6"/>
      <c r="H1403" s="18">
        <v>0</v>
      </c>
      <c r="I1403" s="6" t="str">
        <f t="shared" si="21"/>
        <v>INSERT INTO english(tangen,question,answer,editor,date,count) VALUES('3U1','～の上に［へ］','above','harazono',NOW(),0);</v>
      </c>
    </row>
    <row r="1404" spans="1:9" x14ac:dyDescent="0.55000000000000004">
      <c r="A1404" t="s">
        <v>17</v>
      </c>
      <c r="C1404" s="7" t="s">
        <v>367</v>
      </c>
      <c r="D1404" s="7" t="s">
        <v>4617</v>
      </c>
      <c r="E1404" s="7" t="s">
        <v>4618</v>
      </c>
      <c r="F1404" s="7" t="s">
        <v>408</v>
      </c>
      <c r="G1404" s="6"/>
      <c r="H1404" s="18">
        <v>0</v>
      </c>
      <c r="I1404" s="6" t="str">
        <f t="shared" si="21"/>
        <v>INSERT INTO english(tangen,question,answer,editor,date,count) VALUES('3U1','下に，下記に［の］','below','harazono',NOW(),0);</v>
      </c>
    </row>
    <row r="1405" spans="1:9" x14ac:dyDescent="0.55000000000000004">
      <c r="A1405" t="s">
        <v>17</v>
      </c>
      <c r="C1405" s="7" t="s">
        <v>367</v>
      </c>
      <c r="D1405" s="7" t="s">
        <v>4619</v>
      </c>
      <c r="E1405" s="7" t="s">
        <v>4620</v>
      </c>
      <c r="F1405" s="7" t="s">
        <v>408</v>
      </c>
      <c r="G1405" s="6"/>
      <c r="H1405" s="18">
        <v>0</v>
      </c>
      <c r="I1405" s="6" t="str">
        <f t="shared" si="21"/>
        <v>INSERT INTO english(tangen,question,answer,editor,date,count) VALUES('3U1','～に行ったことがある','have been to ～','harazono',NOW(),0);</v>
      </c>
    </row>
    <row r="1406" spans="1:9" x14ac:dyDescent="0.55000000000000004">
      <c r="A1406" t="s">
        <v>17</v>
      </c>
      <c r="C1406" s="7" t="s">
        <v>367</v>
      </c>
      <c r="D1406" s="7" t="s">
        <v>4621</v>
      </c>
      <c r="E1406" s="7" t="s">
        <v>4622</v>
      </c>
      <c r="F1406" s="7" t="s">
        <v>408</v>
      </c>
      <c r="G1406" s="6"/>
      <c r="H1406" s="18">
        <v>0</v>
      </c>
      <c r="I1406" s="6" t="str">
        <f t="shared" si="21"/>
        <v>INSERT INTO english(tangen,question,answer,editor,date,count) VALUES('3U1','Ⅰhaveの短縮形','Ⅰ’ve','harazono',NOW(),0);</v>
      </c>
    </row>
    <row r="1407" spans="1:9" x14ac:dyDescent="0.55000000000000004">
      <c r="A1407" t="s">
        <v>17</v>
      </c>
      <c r="C1407" s="7" t="s">
        <v>367</v>
      </c>
      <c r="D1407" s="7" t="s">
        <v>9263</v>
      </c>
      <c r="E1407" s="7" t="s">
        <v>4623</v>
      </c>
      <c r="F1407" s="7" t="s">
        <v>408</v>
      </c>
      <c r="G1407" s="6"/>
      <c r="H1407" s="18">
        <v>0</v>
      </c>
      <c r="I1407" s="6" t="str">
        <f t="shared" si="21"/>
        <v>INSERT INTO english(tangen,question,answer,editor,date,count) VALUES('3U1','havenotの短縮形','haven’t','harazono',NOW(),0);</v>
      </c>
    </row>
    <row r="1408" spans="1:9" x14ac:dyDescent="0.55000000000000004">
      <c r="A1408" t="s">
        <v>17</v>
      </c>
      <c r="C1408" s="7" t="s">
        <v>367</v>
      </c>
      <c r="D1408" s="7" t="s">
        <v>4624</v>
      </c>
      <c r="E1408" s="7" t="s">
        <v>4625</v>
      </c>
      <c r="F1408" s="7" t="s">
        <v>408</v>
      </c>
      <c r="G1408" s="6"/>
      <c r="H1408" s="18">
        <v>0</v>
      </c>
      <c r="I1408" s="6" t="str">
        <f t="shared" si="21"/>
        <v>INSERT INTO english(tangen,question,answer,editor,date,count) VALUES('3U1','be動詞の過去分詞形','been','harazono',NOW(),0);</v>
      </c>
    </row>
    <row r="1409" spans="1:9" x14ac:dyDescent="0.55000000000000004">
      <c r="A1409" t="s">
        <v>17</v>
      </c>
      <c r="C1409" s="7" t="s">
        <v>367</v>
      </c>
      <c r="D1409" s="9" t="s">
        <v>4626</v>
      </c>
      <c r="E1409" s="7" t="s">
        <v>4627</v>
      </c>
      <c r="F1409" s="7" t="s">
        <v>408</v>
      </c>
      <c r="G1409" s="6"/>
      <c r="H1409" s="18">
        <v>0</v>
      </c>
      <c r="I1409" s="6" t="str">
        <f t="shared" si="21"/>
        <v>INSERT INTO english(tangen,question,answer,editor,date,count) VALUES('3U1','聞く［原形-過去形-過去分詞形］','hear-heard-heard','harazono',NOW(),0);</v>
      </c>
    </row>
    <row r="1410" spans="1:9" x14ac:dyDescent="0.55000000000000004">
      <c r="A1410" t="s">
        <v>17</v>
      </c>
      <c r="C1410" s="7" t="s">
        <v>367</v>
      </c>
      <c r="D1410" s="7" t="s">
        <v>4628</v>
      </c>
      <c r="E1410" s="7" t="s">
        <v>4629</v>
      </c>
      <c r="F1410" s="7" t="s">
        <v>408</v>
      </c>
      <c r="G1410" s="6"/>
      <c r="H1410" s="18">
        <v>0</v>
      </c>
      <c r="I1410" s="6" t="str">
        <f t="shared" si="21"/>
        <v>INSERT INTO english(tangen,question,answer,editor,date,count) VALUES('3U1','［疑問文で］今まで','ever','harazono',NOW(),0);</v>
      </c>
    </row>
    <row r="1411" spans="1:9" x14ac:dyDescent="0.55000000000000004">
      <c r="A1411" t="s">
        <v>17</v>
      </c>
      <c r="C1411" s="7" t="s">
        <v>367</v>
      </c>
      <c r="D1411" s="7" t="s">
        <v>9264</v>
      </c>
      <c r="E1411" s="7" t="s">
        <v>4630</v>
      </c>
      <c r="F1411" s="7" t="s">
        <v>408</v>
      </c>
      <c r="G1411" s="6"/>
      <c r="H1411" s="18">
        <v>0</v>
      </c>
      <c r="I1411" s="6" t="str">
        <f t="shared" ref="I1411:I1474" si="22">"INSERT INTO "&amp;A1411&amp;"(tangen,question,answer,editor,date,count) VALUES('"&amp;C1411&amp;"','"&amp;D1411&amp;"','"&amp;E1411&amp;"','"&amp;F1411&amp;"',NOW(),0);"</f>
        <v>INSERT INTO english(tangen,question,answer,editor,date,count) VALUES('3U1','Aを調査する','check A out','harazono',NOW(),0);</v>
      </c>
    </row>
    <row r="1412" spans="1:9" x14ac:dyDescent="0.55000000000000004">
      <c r="A1412" t="s">
        <v>17</v>
      </c>
      <c r="C1412" s="7" t="s">
        <v>367</v>
      </c>
      <c r="D1412" s="7" t="s">
        <v>2591</v>
      </c>
      <c r="E1412" s="7" t="s">
        <v>4631</v>
      </c>
      <c r="F1412" s="7" t="s">
        <v>408</v>
      </c>
      <c r="G1412" s="6"/>
      <c r="H1412" s="18">
        <v>0</v>
      </c>
      <c r="I1412" s="6" t="str">
        <f t="shared" si="22"/>
        <v>INSERT INTO english(tangen,question,answer,editor,date,count) VALUES('3U1','試合，競技','match','harazono',NOW(),0);</v>
      </c>
    </row>
    <row r="1413" spans="1:9" x14ac:dyDescent="0.55000000000000004">
      <c r="A1413" t="s">
        <v>17</v>
      </c>
      <c r="C1413" s="7" t="s">
        <v>367</v>
      </c>
      <c r="D1413" s="7" t="s">
        <v>4632</v>
      </c>
      <c r="E1413" s="7" t="s">
        <v>4633</v>
      </c>
      <c r="F1413" s="7" t="s">
        <v>408</v>
      </c>
      <c r="G1413" s="6"/>
      <c r="H1413" s="18">
        <v>0</v>
      </c>
      <c r="I1413" s="6" t="str">
        <f t="shared" si="22"/>
        <v>INSERT INTO english(tangen,question,answer,editor,date,count) VALUES('3U1','運動選手，アスリート','athlete','harazono',NOW(),0);</v>
      </c>
    </row>
    <row r="1414" spans="1:9" x14ac:dyDescent="0.55000000000000004">
      <c r="A1414" t="s">
        <v>17</v>
      </c>
      <c r="C1414" s="7" t="s">
        <v>367</v>
      </c>
      <c r="D1414" s="7" t="s">
        <v>4634</v>
      </c>
      <c r="E1414" s="7" t="s">
        <v>4635</v>
      </c>
      <c r="F1414" s="7" t="s">
        <v>408</v>
      </c>
      <c r="G1414" s="6"/>
      <c r="H1414" s="18">
        <v>0</v>
      </c>
      <c r="I1414" s="6" t="str">
        <f t="shared" si="22"/>
        <v>INSERT INTO english(tangen,question,answer,editor,date,count) VALUES('3U1','インターネットで','on the internet','harazono',NOW(),0);</v>
      </c>
    </row>
    <row r="1415" spans="1:9" x14ac:dyDescent="0.55000000000000004">
      <c r="A1415" t="s">
        <v>17</v>
      </c>
      <c r="C1415" s="7" t="s">
        <v>367</v>
      </c>
      <c r="D1415" s="7" t="s">
        <v>4636</v>
      </c>
      <c r="E1415" s="7" t="s">
        <v>4637</v>
      </c>
      <c r="F1415" s="7" t="s">
        <v>408</v>
      </c>
      <c r="G1415" s="6"/>
      <c r="H1415" s="18">
        <v>0</v>
      </c>
      <c r="I1415" s="6" t="str">
        <f t="shared" si="22"/>
        <v>INSERT INTO english(tangen,question,answer,editor,date,count) VALUES('3U1','テレビで','on TV','harazono',NOW(),0);</v>
      </c>
    </row>
    <row r="1416" spans="1:9" x14ac:dyDescent="0.55000000000000004">
      <c r="A1416" t="s">
        <v>17</v>
      </c>
      <c r="C1416" s="7" t="s">
        <v>367</v>
      </c>
      <c r="D1416" s="7" t="s">
        <v>4638</v>
      </c>
      <c r="E1416" s="7" t="s">
        <v>4639</v>
      </c>
      <c r="F1416" s="7" t="s">
        <v>408</v>
      </c>
      <c r="G1416" s="6"/>
      <c r="H1416" s="18">
        <v>0</v>
      </c>
      <c r="I1416" s="6" t="str">
        <f t="shared" si="22"/>
        <v>INSERT INTO english(tangen,question,answer,editor,date,count) VALUES('3U1','AをBの状態にする','make A B','harazono',NOW(),0);</v>
      </c>
    </row>
    <row r="1417" spans="1:9" x14ac:dyDescent="0.55000000000000004">
      <c r="A1417" t="s">
        <v>17</v>
      </c>
      <c r="C1417" s="7" t="s">
        <v>367</v>
      </c>
      <c r="D1417" s="7" t="s">
        <v>4640</v>
      </c>
      <c r="E1417" s="7" t="s">
        <v>4641</v>
      </c>
      <c r="F1417" s="7" t="s">
        <v>408</v>
      </c>
      <c r="G1417" s="6"/>
      <c r="H1417" s="18">
        <v>0</v>
      </c>
      <c r="I1417" s="6" t="str">
        <f t="shared" si="22"/>
        <v>INSERT INTO english(tangen,question,answer,editor,date,count) VALUES('3U1','AをBの状態にしておく','keep A B','harazono',NOW(),0);</v>
      </c>
    </row>
    <row r="1418" spans="1:9" x14ac:dyDescent="0.55000000000000004">
      <c r="A1418" t="s">
        <v>17</v>
      </c>
      <c r="C1418" s="7" t="s">
        <v>367</v>
      </c>
      <c r="D1418" s="7" t="s">
        <v>4642</v>
      </c>
      <c r="E1418" s="7" t="s">
        <v>4643</v>
      </c>
      <c r="F1418" s="7" t="s">
        <v>408</v>
      </c>
      <c r="G1418" s="6"/>
      <c r="H1418" s="18">
        <v>0</v>
      </c>
      <c r="I1418" s="6" t="str">
        <f t="shared" si="22"/>
        <v>INSERT INTO english(tangen,question,answer,editor,date,count) VALUES('3U1','～に驚かされる','be amazed at','harazono',NOW(),0);</v>
      </c>
    </row>
    <row r="1419" spans="1:9" x14ac:dyDescent="0.55000000000000004">
      <c r="A1419" t="s">
        <v>17</v>
      </c>
      <c r="C1419" s="7" t="s">
        <v>367</v>
      </c>
      <c r="D1419" s="9" t="s">
        <v>4644</v>
      </c>
      <c r="E1419" s="7" t="s">
        <v>4645</v>
      </c>
      <c r="F1419" s="7" t="s">
        <v>408</v>
      </c>
      <c r="G1419" s="6"/>
      <c r="H1419" s="18">
        <v>0</v>
      </c>
      <c r="I1419" s="6" t="str">
        <f t="shared" si="22"/>
        <v>INSERT INTO english(tangen,question,answer,editor,date,count) VALUES('3U1','勝つ［原形-過去形-過去分詞形］','win-won-won','harazono',NOW(),0);</v>
      </c>
    </row>
    <row r="1420" spans="1:9" x14ac:dyDescent="0.55000000000000004">
      <c r="A1420" t="s">
        <v>17</v>
      </c>
      <c r="C1420" s="7" t="s">
        <v>367</v>
      </c>
      <c r="D1420" s="7" t="s">
        <v>4646</v>
      </c>
      <c r="E1420" s="7" t="s">
        <v>4647</v>
      </c>
      <c r="F1420" s="7" t="s">
        <v>408</v>
      </c>
      <c r="G1420" s="6"/>
      <c r="H1420" s="18">
        <v>0</v>
      </c>
      <c r="I1420" s="6" t="str">
        <f t="shared" si="22"/>
        <v>INSERT INTO english(tangen,question,answer,editor,date,count) VALUES('3U1','選手権，優勝','championship','harazono',NOW(),0);</v>
      </c>
    </row>
    <row r="1421" spans="1:9" x14ac:dyDescent="0.55000000000000004">
      <c r="A1421" t="s">
        <v>17</v>
      </c>
      <c r="C1421" s="7" t="s">
        <v>367</v>
      </c>
      <c r="D1421" s="7" t="s">
        <v>4648</v>
      </c>
      <c r="E1421" s="7" t="s">
        <v>4649</v>
      </c>
      <c r="F1421" s="7" t="s">
        <v>408</v>
      </c>
      <c r="G1421" s="6"/>
      <c r="H1421" s="18">
        <v>0</v>
      </c>
      <c r="I1421" s="6" t="str">
        <f t="shared" si="22"/>
        <v>INSERT INTO english(tangen,question,answer,editor,date,count) VALUES('3U1','勝者，受賞者','winner','harazono',NOW(),0);</v>
      </c>
    </row>
    <row r="1422" spans="1:9" x14ac:dyDescent="0.55000000000000004">
      <c r="A1422" t="s">
        <v>17</v>
      </c>
      <c r="C1422" s="7" t="s">
        <v>367</v>
      </c>
      <c r="D1422" s="7" t="s">
        <v>2823</v>
      </c>
      <c r="E1422" s="7" t="s">
        <v>4650</v>
      </c>
      <c r="F1422" s="7" t="s">
        <v>408</v>
      </c>
      <c r="G1422" s="6"/>
      <c r="H1422" s="18">
        <v>0</v>
      </c>
      <c r="I1422" s="6" t="str">
        <f t="shared" si="22"/>
        <v>INSERT INTO english(tangen,question,answer,editor,date,count) VALUES('3U1','有名な','well-known','harazono',NOW(),0);</v>
      </c>
    </row>
    <row r="1423" spans="1:9" x14ac:dyDescent="0.55000000000000004">
      <c r="A1423" t="s">
        <v>17</v>
      </c>
      <c r="C1423" s="7" t="s">
        <v>367</v>
      </c>
      <c r="D1423" s="7" t="s">
        <v>4651</v>
      </c>
      <c r="E1423" s="7" t="s">
        <v>4652</v>
      </c>
      <c r="F1423" s="7" t="s">
        <v>408</v>
      </c>
      <c r="G1423" s="6"/>
      <c r="H1423" s="18">
        <v>0</v>
      </c>
      <c r="I1423" s="6" t="str">
        <f t="shared" si="22"/>
        <v>INSERT INTO english(tangen,question,answer,editor,date,count) VALUES('3U1','前向きな','positive','harazono',NOW(),0);</v>
      </c>
    </row>
    <row r="1424" spans="1:9" x14ac:dyDescent="0.55000000000000004">
      <c r="A1424" t="s">
        <v>17</v>
      </c>
      <c r="C1424" s="7" t="s">
        <v>367</v>
      </c>
      <c r="D1424" s="7" t="s">
        <v>4653</v>
      </c>
      <c r="E1424" s="7" t="s">
        <v>4654</v>
      </c>
      <c r="F1424" s="7" t="s">
        <v>408</v>
      </c>
      <c r="G1424" s="6"/>
      <c r="H1424" s="18">
        <v>0</v>
      </c>
      <c r="I1424" s="6" t="str">
        <f t="shared" si="22"/>
        <v>INSERT INTO english(tangen,question,answer,editor,date,count) VALUES('3U1','心地よくない','uncomfortable','harazono',NOW(),0);</v>
      </c>
    </row>
    <row r="1425" spans="1:9" x14ac:dyDescent="0.55000000000000004">
      <c r="A1425" t="s">
        <v>17</v>
      </c>
      <c r="C1425" s="7" t="s">
        <v>367</v>
      </c>
      <c r="D1425" s="7" t="s">
        <v>4655</v>
      </c>
      <c r="E1425" s="7" t="s">
        <v>4656</v>
      </c>
      <c r="F1425" s="7" t="s">
        <v>408</v>
      </c>
      <c r="G1425" s="6"/>
      <c r="H1425" s="18">
        <v>0</v>
      </c>
      <c r="I1425" s="6" t="str">
        <f t="shared" si="22"/>
        <v>INSERT INTO english(tangen,question,answer,editor,date,count) VALUES('3U1','驚くべき','amazing','harazono',NOW(),0);</v>
      </c>
    </row>
    <row r="1426" spans="1:9" x14ac:dyDescent="0.55000000000000004">
      <c r="A1426" t="s">
        <v>17</v>
      </c>
      <c r="C1426" s="7" t="s">
        <v>367</v>
      </c>
      <c r="D1426" s="7" t="s">
        <v>4657</v>
      </c>
      <c r="E1426" s="7" t="s">
        <v>4658</v>
      </c>
      <c r="F1426" s="7" t="s">
        <v>408</v>
      </c>
      <c r="G1426" s="6"/>
      <c r="H1426" s="18">
        <v>0</v>
      </c>
      <c r="I1426" s="6" t="str">
        <f t="shared" si="22"/>
        <v>INSERT INTO english(tangen,question,answer,editor,date,count) VALUES('3U1','～を支援する','support','harazono',NOW(),0);</v>
      </c>
    </row>
    <row r="1427" spans="1:9" x14ac:dyDescent="0.55000000000000004">
      <c r="A1427" t="s">
        <v>17</v>
      </c>
      <c r="C1427" s="7" t="s">
        <v>367</v>
      </c>
      <c r="D1427" s="7" t="s">
        <v>4659</v>
      </c>
      <c r="E1427" s="7" t="s">
        <v>4660</v>
      </c>
      <c r="F1427" s="7" t="s">
        <v>408</v>
      </c>
      <c r="G1427" s="6"/>
      <c r="H1427" s="18">
        <v>0</v>
      </c>
      <c r="I1427" s="6" t="str">
        <f t="shared" si="22"/>
        <v>INSERT INTO english(tangen,question,answer,editor,date,count) VALUES('3U1','意見，考え','opinion','harazono',NOW(),0);</v>
      </c>
    </row>
    <row r="1428" spans="1:9" x14ac:dyDescent="0.55000000000000004">
      <c r="A1428" t="s">
        <v>17</v>
      </c>
      <c r="C1428" s="7" t="s">
        <v>367</v>
      </c>
      <c r="D1428" s="7" t="s">
        <v>4661</v>
      </c>
      <c r="E1428" s="7" t="s">
        <v>4662</v>
      </c>
      <c r="F1428" s="7" t="s">
        <v>408</v>
      </c>
      <c r="G1428" s="6"/>
      <c r="H1428" s="18">
        <v>0</v>
      </c>
      <c r="I1428" s="6" t="str">
        <f t="shared" si="22"/>
        <v>INSERT INTO english(tangen,question,answer,editor,date,count) VALUES('3U1','しようと決心する','decide to ～','harazono',NOW(),0);</v>
      </c>
    </row>
    <row r="1429" spans="1:9" x14ac:dyDescent="0.55000000000000004">
      <c r="A1429" t="s">
        <v>17</v>
      </c>
      <c r="C1429" s="7" t="s">
        <v>367</v>
      </c>
      <c r="D1429" s="7" t="s">
        <v>4663</v>
      </c>
      <c r="E1429" s="7" t="s">
        <v>4664</v>
      </c>
      <c r="F1429" s="7" t="s">
        <v>408</v>
      </c>
      <c r="G1429" s="6"/>
      <c r="H1429" s="18">
        <v>0</v>
      </c>
      <c r="I1429" s="6" t="str">
        <f t="shared" si="22"/>
        <v>INSERT INTO english(tangen,question,answer,editor,date,count) VALUES('3U1','～に満足する','be satisﬁed with ～','harazono',NOW(),0);</v>
      </c>
    </row>
    <row r="1430" spans="1:9" x14ac:dyDescent="0.55000000000000004">
      <c r="A1430" t="s">
        <v>17</v>
      </c>
      <c r="C1430" s="7" t="s">
        <v>367</v>
      </c>
      <c r="D1430" s="7" t="s">
        <v>4665</v>
      </c>
      <c r="E1430" s="7" t="s">
        <v>4666</v>
      </c>
      <c r="F1430" s="7" t="s">
        <v>408</v>
      </c>
      <c r="G1430" s="6"/>
      <c r="H1430" s="18">
        <v>0</v>
      </c>
      <c r="I1430" s="6" t="str">
        <f t="shared" si="22"/>
        <v>INSERT INTO english(tangen,question,answer,editor,date,count) VALUES('3U1','～の一部','part of ～','harazono',NOW(),0);</v>
      </c>
    </row>
    <row r="1431" spans="1:9" x14ac:dyDescent="0.55000000000000004">
      <c r="A1431" t="s">
        <v>17</v>
      </c>
      <c r="C1431" s="7" t="s">
        <v>367</v>
      </c>
      <c r="D1431" s="7" t="s">
        <v>4667</v>
      </c>
      <c r="E1431" s="7" t="s">
        <v>4668</v>
      </c>
      <c r="F1431" s="7" t="s">
        <v>408</v>
      </c>
      <c r="G1431" s="6"/>
      <c r="H1431" s="18">
        <v>0</v>
      </c>
      <c r="I1431" s="6" t="str">
        <f t="shared" si="22"/>
        <v>INSERT INTO english(tangen,question,answer,editor,date,count) VALUES('3U1','ますます（多くの）','more and more','harazono',NOW(),0);</v>
      </c>
    </row>
    <row r="1432" spans="1:9" x14ac:dyDescent="0.55000000000000004">
      <c r="A1432" t="s">
        <v>17</v>
      </c>
      <c r="C1432" s="7" t="s">
        <v>367</v>
      </c>
      <c r="D1432" s="7" t="s">
        <v>4669</v>
      </c>
      <c r="E1432" s="7" t="s">
        <v>4191</v>
      </c>
      <c r="F1432" s="7" t="s">
        <v>408</v>
      </c>
      <c r="G1432" s="6"/>
      <c r="H1432" s="18">
        <v>0</v>
      </c>
      <c r="I1432" s="6" t="str">
        <f t="shared" si="22"/>
        <v>INSERT INTO english(tangen,question,answer,editor,date,count) VALUES('3U1','～を設計する','design','harazono',NOW(),0);</v>
      </c>
    </row>
    <row r="1433" spans="1:9" x14ac:dyDescent="0.55000000000000004">
      <c r="A1433" t="s">
        <v>17</v>
      </c>
      <c r="C1433" s="7" t="s">
        <v>367</v>
      </c>
      <c r="D1433" s="7" t="s">
        <v>4670</v>
      </c>
      <c r="E1433" s="7" t="s">
        <v>4671</v>
      </c>
      <c r="F1433" s="7" t="s">
        <v>408</v>
      </c>
      <c r="G1433" s="6"/>
      <c r="H1433" s="18">
        <v>0</v>
      </c>
      <c r="I1433" s="6" t="str">
        <f t="shared" si="22"/>
        <v>INSERT INTO english(tangen,question,answer,editor,date,count) VALUES('3U1','～を設立する','establish','harazono',NOW(),0);</v>
      </c>
    </row>
    <row r="1434" spans="1:9" x14ac:dyDescent="0.55000000000000004">
      <c r="A1434" t="s">
        <v>17</v>
      </c>
      <c r="C1434" s="7" t="s">
        <v>367</v>
      </c>
      <c r="D1434" s="7" t="s">
        <v>4672</v>
      </c>
      <c r="E1434" s="7" t="s">
        <v>4673</v>
      </c>
      <c r="F1434" s="7" t="s">
        <v>408</v>
      </c>
      <c r="G1434" s="6"/>
      <c r="H1434" s="18">
        <v>0</v>
      </c>
      <c r="I1434" s="6" t="str">
        <f t="shared" si="22"/>
        <v>INSERT INTO english(tangen,question,answer,editor,date,count) VALUES('3U1','ユーザー','user','harazono',NOW(),0);</v>
      </c>
    </row>
    <row r="1435" spans="1:9" x14ac:dyDescent="0.55000000000000004">
      <c r="A1435" t="s">
        <v>17</v>
      </c>
      <c r="C1435" s="7" t="s">
        <v>367</v>
      </c>
      <c r="D1435" s="7" t="s">
        <v>4674</v>
      </c>
      <c r="E1435" s="7" t="s">
        <v>4675</v>
      </c>
      <c r="F1435" s="7" t="s">
        <v>408</v>
      </c>
      <c r="G1435" s="6"/>
      <c r="H1435" s="18">
        <v>0</v>
      </c>
      <c r="I1435" s="6" t="str">
        <f t="shared" si="22"/>
        <v>INSERT INTO english(tangen,question,answer,editor,date,count) VALUES('3U1','実用的な','functional','harazono',NOW(),0);</v>
      </c>
    </row>
    <row r="1436" spans="1:9" x14ac:dyDescent="0.55000000000000004">
      <c r="A1436" t="s">
        <v>17</v>
      </c>
      <c r="C1436" s="7" t="s">
        <v>367</v>
      </c>
      <c r="D1436" s="7" t="s">
        <v>4676</v>
      </c>
      <c r="E1436" s="7" t="s">
        <v>4677</v>
      </c>
      <c r="F1436" s="7" t="s">
        <v>408</v>
      </c>
      <c r="G1436" s="6"/>
      <c r="H1436" s="18">
        <v>0</v>
      </c>
      <c r="I1436" s="6" t="str">
        <f t="shared" si="22"/>
        <v>INSERT INTO english(tangen,question,answer,editor,date,count) VALUES('3U1','ふつうの','ordinary','harazono',NOW(),0);</v>
      </c>
    </row>
    <row r="1437" spans="1:9" x14ac:dyDescent="0.55000000000000004">
      <c r="A1437" t="s">
        <v>17</v>
      </c>
      <c r="C1437" s="7" t="s">
        <v>367</v>
      </c>
      <c r="D1437" s="7" t="s">
        <v>4678</v>
      </c>
      <c r="E1437" s="7" t="s">
        <v>4679</v>
      </c>
      <c r="F1437" s="7" t="s">
        <v>408</v>
      </c>
      <c r="G1437" s="6"/>
      <c r="H1437" s="18">
        <v>0</v>
      </c>
      <c r="I1437" s="6" t="str">
        <f t="shared" si="22"/>
        <v>INSERT INTO english(tangen,question,answer,editor,date,count) VALUES('3U1','（物事が）可能な，できる','possible','harazono',NOW(),0);</v>
      </c>
    </row>
    <row r="1438" spans="1:9" x14ac:dyDescent="0.55000000000000004">
      <c r="A1438" t="s">
        <v>17</v>
      </c>
      <c r="C1438" s="7" t="s">
        <v>367</v>
      </c>
      <c r="D1438" s="7" t="s">
        <v>4680</v>
      </c>
      <c r="E1438" s="7" t="s">
        <v>4681</v>
      </c>
      <c r="F1438" s="7" t="s">
        <v>408</v>
      </c>
      <c r="G1438" s="6"/>
      <c r="H1438" s="18">
        <v>0</v>
      </c>
      <c r="I1438" s="6" t="str">
        <f t="shared" si="22"/>
        <v>INSERT INTO english(tangen,question,answer,editor,date,count) VALUES('3U1','おしゃれな，センスのよい','stylish','harazono',NOW(),0);</v>
      </c>
    </row>
    <row r="1439" spans="1:9" x14ac:dyDescent="0.55000000000000004">
      <c r="A1439" t="s">
        <v>17</v>
      </c>
      <c r="C1439" s="7" t="s">
        <v>367</v>
      </c>
      <c r="D1439" s="7" t="s">
        <v>4682</v>
      </c>
      <c r="E1439" s="7" t="s">
        <v>4683</v>
      </c>
      <c r="F1439" s="7" t="s">
        <v>408</v>
      </c>
      <c r="G1439" s="6"/>
      <c r="H1439" s="18">
        <v>0</v>
      </c>
      <c r="I1439" s="6" t="str">
        <f t="shared" si="22"/>
        <v>INSERT INTO english(tangen,question,answer,editor,date,count) VALUES('3U1','彼自身','himself','harazono',NOW(),0);</v>
      </c>
    </row>
    <row r="1440" spans="1:9" x14ac:dyDescent="0.55000000000000004">
      <c r="A1440" t="s">
        <v>17</v>
      </c>
      <c r="C1440" s="7" t="s">
        <v>367</v>
      </c>
      <c r="D1440" s="7" t="s">
        <v>4613</v>
      </c>
      <c r="E1440" s="7" t="s">
        <v>4614</v>
      </c>
      <c r="F1440" s="7" t="s">
        <v>408</v>
      </c>
      <c r="G1440" s="6"/>
      <c r="H1440" s="18">
        <v>0</v>
      </c>
      <c r="I1440" s="6" t="str">
        <f t="shared" si="22"/>
        <v>INSERT INTO english(tangen,question,answer,editor,date,count) VALUES('3U1','どこかに［へ，で］','somewhere','harazono',NOW(),0);</v>
      </c>
    </row>
    <row r="1441" spans="1:9" x14ac:dyDescent="0.55000000000000004">
      <c r="A1441" t="s">
        <v>17</v>
      </c>
      <c r="C1441" s="7" t="s">
        <v>367</v>
      </c>
      <c r="D1441" s="7" t="s">
        <v>4617</v>
      </c>
      <c r="E1441" s="7" t="s">
        <v>4618</v>
      </c>
      <c r="F1441" s="7" t="s">
        <v>408</v>
      </c>
      <c r="G1441" s="6"/>
      <c r="H1441" s="18">
        <v>0</v>
      </c>
      <c r="I1441" s="6" t="str">
        <f t="shared" si="22"/>
        <v>INSERT INTO english(tangen,question,answer,editor,date,count) VALUES('3U1','下に，下記に［の］','below','harazono',NOW(),0);</v>
      </c>
    </row>
    <row r="1442" spans="1:9" x14ac:dyDescent="0.55000000000000004">
      <c r="A1442" t="s">
        <v>17</v>
      </c>
      <c r="C1442" s="7" t="s">
        <v>367</v>
      </c>
      <c r="D1442" s="7" t="s">
        <v>2591</v>
      </c>
      <c r="E1442" s="7" t="s">
        <v>4631</v>
      </c>
      <c r="F1442" s="7" t="s">
        <v>408</v>
      </c>
      <c r="G1442" s="6"/>
      <c r="H1442" s="18">
        <v>0</v>
      </c>
      <c r="I1442" s="6" t="str">
        <f t="shared" si="22"/>
        <v>INSERT INTO english(tangen,question,answer,editor,date,count) VALUES('3U1','試合，競技','match','harazono',NOW(),0);</v>
      </c>
    </row>
    <row r="1443" spans="1:9" x14ac:dyDescent="0.55000000000000004">
      <c r="A1443" t="s">
        <v>17</v>
      </c>
      <c r="C1443" s="7" t="s">
        <v>367</v>
      </c>
      <c r="D1443" s="7" t="s">
        <v>4634</v>
      </c>
      <c r="E1443" s="7" t="s">
        <v>4635</v>
      </c>
      <c r="F1443" s="7" t="s">
        <v>408</v>
      </c>
      <c r="G1443" s="6"/>
      <c r="H1443" s="18">
        <v>0</v>
      </c>
      <c r="I1443" s="6" t="str">
        <f t="shared" si="22"/>
        <v>INSERT INTO english(tangen,question,answer,editor,date,count) VALUES('3U1','インターネットで','on the internet','harazono',NOW(),0);</v>
      </c>
    </row>
    <row r="1444" spans="1:9" x14ac:dyDescent="0.55000000000000004">
      <c r="A1444" t="s">
        <v>17</v>
      </c>
      <c r="C1444" s="7" t="s">
        <v>367</v>
      </c>
      <c r="D1444" s="7" t="s">
        <v>4651</v>
      </c>
      <c r="E1444" s="7" t="s">
        <v>4652</v>
      </c>
      <c r="F1444" s="7" t="s">
        <v>408</v>
      </c>
      <c r="G1444" s="6"/>
      <c r="H1444" s="18">
        <v>0</v>
      </c>
      <c r="I1444" s="6" t="str">
        <f t="shared" si="22"/>
        <v>INSERT INTO english(tangen,question,answer,editor,date,count) VALUES('3U1','前向きな','positive','harazono',NOW(),0);</v>
      </c>
    </row>
    <row r="1445" spans="1:9" x14ac:dyDescent="0.55000000000000004">
      <c r="A1445" t="s">
        <v>17</v>
      </c>
      <c r="C1445" s="7" t="s">
        <v>367</v>
      </c>
      <c r="D1445" s="7" t="s">
        <v>4655</v>
      </c>
      <c r="E1445" s="7" t="s">
        <v>4656</v>
      </c>
      <c r="F1445" s="7" t="s">
        <v>408</v>
      </c>
      <c r="G1445" s="6"/>
      <c r="H1445" s="18">
        <v>0</v>
      </c>
      <c r="I1445" s="6" t="str">
        <f t="shared" si="22"/>
        <v>INSERT INTO english(tangen,question,answer,editor,date,count) VALUES('3U1','驚くべき','amazing','harazono',NOW(),0);</v>
      </c>
    </row>
    <row r="1446" spans="1:9" x14ac:dyDescent="0.55000000000000004">
      <c r="A1446" t="s">
        <v>17</v>
      </c>
      <c r="C1446" s="7" t="s">
        <v>367</v>
      </c>
      <c r="D1446" s="7" t="s">
        <v>4669</v>
      </c>
      <c r="E1446" s="7" t="s">
        <v>4191</v>
      </c>
      <c r="F1446" s="7" t="s">
        <v>408</v>
      </c>
      <c r="G1446" s="6"/>
      <c r="H1446" s="18">
        <v>0</v>
      </c>
      <c r="I1446" s="6" t="str">
        <f t="shared" si="22"/>
        <v>INSERT INTO english(tangen,question,answer,editor,date,count) VALUES('3U1','～を設計する','design','harazono',NOW(),0);</v>
      </c>
    </row>
    <row r="1447" spans="1:9" x14ac:dyDescent="0.55000000000000004">
      <c r="A1447" t="s">
        <v>17</v>
      </c>
      <c r="C1447" s="7" t="s">
        <v>367</v>
      </c>
      <c r="D1447" s="7" t="s">
        <v>4678</v>
      </c>
      <c r="E1447" s="7" t="s">
        <v>4679</v>
      </c>
      <c r="F1447" s="7" t="s">
        <v>408</v>
      </c>
      <c r="G1447" s="6"/>
      <c r="H1447" s="18">
        <v>0</v>
      </c>
      <c r="I1447" s="6" t="str">
        <f t="shared" si="22"/>
        <v>INSERT INTO english(tangen,question,answer,editor,date,count) VALUES('3U1','（物事が）可能な，できる','possible','harazono',NOW(),0);</v>
      </c>
    </row>
    <row r="1448" spans="1:9" x14ac:dyDescent="0.55000000000000004">
      <c r="A1448" t="s">
        <v>17</v>
      </c>
      <c r="C1448" s="7" t="s">
        <v>367</v>
      </c>
      <c r="D1448" s="7" t="s">
        <v>4684</v>
      </c>
      <c r="E1448" s="7" t="s">
        <v>4685</v>
      </c>
      <c r="F1448" s="7" t="s">
        <v>408</v>
      </c>
      <c r="G1448" s="6"/>
      <c r="H1448" s="18">
        <v>0</v>
      </c>
      <c r="I1448" s="6" t="str">
        <f t="shared" si="22"/>
        <v>INSERT INTO english(tangen,question,answer,editor,date,count) VALUES('3U1','速度','speed','harazono',NOW(),0);</v>
      </c>
    </row>
    <row r="1449" spans="1:9" x14ac:dyDescent="0.55000000000000004">
      <c r="A1449" t="s">
        <v>17</v>
      </c>
      <c r="C1449" s="7" t="s">
        <v>367</v>
      </c>
      <c r="D1449" s="7" t="s">
        <v>4686</v>
      </c>
      <c r="E1449" s="7" t="s">
        <v>4687</v>
      </c>
      <c r="F1449" s="7" t="s">
        <v>408</v>
      </c>
      <c r="G1449" s="6"/>
      <c r="H1449" s="18">
        <v>0</v>
      </c>
      <c r="I1449" s="6" t="str">
        <f t="shared" si="22"/>
        <v>INSERT INTO english(tangen,question,answer,editor,date,count) VALUES('3U1','パラリンピック競技の','Paralympic','harazono',NOW(),0);</v>
      </c>
    </row>
    <row r="1450" spans="1:9" x14ac:dyDescent="0.55000000000000004">
      <c r="A1450" t="s">
        <v>17</v>
      </c>
      <c r="C1450" s="7" t="s">
        <v>367</v>
      </c>
      <c r="D1450" s="7" t="s">
        <v>4688</v>
      </c>
      <c r="E1450" s="7" t="s">
        <v>4689</v>
      </c>
      <c r="F1450" s="7" t="s">
        <v>408</v>
      </c>
      <c r="G1450" s="6"/>
      <c r="H1450" s="18">
        <v>0</v>
      </c>
      <c r="I1450" s="6" t="str">
        <f t="shared" si="22"/>
        <v>INSERT INTO english(tangen,question,answer,editor,date,count) VALUES('3U1','スポーティーな','sporty','harazono',NOW(),0);</v>
      </c>
    </row>
    <row r="1451" spans="1:9" x14ac:dyDescent="0.55000000000000004">
      <c r="A1451" t="s">
        <v>17</v>
      </c>
      <c r="C1451" s="7" t="s">
        <v>367</v>
      </c>
      <c r="D1451" s="7" t="s">
        <v>4690</v>
      </c>
      <c r="E1451" s="7" t="s">
        <v>4691</v>
      </c>
      <c r="F1451" s="7" t="s">
        <v>408</v>
      </c>
      <c r="G1451" s="6"/>
      <c r="H1451" s="18">
        <v>0</v>
      </c>
      <c r="I1451" s="6" t="str">
        <f t="shared" si="22"/>
        <v>INSERT INTO english(tangen,question,answer,editor,date,count) VALUES('3U1','シッティングバレーボール','sitting volleyball','harazono',NOW(),0);</v>
      </c>
    </row>
    <row r="1452" spans="1:9" x14ac:dyDescent="0.55000000000000004">
      <c r="A1452" t="s">
        <v>17</v>
      </c>
      <c r="C1452" s="7" t="s">
        <v>367</v>
      </c>
      <c r="D1452" s="7" t="s">
        <v>4692</v>
      </c>
      <c r="E1452" s="7" t="s">
        <v>4693</v>
      </c>
      <c r="F1452" s="7" t="s">
        <v>408</v>
      </c>
      <c r="G1452" s="6"/>
      <c r="H1452" s="18">
        <v>0</v>
      </c>
      <c r="I1452" s="6" t="str">
        <f t="shared" si="22"/>
        <v>INSERT INTO english(tangen,question,answer,editor,date,count) VALUES('3U1','とても，すごく','super','harazono',NOW(),0);</v>
      </c>
    </row>
    <row r="1453" spans="1:9" x14ac:dyDescent="0.55000000000000004">
      <c r="A1453" t="s">
        <v>17</v>
      </c>
      <c r="C1453" s="7" t="s">
        <v>367</v>
      </c>
      <c r="D1453" s="7" t="s">
        <v>4694</v>
      </c>
      <c r="E1453" s="7" t="s">
        <v>4695</v>
      </c>
      <c r="F1453" s="7" t="s">
        <v>408</v>
      </c>
      <c r="G1453" s="6"/>
      <c r="H1453" s="18">
        <v>0</v>
      </c>
      <c r="I1453" s="6" t="str">
        <f t="shared" si="22"/>
        <v>INSERT INTO english(tangen,question,answer,editor,date,count) VALUES('3U1','～したいと思う','hope to ～','harazono',NOW(),0);</v>
      </c>
    </row>
    <row r="1454" spans="1:9" x14ac:dyDescent="0.55000000000000004">
      <c r="A1454" t="s">
        <v>17</v>
      </c>
      <c r="C1454" s="7" t="s">
        <v>367</v>
      </c>
      <c r="D1454" s="7" t="s">
        <v>4696</v>
      </c>
      <c r="E1454" s="7" t="s">
        <v>4697</v>
      </c>
      <c r="F1454" s="7" t="s">
        <v>408</v>
      </c>
      <c r="G1454" s="6"/>
      <c r="H1454" s="18">
        <v>0</v>
      </c>
      <c r="I1454" s="6" t="str">
        <f t="shared" si="22"/>
        <v>INSERT INTO english(tangen,question,answer,editor,date,count) VALUES('3U1','～を乗りこえる','get over ～','harazono',NOW(),0);</v>
      </c>
    </row>
    <row r="1455" spans="1:9" x14ac:dyDescent="0.55000000000000004">
      <c r="A1455" t="s">
        <v>17</v>
      </c>
      <c r="C1455" s="7" t="s">
        <v>367</v>
      </c>
      <c r="D1455" s="7" t="s">
        <v>4698</v>
      </c>
      <c r="E1455" s="7" t="s">
        <v>4699</v>
      </c>
      <c r="F1455" s="7" t="s">
        <v>408</v>
      </c>
      <c r="G1455" s="6"/>
      <c r="H1455" s="18">
        <v>0</v>
      </c>
      <c r="I1455" s="6" t="str">
        <f t="shared" si="22"/>
        <v>INSERT INTO english(tangen,question,answer,editor,date,count) VALUES('3U1','Aに手紙の返事を書く','write A back','harazono',NOW(),0);</v>
      </c>
    </row>
    <row r="1456" spans="1:9" x14ac:dyDescent="0.55000000000000004">
      <c r="A1456" t="s">
        <v>17</v>
      </c>
      <c r="C1456" s="7" t="s">
        <v>367</v>
      </c>
      <c r="D1456" s="7" t="s">
        <v>4700</v>
      </c>
      <c r="E1456" s="7" t="s">
        <v>4701</v>
      </c>
      <c r="F1456" s="7" t="s">
        <v>408</v>
      </c>
      <c r="G1456" s="6"/>
      <c r="H1456" s="18">
        <v>0</v>
      </c>
      <c r="I1456" s="6" t="str">
        <f t="shared" si="22"/>
        <v>INSERT INTO english(tangen,question,answer,editor,date,count) VALUES('3U1','聴衆，観客','audience','harazono',NOW(),0);</v>
      </c>
    </row>
    <row r="1457" spans="1:9" x14ac:dyDescent="0.55000000000000004">
      <c r="A1457" t="s">
        <v>17</v>
      </c>
      <c r="C1457" s="7" t="s">
        <v>367</v>
      </c>
      <c r="D1457" s="7" t="s">
        <v>4702</v>
      </c>
      <c r="E1457" s="7" t="s">
        <v>4703</v>
      </c>
      <c r="F1457" s="7" t="s">
        <v>408</v>
      </c>
      <c r="G1457" s="6"/>
      <c r="H1457" s="18">
        <v>0</v>
      </c>
      <c r="I1457" s="6" t="str">
        <f t="shared" si="22"/>
        <v>INSERT INTO english(tangen,question,answer,editor,date,count) VALUES('3U1','難問','challenge','harazono',NOW(),0);</v>
      </c>
    </row>
    <row r="1458" spans="1:9" x14ac:dyDescent="0.55000000000000004">
      <c r="A1458" t="s">
        <v>17</v>
      </c>
      <c r="C1458" s="7" t="s">
        <v>367</v>
      </c>
      <c r="D1458" s="7" t="s">
        <v>4704</v>
      </c>
      <c r="E1458" s="7" t="s">
        <v>4705</v>
      </c>
      <c r="F1458" s="7" t="s">
        <v>408</v>
      </c>
      <c r="G1458" s="6"/>
      <c r="H1458" s="18">
        <v>0</v>
      </c>
      <c r="I1458" s="6" t="str">
        <f t="shared" si="22"/>
        <v>INSERT INTO english(tangen,question,answer,editor,date,count) VALUES('3U1','地平線，水平線','horizon','harazono',NOW(),0);</v>
      </c>
    </row>
    <row r="1459" spans="1:9" x14ac:dyDescent="0.55000000000000004">
      <c r="A1459" t="s">
        <v>17</v>
      </c>
      <c r="C1459" s="7" t="s">
        <v>367</v>
      </c>
      <c r="D1459" s="7" t="s">
        <v>4706</v>
      </c>
      <c r="E1459" s="7" t="s">
        <v>4707</v>
      </c>
      <c r="F1459" s="7" t="s">
        <v>408</v>
      </c>
      <c r="G1459" s="6"/>
      <c r="H1459" s="18">
        <v>0</v>
      </c>
      <c r="I1459" s="6" t="str">
        <f t="shared" si="22"/>
        <v>INSERT INTO english(tangen,question,answer,editor,date,count) VALUES('3U1','すばらしい，最高の','awesome','harazono',NOW(),0);</v>
      </c>
    </row>
    <row r="1460" spans="1:9" x14ac:dyDescent="0.55000000000000004">
      <c r="A1460" t="s">
        <v>17</v>
      </c>
      <c r="C1460" s="7" t="s">
        <v>367</v>
      </c>
      <c r="D1460" s="7" t="s">
        <v>4708</v>
      </c>
      <c r="E1460" s="7" t="s">
        <v>4709</v>
      </c>
      <c r="F1460" s="7" t="s">
        <v>408</v>
      </c>
      <c r="G1460" s="6"/>
      <c r="H1460" s="18">
        <v>0</v>
      </c>
      <c r="I1460" s="6" t="str">
        <f t="shared" si="22"/>
        <v>INSERT INTO english(tangen,question,answer,editor,date,count) VALUES('3U1','明るい','bright','harazono',NOW(),0);</v>
      </c>
    </row>
    <row r="1461" spans="1:9" x14ac:dyDescent="0.55000000000000004">
      <c r="A1461" t="s">
        <v>17</v>
      </c>
      <c r="C1461" s="7" t="s">
        <v>367</v>
      </c>
      <c r="D1461" s="7" t="s">
        <v>4710</v>
      </c>
      <c r="E1461" s="7" t="s">
        <v>4711</v>
      </c>
      <c r="F1461" s="7" t="s">
        <v>408</v>
      </c>
      <c r="G1461" s="6"/>
      <c r="H1461" s="18">
        <v>0</v>
      </c>
      <c r="I1461" s="6" t="str">
        <f t="shared" si="22"/>
        <v>INSERT INTO english(tangen,question,answer,editor,date,count) VALUES('3U1','希望を持っている','hopeful','harazono',NOW(),0);</v>
      </c>
    </row>
    <row r="1462" spans="1:9" x14ac:dyDescent="0.55000000000000004">
      <c r="A1462" t="s">
        <v>17</v>
      </c>
      <c r="C1462" s="7" t="s">
        <v>367</v>
      </c>
      <c r="D1462" s="7" t="s">
        <v>4712</v>
      </c>
      <c r="E1462" s="7" t="s">
        <v>4713</v>
      </c>
      <c r="F1462" s="7" t="s">
        <v>408</v>
      </c>
      <c r="G1462" s="6"/>
      <c r="H1462" s="18">
        <v>0</v>
      </c>
      <c r="I1462" s="6" t="str">
        <f t="shared" si="22"/>
        <v>INSERT INTO english(tangen,question,answer,editor,date,count) VALUES('3U1','万事うまくいきますように。','All the best.','harazono',NOW(),0);</v>
      </c>
    </row>
    <row r="1463" spans="1:9" x14ac:dyDescent="0.55000000000000004">
      <c r="A1463" t="s">
        <v>17</v>
      </c>
      <c r="C1463" s="7" t="s">
        <v>368</v>
      </c>
      <c r="D1463" s="7" t="s">
        <v>4714</v>
      </c>
      <c r="E1463" s="7" t="s">
        <v>4715</v>
      </c>
      <c r="F1463" s="7" t="s">
        <v>408</v>
      </c>
      <c r="G1463" s="6"/>
      <c r="H1463" s="18">
        <v>0</v>
      </c>
      <c r="I1463" s="6" t="str">
        <f t="shared" si="22"/>
        <v>INSERT INTO english(tangen,question,answer,editor,date,count) VALUES('3U2','眠る，寝ている','sleep','harazono',NOW(),0);</v>
      </c>
    </row>
    <row r="1464" spans="1:9" x14ac:dyDescent="0.55000000000000004">
      <c r="A1464" t="s">
        <v>17</v>
      </c>
      <c r="C1464" s="7" t="s">
        <v>368</v>
      </c>
      <c r="D1464" s="7" t="s">
        <v>4716</v>
      </c>
      <c r="E1464" s="7" t="s">
        <v>4717</v>
      </c>
      <c r="F1464" s="7" t="s">
        <v>408</v>
      </c>
      <c r="G1464" s="6"/>
      <c r="H1464" s="18">
        <v>0</v>
      </c>
      <c r="I1464" s="6" t="str">
        <f t="shared" si="22"/>
        <v>INSERT INTO english(tangen,question,answer,editor,date,count) VALUES('3U2','すでに，もう','already','harazono',NOW(),0);</v>
      </c>
    </row>
    <row r="1465" spans="1:9" x14ac:dyDescent="0.55000000000000004">
      <c r="A1465" t="s">
        <v>17</v>
      </c>
      <c r="C1465" s="7" t="s">
        <v>368</v>
      </c>
      <c r="D1465" s="7" t="s">
        <v>4718</v>
      </c>
      <c r="E1465" s="7" t="s">
        <v>4719</v>
      </c>
      <c r="F1465" s="7" t="s">
        <v>408</v>
      </c>
      <c r="G1465" s="6"/>
      <c r="H1465" s="18">
        <v>0</v>
      </c>
      <c r="I1465" s="6" t="str">
        <f t="shared" si="22"/>
        <v>INSERT INTO english(tangen,question,answer,editor,date,count) VALUES('3U2','もう，すでに，まだ','yet','harazono',NOW(),0);</v>
      </c>
    </row>
    <row r="1466" spans="1:9" x14ac:dyDescent="0.55000000000000004">
      <c r="A1466" t="s">
        <v>17</v>
      </c>
      <c r="C1466" s="7" t="s">
        <v>368</v>
      </c>
      <c r="D1466" s="9" t="s">
        <v>4720</v>
      </c>
      <c r="E1466" s="7" t="s">
        <v>4473</v>
      </c>
      <c r="F1466" s="7" t="s">
        <v>408</v>
      </c>
      <c r="G1466" s="6"/>
      <c r="H1466" s="18">
        <v>0</v>
      </c>
      <c r="I1466" s="6" t="str">
        <f t="shared" si="22"/>
        <v>INSERT INTO english(tangen,question,answer,editor,date,count) VALUES('3U2','読む［原形-過去形-過去分詞形］','read-read-read','harazono',NOW(),0);</v>
      </c>
    </row>
    <row r="1467" spans="1:9" x14ac:dyDescent="0.55000000000000004">
      <c r="A1467" t="s">
        <v>17</v>
      </c>
      <c r="C1467" s="7" t="s">
        <v>368</v>
      </c>
      <c r="D1467" s="7" t="s">
        <v>4721</v>
      </c>
      <c r="E1467" s="7" t="s">
        <v>4722</v>
      </c>
      <c r="F1467" s="7" t="s">
        <v>408</v>
      </c>
      <c r="G1467" s="6"/>
      <c r="H1467" s="18">
        <v>0</v>
      </c>
      <c r="I1467" s="6" t="str">
        <f t="shared" si="22"/>
        <v>INSERT INTO english(tangen,question,answer,editor,date,count) VALUES('3U2','～（して）以来','since','harazono',NOW(),0);</v>
      </c>
    </row>
    <row r="1468" spans="1:9" x14ac:dyDescent="0.55000000000000004">
      <c r="A1468" t="s">
        <v>17</v>
      </c>
      <c r="C1468" s="7" t="s">
        <v>368</v>
      </c>
      <c r="D1468" s="7" t="s">
        <v>4723</v>
      </c>
      <c r="E1468" s="7" t="s">
        <v>4724</v>
      </c>
      <c r="F1468" s="7" t="s">
        <v>408</v>
      </c>
      <c r="G1468" s="6"/>
      <c r="H1468" s="18">
        <v>0</v>
      </c>
      <c r="I1468" s="6" t="str">
        <f t="shared" si="22"/>
        <v>INSERT INTO english(tangen,question,answer,editor,date,count) VALUES('3U2','どれくらい長く［長い］','How long ～ ?','harazono',NOW(),0);</v>
      </c>
    </row>
    <row r="1469" spans="1:9" x14ac:dyDescent="0.55000000000000004">
      <c r="A1469" t="s">
        <v>17</v>
      </c>
      <c r="C1469" s="7" t="s">
        <v>368</v>
      </c>
      <c r="D1469" s="7" t="s">
        <v>4725</v>
      </c>
      <c r="E1469" s="7" t="s">
        <v>4726</v>
      </c>
      <c r="F1469" s="7" t="s">
        <v>408</v>
      </c>
      <c r="G1469" s="6"/>
      <c r="H1469" s="18">
        <v>0</v>
      </c>
      <c r="I1469" s="6" t="str">
        <f t="shared" si="22"/>
        <v>INSERT INTO english(tangen,question,answer,editor,date,count) VALUES('3U2','肖像，印象','image','harazono',NOW(),0);</v>
      </c>
    </row>
    <row r="1470" spans="1:9" x14ac:dyDescent="0.55000000000000004">
      <c r="A1470" t="s">
        <v>17</v>
      </c>
      <c r="C1470" s="7" t="s">
        <v>368</v>
      </c>
      <c r="D1470" s="7" t="s">
        <v>4727</v>
      </c>
      <c r="E1470" s="7" t="s">
        <v>4728</v>
      </c>
      <c r="F1470" s="7" t="s">
        <v>408</v>
      </c>
      <c r="G1470" s="6"/>
      <c r="H1470" s="18">
        <v>0</v>
      </c>
      <c r="I1470" s="6" t="str">
        <f t="shared" si="22"/>
        <v>INSERT INTO english(tangen,question,answer,editor,date,count) VALUES('3U2','詩人','poet','harazono',NOW(),0);</v>
      </c>
    </row>
    <row r="1471" spans="1:9" x14ac:dyDescent="0.55000000000000004">
      <c r="A1471" t="s">
        <v>17</v>
      </c>
      <c r="C1471" s="7" t="s">
        <v>368</v>
      </c>
      <c r="D1471" s="7" t="s">
        <v>4729</v>
      </c>
      <c r="E1471" s="7" t="s">
        <v>4730</v>
      </c>
      <c r="F1471" s="7" t="s">
        <v>408</v>
      </c>
      <c r="G1471" s="6"/>
      <c r="H1471" s="18">
        <v>0</v>
      </c>
      <c r="I1471" s="6" t="str">
        <f t="shared" si="22"/>
        <v>INSERT INTO english(tangen,question,answer,editor,date,count) VALUES('3U2','好奇心の強い','curious','harazono',NOW(),0);</v>
      </c>
    </row>
    <row r="1472" spans="1:9" x14ac:dyDescent="0.55000000000000004">
      <c r="A1472" t="s">
        <v>17</v>
      </c>
      <c r="C1472" s="7" t="s">
        <v>368</v>
      </c>
      <c r="D1472" s="7" t="s">
        <v>3422</v>
      </c>
      <c r="E1472" s="7" t="s">
        <v>4731</v>
      </c>
      <c r="F1472" s="7" t="s">
        <v>408</v>
      </c>
      <c r="G1472" s="6"/>
      <c r="H1472" s="18">
        <v>0</v>
      </c>
      <c r="I1472" s="6" t="str">
        <f t="shared" si="22"/>
        <v>INSERT INTO english(tangen,question,answer,editor,date,count) VALUES('3U2','はじめて','ﬁrst','harazono',NOW(),0);</v>
      </c>
    </row>
    <row r="1473" spans="1:9" x14ac:dyDescent="0.55000000000000004">
      <c r="A1473" t="s">
        <v>17</v>
      </c>
      <c r="C1473" s="7" t="s">
        <v>368</v>
      </c>
      <c r="D1473" s="9" t="s">
        <v>4732</v>
      </c>
      <c r="E1473" s="7" t="s">
        <v>4733</v>
      </c>
      <c r="F1473" s="7" t="s">
        <v>408</v>
      </c>
      <c r="G1473" s="6"/>
      <c r="H1473" s="18">
        <v>0</v>
      </c>
      <c r="I1473" s="6" t="str">
        <f t="shared" si="22"/>
        <v>INSERT INTO english(tangen,question,answer,editor,date,count) VALUES('3U2','書く［原形-過去形-過去分詞形］','write-wrote-written','harazono',NOW(),0);</v>
      </c>
    </row>
    <row r="1474" spans="1:9" x14ac:dyDescent="0.55000000000000004">
      <c r="A1474" t="s">
        <v>17</v>
      </c>
      <c r="C1474" s="7" t="s">
        <v>368</v>
      </c>
      <c r="D1474" s="7" t="s">
        <v>4734</v>
      </c>
      <c r="E1474" s="7" t="s">
        <v>4735</v>
      </c>
      <c r="F1474" s="7" t="s">
        <v>408</v>
      </c>
      <c r="G1474" s="6"/>
      <c r="H1474" s="18">
        <v>0</v>
      </c>
      <c r="I1474" s="6" t="str">
        <f t="shared" si="22"/>
        <v>INSERT INTO english(tangen,question,answer,editor,date,count) VALUES('3U2','～とはちがっている','be diﬀerent from ～','harazono',NOW(),0);</v>
      </c>
    </row>
    <row r="1475" spans="1:9" x14ac:dyDescent="0.55000000000000004">
      <c r="A1475" t="s">
        <v>17</v>
      </c>
      <c r="C1475" s="7" t="s">
        <v>368</v>
      </c>
      <c r="D1475" s="7" t="s">
        <v>4736</v>
      </c>
      <c r="E1475" s="7" t="s">
        <v>4737</v>
      </c>
      <c r="F1475" s="7" t="s">
        <v>408</v>
      </c>
      <c r="G1475" s="6"/>
      <c r="H1475" s="18">
        <v>0</v>
      </c>
      <c r="I1475" s="6" t="str">
        <f t="shared" ref="I1475:I1538" si="23">"INSERT INTO "&amp;A1475&amp;"(tangen,question,answer,editor,date,count) VALUES('"&amp;C1475&amp;"','"&amp;D1475&amp;"','"&amp;E1475&amp;"','"&amp;F1475&amp;"',NOW(),0);"</f>
        <v>INSERT INTO english(tangen,question,answer,editor,date,count) VALUES('3U2','～を含む','include','harazono',NOW(),0);</v>
      </c>
    </row>
    <row r="1476" spans="1:9" x14ac:dyDescent="0.55000000000000004">
      <c r="A1476" t="s">
        <v>17</v>
      </c>
      <c r="C1476" s="7" t="s">
        <v>368</v>
      </c>
      <c r="D1476" s="7" t="s">
        <v>3852</v>
      </c>
      <c r="E1476" s="7" t="s">
        <v>2697</v>
      </c>
      <c r="F1476" s="7" t="s">
        <v>408</v>
      </c>
      <c r="G1476" s="6"/>
      <c r="H1476" s="18">
        <v>0</v>
      </c>
      <c r="I1476" s="6" t="str">
        <f t="shared" si="23"/>
        <v>INSERT INTO english(tangen,question,answer,editor,date,count) VALUES('3U2','時代','period','harazono',NOW(),0);</v>
      </c>
    </row>
    <row r="1477" spans="1:9" x14ac:dyDescent="0.55000000000000004">
      <c r="A1477" t="s">
        <v>17</v>
      </c>
      <c r="C1477" s="7" t="s">
        <v>368</v>
      </c>
      <c r="D1477" s="7" t="s">
        <v>9265</v>
      </c>
      <c r="E1477" s="7" t="s">
        <v>4738</v>
      </c>
      <c r="F1477" s="7" t="s">
        <v>408</v>
      </c>
      <c r="G1477" s="6"/>
      <c r="H1477" s="18">
        <v>0</v>
      </c>
      <c r="I1477" s="6" t="str">
        <f t="shared" si="23"/>
        <v>INSERT INTO english(tangen,question,answer,editor,date,count) VALUES('3U2','youhaveの短縮形','you’ve','harazono',NOW(),0);</v>
      </c>
    </row>
    <row r="1478" spans="1:9" x14ac:dyDescent="0.55000000000000004">
      <c r="A1478" t="s">
        <v>17</v>
      </c>
      <c r="C1478" s="7" t="s">
        <v>368</v>
      </c>
      <c r="D1478" s="9" t="s">
        <v>4739</v>
      </c>
      <c r="E1478" s="7" t="s">
        <v>4740</v>
      </c>
      <c r="F1478" s="7" t="s">
        <v>408</v>
      </c>
      <c r="G1478" s="6"/>
      <c r="H1478" s="18">
        <v>0</v>
      </c>
      <c r="I1478" s="6" t="str">
        <f t="shared" si="23"/>
        <v>INSERT INTO english(tangen,question,answer,editor,date,count) VALUES('3U2','なる［原形-過去形-過去分詞形］','become-became-become','harazono',NOW(),0);</v>
      </c>
    </row>
    <row r="1479" spans="1:9" x14ac:dyDescent="0.55000000000000004">
      <c r="A1479" t="s">
        <v>17</v>
      </c>
      <c r="C1479" s="7" t="s">
        <v>368</v>
      </c>
      <c r="D1479" s="7" t="s">
        <v>4741</v>
      </c>
      <c r="E1479" s="7" t="s">
        <v>4742</v>
      </c>
      <c r="F1479" s="7" t="s">
        <v>408</v>
      </c>
      <c r="G1479" s="6"/>
      <c r="H1479" s="18">
        <v>0</v>
      </c>
      <c r="I1479" s="6" t="str">
        <f t="shared" si="23"/>
        <v>INSERT INTO english(tangen,question,answer,editor,date,count) VALUES('3U2','実は，本当は','actually','harazono',NOW(),0);</v>
      </c>
    </row>
    <row r="1480" spans="1:9" x14ac:dyDescent="0.55000000000000004">
      <c r="A1480" t="s">
        <v>17</v>
      </c>
      <c r="C1480" s="7" t="s">
        <v>368</v>
      </c>
      <c r="D1480" s="7" t="s">
        <v>4743</v>
      </c>
      <c r="E1480" s="7" t="s">
        <v>4744</v>
      </c>
      <c r="F1480" s="7" t="s">
        <v>408</v>
      </c>
      <c r="G1480" s="6"/>
      <c r="H1480" s="18">
        <v>0</v>
      </c>
      <c r="I1480" s="6" t="str">
        <f t="shared" si="23"/>
        <v>INSERT INTO english(tangen,question,answer,editor,date,count) VALUES('3U2','もっと少なく','less','harazono',NOW(),0);</v>
      </c>
    </row>
    <row r="1481" spans="1:9" x14ac:dyDescent="0.55000000000000004">
      <c r="A1481" t="s">
        <v>17</v>
      </c>
      <c r="C1481" s="7" t="s">
        <v>368</v>
      </c>
      <c r="D1481" s="7" t="s">
        <v>4745</v>
      </c>
      <c r="E1481" s="7" t="s">
        <v>4746</v>
      </c>
      <c r="F1481" s="7" t="s">
        <v>408</v>
      </c>
      <c r="G1481" s="6"/>
      <c r="H1481" s="18">
        <v>0</v>
      </c>
      <c r="I1481" s="6" t="str">
        <f t="shared" si="23"/>
        <v>INSERT INTO english(tangen,question,answer,editor,date,count) VALUES('3U2','AだけでなくBもまた','not only A but also B','harazono',NOW(),0);</v>
      </c>
    </row>
    <row r="1482" spans="1:9" x14ac:dyDescent="0.55000000000000004">
      <c r="A1482" t="s">
        <v>17</v>
      </c>
      <c r="C1482" s="7" t="s">
        <v>368</v>
      </c>
      <c r="D1482" s="7" t="s">
        <v>4747</v>
      </c>
      <c r="E1482" s="7" t="s">
        <v>4748</v>
      </c>
      <c r="F1482" s="7" t="s">
        <v>408</v>
      </c>
      <c r="G1482" s="6"/>
      <c r="H1482" s="18">
        <v>0</v>
      </c>
      <c r="I1482" s="6" t="str">
        <f t="shared" si="23"/>
        <v>INSERT INTO english(tangen,question,answer,editor,date,count) VALUES('3U2','とてもAなのでBだ','so A that B','harazono',NOW(),0);</v>
      </c>
    </row>
    <row r="1483" spans="1:9" x14ac:dyDescent="0.55000000000000004">
      <c r="A1483" t="s">
        <v>17</v>
      </c>
      <c r="C1483" s="7" t="s">
        <v>368</v>
      </c>
      <c r="D1483" s="7" t="s">
        <v>4571</v>
      </c>
      <c r="E1483" s="7" t="s">
        <v>4749</v>
      </c>
      <c r="F1483" s="7" t="s">
        <v>408</v>
      </c>
      <c r="G1483" s="6"/>
      <c r="H1483" s="18">
        <v>0</v>
      </c>
      <c r="I1483" s="6" t="str">
        <f t="shared" si="23"/>
        <v>INSERT INTO english(tangen,question,answer,editor,date,count) VALUES('3U2','厳しい','strict','harazono',NOW(),0);</v>
      </c>
    </row>
    <row r="1484" spans="1:9" x14ac:dyDescent="0.55000000000000004">
      <c r="A1484" t="s">
        <v>17</v>
      </c>
      <c r="C1484" s="7" t="s">
        <v>368</v>
      </c>
      <c r="D1484" s="7" t="s">
        <v>4750</v>
      </c>
      <c r="E1484" s="7" t="s">
        <v>4751</v>
      </c>
      <c r="F1484" s="7" t="s">
        <v>408</v>
      </c>
      <c r="G1484" s="6"/>
      <c r="H1484" s="18">
        <v>0</v>
      </c>
      <c r="I1484" s="6" t="str">
        <f t="shared" si="23"/>
        <v>INSERT INTO english(tangen,question,answer,editor,date,count) VALUES('3U2','おもしろい','fun','harazono',NOW(),0);</v>
      </c>
    </row>
    <row r="1485" spans="1:9" x14ac:dyDescent="0.55000000000000004">
      <c r="A1485" t="s">
        <v>17</v>
      </c>
      <c r="C1485" s="7" t="s">
        <v>368</v>
      </c>
      <c r="D1485" s="7" t="s">
        <v>4752</v>
      </c>
      <c r="E1485" s="7" t="s">
        <v>4236</v>
      </c>
      <c r="F1485" s="7" t="s">
        <v>408</v>
      </c>
      <c r="G1485" s="6"/>
      <c r="H1485" s="18">
        <v>0</v>
      </c>
      <c r="I1485" s="6" t="str">
        <f t="shared" si="23"/>
        <v>INSERT INTO english(tangen,question,answer,editor,date,count) VALUES('3U2','たいていの','most','harazono',NOW(),0);</v>
      </c>
    </row>
    <row r="1486" spans="1:9" x14ac:dyDescent="0.55000000000000004">
      <c r="A1486" t="s">
        <v>17</v>
      </c>
      <c r="C1486" s="7" t="s">
        <v>368</v>
      </c>
      <c r="D1486" s="7" t="s">
        <v>4753</v>
      </c>
      <c r="E1486" s="7" t="s">
        <v>4754</v>
      </c>
      <c r="F1486" s="7" t="s">
        <v>408</v>
      </c>
      <c r="G1486" s="6"/>
      <c r="H1486" s="18">
        <v>0</v>
      </c>
      <c r="I1486" s="6" t="str">
        <f t="shared" si="23"/>
        <v>INSERT INTO english(tangen,question,answer,editor,date,count) VALUES('3U2','かなり','quite','harazono',NOW(),0);</v>
      </c>
    </row>
    <row r="1487" spans="1:9" x14ac:dyDescent="0.55000000000000004">
      <c r="A1487" t="s">
        <v>17</v>
      </c>
      <c r="C1487" s="7" t="s">
        <v>368</v>
      </c>
      <c r="D1487" s="7" t="s">
        <v>4755</v>
      </c>
      <c r="E1487" s="7" t="s">
        <v>4756</v>
      </c>
      <c r="F1487" s="7" t="s">
        <v>408</v>
      </c>
      <c r="G1487" s="6"/>
      <c r="H1487" s="18">
        <v>0</v>
      </c>
      <c r="I1487" s="6" t="str">
        <f t="shared" si="23"/>
        <v>INSERT INTO english(tangen,question,answer,editor,date,count) VALUES('3U2','～もまた（～ない）','either','harazono',NOW(),0);</v>
      </c>
    </row>
    <row r="1488" spans="1:9" x14ac:dyDescent="0.55000000000000004">
      <c r="A1488" t="s">
        <v>17</v>
      </c>
      <c r="C1488" s="7" t="s">
        <v>368</v>
      </c>
      <c r="D1488" s="7" t="s">
        <v>4757</v>
      </c>
      <c r="E1488" s="7" t="s">
        <v>4758</v>
      </c>
      <c r="F1488" s="7" t="s">
        <v>408</v>
      </c>
      <c r="G1488" s="6"/>
      <c r="H1488" s="18">
        <v>0</v>
      </c>
      <c r="I1488" s="6" t="str">
        <f t="shared" si="23"/>
        <v>INSERT INTO english(tangen,question,answer,editor,date,count) VALUES('3U2','いつも～とは限らない','not always','harazono',NOW(),0);</v>
      </c>
    </row>
    <row r="1489" spans="1:9" x14ac:dyDescent="0.55000000000000004">
      <c r="A1489" t="s">
        <v>17</v>
      </c>
      <c r="C1489" s="7" t="s">
        <v>368</v>
      </c>
      <c r="D1489" s="9" t="s">
        <v>4759</v>
      </c>
      <c r="E1489" s="7" t="s">
        <v>4473</v>
      </c>
      <c r="F1489" s="7" t="s">
        <v>408</v>
      </c>
      <c r="G1489" s="6"/>
      <c r="H1489" s="18">
        <v>0</v>
      </c>
      <c r="I1489" s="6" t="str">
        <f t="shared" si="23"/>
        <v>INSERT INTO english(tangen,question,answer,editor,date,count) VALUES('3U2','読む［原形-過去形-過去分詞形］','read-read-read','harazono',NOW(),0);</v>
      </c>
    </row>
    <row r="1490" spans="1:9" x14ac:dyDescent="0.55000000000000004">
      <c r="A1490" t="s">
        <v>17</v>
      </c>
      <c r="C1490" s="7" t="s">
        <v>368</v>
      </c>
      <c r="D1490" s="7" t="s">
        <v>3422</v>
      </c>
      <c r="E1490" s="7" t="s">
        <v>4731</v>
      </c>
      <c r="F1490" s="7" t="s">
        <v>408</v>
      </c>
      <c r="G1490" s="6"/>
      <c r="H1490" s="18">
        <v>0</v>
      </c>
      <c r="I1490" s="6" t="str">
        <f t="shared" si="23"/>
        <v>INSERT INTO english(tangen,question,answer,editor,date,count) VALUES('3U2','はじめて','ﬁrst','harazono',NOW(),0);</v>
      </c>
    </row>
    <row r="1491" spans="1:9" x14ac:dyDescent="0.55000000000000004">
      <c r="A1491" t="s">
        <v>17</v>
      </c>
      <c r="C1491" s="7" t="s">
        <v>368</v>
      </c>
      <c r="D1491" s="7" t="s">
        <v>4736</v>
      </c>
      <c r="E1491" s="7" t="s">
        <v>4737</v>
      </c>
      <c r="F1491" s="7" t="s">
        <v>408</v>
      </c>
      <c r="G1491" s="6"/>
      <c r="H1491" s="18">
        <v>0</v>
      </c>
      <c r="I1491" s="6" t="str">
        <f t="shared" si="23"/>
        <v>INSERT INTO english(tangen,question,answer,editor,date,count) VALUES('3U2','～を含む','include','harazono',NOW(),0);</v>
      </c>
    </row>
    <row r="1492" spans="1:9" x14ac:dyDescent="0.55000000000000004">
      <c r="A1492" t="s">
        <v>17</v>
      </c>
      <c r="C1492" s="7" t="s">
        <v>368</v>
      </c>
      <c r="D1492" s="7" t="s">
        <v>4571</v>
      </c>
      <c r="E1492" s="7" t="s">
        <v>4749</v>
      </c>
      <c r="F1492" s="7" t="s">
        <v>408</v>
      </c>
      <c r="G1492" s="6"/>
      <c r="H1492" s="18">
        <v>0</v>
      </c>
      <c r="I1492" s="6" t="str">
        <f t="shared" si="23"/>
        <v>INSERT INTO english(tangen,question,answer,editor,date,count) VALUES('3U2','厳しい','strict','harazono',NOW(),0);</v>
      </c>
    </row>
    <row r="1493" spans="1:9" x14ac:dyDescent="0.55000000000000004">
      <c r="A1493" t="s">
        <v>17</v>
      </c>
      <c r="C1493" s="7" t="s">
        <v>368</v>
      </c>
      <c r="D1493" s="7" t="s">
        <v>4753</v>
      </c>
      <c r="E1493" s="7" t="s">
        <v>4754</v>
      </c>
      <c r="F1493" s="7" t="s">
        <v>408</v>
      </c>
      <c r="G1493" s="6"/>
      <c r="H1493" s="18">
        <v>0</v>
      </c>
      <c r="I1493" s="6" t="str">
        <f t="shared" si="23"/>
        <v>INSERT INTO english(tangen,question,answer,editor,date,count) VALUES('3U2','かなり','quite','harazono',NOW(),0);</v>
      </c>
    </row>
    <row r="1494" spans="1:9" x14ac:dyDescent="0.55000000000000004">
      <c r="A1494" t="s">
        <v>17</v>
      </c>
      <c r="C1494" s="7" t="s">
        <v>368</v>
      </c>
      <c r="D1494" s="7" t="s">
        <v>4757</v>
      </c>
      <c r="E1494" s="7" t="s">
        <v>4758</v>
      </c>
      <c r="F1494" s="7" t="s">
        <v>408</v>
      </c>
      <c r="G1494" s="6"/>
      <c r="H1494" s="18">
        <v>0</v>
      </c>
      <c r="I1494" s="6" t="str">
        <f t="shared" si="23"/>
        <v>INSERT INTO english(tangen,question,answer,editor,date,count) VALUES('3U2','いつも～とは限らない','not always','harazono',NOW(),0);</v>
      </c>
    </row>
    <row r="1495" spans="1:9" x14ac:dyDescent="0.55000000000000004">
      <c r="A1495" t="s">
        <v>17</v>
      </c>
      <c r="C1495" s="7" t="s">
        <v>368</v>
      </c>
      <c r="D1495" s="7" t="s">
        <v>4760</v>
      </c>
      <c r="E1495" s="7" t="s">
        <v>4761</v>
      </c>
      <c r="F1495" s="7" t="s">
        <v>408</v>
      </c>
      <c r="G1495" s="6"/>
      <c r="H1495" s="18">
        <v>0</v>
      </c>
      <c r="I1495" s="6" t="str">
        <f t="shared" si="23"/>
        <v>INSERT INTO english(tangen,question,answer,editor,date,count) VALUES('3U2','韻をふむ','rhyme','harazono',NOW(),0);</v>
      </c>
    </row>
    <row r="1496" spans="1:9" x14ac:dyDescent="0.55000000000000004">
      <c r="A1496" t="s">
        <v>17</v>
      </c>
      <c r="C1496" s="7" t="s">
        <v>368</v>
      </c>
      <c r="D1496" s="7" t="s">
        <v>4762</v>
      </c>
      <c r="E1496" s="7" t="s">
        <v>3990</v>
      </c>
      <c r="F1496" s="7" t="s">
        <v>408</v>
      </c>
      <c r="G1496" s="6"/>
      <c r="H1496" s="18">
        <v>0</v>
      </c>
      <c r="I1496" s="6" t="str">
        <f t="shared" si="23"/>
        <v>INSERT INTO english(tangen,question,answer,editor,date,count) VALUES('3U2','行','line','harazono',NOW(),0);</v>
      </c>
    </row>
    <row r="1497" spans="1:9" x14ac:dyDescent="0.55000000000000004">
      <c r="A1497" t="s">
        <v>17</v>
      </c>
      <c r="C1497" s="7" t="s">
        <v>368</v>
      </c>
      <c r="D1497" s="7" t="s">
        <v>4763</v>
      </c>
      <c r="E1497" s="7" t="s">
        <v>4764</v>
      </c>
      <c r="F1497" s="7" t="s">
        <v>408</v>
      </c>
      <c r="G1497" s="6"/>
      <c r="H1497" s="18">
        <v>0</v>
      </c>
      <c r="I1497" s="6" t="str">
        <f t="shared" si="23"/>
        <v>INSERT INTO english(tangen,question,answer,editor,date,count) VALUES('3U2','詩','poetry','harazono',NOW(),0);</v>
      </c>
    </row>
    <row r="1498" spans="1:9" x14ac:dyDescent="0.55000000000000004">
      <c r="A1498" t="s">
        <v>17</v>
      </c>
      <c r="C1498" s="7" t="s">
        <v>368</v>
      </c>
      <c r="D1498" s="7" t="s">
        <v>4765</v>
      </c>
      <c r="E1498" s="7" t="s">
        <v>4766</v>
      </c>
      <c r="F1498" s="7" t="s">
        <v>408</v>
      </c>
      <c r="G1498" s="6"/>
      <c r="H1498" s="18">
        <v>0</v>
      </c>
      <c r="I1498" s="6" t="str">
        <f t="shared" si="23"/>
        <v>INSERT INTO english(tangen,question,answer,editor,date,count) VALUES('3U2','リズム，調子','rhythm','harazono',NOW(),0);</v>
      </c>
    </row>
    <row r="1499" spans="1:9" x14ac:dyDescent="0.55000000000000004">
      <c r="A1499" t="s">
        <v>17</v>
      </c>
      <c r="C1499" s="7" t="s">
        <v>368</v>
      </c>
      <c r="D1499" s="7" t="s">
        <v>4767</v>
      </c>
      <c r="E1499" s="7" t="s">
        <v>4768</v>
      </c>
      <c r="F1499" s="7" t="s">
        <v>408</v>
      </c>
      <c r="G1499" s="6"/>
      <c r="H1499" s="18">
        <v>0</v>
      </c>
      <c r="I1499" s="6" t="str">
        <f t="shared" si="23"/>
        <v>INSERT INTO english(tangen,question,answer,editor,date,count) VALUES('3U2','音節','syllable','harazono',NOW(),0);</v>
      </c>
    </row>
    <row r="1500" spans="1:9" x14ac:dyDescent="0.55000000000000004">
      <c r="A1500" t="s">
        <v>17</v>
      </c>
      <c r="C1500" s="7" t="s">
        <v>368</v>
      </c>
      <c r="D1500" s="7" t="s">
        <v>4769</v>
      </c>
      <c r="E1500" s="7" t="s">
        <v>4770</v>
      </c>
      <c r="F1500" s="7" t="s">
        <v>408</v>
      </c>
      <c r="G1500" s="6"/>
      <c r="H1500" s="18">
        <v>0</v>
      </c>
      <c r="I1500" s="6" t="str">
        <f t="shared" si="23"/>
        <v>INSERT INTO english(tangen,question,answer,editor,date,count) VALUES('3U2','ウェブサイト','website','harazono',NOW(),0);</v>
      </c>
    </row>
    <row r="1501" spans="1:9" x14ac:dyDescent="0.55000000000000004">
      <c r="A1501" t="s">
        <v>17</v>
      </c>
      <c r="C1501" s="7" t="s">
        <v>368</v>
      </c>
      <c r="D1501" s="7" t="s">
        <v>4771</v>
      </c>
      <c r="E1501" s="7" t="s">
        <v>4772</v>
      </c>
      <c r="F1501" s="7" t="s">
        <v>408</v>
      </c>
      <c r="G1501" s="6"/>
      <c r="H1501" s="18">
        <v>0</v>
      </c>
      <c r="I1501" s="6" t="str">
        <f t="shared" si="23"/>
        <v>INSERT INTO english(tangen,question,answer,editor,date,count) VALUES('3U2','季節の','seasonal','harazono',NOW(),0);</v>
      </c>
    </row>
    <row r="1502" spans="1:9" x14ac:dyDescent="0.55000000000000004">
      <c r="A1502" t="s">
        <v>17</v>
      </c>
      <c r="C1502" s="7" t="s">
        <v>368</v>
      </c>
      <c r="D1502" s="7" t="s">
        <v>4773</v>
      </c>
      <c r="E1502" s="7" t="s">
        <v>4774</v>
      </c>
      <c r="F1502" s="7" t="s">
        <v>408</v>
      </c>
      <c r="G1502" s="6"/>
      <c r="H1502" s="18">
        <v>0</v>
      </c>
      <c r="I1502" s="6" t="str">
        <f t="shared" si="23"/>
        <v>INSERT INTO english(tangen,question,answer,editor,date,count) VALUES('3U2','大衆文化','pop culture','harazono',NOW(),0);</v>
      </c>
    </row>
    <row r="1503" spans="1:9" x14ac:dyDescent="0.55000000000000004">
      <c r="A1503" t="s">
        <v>17</v>
      </c>
      <c r="C1503" s="7" t="s">
        <v>368</v>
      </c>
      <c r="D1503" s="7" t="s">
        <v>4775</v>
      </c>
      <c r="E1503" s="7" t="s">
        <v>4776</v>
      </c>
      <c r="F1503" s="7" t="s">
        <v>408</v>
      </c>
      <c r="G1503" s="6"/>
      <c r="H1503" s="18">
        <v>0</v>
      </c>
      <c r="I1503" s="6" t="str">
        <f t="shared" si="23"/>
        <v>INSERT INTO english(tangen,question,answer,editor,date,count) VALUES('3U2','さようなら','goodbye','harazono',NOW(),0);</v>
      </c>
    </row>
    <row r="1504" spans="1:9" x14ac:dyDescent="0.55000000000000004">
      <c r="A1504" t="s">
        <v>17</v>
      </c>
      <c r="C1504" s="7" t="s">
        <v>368</v>
      </c>
      <c r="D1504" s="7" t="s">
        <v>4777</v>
      </c>
      <c r="E1504" s="7" t="s">
        <v>4778</v>
      </c>
      <c r="F1504" s="7" t="s">
        <v>408</v>
      </c>
      <c r="G1504" s="6"/>
      <c r="H1504" s="18">
        <v>0</v>
      </c>
      <c r="I1504" s="6" t="str">
        <f t="shared" si="23"/>
        <v>INSERT INTO english(tangen,question,answer,editor,date,count) VALUES('3U2','遠慮なく～する','feel free to ～','harazono',NOW(),0);</v>
      </c>
    </row>
    <row r="1505" spans="1:9" x14ac:dyDescent="0.55000000000000004">
      <c r="A1505" t="s">
        <v>17</v>
      </c>
      <c r="C1505" s="7" t="s">
        <v>368</v>
      </c>
      <c r="D1505" s="7" t="s">
        <v>4779</v>
      </c>
      <c r="E1505" s="7" t="s">
        <v>4077</v>
      </c>
      <c r="F1505" s="7" t="s">
        <v>408</v>
      </c>
      <c r="G1505" s="6"/>
      <c r="H1505" s="18">
        <v>0</v>
      </c>
      <c r="I1505" s="6" t="str">
        <f t="shared" si="23"/>
        <v>INSERT INTO english(tangen,question,answer,editor,date,count) VALUES('3U2','～を救う','save','harazono',NOW(),0);</v>
      </c>
    </row>
    <row r="1506" spans="1:9" x14ac:dyDescent="0.55000000000000004">
      <c r="A1506" t="s">
        <v>17</v>
      </c>
      <c r="C1506" s="7" t="s">
        <v>368</v>
      </c>
      <c r="D1506" s="9" t="s">
        <v>4780</v>
      </c>
      <c r="E1506" s="7" t="s">
        <v>4105</v>
      </c>
      <c r="F1506" s="7" t="s">
        <v>408</v>
      </c>
      <c r="G1506" s="6"/>
      <c r="H1506" s="18">
        <v>0</v>
      </c>
      <c r="I1506" s="6" t="str">
        <f t="shared" si="23"/>
        <v>INSERT INTO english(tangen,question,answer,editor,date,count) VALUES('3U2','［主に命令文のあとで］そうしなければ','or','harazono',NOW(),0);</v>
      </c>
    </row>
    <row r="1507" spans="1:9" x14ac:dyDescent="0.55000000000000004">
      <c r="A1507" t="s">
        <v>17</v>
      </c>
      <c r="C1507" s="7" t="s">
        <v>368</v>
      </c>
      <c r="D1507" s="7" t="s">
        <v>4781</v>
      </c>
      <c r="E1507" s="7" t="s">
        <v>4782</v>
      </c>
      <c r="F1507" s="7" t="s">
        <v>408</v>
      </c>
      <c r="G1507" s="6"/>
      <c r="H1507" s="18">
        <v>0</v>
      </c>
      <c r="I1507" s="6" t="str">
        <f t="shared" si="23"/>
        <v>INSERT INTO english(tangen,question,answer,editor,date,count) VALUES('3U2','～の危険がある','be in danger of','harazono',NOW(),0);</v>
      </c>
    </row>
    <row r="1508" spans="1:9" x14ac:dyDescent="0.55000000000000004">
      <c r="A1508" t="s">
        <v>17</v>
      </c>
      <c r="C1508" s="7" t="s">
        <v>368</v>
      </c>
      <c r="D1508" s="7" t="s">
        <v>4783</v>
      </c>
      <c r="E1508" s="7" t="s">
        <v>4784</v>
      </c>
      <c r="F1508" s="7" t="s">
        <v>408</v>
      </c>
      <c r="G1508" s="6"/>
      <c r="H1508" s="18">
        <v>0</v>
      </c>
      <c r="I1508" s="6" t="str">
        <f t="shared" si="23"/>
        <v>INSERT INTO english(tangen,question,answer,editor,date,count) VALUES('3U2','～を守る，保護する','protect','harazono',NOW(),0);</v>
      </c>
    </row>
    <row r="1509" spans="1:9" x14ac:dyDescent="0.55000000000000004">
      <c r="A1509" t="s">
        <v>17</v>
      </c>
      <c r="C1509" s="7" t="s">
        <v>368</v>
      </c>
      <c r="D1509" s="7" t="s">
        <v>4785</v>
      </c>
      <c r="E1509" s="7" t="s">
        <v>4786</v>
      </c>
      <c r="F1509" s="7" t="s">
        <v>408</v>
      </c>
      <c r="G1509" s="6"/>
      <c r="H1509" s="18">
        <v>0</v>
      </c>
      <c r="I1509" s="6" t="str">
        <f t="shared" si="23"/>
        <v>INSERT INTO english(tangen,question,answer,editor,date,count) VALUES('3U2','生き残る','survive','harazono',NOW(),0);</v>
      </c>
    </row>
    <row r="1510" spans="1:9" x14ac:dyDescent="0.55000000000000004">
      <c r="A1510" t="s">
        <v>17</v>
      </c>
      <c r="C1510" s="7" t="s">
        <v>368</v>
      </c>
      <c r="D1510" s="7" t="s">
        <v>4787</v>
      </c>
      <c r="E1510" s="7" t="s">
        <v>3710</v>
      </c>
      <c r="F1510" s="7" t="s">
        <v>408</v>
      </c>
      <c r="G1510" s="6"/>
      <c r="H1510" s="18">
        <v>0</v>
      </c>
      <c r="I1510" s="6" t="str">
        <f t="shared" si="23"/>
        <v>INSERT INTO english(tangen,question,answer,editor,date,count) VALUES('3U2','変化','change','harazono',NOW(),0);</v>
      </c>
    </row>
    <row r="1511" spans="1:9" x14ac:dyDescent="0.55000000000000004">
      <c r="A1511" t="s">
        <v>17</v>
      </c>
      <c r="C1511" s="7" t="s">
        <v>368</v>
      </c>
      <c r="D1511" s="7" t="s">
        <v>4788</v>
      </c>
      <c r="E1511" s="7" t="s">
        <v>4789</v>
      </c>
      <c r="F1511" s="7" t="s">
        <v>408</v>
      </c>
      <c r="G1511" s="6"/>
      <c r="H1511" s="18">
        <v>0</v>
      </c>
      <c r="I1511" s="6" t="str">
        <f t="shared" si="23"/>
        <v>INSERT INTO english(tangen,question,answer,editor,date,count) VALUES('3U2','気候','climate','harazono',NOW(),0);</v>
      </c>
    </row>
    <row r="1512" spans="1:9" x14ac:dyDescent="0.55000000000000004">
      <c r="A1512" t="s">
        <v>17</v>
      </c>
      <c r="C1512" s="7" t="s">
        <v>368</v>
      </c>
      <c r="D1512" s="7" t="s">
        <v>4790</v>
      </c>
      <c r="E1512" s="7" t="s">
        <v>4791</v>
      </c>
      <c r="F1512" s="7" t="s">
        <v>408</v>
      </c>
      <c r="G1512" s="6"/>
      <c r="H1512" s="18">
        <v>0</v>
      </c>
      <c r="I1512" s="6" t="str">
        <f t="shared" si="23"/>
        <v>INSERT INTO english(tangen,question,answer,editor,date,count) VALUES('3U2','状況','condition','harazono',NOW(),0);</v>
      </c>
    </row>
    <row r="1513" spans="1:9" x14ac:dyDescent="0.55000000000000004">
      <c r="A1513" t="s">
        <v>17</v>
      </c>
      <c r="C1513" s="7" t="s">
        <v>368</v>
      </c>
      <c r="D1513" s="7" t="s">
        <v>4792</v>
      </c>
      <c r="E1513" s="7" t="s">
        <v>4793</v>
      </c>
      <c r="F1513" s="7" t="s">
        <v>408</v>
      </c>
      <c r="G1513" s="6"/>
      <c r="H1513" s="18">
        <v>0</v>
      </c>
      <c r="I1513" s="6" t="str">
        <f t="shared" si="23"/>
        <v>INSERT INTO english(tangen,question,answer,editor,date,count) VALUES('3U2','絶滅','extinction','harazono',NOW(),0);</v>
      </c>
    </row>
    <row r="1514" spans="1:9" x14ac:dyDescent="0.55000000000000004">
      <c r="A1514" t="s">
        <v>17</v>
      </c>
      <c r="C1514" s="7" t="s">
        <v>368</v>
      </c>
      <c r="D1514" s="7" t="s">
        <v>4794</v>
      </c>
      <c r="E1514" s="7" t="s">
        <v>4795</v>
      </c>
      <c r="F1514" s="7" t="s">
        <v>408</v>
      </c>
      <c r="G1514" s="6"/>
      <c r="H1514" s="18">
        <v>0</v>
      </c>
      <c r="I1514" s="6" t="str">
        <f t="shared" si="23"/>
        <v>INSERT INTO english(tangen,question,answer,editor,date,count) VALUES('3U2','速い','fast','harazono',NOW(),0);</v>
      </c>
    </row>
    <row r="1515" spans="1:9" x14ac:dyDescent="0.55000000000000004">
      <c r="A1515" t="s">
        <v>17</v>
      </c>
      <c r="C1515" s="7" t="s">
        <v>368</v>
      </c>
      <c r="D1515" s="7" t="s">
        <v>4796</v>
      </c>
      <c r="E1515" s="7" t="s">
        <v>4797</v>
      </c>
      <c r="F1515" s="7" t="s">
        <v>408</v>
      </c>
      <c r="G1515" s="6"/>
      <c r="H1515" s="18">
        <v>0</v>
      </c>
      <c r="I1515" s="6" t="str">
        <f t="shared" si="23"/>
        <v>INSERT INTO english(tangen,question,answer,editor,date,count) VALUES('3U2','絶滅の危機','endangered','harazono',NOW(),0);</v>
      </c>
    </row>
    <row r="1516" spans="1:9" x14ac:dyDescent="0.55000000000000004">
      <c r="A1516" t="s">
        <v>17</v>
      </c>
      <c r="C1516" s="7" t="s">
        <v>369</v>
      </c>
      <c r="D1516" s="7" t="s">
        <v>4798</v>
      </c>
      <c r="E1516" s="10" t="s">
        <v>4799</v>
      </c>
      <c r="F1516" s="7" t="s">
        <v>408</v>
      </c>
      <c r="G1516" s="6"/>
      <c r="H1516" s="18">
        <v>0</v>
      </c>
      <c r="I1516" s="6" t="str">
        <f t="shared" si="23"/>
        <v>INSERT INTO english(tangen,question,answer,editor,date,count) VALUES('3U3','Aに～してほしい','want A to ～','harazono',NOW(),0);</v>
      </c>
    </row>
    <row r="1517" spans="1:9" x14ac:dyDescent="0.55000000000000004">
      <c r="A1517" t="s">
        <v>17</v>
      </c>
      <c r="C1517" s="7" t="s">
        <v>369</v>
      </c>
      <c r="D1517" s="7" t="s">
        <v>4800</v>
      </c>
      <c r="E1517" s="10" t="s">
        <v>4801</v>
      </c>
      <c r="F1517" s="7" t="s">
        <v>408</v>
      </c>
      <c r="G1517" s="6"/>
      <c r="H1517" s="18">
        <v>0</v>
      </c>
      <c r="I1517" s="6" t="str">
        <f t="shared" si="23"/>
        <v>INSERT INTO english(tangen,question,answer,editor,date,count) VALUES('3U3','新聞','newspaper','harazono',NOW(),0);</v>
      </c>
    </row>
    <row r="1518" spans="1:9" x14ac:dyDescent="0.55000000000000004">
      <c r="A1518" t="s">
        <v>17</v>
      </c>
      <c r="C1518" s="7" t="s">
        <v>369</v>
      </c>
      <c r="D1518" s="7" t="s">
        <v>4802</v>
      </c>
      <c r="E1518" s="10" t="s">
        <v>4803</v>
      </c>
      <c r="F1518" s="7" t="s">
        <v>408</v>
      </c>
      <c r="G1518" s="6"/>
      <c r="H1518" s="18">
        <v>0</v>
      </c>
      <c r="I1518" s="6" t="str">
        <f t="shared" si="23"/>
        <v>INSERT INTO english(tangen,question,answer,editor,date,count) VALUES('3U3','ゴリラ','gorilla','harazono',NOW(),0);</v>
      </c>
    </row>
    <row r="1519" spans="1:9" x14ac:dyDescent="0.55000000000000004">
      <c r="A1519" t="s">
        <v>17</v>
      </c>
      <c r="C1519" s="7" t="s">
        <v>369</v>
      </c>
      <c r="D1519" s="7" t="s">
        <v>4804</v>
      </c>
      <c r="E1519" s="10" t="s">
        <v>4805</v>
      </c>
      <c r="F1519" s="7" t="s">
        <v>408</v>
      </c>
      <c r="G1519" s="6"/>
      <c r="H1519" s="18">
        <v>0</v>
      </c>
      <c r="I1519" s="6" t="str">
        <f t="shared" si="23"/>
        <v>INSERT INTO english(tangen,question,answer,editor,date,count) VALUES('3U3','パンダ','panda','harazono',NOW(),0);</v>
      </c>
    </row>
    <row r="1520" spans="1:9" x14ac:dyDescent="0.55000000000000004">
      <c r="A1520" t="s">
        <v>17</v>
      </c>
      <c r="C1520" s="7" t="s">
        <v>369</v>
      </c>
      <c r="D1520" s="7" t="s">
        <v>4806</v>
      </c>
      <c r="E1520" s="10" t="s">
        <v>4807</v>
      </c>
      <c r="F1520" s="7" t="s">
        <v>408</v>
      </c>
      <c r="G1520" s="6"/>
      <c r="H1520" s="18">
        <v>0</v>
      </c>
      <c r="I1520" s="6" t="str">
        <f t="shared" si="23"/>
        <v>INSERT INTO english(tangen,question,answer,editor,date,count) VALUES('3U3','（人）に～させる','let','harazono',NOW(),0);</v>
      </c>
    </row>
    <row r="1521" spans="1:9" x14ac:dyDescent="0.55000000000000004">
      <c r="A1521" t="s">
        <v>17</v>
      </c>
      <c r="C1521" s="7" t="s">
        <v>369</v>
      </c>
      <c r="D1521" s="9" t="s">
        <v>4808</v>
      </c>
      <c r="E1521" s="10" t="s">
        <v>4809</v>
      </c>
      <c r="F1521" s="7" t="s">
        <v>408</v>
      </c>
      <c r="G1521" s="6"/>
      <c r="H1521" s="18">
        <v>0</v>
      </c>
      <c r="I1521" s="6" t="str">
        <f t="shared" si="23"/>
        <v>INSERT INTO english(tangen,question,answer,editor,date,count) VALUES('3U3','見つける［原形-過去形-過去分詞形］','ﬁnd-found-found','harazono',NOW(),0);</v>
      </c>
    </row>
    <row r="1522" spans="1:9" x14ac:dyDescent="0.55000000000000004">
      <c r="A1522" t="s">
        <v>17</v>
      </c>
      <c r="C1522" s="7" t="s">
        <v>369</v>
      </c>
      <c r="D1522" s="9" t="s">
        <v>4810</v>
      </c>
      <c r="E1522" s="10" t="s">
        <v>4811</v>
      </c>
      <c r="F1522" s="7" t="s">
        <v>408</v>
      </c>
      <c r="G1522" s="6"/>
      <c r="H1522" s="18">
        <v>0</v>
      </c>
      <c r="I1522" s="6" t="str">
        <f t="shared" si="23"/>
        <v>INSERT INTO english(tangen,question,answer,editor,date,count) VALUES('3U3','失う［原形-過去形-過去分詞形］','lose-lost-lost','harazono',NOW(),0);</v>
      </c>
    </row>
    <row r="1523" spans="1:9" x14ac:dyDescent="0.55000000000000004">
      <c r="A1523" t="s">
        <v>17</v>
      </c>
      <c r="C1523" s="7" t="s">
        <v>369</v>
      </c>
      <c r="D1523" s="7" t="s">
        <v>4812</v>
      </c>
      <c r="E1523" s="10" t="s">
        <v>4813</v>
      </c>
      <c r="F1523" s="7" t="s">
        <v>408</v>
      </c>
      <c r="G1523" s="6"/>
      <c r="H1523" s="18">
        <v>0</v>
      </c>
      <c r="I1523" s="6" t="str">
        <f t="shared" si="23"/>
        <v>INSERT INTO english(tangen,question,answer,editor,date,count) VALUES('3U3','飛ぶ','ﬂy','harazono',NOW(),0);</v>
      </c>
    </row>
    <row r="1524" spans="1:9" x14ac:dyDescent="0.55000000000000004">
      <c r="A1524" t="s">
        <v>17</v>
      </c>
      <c r="C1524" s="7" t="s">
        <v>369</v>
      </c>
      <c r="D1524" s="7" t="s">
        <v>4814</v>
      </c>
      <c r="E1524" s="10" t="s">
        <v>3034</v>
      </c>
      <c r="F1524" s="7" t="s">
        <v>408</v>
      </c>
      <c r="G1524" s="6"/>
      <c r="H1524" s="18">
        <v>0</v>
      </c>
      <c r="I1524" s="6" t="str">
        <f t="shared" si="23"/>
        <v>INSERT INTO english(tangen,question,answer,editor,date,count) VALUES('3U3','～の上に，上方に','over','harazono',NOW(),0);</v>
      </c>
    </row>
    <row r="1525" spans="1:9" x14ac:dyDescent="0.55000000000000004">
      <c r="A1525" t="s">
        <v>17</v>
      </c>
      <c r="C1525" s="7" t="s">
        <v>369</v>
      </c>
      <c r="D1525" s="7" t="s">
        <v>4815</v>
      </c>
      <c r="E1525" s="10" t="s">
        <v>4816</v>
      </c>
      <c r="F1525" s="7" t="s">
        <v>408</v>
      </c>
      <c r="G1525" s="6"/>
      <c r="H1525" s="18">
        <v>0</v>
      </c>
      <c r="I1525" s="6" t="str">
        <f t="shared" si="23"/>
        <v>INSERT INTO english(tangen,question,answer,editor,date,count) VALUES('3U3','～を飼育する，繁殖する','breed','harazono',NOW(),0);</v>
      </c>
    </row>
    <row r="1526" spans="1:9" x14ac:dyDescent="0.55000000000000004">
      <c r="A1526" t="s">
        <v>17</v>
      </c>
      <c r="C1526" s="7" t="s">
        <v>369</v>
      </c>
      <c r="D1526" s="7" t="s">
        <v>4817</v>
      </c>
      <c r="E1526" s="10" t="s">
        <v>4818</v>
      </c>
      <c r="F1526" s="7" t="s">
        <v>408</v>
      </c>
      <c r="G1526" s="6"/>
      <c r="H1526" s="18">
        <v>0</v>
      </c>
      <c r="I1526" s="6" t="str">
        <f t="shared" si="23"/>
        <v>INSERT INTO english(tangen,question,answer,editor,date,count) VALUES('3U3','～をつかまえる','capture','harazono',NOW(),0);</v>
      </c>
    </row>
    <row r="1527" spans="1:9" x14ac:dyDescent="0.55000000000000004">
      <c r="A1527" t="s">
        <v>17</v>
      </c>
      <c r="C1527" s="7" t="s">
        <v>369</v>
      </c>
      <c r="D1527" s="7" t="s">
        <v>4819</v>
      </c>
      <c r="E1527" s="10" t="s">
        <v>4820</v>
      </c>
      <c r="F1527" s="7" t="s">
        <v>408</v>
      </c>
      <c r="G1527" s="6"/>
      <c r="H1527" s="18">
        <v>0</v>
      </c>
      <c r="I1527" s="6" t="str">
        <f t="shared" si="23"/>
        <v>INSERT INTO english(tangen,question,answer,editor,date,count) VALUES('3U3','～を破壊する','destroy','harazono',NOW(),0);</v>
      </c>
    </row>
    <row r="1528" spans="1:9" x14ac:dyDescent="0.55000000000000004">
      <c r="A1528" t="s">
        <v>17</v>
      </c>
      <c r="C1528" s="7" t="s">
        <v>369</v>
      </c>
      <c r="D1528" s="7" t="s">
        <v>4821</v>
      </c>
      <c r="E1528" s="10" t="s">
        <v>4822</v>
      </c>
      <c r="F1528" s="7" t="s">
        <v>408</v>
      </c>
      <c r="G1528" s="6"/>
      <c r="H1528" s="18">
        <v>0</v>
      </c>
      <c r="I1528" s="6" t="str">
        <f t="shared" si="23"/>
        <v>INSERT INTO english(tangen,question,answer,editor,date,count) VALUES('3U3','死ぬ','die','harazono',NOW(),0);</v>
      </c>
    </row>
    <row r="1529" spans="1:9" x14ac:dyDescent="0.55000000000000004">
      <c r="A1529" t="s">
        <v>17</v>
      </c>
      <c r="C1529" s="7" t="s">
        <v>369</v>
      </c>
      <c r="D1529" s="7" t="s">
        <v>4823</v>
      </c>
      <c r="E1529" s="10" t="s">
        <v>4824</v>
      </c>
      <c r="F1529" s="7" t="s">
        <v>408</v>
      </c>
      <c r="G1529" s="6"/>
      <c r="H1529" s="18">
        <v>0</v>
      </c>
      <c r="I1529" s="6" t="str">
        <f t="shared" si="23"/>
        <v>INSERT INTO english(tangen,question,answer,editor,date,count) VALUES('3U3','開発','development','harazono',NOW(),0);</v>
      </c>
    </row>
    <row r="1530" spans="1:9" x14ac:dyDescent="0.55000000000000004">
      <c r="A1530" t="s">
        <v>17</v>
      </c>
      <c r="C1530" s="7" t="s">
        <v>369</v>
      </c>
      <c r="D1530" s="7" t="s">
        <v>4825</v>
      </c>
      <c r="E1530" s="10" t="s">
        <v>4826</v>
      </c>
      <c r="F1530" s="7" t="s">
        <v>408</v>
      </c>
      <c r="G1530" s="6"/>
      <c r="H1530" s="18">
        <v>0</v>
      </c>
      <c r="I1530" s="6" t="str">
        <f t="shared" si="23"/>
        <v>INSERT INTO english(tangen,question,answer,editor,date,count) VALUES('3U3','環境','environment','harazono',NOW(),0);</v>
      </c>
    </row>
    <row r="1531" spans="1:9" x14ac:dyDescent="0.55000000000000004">
      <c r="A1531" t="s">
        <v>17</v>
      </c>
      <c r="C1531" s="7" t="s">
        <v>369</v>
      </c>
      <c r="D1531" s="7" t="s">
        <v>4827</v>
      </c>
      <c r="E1531" s="10" t="s">
        <v>4828</v>
      </c>
      <c r="F1531" s="7" t="s">
        <v>408</v>
      </c>
      <c r="G1531" s="6"/>
      <c r="H1531" s="18">
        <v>0</v>
      </c>
      <c r="I1531" s="6" t="str">
        <f t="shared" si="23"/>
        <v>INSERT INTO english(tangen,question,answer,editor,date,count) VALUES('3U3','時代，年代','era','harazono',NOW(),0);</v>
      </c>
    </row>
    <row r="1532" spans="1:9" x14ac:dyDescent="0.55000000000000004">
      <c r="A1532" t="s">
        <v>17</v>
      </c>
      <c r="C1532" s="7" t="s">
        <v>369</v>
      </c>
      <c r="D1532" s="7" t="s">
        <v>4829</v>
      </c>
      <c r="E1532" s="10" t="s">
        <v>4830</v>
      </c>
      <c r="F1532" s="7" t="s">
        <v>408</v>
      </c>
      <c r="G1532" s="6"/>
      <c r="H1532" s="18">
        <v>0</v>
      </c>
      <c r="I1532" s="6" t="str">
        <f t="shared" si="23"/>
        <v>INSERT INTO english(tangen,question,answer,editor,date,count) VALUES('3U3','羽','feather','harazono',NOW(),0);</v>
      </c>
    </row>
    <row r="1533" spans="1:9" x14ac:dyDescent="0.55000000000000004">
      <c r="A1533" t="s">
        <v>17</v>
      </c>
      <c r="C1533" s="7" t="s">
        <v>369</v>
      </c>
      <c r="D1533" s="7" t="s">
        <v>4831</v>
      </c>
      <c r="E1533" s="10" t="s">
        <v>4832</v>
      </c>
      <c r="F1533" s="7" t="s">
        <v>408</v>
      </c>
      <c r="G1533" s="6"/>
      <c r="H1533" s="18">
        <v>0</v>
      </c>
      <c r="I1533" s="6" t="str">
        <f t="shared" si="23"/>
        <v>INSERT INTO english(tangen,question,answer,editor,date,count) VALUES('3U3','人口','population','harazono',NOW(),0);</v>
      </c>
    </row>
    <row r="1534" spans="1:9" x14ac:dyDescent="0.55000000000000004">
      <c r="A1534" t="s">
        <v>17</v>
      </c>
      <c r="C1534" s="7" t="s">
        <v>369</v>
      </c>
      <c r="D1534" s="7" t="s">
        <v>4833</v>
      </c>
      <c r="E1534" s="10" t="s">
        <v>3333</v>
      </c>
      <c r="F1534" s="7" t="s">
        <v>408</v>
      </c>
      <c r="G1534" s="6"/>
      <c r="H1534" s="18">
        <v>0</v>
      </c>
      <c r="I1534" s="6" t="str">
        <f t="shared" si="23"/>
        <v>INSERT INTO english(tangen,question,answer,editor,date,count) VALUES('3U3','最後の，最終の','last','harazono',NOW(),0);</v>
      </c>
    </row>
    <row r="1535" spans="1:9" x14ac:dyDescent="0.55000000000000004">
      <c r="A1535" t="s">
        <v>17</v>
      </c>
      <c r="C1535" s="7" t="s">
        <v>369</v>
      </c>
      <c r="D1535" s="7" t="s">
        <v>4834</v>
      </c>
      <c r="E1535" s="10" t="s">
        <v>4835</v>
      </c>
      <c r="F1535" s="7" t="s">
        <v>408</v>
      </c>
      <c r="G1535" s="6"/>
      <c r="H1535" s="18">
        <v>0</v>
      </c>
      <c r="I1535" s="6" t="str">
        <f t="shared" si="23"/>
        <v>INSERT INTO english(tangen,question,answer,editor,date,count) VALUES('3U3','速く，急速に','rapidly','harazono',NOW(),0);</v>
      </c>
    </row>
    <row r="1536" spans="1:9" x14ac:dyDescent="0.55000000000000004">
      <c r="A1536" t="s">
        <v>17</v>
      </c>
      <c r="C1536" s="7" t="s">
        <v>369</v>
      </c>
      <c r="D1536" s="7" t="s">
        <v>4836</v>
      </c>
      <c r="E1536" s="10" t="s">
        <v>4837</v>
      </c>
      <c r="F1536" s="7" t="s">
        <v>408</v>
      </c>
      <c r="G1536" s="6"/>
      <c r="H1536" s="18">
        <v>0</v>
      </c>
      <c r="I1536" s="6" t="str">
        <f t="shared" si="23"/>
        <v>INSERT INTO english(tangen,question,answer,editor,date,count) VALUES('3U3','安全に','safely','harazono',NOW(),0);</v>
      </c>
    </row>
    <row r="1537" spans="1:9" x14ac:dyDescent="0.55000000000000004">
      <c r="A1537" t="s">
        <v>17</v>
      </c>
      <c r="C1537" s="7" t="s">
        <v>369</v>
      </c>
      <c r="D1537" s="7" t="s">
        <v>4838</v>
      </c>
      <c r="E1537" s="10" t="s">
        <v>4839</v>
      </c>
      <c r="F1537" s="7" t="s">
        <v>408</v>
      </c>
      <c r="G1537" s="6"/>
      <c r="H1537" s="18">
        <v>0</v>
      </c>
      <c r="I1537" s="6" t="str">
        <f t="shared" si="23"/>
        <v>INSERT INTO english(tangen,question,answer,editor,date,count) VALUES('3U3','～まで（ずっと），［否定文で］～までは（～しない）','until','harazono',NOW(),0);</v>
      </c>
    </row>
    <row r="1538" spans="1:9" x14ac:dyDescent="0.55000000000000004">
      <c r="A1538" t="s">
        <v>17</v>
      </c>
      <c r="C1538" s="7" t="s">
        <v>369</v>
      </c>
      <c r="D1538" s="7" t="s">
        <v>4840</v>
      </c>
      <c r="E1538" s="10" t="s">
        <v>4841</v>
      </c>
      <c r="F1538" s="7" t="s">
        <v>408</v>
      </c>
      <c r="G1538" s="6"/>
      <c r="H1538" s="18">
        <v>0</v>
      </c>
      <c r="I1538" s="6" t="str">
        <f t="shared" si="23"/>
        <v>INSERT INTO english(tangen,question,answer,editor,date,count) VALUES('3U3','1人［1つ］ずつ','one by one','harazono',NOW(),0);</v>
      </c>
    </row>
    <row r="1539" spans="1:9" x14ac:dyDescent="0.55000000000000004">
      <c r="A1539" t="s">
        <v>17</v>
      </c>
      <c r="C1539" s="7" t="s">
        <v>369</v>
      </c>
      <c r="D1539" s="7" t="s">
        <v>4842</v>
      </c>
      <c r="E1539" s="10" t="s">
        <v>4843</v>
      </c>
      <c r="F1539" s="7" t="s">
        <v>408</v>
      </c>
      <c r="G1539" s="6"/>
      <c r="H1539" s="18">
        <v>0</v>
      </c>
      <c r="I1539" s="6" t="str">
        <f t="shared" ref="I1539:I1602" si="24">"INSERT INTO "&amp;A1539&amp;"(tangen,question,answer,editor,date,count) VALUES('"&amp;C1539&amp;"','"&amp;D1539&amp;"','"&amp;E1539&amp;"','"&amp;F1539&amp;"',NOW(),0);"</f>
        <v>INSERT INTO english(tangen,question,answer,editor,date,count) VALUES('3U3','～に影響を与える','aﬀect','harazono',NOW(),0);</v>
      </c>
    </row>
    <row r="1540" spans="1:9" x14ac:dyDescent="0.55000000000000004">
      <c r="A1540" t="s">
        <v>17</v>
      </c>
      <c r="C1540" s="7" t="s">
        <v>369</v>
      </c>
      <c r="D1540" s="9" t="s">
        <v>4844</v>
      </c>
      <c r="E1540" s="10" t="s">
        <v>4845</v>
      </c>
      <c r="F1540" s="7" t="s">
        <v>408</v>
      </c>
      <c r="G1540" s="6"/>
      <c r="H1540" s="18">
        <v>0</v>
      </c>
      <c r="I1540" s="6" t="str">
        <f t="shared" si="24"/>
        <v>INSERT INTO english(tangen,question,answer,editor,date,count) VALUES('3U3','（生物学上の）種［単数形-複数形］','species-species','harazono',NOW(),0);</v>
      </c>
    </row>
    <row r="1541" spans="1:9" x14ac:dyDescent="0.55000000000000004">
      <c r="A1541" t="s">
        <v>17</v>
      </c>
      <c r="C1541" s="7" t="s">
        <v>369</v>
      </c>
      <c r="D1541" s="7" t="s">
        <v>4846</v>
      </c>
      <c r="E1541" s="10" t="s">
        <v>2382</v>
      </c>
      <c r="F1541" s="7" t="s">
        <v>408</v>
      </c>
      <c r="G1541" s="6"/>
      <c r="H1541" s="18">
        <v>0</v>
      </c>
      <c r="I1541" s="6" t="str">
        <f t="shared" si="24"/>
        <v>INSERT INTO english(tangen,question,answer,editor,date,count) VALUES('3U3','研究，調査','study','harazono',NOW(),0);</v>
      </c>
    </row>
    <row r="1542" spans="1:9" x14ac:dyDescent="0.55000000000000004">
      <c r="A1542" t="s">
        <v>17</v>
      </c>
      <c r="C1542" s="7" t="s">
        <v>369</v>
      </c>
      <c r="D1542" s="7" t="s">
        <v>4847</v>
      </c>
      <c r="E1542" s="10" t="s">
        <v>4848</v>
      </c>
      <c r="F1542" s="7" t="s">
        <v>408</v>
      </c>
      <c r="G1542" s="6"/>
      <c r="H1542" s="18">
        <v>0</v>
      </c>
      <c r="I1542" s="6" t="str">
        <f t="shared" si="24"/>
        <v>INSERT INTO english(tangen,question,answer,editor,date,count) VALUES('3U3','生態系','ecosystem','harazono',NOW(),0);</v>
      </c>
    </row>
    <row r="1543" spans="1:9" x14ac:dyDescent="0.55000000000000004">
      <c r="A1543" t="s">
        <v>17</v>
      </c>
      <c r="C1543" s="7" t="s">
        <v>369</v>
      </c>
      <c r="D1543" s="7" t="s">
        <v>4849</v>
      </c>
      <c r="E1543" s="10" t="s">
        <v>4850</v>
      </c>
      <c r="F1543" s="7" t="s">
        <v>408</v>
      </c>
      <c r="G1543" s="6"/>
      <c r="H1543" s="18">
        <v>0</v>
      </c>
      <c r="I1543" s="6" t="str">
        <f t="shared" si="24"/>
        <v>INSERT INTO english(tangen,question,answer,editor,date,count) VALUES('3U3','驚いたことには','surprisingly','harazono',NOW(),0);</v>
      </c>
    </row>
    <row r="1544" spans="1:9" x14ac:dyDescent="0.55000000000000004">
      <c r="A1544" t="s">
        <v>17</v>
      </c>
      <c r="C1544" s="7" t="s">
        <v>369</v>
      </c>
      <c r="D1544" s="7" t="s">
        <v>4851</v>
      </c>
      <c r="E1544" s="10" t="s">
        <v>4852</v>
      </c>
      <c r="F1544" s="7" t="s">
        <v>408</v>
      </c>
      <c r="G1544" s="6"/>
      <c r="H1544" s="18">
        <v>0</v>
      </c>
      <c r="I1544" s="6" t="str">
        <f t="shared" si="24"/>
        <v>INSERT INTO english(tangen,question,answer,editor,date,count) VALUES('3U3','AをBに関係させる','relate A to B','harazono',NOW(),0);</v>
      </c>
    </row>
    <row r="1545" spans="1:9" x14ac:dyDescent="0.55000000000000004">
      <c r="A1545" t="s">
        <v>17</v>
      </c>
      <c r="C1545" s="7" t="s">
        <v>369</v>
      </c>
      <c r="D1545" s="7" t="s">
        <v>4853</v>
      </c>
      <c r="E1545" s="10" t="s">
        <v>4854</v>
      </c>
      <c r="F1545" s="7" t="s">
        <v>408</v>
      </c>
      <c r="G1545" s="6"/>
      <c r="H1545" s="18">
        <v>0</v>
      </c>
      <c r="I1545" s="6" t="str">
        <f t="shared" si="24"/>
        <v>INSERT INTO english(tangen,question,answer,editor,date,count) VALUES('3U3','電子機器','electronic device','harazono',NOW(),0);</v>
      </c>
    </row>
    <row r="1546" spans="1:9" x14ac:dyDescent="0.55000000000000004">
      <c r="A1546" t="s">
        <v>17</v>
      </c>
      <c r="C1546" s="7" t="s">
        <v>369</v>
      </c>
      <c r="D1546" s="7" t="s">
        <v>4783</v>
      </c>
      <c r="E1546" s="10" t="s">
        <v>4784</v>
      </c>
      <c r="F1546" s="7" t="s">
        <v>408</v>
      </c>
      <c r="G1546" s="6"/>
      <c r="H1546" s="18">
        <v>0</v>
      </c>
      <c r="I1546" s="6" t="str">
        <f t="shared" si="24"/>
        <v>INSERT INTO english(tangen,question,answer,editor,date,count) VALUES('3U3','～を守る，保護する','protect','harazono',NOW(),0);</v>
      </c>
    </row>
    <row r="1547" spans="1:9" x14ac:dyDescent="0.55000000000000004">
      <c r="A1547" t="s">
        <v>17</v>
      </c>
      <c r="C1547" s="7" t="s">
        <v>369</v>
      </c>
      <c r="D1547" s="7" t="s">
        <v>4788</v>
      </c>
      <c r="E1547" s="10" t="s">
        <v>4789</v>
      </c>
      <c r="F1547" s="7" t="s">
        <v>408</v>
      </c>
      <c r="G1547" s="6"/>
      <c r="H1547" s="18">
        <v>0</v>
      </c>
      <c r="I1547" s="6" t="str">
        <f t="shared" si="24"/>
        <v>INSERT INTO english(tangen,question,answer,editor,date,count) VALUES('3U3','気候','climate','harazono',NOW(),0);</v>
      </c>
    </row>
    <row r="1548" spans="1:9" x14ac:dyDescent="0.55000000000000004">
      <c r="A1548" t="s">
        <v>17</v>
      </c>
      <c r="C1548" s="7" t="s">
        <v>369</v>
      </c>
      <c r="D1548" s="7" t="s">
        <v>4819</v>
      </c>
      <c r="E1548" s="10" t="s">
        <v>4820</v>
      </c>
      <c r="F1548" s="7" t="s">
        <v>408</v>
      </c>
      <c r="G1548" s="6"/>
      <c r="H1548" s="18">
        <v>0</v>
      </c>
      <c r="I1548" s="6" t="str">
        <f t="shared" si="24"/>
        <v>INSERT INTO english(tangen,question,answer,editor,date,count) VALUES('3U3','～を破壊する','destroy','harazono',NOW(),0);</v>
      </c>
    </row>
    <row r="1549" spans="1:9" x14ac:dyDescent="0.55000000000000004">
      <c r="A1549" t="s">
        <v>17</v>
      </c>
      <c r="C1549" s="7" t="s">
        <v>369</v>
      </c>
      <c r="D1549" s="7" t="s">
        <v>4825</v>
      </c>
      <c r="E1549" s="10" t="s">
        <v>4826</v>
      </c>
      <c r="F1549" s="7" t="s">
        <v>408</v>
      </c>
      <c r="G1549" s="6"/>
      <c r="H1549" s="18">
        <v>0</v>
      </c>
      <c r="I1549" s="6" t="str">
        <f t="shared" si="24"/>
        <v>INSERT INTO english(tangen,question,answer,editor,date,count) VALUES('3U3','環境','environment','harazono',NOW(),0);</v>
      </c>
    </row>
    <row r="1550" spans="1:9" x14ac:dyDescent="0.55000000000000004">
      <c r="A1550" t="s">
        <v>17</v>
      </c>
      <c r="C1550" s="7" t="s">
        <v>369</v>
      </c>
      <c r="D1550" s="7" t="s">
        <v>4838</v>
      </c>
      <c r="E1550" s="10" t="s">
        <v>4839</v>
      </c>
      <c r="F1550" s="7" t="s">
        <v>408</v>
      </c>
      <c r="G1550" s="6"/>
      <c r="H1550" s="18">
        <v>0</v>
      </c>
      <c r="I1550" s="6" t="str">
        <f t="shared" si="24"/>
        <v>INSERT INTO english(tangen,question,answer,editor,date,count) VALUES('3U3','～まで（ずっと），［否定文で］～までは（～しない）','until','harazono',NOW(),0);</v>
      </c>
    </row>
    <row r="1551" spans="1:9" x14ac:dyDescent="0.55000000000000004">
      <c r="A1551" t="s">
        <v>17</v>
      </c>
      <c r="C1551" s="7" t="s">
        <v>369</v>
      </c>
      <c r="D1551" s="7" t="s">
        <v>4851</v>
      </c>
      <c r="E1551" s="10" t="s">
        <v>4852</v>
      </c>
      <c r="F1551" s="7" t="s">
        <v>408</v>
      </c>
      <c r="G1551" s="6"/>
      <c r="H1551" s="18">
        <v>0</v>
      </c>
      <c r="I1551" s="6" t="str">
        <f t="shared" si="24"/>
        <v>INSERT INTO english(tangen,question,answer,editor,date,count) VALUES('3U3','AをBに関係させる','relate A to B','harazono',NOW(),0);</v>
      </c>
    </row>
    <row r="1552" spans="1:9" x14ac:dyDescent="0.55000000000000004">
      <c r="A1552" t="s">
        <v>17</v>
      </c>
      <c r="C1552" s="7" t="s">
        <v>369</v>
      </c>
      <c r="D1552" s="7" t="s">
        <v>4855</v>
      </c>
      <c r="E1552" s="10" t="s">
        <v>4856</v>
      </c>
      <c r="F1552" s="7" t="s">
        <v>408</v>
      </c>
      <c r="G1552" s="6"/>
      <c r="H1552" s="18">
        <v>0</v>
      </c>
      <c r="I1552" s="6" t="str">
        <f t="shared" si="24"/>
        <v>INSERT INTO english(tangen,question,answer,editor,date,count) VALUES('3U3','政府','government','harazono',NOW(),0);</v>
      </c>
    </row>
    <row r="1553" spans="1:9" x14ac:dyDescent="0.55000000000000004">
      <c r="A1553" t="s">
        <v>17</v>
      </c>
      <c r="C1553" s="7" t="s">
        <v>369</v>
      </c>
      <c r="D1553" s="7" t="s">
        <v>4857</v>
      </c>
      <c r="E1553" s="10" t="s">
        <v>4858</v>
      </c>
      <c r="F1553" s="7" t="s">
        <v>408</v>
      </c>
      <c r="G1553" s="6"/>
      <c r="H1553" s="18">
        <v>0</v>
      </c>
      <c r="I1553" s="6" t="str">
        <f t="shared" si="24"/>
        <v>INSERT INTO english(tangen,question,answer,editor,date,count) VALUES('3U3','伐採','logging','harazono',NOW(),0);</v>
      </c>
    </row>
    <row r="1554" spans="1:9" x14ac:dyDescent="0.55000000000000004">
      <c r="A1554" t="s">
        <v>17</v>
      </c>
      <c r="C1554" s="7" t="s">
        <v>369</v>
      </c>
      <c r="D1554" s="7" t="s">
        <v>4859</v>
      </c>
      <c r="E1554" s="10" t="s">
        <v>4860</v>
      </c>
      <c r="F1554" s="7" t="s">
        <v>408</v>
      </c>
      <c r="G1554" s="6"/>
      <c r="H1554" s="18">
        <v>0</v>
      </c>
      <c r="I1554" s="6" t="str">
        <f t="shared" si="24"/>
        <v>INSERT INTO english(tangen,question,answer,editor,date,count) VALUES('3U3','金属','metal','harazono',NOW(),0);</v>
      </c>
    </row>
    <row r="1555" spans="1:9" x14ac:dyDescent="0.55000000000000004">
      <c r="A1555" t="s">
        <v>17</v>
      </c>
      <c r="C1555" s="7" t="s">
        <v>369</v>
      </c>
      <c r="D1555" s="7" t="s">
        <v>4861</v>
      </c>
      <c r="E1555" s="10" t="s">
        <v>4862</v>
      </c>
      <c r="F1555" s="7" t="s">
        <v>408</v>
      </c>
      <c r="G1555" s="6"/>
      <c r="H1555" s="18">
        <v>0</v>
      </c>
      <c r="I1555" s="6" t="str">
        <f t="shared" si="24"/>
        <v>INSERT INTO english(tangen,question,answer,editor,date,count) VALUES('3U3','炭鉱，採掘','mining','harazono',NOW(),0);</v>
      </c>
    </row>
    <row r="1556" spans="1:9" x14ac:dyDescent="0.55000000000000004">
      <c r="A1556" t="s">
        <v>17</v>
      </c>
      <c r="C1556" s="7" t="s">
        <v>369</v>
      </c>
      <c r="D1556" s="7" t="s">
        <v>4863</v>
      </c>
      <c r="E1556" s="10" t="s">
        <v>4864</v>
      </c>
      <c r="F1556" s="7" t="s">
        <v>408</v>
      </c>
      <c r="G1556" s="6"/>
      <c r="H1556" s="18">
        <v>0</v>
      </c>
      <c r="I1556" s="6" t="str">
        <f t="shared" si="24"/>
        <v>INSERT INTO english(tangen,question,answer,editor,date,count) VALUES('3U3','チーター','cheetah','harazono',NOW(),0);</v>
      </c>
    </row>
    <row r="1557" spans="1:9" x14ac:dyDescent="0.55000000000000004">
      <c r="A1557" t="s">
        <v>17</v>
      </c>
      <c r="C1557" s="7" t="s">
        <v>369</v>
      </c>
      <c r="D1557" s="7" t="s">
        <v>4865</v>
      </c>
      <c r="E1557" s="10" t="s">
        <v>3676</v>
      </c>
      <c r="F1557" s="7" t="s">
        <v>408</v>
      </c>
      <c r="G1557" s="6"/>
      <c r="H1557" s="18">
        <v>0</v>
      </c>
      <c r="I1557" s="6" t="str">
        <f t="shared" si="24"/>
        <v>INSERT INTO english(tangen,question,answer,editor,date,count) VALUES('3U3','中国の','Chinese','harazono',NOW(),0);</v>
      </c>
    </row>
    <row r="1558" spans="1:9" x14ac:dyDescent="0.55000000000000004">
      <c r="A1558" t="s">
        <v>17</v>
      </c>
      <c r="C1558" s="7" t="s">
        <v>369</v>
      </c>
      <c r="D1558" s="7" t="s">
        <v>4866</v>
      </c>
      <c r="E1558" s="10" t="s">
        <v>4867</v>
      </c>
      <c r="F1558" s="7" t="s">
        <v>408</v>
      </c>
      <c r="G1558" s="6"/>
      <c r="H1558" s="18">
        <v>0</v>
      </c>
      <c r="I1558" s="6" t="str">
        <f t="shared" si="24"/>
        <v>INSERT INTO english(tangen,question,answer,editor,date,count) VALUES('3U3','絶滅する','die out','harazono',NOW(),0);</v>
      </c>
    </row>
    <row r="1559" spans="1:9" x14ac:dyDescent="0.55000000000000004">
      <c r="A1559" t="s">
        <v>17</v>
      </c>
      <c r="C1559" s="7" t="s">
        <v>369</v>
      </c>
      <c r="D1559" s="7" t="s">
        <v>4868</v>
      </c>
      <c r="E1559" s="10" t="s">
        <v>4869</v>
      </c>
      <c r="F1559" s="7" t="s">
        <v>408</v>
      </c>
      <c r="G1559" s="6"/>
      <c r="H1559" s="18">
        <v>0</v>
      </c>
      <c r="I1559" s="6" t="str">
        <f t="shared" si="24"/>
        <v>INSERT INTO english(tangen,question,answer,editor,date,count) VALUES('3U3','トキ','crested ibis','harazono',NOW(),0);</v>
      </c>
    </row>
    <row r="1560" spans="1:9" x14ac:dyDescent="0.55000000000000004">
      <c r="A1560" t="s">
        <v>17</v>
      </c>
      <c r="C1560" s="7" t="s">
        <v>369</v>
      </c>
      <c r="D1560" s="7" t="s">
        <v>4870</v>
      </c>
      <c r="E1560" s="10" t="s">
        <v>4871</v>
      </c>
      <c r="F1560" s="7" t="s">
        <v>408</v>
      </c>
      <c r="G1560" s="6"/>
      <c r="H1560" s="18">
        <v>0</v>
      </c>
      <c r="I1560" s="6" t="str">
        <f t="shared" si="24"/>
        <v>INSERT INTO english(tangen,question,answer,editor,date,count) VALUES('3U3','人間（全体）','human being','harazono',NOW(),0);</v>
      </c>
    </row>
    <row r="1561" spans="1:9" x14ac:dyDescent="0.55000000000000004">
      <c r="A1561" t="s">
        <v>17</v>
      </c>
      <c r="C1561" s="7" t="s">
        <v>369</v>
      </c>
      <c r="D1561" s="7" t="s">
        <v>4872</v>
      </c>
      <c r="E1561" s="10" t="s">
        <v>4873</v>
      </c>
      <c r="F1561" s="7" t="s">
        <v>408</v>
      </c>
      <c r="G1561" s="6"/>
      <c r="H1561" s="18">
        <v>0</v>
      </c>
      <c r="I1561" s="6" t="str">
        <f t="shared" si="24"/>
        <v>INSERT INTO english(tangen,question,answer,editor,date,count) VALUES('3U3','コンゴ共和国','the Congo','harazono',NOW(),0);</v>
      </c>
    </row>
    <row r="1562" spans="1:9" x14ac:dyDescent="0.55000000000000004">
      <c r="A1562" t="s">
        <v>17</v>
      </c>
      <c r="C1562" s="7" t="s">
        <v>369</v>
      </c>
      <c r="D1562" s="7" t="s">
        <v>4874</v>
      </c>
      <c r="E1562" s="10" t="s">
        <v>4875</v>
      </c>
      <c r="F1562" s="7" t="s">
        <v>408</v>
      </c>
      <c r="G1562" s="6"/>
      <c r="H1562" s="18">
        <v>0</v>
      </c>
      <c r="I1562" s="6" t="str">
        <f t="shared" si="24"/>
        <v>INSERT INTO english(tangen,question,answer,editor,date,count) VALUES('3U3','国際自然保護連合','ⅠUCN','harazono',NOW(),0);</v>
      </c>
    </row>
    <row r="1563" spans="1:9" x14ac:dyDescent="0.55000000000000004">
      <c r="A1563" t="s">
        <v>17</v>
      </c>
      <c r="C1563" s="7" t="s">
        <v>369</v>
      </c>
      <c r="D1563" s="7" t="s">
        <v>4876</v>
      </c>
      <c r="E1563" s="10" t="s">
        <v>4209</v>
      </c>
      <c r="F1563" s="7" t="s">
        <v>408</v>
      </c>
      <c r="G1563" s="6"/>
      <c r="H1563" s="18">
        <v>0</v>
      </c>
      <c r="I1563" s="6" t="str">
        <f t="shared" si="24"/>
        <v>INSERT INTO english(tangen,question,answer,editor,date,count) VALUES('3U3','～するのをやめる','stop','harazono',NOW(),0);</v>
      </c>
    </row>
    <row r="1564" spans="1:9" x14ac:dyDescent="0.55000000000000004">
      <c r="A1564" t="s">
        <v>17</v>
      </c>
      <c r="C1564" s="7" t="s">
        <v>369</v>
      </c>
      <c r="D1564" s="7" t="s">
        <v>4877</v>
      </c>
      <c r="E1564" s="10" t="s">
        <v>4878</v>
      </c>
      <c r="F1564" s="7" t="s">
        <v>408</v>
      </c>
      <c r="G1564" s="6"/>
      <c r="H1564" s="18">
        <v>0</v>
      </c>
      <c r="I1564" s="6" t="str">
        <f t="shared" si="24"/>
        <v>INSERT INTO english(tangen,question,answer,editor,date,count) VALUES('3U3','～を禁止する','ban','harazono',NOW(),0);</v>
      </c>
    </row>
    <row r="1565" spans="1:9" x14ac:dyDescent="0.55000000000000004">
      <c r="A1565" t="s">
        <v>17</v>
      </c>
      <c r="C1565" s="7" t="s">
        <v>369</v>
      </c>
      <c r="D1565" s="7" t="s">
        <v>4879</v>
      </c>
      <c r="E1565" s="10" t="s">
        <v>4880</v>
      </c>
      <c r="F1565" s="7" t="s">
        <v>408</v>
      </c>
      <c r="G1565" s="6"/>
      <c r="H1565" s="18">
        <v>0</v>
      </c>
      <c r="I1565" s="6" t="str">
        <f t="shared" si="24"/>
        <v>INSERT INTO english(tangen,question,answer,editor,date,count) VALUES('3U3','法律','law','harazono',NOW(),0);</v>
      </c>
    </row>
    <row r="1566" spans="1:9" x14ac:dyDescent="0.55000000000000004">
      <c r="A1566" t="s">
        <v>17</v>
      </c>
      <c r="C1566" s="7" t="s">
        <v>369</v>
      </c>
      <c r="D1566" s="7" t="s">
        <v>4881</v>
      </c>
      <c r="E1566" s="10" t="s">
        <v>2941</v>
      </c>
      <c r="F1566" s="7" t="s">
        <v>408</v>
      </c>
      <c r="G1566" s="6"/>
      <c r="H1566" s="18">
        <v>0</v>
      </c>
      <c r="I1566" s="6" t="str">
        <f t="shared" si="24"/>
        <v>INSERT INTO english(tangen,question,answer,editor,date,count) VALUES('3U3','使用','use','harazono',NOW(),0);</v>
      </c>
    </row>
    <row r="1567" spans="1:9" x14ac:dyDescent="0.55000000000000004">
      <c r="A1567" t="s">
        <v>17</v>
      </c>
      <c r="C1567" s="7" t="s">
        <v>369</v>
      </c>
      <c r="D1567" s="7" t="s">
        <v>4882</v>
      </c>
      <c r="E1567" s="10" t="s">
        <v>4883</v>
      </c>
      <c r="F1567" s="7" t="s">
        <v>408</v>
      </c>
      <c r="G1567" s="6"/>
      <c r="H1567" s="18">
        <v>0</v>
      </c>
      <c r="I1567" s="6" t="str">
        <f t="shared" si="24"/>
        <v>INSERT INTO english(tangen,question,answer,editor,date,count) VALUES('3U3','～に取り組む，従事する','work on ～','harazono',NOW(),0);</v>
      </c>
    </row>
    <row r="1568" spans="1:9" x14ac:dyDescent="0.55000000000000004">
      <c r="A1568" t="s">
        <v>17</v>
      </c>
      <c r="C1568" s="7" t="s">
        <v>369</v>
      </c>
      <c r="D1568" s="7" t="s">
        <v>4884</v>
      </c>
      <c r="E1568" s="10" t="s">
        <v>4885</v>
      </c>
      <c r="F1568" s="7" t="s">
        <v>408</v>
      </c>
      <c r="G1568" s="6"/>
      <c r="H1568" s="18">
        <v>0</v>
      </c>
      <c r="I1568" s="6" t="str">
        <f t="shared" si="24"/>
        <v>INSERT INTO english(tangen,question,answer,editor,date,count) VALUES('3U3','～についてはどう思いますか。','What about ～ ?','harazono',NOW(),0);</v>
      </c>
    </row>
    <row r="1569" spans="1:9" x14ac:dyDescent="0.55000000000000004">
      <c r="A1569" t="s">
        <v>17</v>
      </c>
      <c r="C1569" s="7" t="s">
        <v>369</v>
      </c>
      <c r="D1569" s="7" t="s">
        <v>4886</v>
      </c>
      <c r="E1569" s="10" t="s">
        <v>4887</v>
      </c>
      <c r="F1569" s="7" t="s">
        <v>408</v>
      </c>
      <c r="G1569" s="6"/>
      <c r="H1569" s="18">
        <v>0</v>
      </c>
      <c r="I1569" s="6" t="str">
        <f t="shared" si="24"/>
        <v>INSERT INTO english(tangen,question,answer,editor,date,count) VALUES('3U3','～を横切る，渡る','cross','harazono',NOW(),0);</v>
      </c>
    </row>
    <row r="1570" spans="1:9" x14ac:dyDescent="0.55000000000000004">
      <c r="A1570" t="s">
        <v>17</v>
      </c>
      <c r="C1570" s="7" t="s">
        <v>369</v>
      </c>
      <c r="D1570" s="7" t="s">
        <v>4888</v>
      </c>
      <c r="E1570" s="10" t="s">
        <v>4889</v>
      </c>
      <c r="F1570" s="7" t="s">
        <v>408</v>
      </c>
      <c r="G1570" s="6"/>
      <c r="H1570" s="18">
        <v>0</v>
      </c>
      <c r="I1570" s="6" t="str">
        <f t="shared" si="24"/>
        <v>INSERT INTO english(tangen,question,answer,editor,date,count) VALUES('3U3','運転する','drive','harazono',NOW(),0);</v>
      </c>
    </row>
    <row r="1571" spans="1:9" x14ac:dyDescent="0.55000000000000004">
      <c r="A1571" t="s">
        <v>17</v>
      </c>
      <c r="C1571" s="7" t="s">
        <v>369</v>
      </c>
      <c r="D1571" s="7" t="s">
        <v>4890</v>
      </c>
      <c r="E1571" s="10" t="s">
        <v>4891</v>
      </c>
      <c r="F1571" s="7" t="s">
        <v>408</v>
      </c>
      <c r="G1571" s="6"/>
      <c r="H1571" s="18">
        <v>0</v>
      </c>
      <c r="I1571" s="6" t="str">
        <f t="shared" si="24"/>
        <v>INSERT INTO english(tangen,question,answer,editor,date,count) VALUES('3U3','（携帯電話などで）メッセージをおくる','text','harazono',NOW(),0);</v>
      </c>
    </row>
    <row r="1572" spans="1:9" x14ac:dyDescent="0.55000000000000004">
      <c r="A1572" t="s">
        <v>17</v>
      </c>
      <c r="C1572" s="7" t="s">
        <v>369</v>
      </c>
      <c r="D1572" s="7" t="s">
        <v>4892</v>
      </c>
      <c r="E1572" s="10" t="s">
        <v>4893</v>
      </c>
      <c r="F1572" s="7" t="s">
        <v>408</v>
      </c>
      <c r="G1572" s="6"/>
      <c r="H1572" s="18">
        <v>0</v>
      </c>
      <c r="I1572" s="6" t="str">
        <f t="shared" si="24"/>
        <v>INSERT INTO english(tangen,question,answer,editor,date,count) VALUES('3U3','事故','accident','harazono',NOW(),0);</v>
      </c>
    </row>
    <row r="1573" spans="1:9" x14ac:dyDescent="0.55000000000000004">
      <c r="A1573" t="s">
        <v>17</v>
      </c>
      <c r="C1573" s="7" t="s">
        <v>369</v>
      </c>
      <c r="D1573" s="7" t="s">
        <v>4894</v>
      </c>
      <c r="E1573" s="10" t="s">
        <v>4895</v>
      </c>
      <c r="F1573" s="7" t="s">
        <v>408</v>
      </c>
      <c r="G1573" s="6"/>
      <c r="H1573" s="18">
        <v>0</v>
      </c>
      <c r="I1573" s="6" t="str">
        <f t="shared" si="24"/>
        <v>INSERT INTO english(tangen,question,answer,editor,date,count) VALUES('3U3','面倒','bother','harazono',NOW(),0);</v>
      </c>
    </row>
    <row r="1574" spans="1:9" x14ac:dyDescent="0.55000000000000004">
      <c r="A1574" t="s">
        <v>17</v>
      </c>
      <c r="C1574" s="7" t="s">
        <v>369</v>
      </c>
      <c r="D1574" s="7" t="s">
        <v>4896</v>
      </c>
      <c r="E1574" s="10" t="s">
        <v>4897</v>
      </c>
      <c r="F1574" s="7" t="s">
        <v>408</v>
      </c>
      <c r="G1574" s="6"/>
      <c r="H1574" s="18">
        <v>0</v>
      </c>
      <c r="I1574" s="6" t="str">
        <f t="shared" si="24"/>
        <v>INSERT INTO english(tangen,question,answer,editor,date,count) VALUES('3U3','決定，結論','decision','harazono',NOW(),0);</v>
      </c>
    </row>
    <row r="1575" spans="1:9" x14ac:dyDescent="0.55000000000000004">
      <c r="A1575" t="s">
        <v>17</v>
      </c>
      <c r="C1575" s="7" t="s">
        <v>369</v>
      </c>
      <c r="D1575" s="7" t="s">
        <v>4898</v>
      </c>
      <c r="E1575" s="10" t="s">
        <v>4899</v>
      </c>
      <c r="F1575" s="7" t="s">
        <v>408</v>
      </c>
      <c r="G1575" s="6"/>
      <c r="H1575" s="18">
        <v>0</v>
      </c>
      <c r="I1575" s="6" t="str">
        <f t="shared" si="24"/>
        <v>INSERT INTO english(tangen,question,answer,editor,date,count) VALUES('3U3','ハワイ','Hawaii','harazono',NOW(),0);</v>
      </c>
    </row>
    <row r="1576" spans="1:9" x14ac:dyDescent="0.55000000000000004">
      <c r="A1576" t="s">
        <v>17</v>
      </c>
      <c r="C1576" s="7" t="s">
        <v>369</v>
      </c>
      <c r="D1576" s="7" t="s">
        <v>4900</v>
      </c>
      <c r="E1576" s="10" t="s">
        <v>4901</v>
      </c>
      <c r="F1576" s="7" t="s">
        <v>408</v>
      </c>
      <c r="G1576" s="6"/>
      <c r="H1576" s="18">
        <v>0</v>
      </c>
      <c r="I1576" s="6" t="str">
        <f t="shared" si="24"/>
        <v>INSERT INTO english(tangen,question,answer,editor,date,count) VALUES('3U3','ホノルル','Honolulu','harazono',NOW(),0);</v>
      </c>
    </row>
    <row r="1577" spans="1:9" x14ac:dyDescent="0.55000000000000004">
      <c r="A1577" t="s">
        <v>17</v>
      </c>
      <c r="C1577" s="7" t="s">
        <v>369</v>
      </c>
      <c r="D1577" s="7" t="s">
        <v>4902</v>
      </c>
      <c r="E1577" s="10" t="s">
        <v>4903</v>
      </c>
      <c r="F1577" s="7" t="s">
        <v>408</v>
      </c>
      <c r="G1577" s="6"/>
      <c r="H1577" s="18">
        <v>0</v>
      </c>
      <c r="I1577" s="6" t="str">
        <f t="shared" si="24"/>
        <v>INSERT INTO english(tangen,question,answer,editor,date,count) VALUES('3U3','効果的な','eﬀective','harazono',NOW(),0);</v>
      </c>
    </row>
    <row r="1578" spans="1:9" x14ac:dyDescent="0.55000000000000004">
      <c r="A1578" t="s">
        <v>17</v>
      </c>
      <c r="C1578" s="7" t="s">
        <v>369</v>
      </c>
      <c r="D1578" s="7" t="s">
        <v>4904</v>
      </c>
      <c r="E1578" s="10" t="s">
        <v>4905</v>
      </c>
      <c r="F1578" s="7" t="s">
        <v>408</v>
      </c>
      <c r="G1578" s="6"/>
      <c r="H1578" s="18">
        <v>0</v>
      </c>
      <c r="I1578" s="6" t="str">
        <f t="shared" si="24"/>
        <v>INSERT INTO english(tangen,question,answer,editor,date,count) VALUES('3U3','違法な','illegal','harazono',NOW(),0);</v>
      </c>
    </row>
    <row r="1579" spans="1:9" x14ac:dyDescent="0.55000000000000004">
      <c r="A1579" t="s">
        <v>17</v>
      </c>
      <c r="C1579" s="7" t="s">
        <v>369</v>
      </c>
      <c r="D1579" s="7" t="s">
        <v>4906</v>
      </c>
      <c r="E1579" s="10" t="s">
        <v>4907</v>
      </c>
      <c r="F1579" s="7" t="s">
        <v>408</v>
      </c>
      <c r="G1579" s="6"/>
      <c r="H1579" s="18">
        <v>0</v>
      </c>
      <c r="I1579" s="6" t="str">
        <f t="shared" si="24"/>
        <v>INSERT INTO english(tangen,question,answer,editor,date,count) VALUES('3U3','～することに決める','choose to ～','harazono',NOW(),0);</v>
      </c>
    </row>
    <row r="1580" spans="1:9" x14ac:dyDescent="0.55000000000000004">
      <c r="A1580" t="s">
        <v>17</v>
      </c>
      <c r="C1580" s="7" t="s">
        <v>369</v>
      </c>
      <c r="D1580" s="7" t="s">
        <v>4908</v>
      </c>
      <c r="E1580" s="10" t="s">
        <v>4909</v>
      </c>
      <c r="F1580" s="7" t="s">
        <v>408</v>
      </c>
      <c r="G1580" s="6"/>
      <c r="H1580" s="18">
        <v>0</v>
      </c>
      <c r="I1580" s="6" t="str">
        <f t="shared" si="24"/>
        <v>INSERT INTO english(tangen,question,answer,editor,date,count) VALUES('3U3','ビニールぶくろ','plastic bag','harazono',NOW(),0);</v>
      </c>
    </row>
    <row r="1581" spans="1:9" x14ac:dyDescent="0.55000000000000004">
      <c r="A1581" t="s">
        <v>17</v>
      </c>
      <c r="C1581" s="7" t="s">
        <v>369</v>
      </c>
      <c r="D1581" s="7" t="s">
        <v>4910</v>
      </c>
      <c r="E1581" s="10" t="s">
        <v>4911</v>
      </c>
      <c r="F1581" s="7" t="s">
        <v>408</v>
      </c>
      <c r="G1581" s="6"/>
      <c r="H1581" s="18">
        <v>0</v>
      </c>
      <c r="I1581" s="6" t="str">
        <f t="shared" si="24"/>
        <v>INSERT INTO english(tangen,question,answer,editor,date,count) VALUES('3U3','（物語などの）終わり，結末','ending','harazono',NOW(),0);</v>
      </c>
    </row>
    <row r="1582" spans="1:9" x14ac:dyDescent="0.55000000000000004">
      <c r="A1582" t="s">
        <v>17</v>
      </c>
      <c r="C1582" s="7" t="s">
        <v>369</v>
      </c>
      <c r="D1582" s="7" t="s">
        <v>9266</v>
      </c>
      <c r="E1582" s="10" t="s">
        <v>4912</v>
      </c>
      <c r="F1582" s="7" t="s">
        <v>408</v>
      </c>
      <c r="G1582" s="6"/>
      <c r="H1582" s="18">
        <v>0</v>
      </c>
      <c r="I1582" s="6" t="str">
        <f t="shared" si="24"/>
        <v>INSERT INTO english(tangen,question,answer,editor,date,count) VALUES('3U3','theywillの短縮形','they’ll','harazono',NOW(),0);</v>
      </c>
    </row>
    <row r="1583" spans="1:9" x14ac:dyDescent="0.55000000000000004">
      <c r="A1583" t="s">
        <v>17</v>
      </c>
      <c r="C1583" s="7" t="s">
        <v>369</v>
      </c>
      <c r="D1583" s="7" t="s">
        <v>4913</v>
      </c>
      <c r="E1583" s="10" t="s">
        <v>4914</v>
      </c>
      <c r="F1583" s="7" t="s">
        <v>408</v>
      </c>
      <c r="G1583" s="6"/>
      <c r="H1583" s="18">
        <v>0</v>
      </c>
      <c r="I1583" s="6" t="str">
        <f t="shared" si="24"/>
        <v>INSERT INTO english(tangen,question,answer,editor,date,count) VALUES('3U3','コーナーキック','corner kick','harazono',NOW(),0);</v>
      </c>
    </row>
    <row r="1584" spans="1:9" x14ac:dyDescent="0.55000000000000004">
      <c r="A1584" t="s">
        <v>17</v>
      </c>
      <c r="C1584" s="7" t="s">
        <v>369</v>
      </c>
      <c r="D1584" s="7" t="s">
        <v>4915</v>
      </c>
      <c r="E1584" s="10" t="s">
        <v>4916</v>
      </c>
      <c r="F1584" s="7" t="s">
        <v>408</v>
      </c>
      <c r="G1584" s="6"/>
      <c r="H1584" s="18">
        <v>0</v>
      </c>
      <c r="I1584" s="6" t="str">
        <f t="shared" si="24"/>
        <v>INSERT INTO english(tangen,question,answer,editor,date,count) VALUES('3U3','報告，レポート','report','harazono',NOW(),0);</v>
      </c>
    </row>
    <row r="1585" spans="1:9" x14ac:dyDescent="0.55000000000000004">
      <c r="A1585" t="s">
        <v>17</v>
      </c>
      <c r="C1585" s="7" t="s">
        <v>369</v>
      </c>
      <c r="D1585" s="7" t="s">
        <v>4917</v>
      </c>
      <c r="E1585" s="10" t="s">
        <v>4918</v>
      </c>
      <c r="F1585" s="7" t="s">
        <v>408</v>
      </c>
      <c r="G1585" s="6"/>
      <c r="H1585" s="18">
        <v>0</v>
      </c>
      <c r="I1585" s="6" t="str">
        <f t="shared" si="24"/>
        <v>INSERT INTO english(tangen,question,answer,editor,date,count) VALUES('3U3','トーナメント','tournament','harazono',NOW(),0);</v>
      </c>
    </row>
    <row r="1586" spans="1:9" x14ac:dyDescent="0.55000000000000004">
      <c r="A1586" t="s">
        <v>17</v>
      </c>
      <c r="C1586" s="7" t="s">
        <v>369</v>
      </c>
      <c r="D1586" s="7" t="s">
        <v>4919</v>
      </c>
      <c r="E1586" s="10" t="s">
        <v>2626</v>
      </c>
      <c r="F1586" s="7" t="s">
        <v>408</v>
      </c>
      <c r="G1586" s="6"/>
      <c r="H1586" s="18">
        <v>0</v>
      </c>
      <c r="I1586" s="6" t="str">
        <f t="shared" si="24"/>
        <v>INSERT INTO english(tangen,question,answer,editor,date,count) VALUES('3U3','あれら，それら','those','harazono',NOW(),0);</v>
      </c>
    </row>
    <row r="1587" spans="1:9" x14ac:dyDescent="0.55000000000000004">
      <c r="A1587" t="s">
        <v>17</v>
      </c>
      <c r="C1587" s="7" t="s">
        <v>369</v>
      </c>
      <c r="D1587" s="7" t="s">
        <v>4920</v>
      </c>
      <c r="E1587" s="10" t="s">
        <v>4921</v>
      </c>
      <c r="F1587" s="7" t="s">
        <v>408</v>
      </c>
      <c r="G1587" s="6"/>
      <c r="H1587" s="18">
        <v>0</v>
      </c>
      <c r="I1587" s="6" t="str">
        <f t="shared" si="24"/>
        <v>INSERT INTO english(tangen,question,answer,editor,date,count) VALUES('3U3','最初の部分','beginning','harazono',NOW(),0);</v>
      </c>
    </row>
    <row r="1588" spans="1:9" x14ac:dyDescent="0.55000000000000004">
      <c r="A1588" t="s">
        <v>17</v>
      </c>
      <c r="C1588" s="7" t="s">
        <v>369</v>
      </c>
      <c r="D1588" s="7" t="s">
        <v>4922</v>
      </c>
      <c r="E1588" s="10" t="s">
        <v>4923</v>
      </c>
      <c r="F1588" s="7" t="s">
        <v>408</v>
      </c>
      <c r="G1588" s="6"/>
      <c r="H1588" s="18">
        <v>0</v>
      </c>
      <c r="I1588" s="6" t="str">
        <f t="shared" si="24"/>
        <v>INSERT INTO english(tangen,question,answer,editor,date,count) VALUES('3U3','本当の','real','harazono',NOW(),0);</v>
      </c>
    </row>
    <row r="1589" spans="1:9" x14ac:dyDescent="0.55000000000000004">
      <c r="A1589" t="s">
        <v>17</v>
      </c>
      <c r="C1589" s="7" t="s">
        <v>369</v>
      </c>
      <c r="D1589" s="7" t="s">
        <v>4924</v>
      </c>
      <c r="E1589" s="10" t="s">
        <v>4925</v>
      </c>
      <c r="F1589" s="7" t="s">
        <v>408</v>
      </c>
      <c r="G1589" s="6"/>
      <c r="H1589" s="18">
        <v>0</v>
      </c>
      <c r="I1589" s="6" t="str">
        <f t="shared" si="24"/>
        <v>INSERT INTO english(tangen,question,answer,editor,date,count) VALUES('3U3','しばらくして','after a while','harazono',NOW(),0);</v>
      </c>
    </row>
    <row r="1590" spans="1:9" x14ac:dyDescent="0.55000000000000004">
      <c r="A1590" t="s">
        <v>17</v>
      </c>
      <c r="C1590" s="7" t="s">
        <v>369</v>
      </c>
      <c r="D1590" s="9" t="s">
        <v>4926</v>
      </c>
      <c r="E1590" s="10" t="s">
        <v>4508</v>
      </c>
      <c r="F1590" s="7" t="s">
        <v>408</v>
      </c>
      <c r="G1590" s="6"/>
      <c r="H1590" s="18">
        <v>0</v>
      </c>
      <c r="I1590" s="6" t="str">
        <f t="shared" si="24"/>
        <v>INSERT INTO english(tangen,question,answer,editor,date,count) VALUES('3U3','～を抱く［原形-過去形］','hold-held','harazono',NOW(),0);</v>
      </c>
    </row>
    <row r="1591" spans="1:9" x14ac:dyDescent="0.55000000000000004">
      <c r="A1591" t="s">
        <v>17</v>
      </c>
      <c r="C1591" s="7" t="s">
        <v>369</v>
      </c>
      <c r="D1591" s="9" t="s">
        <v>4927</v>
      </c>
      <c r="E1591" s="10" t="s">
        <v>4928</v>
      </c>
      <c r="F1591" s="7" t="s">
        <v>408</v>
      </c>
      <c r="G1591" s="6"/>
      <c r="H1591" s="18">
        <v>0</v>
      </c>
      <c r="I1591" s="6" t="str">
        <f t="shared" si="24"/>
        <v>INSERT INTO english(tangen,question,answer,editor,date,count) VALUES('3U3','のぼる［原形-過去形］','rise-rose','harazono',NOW(),0);</v>
      </c>
    </row>
    <row r="1592" spans="1:9" x14ac:dyDescent="0.55000000000000004">
      <c r="A1592" t="s">
        <v>17</v>
      </c>
      <c r="C1592" s="7" t="s">
        <v>369</v>
      </c>
      <c r="D1592" s="7" t="s">
        <v>4929</v>
      </c>
      <c r="E1592" s="10" t="s">
        <v>4930</v>
      </c>
      <c r="F1592" s="7" t="s">
        <v>408</v>
      </c>
      <c r="G1592" s="6"/>
      <c r="H1592" s="18">
        <v>0</v>
      </c>
      <c r="I1592" s="6" t="str">
        <f t="shared" si="24"/>
        <v>INSERT INTO english(tangen,question,answer,editor,date,count) VALUES('3U3','泣く','cry','harazono',NOW(),0);</v>
      </c>
    </row>
    <row r="1593" spans="1:9" x14ac:dyDescent="0.55000000000000004">
      <c r="A1593" t="s">
        <v>17</v>
      </c>
      <c r="C1593" s="7" t="s">
        <v>369</v>
      </c>
      <c r="D1593" s="7" t="s">
        <v>4931</v>
      </c>
      <c r="E1593" s="10" t="s">
        <v>2174</v>
      </c>
      <c r="F1593" s="7" t="s">
        <v>408</v>
      </c>
      <c r="G1593" s="6"/>
      <c r="H1593" s="18">
        <v>0</v>
      </c>
      <c r="I1593" s="6" t="str">
        <f t="shared" si="24"/>
        <v>INSERT INTO english(tangen,question,answer,editor,date,count) VALUES('3U3','落ちる，降る','fall','harazono',NOW(),0);</v>
      </c>
    </row>
    <row r="1594" spans="1:9" x14ac:dyDescent="0.55000000000000004">
      <c r="A1594" t="s">
        <v>17</v>
      </c>
      <c r="C1594" s="7" t="s">
        <v>369</v>
      </c>
      <c r="D1594" s="7" t="s">
        <v>4074</v>
      </c>
      <c r="E1594" s="10" t="s">
        <v>4932</v>
      </c>
      <c r="F1594" s="7" t="s">
        <v>408</v>
      </c>
      <c r="G1594" s="6"/>
      <c r="H1594" s="18">
        <v>0</v>
      </c>
      <c r="I1594" s="6" t="str">
        <f t="shared" si="24"/>
        <v>INSERT INTO english(tangen,question,answer,editor,date,count) VALUES('3U3','～を傷つける','injure','harazono',NOW(),0);</v>
      </c>
    </row>
    <row r="1595" spans="1:9" x14ac:dyDescent="0.55000000000000004">
      <c r="A1595" t="s">
        <v>17</v>
      </c>
      <c r="C1595" s="7" t="s">
        <v>369</v>
      </c>
      <c r="D1595" s="7" t="s">
        <v>4933</v>
      </c>
      <c r="E1595" s="10" t="s">
        <v>4934</v>
      </c>
      <c r="F1595" s="7" t="s">
        <v>408</v>
      </c>
      <c r="G1595" s="6"/>
      <c r="H1595" s="18">
        <v>0</v>
      </c>
      <c r="I1595" s="6" t="str">
        <f t="shared" si="24"/>
        <v>INSERT INTO english(tangen,question,answer,editor,date,count) VALUES('3U3','休む','rest','harazono',NOW(),0);</v>
      </c>
    </row>
    <row r="1596" spans="1:9" x14ac:dyDescent="0.55000000000000004">
      <c r="A1596" t="s">
        <v>17</v>
      </c>
      <c r="C1596" s="7" t="s">
        <v>369</v>
      </c>
      <c r="D1596" s="7" t="s">
        <v>4935</v>
      </c>
      <c r="E1596" s="10" t="s">
        <v>4936</v>
      </c>
      <c r="F1596" s="7" t="s">
        <v>408</v>
      </c>
      <c r="G1596" s="6"/>
      <c r="H1596" s="18">
        <v>0</v>
      </c>
      <c r="I1596" s="6" t="str">
        <f t="shared" si="24"/>
        <v>INSERT INTO english(tangen,question,answer,editor,date,count) VALUES('3U3','腕','arm','harazono',NOW(),0);</v>
      </c>
    </row>
    <row r="1597" spans="1:9" x14ac:dyDescent="0.55000000000000004">
      <c r="A1597" t="s">
        <v>17</v>
      </c>
      <c r="C1597" s="7" t="s">
        <v>369</v>
      </c>
      <c r="D1597" s="7" t="s">
        <v>4937</v>
      </c>
      <c r="E1597" s="10" t="s">
        <v>4938</v>
      </c>
      <c r="F1597" s="7" t="s">
        <v>408</v>
      </c>
      <c r="G1597" s="6"/>
      <c r="H1597" s="18">
        <v>0</v>
      </c>
      <c r="I1597" s="6" t="str">
        <f t="shared" si="24"/>
        <v>INSERT INTO english(tangen,question,answer,editor,date,count) VALUES('3U3','爆弾','bomb','harazono',NOW(),0);</v>
      </c>
    </row>
    <row r="1598" spans="1:9" x14ac:dyDescent="0.55000000000000004">
      <c r="A1598" t="s">
        <v>17</v>
      </c>
      <c r="C1598" s="7" t="s">
        <v>369</v>
      </c>
      <c r="D1598" s="7" t="s">
        <v>4939</v>
      </c>
      <c r="E1598" s="10" t="s">
        <v>3977</v>
      </c>
      <c r="F1598" s="7" t="s">
        <v>408</v>
      </c>
      <c r="G1598" s="6"/>
      <c r="H1598" s="18">
        <v>0</v>
      </c>
      <c r="I1598" s="6" t="str">
        <f t="shared" si="24"/>
        <v>INSERT INTO english(tangen,question,answer,editor,date,count) VALUES('3U3','やけど','burn','harazono',NOW(),0);</v>
      </c>
    </row>
    <row r="1599" spans="1:9" x14ac:dyDescent="0.55000000000000004">
      <c r="A1599" t="s">
        <v>17</v>
      </c>
      <c r="C1599" s="7" t="s">
        <v>369</v>
      </c>
      <c r="D1599" s="7" t="s">
        <v>4940</v>
      </c>
      <c r="E1599" s="10" t="s">
        <v>4941</v>
      </c>
      <c r="F1599" s="7" t="s">
        <v>408</v>
      </c>
      <c r="G1599" s="6"/>
      <c r="H1599" s="18">
        <v>0</v>
      </c>
      <c r="I1599" s="6" t="str">
        <f t="shared" si="24"/>
        <v>INSERT INTO english(tangen,question,answer,editor,date,count) VALUES('3U3','子守歌','lullaby','harazono',NOW(),0);</v>
      </c>
    </row>
    <row r="1600" spans="1:9" x14ac:dyDescent="0.55000000000000004">
      <c r="A1600" t="s">
        <v>17</v>
      </c>
      <c r="C1600" s="7" t="s">
        <v>369</v>
      </c>
      <c r="D1600" s="7" t="s">
        <v>4942</v>
      </c>
      <c r="E1600" s="10" t="s">
        <v>4943</v>
      </c>
      <c r="F1600" s="7" t="s">
        <v>408</v>
      </c>
      <c r="G1600" s="6"/>
      <c r="H1600" s="18">
        <v>0</v>
      </c>
      <c r="I1600" s="6" t="str">
        <f t="shared" si="24"/>
        <v>INSERT INTO english(tangen,question,answer,editor,date,count) VALUES('3U3','ママ','mommy','harazono',NOW(),0);</v>
      </c>
    </row>
    <row r="1601" spans="1:9" x14ac:dyDescent="0.55000000000000004">
      <c r="A1601" t="s">
        <v>17</v>
      </c>
      <c r="C1601" s="7" t="s">
        <v>369</v>
      </c>
      <c r="D1601" s="7" t="s">
        <v>4944</v>
      </c>
      <c r="E1601" s="10" t="s">
        <v>4945</v>
      </c>
      <c r="F1601" s="7" t="s">
        <v>408</v>
      </c>
      <c r="G1601" s="6"/>
      <c r="H1601" s="18">
        <v>0</v>
      </c>
      <c r="I1601" s="6" t="str">
        <f t="shared" si="24"/>
        <v>INSERT INTO english(tangen,question,answer,editor,date,count) VALUES('3U3','道路','road','harazono',NOW(),0);</v>
      </c>
    </row>
    <row r="1602" spans="1:9" x14ac:dyDescent="0.55000000000000004">
      <c r="A1602" t="s">
        <v>17</v>
      </c>
      <c r="C1602" s="7" t="s">
        <v>369</v>
      </c>
      <c r="D1602" s="7" t="s">
        <v>4946</v>
      </c>
      <c r="E1602" s="10" t="s">
        <v>4947</v>
      </c>
      <c r="F1602" s="7" t="s">
        <v>408</v>
      </c>
      <c r="G1602" s="6"/>
      <c r="H1602" s="18">
        <v>0</v>
      </c>
      <c r="I1602" s="6" t="str">
        <f t="shared" si="24"/>
        <v>INSERT INTO english(tangen,question,answer,editor,date,count) VALUES('3U3','陰','shade','harazono',NOW(),0);</v>
      </c>
    </row>
    <row r="1603" spans="1:9" x14ac:dyDescent="0.55000000000000004">
      <c r="A1603" t="s">
        <v>17</v>
      </c>
      <c r="C1603" s="7" t="s">
        <v>369</v>
      </c>
      <c r="D1603" s="7" t="s">
        <v>4948</v>
      </c>
      <c r="E1603" s="10" t="s">
        <v>2915</v>
      </c>
      <c r="F1603" s="7" t="s">
        <v>408</v>
      </c>
      <c r="G1603" s="6"/>
      <c r="H1603" s="18">
        <v>0</v>
      </c>
      <c r="I1603" s="6" t="str">
        <f t="shared" ref="I1603:I1666" si="25">"INSERT INTO "&amp;A1603&amp;"(tangen,question,answer,editor,date,count) VALUES('"&amp;C1603&amp;"','"&amp;D1603&amp;"','"&amp;E1603&amp;"','"&amp;F1603&amp;"',NOW(),0);"</f>
        <v>INSERT INTO english(tangen,question,answer,editor,date,count) VALUES('3U3','心地よい，やさしい','sweet','harazono',NOW(),0);</v>
      </c>
    </row>
    <row r="1604" spans="1:9" x14ac:dyDescent="0.55000000000000004">
      <c r="A1604" t="s">
        <v>17</v>
      </c>
      <c r="C1604" s="7" t="s">
        <v>369</v>
      </c>
      <c r="D1604" s="7" t="s">
        <v>4949</v>
      </c>
      <c r="E1604" s="10" t="s">
        <v>4950</v>
      </c>
      <c r="F1604" s="7" t="s">
        <v>408</v>
      </c>
      <c r="G1604" s="6"/>
      <c r="H1604" s="18">
        <v>0</v>
      </c>
      <c r="I1604" s="6" t="str">
        <f t="shared" si="25"/>
        <v>INSERT INTO english(tangen,question,answer,editor,date,count) VALUES('3U3','死んだ','dead','harazono',NOW(),0);</v>
      </c>
    </row>
    <row r="1605" spans="1:9" x14ac:dyDescent="0.55000000000000004">
      <c r="A1605" t="s">
        <v>17</v>
      </c>
      <c r="C1605" s="7" t="s">
        <v>369</v>
      </c>
      <c r="D1605" s="7" t="s">
        <v>4951</v>
      </c>
      <c r="E1605" s="10" t="s">
        <v>4952</v>
      </c>
      <c r="F1605" s="7" t="s">
        <v>408</v>
      </c>
      <c r="G1605" s="6"/>
      <c r="H1605" s="18">
        <v>0</v>
      </c>
      <c r="I1605" s="6" t="str">
        <f t="shared" si="25"/>
        <v>INSERT INTO english(tangen,question,answer,editor,date,count) VALUES('3U3','小さい，かわいい','little','harazono',NOW(),0);</v>
      </c>
    </row>
    <row r="1606" spans="1:9" x14ac:dyDescent="0.55000000000000004">
      <c r="A1606" t="s">
        <v>17</v>
      </c>
      <c r="C1606" s="7" t="s">
        <v>369</v>
      </c>
      <c r="D1606" s="7" t="s">
        <v>4953</v>
      </c>
      <c r="E1606" s="10" t="s">
        <v>2689</v>
      </c>
      <c r="F1606" s="7" t="s">
        <v>408</v>
      </c>
      <c r="G1606" s="6"/>
      <c r="H1606" s="18">
        <v>0</v>
      </c>
      <c r="I1606" s="6" t="str">
        <f t="shared" si="25"/>
        <v>INSERT INTO english(tangen,question,answer,editor,date,count) VALUES('3U3','およそ','some','harazono',NOW(),0);</v>
      </c>
    </row>
    <row r="1607" spans="1:9" x14ac:dyDescent="0.55000000000000004">
      <c r="A1607" t="s">
        <v>17</v>
      </c>
      <c r="C1607" s="7" t="s">
        <v>369</v>
      </c>
      <c r="D1607" s="7" t="s">
        <v>4954</v>
      </c>
      <c r="E1607" s="10" t="s">
        <v>4955</v>
      </c>
      <c r="F1607" s="7" t="s">
        <v>408</v>
      </c>
      <c r="G1607" s="6"/>
      <c r="H1607" s="18">
        <v>0</v>
      </c>
      <c r="I1607" s="6" t="str">
        <f t="shared" si="25"/>
        <v>INSERT INTO english(tangen,question,answer,editor,date,count) VALUES('3U3','弱い，かすかな','weak','harazono',NOW(),0);</v>
      </c>
    </row>
    <row r="1608" spans="1:9" x14ac:dyDescent="0.55000000000000004">
      <c r="A1608" t="s">
        <v>17</v>
      </c>
      <c r="C1608" s="7" t="s">
        <v>369</v>
      </c>
      <c r="D1608" s="7" t="s">
        <v>4956</v>
      </c>
      <c r="E1608" s="10" t="s">
        <v>4957</v>
      </c>
      <c r="F1608" s="7" t="s">
        <v>408</v>
      </c>
      <c r="G1608" s="6"/>
      <c r="H1608" s="18">
        <v>0</v>
      </c>
      <c r="I1608" s="6" t="str">
        <f t="shared" si="25"/>
        <v>INSERT INTO english(tangen,question,answer,editor,date,count) VALUES('3U3','しっかりと','tightly','harazono',NOW(),0);</v>
      </c>
    </row>
    <row r="1609" spans="1:9" x14ac:dyDescent="0.55000000000000004">
      <c r="A1609" t="s">
        <v>17</v>
      </c>
      <c r="C1609" s="7" t="s">
        <v>369</v>
      </c>
      <c r="D1609" s="7" t="s">
        <v>4958</v>
      </c>
      <c r="E1609" s="10" t="s">
        <v>4959</v>
      </c>
      <c r="F1609" s="7" t="s">
        <v>408</v>
      </c>
      <c r="G1609" s="6"/>
      <c r="H1609" s="18">
        <v>0</v>
      </c>
      <c r="I1609" s="6" t="str">
        <f t="shared" si="25"/>
        <v>INSERT INTO english(tangen,question,answer,editor,date,count) VALUES('3U3','だいじょうぶな','all right','harazono',NOW(),0);</v>
      </c>
    </row>
    <row r="1610" spans="1:9" x14ac:dyDescent="0.55000000000000004">
      <c r="A1610" t="s">
        <v>17</v>
      </c>
      <c r="C1610" s="7" t="s">
        <v>369</v>
      </c>
      <c r="D1610" s="7" t="s">
        <v>4960</v>
      </c>
      <c r="E1610" s="10" t="s">
        <v>4961</v>
      </c>
      <c r="F1610" s="7" t="s">
        <v>408</v>
      </c>
      <c r="G1610" s="6"/>
      <c r="H1610" s="18">
        <v>0</v>
      </c>
      <c r="I1610" s="6" t="str">
        <f t="shared" si="25"/>
        <v>INSERT INTO english(tangen,question,answer,editor,date,count) VALUES('3U3','平和','peace','harazono',NOW(),0);</v>
      </c>
    </row>
    <row r="1611" spans="1:9" x14ac:dyDescent="0.55000000000000004">
      <c r="A1611" t="s">
        <v>17</v>
      </c>
      <c r="C1611" s="7" t="s">
        <v>369</v>
      </c>
      <c r="D1611" s="7" t="s">
        <v>4962</v>
      </c>
      <c r="E1611" s="10" t="s">
        <v>4963</v>
      </c>
      <c r="F1611" s="7" t="s">
        <v>408</v>
      </c>
      <c r="G1611" s="6"/>
      <c r="H1611" s="18">
        <v>0</v>
      </c>
      <c r="I1611" s="6" t="str">
        <f t="shared" si="25"/>
        <v>INSERT INTO english(tangen,question,answer,editor,date,count) VALUES('3U3','戦争','war','harazono',NOW(),0);</v>
      </c>
    </row>
    <row r="1612" spans="1:9" x14ac:dyDescent="0.55000000000000004">
      <c r="A1612" t="s">
        <v>17</v>
      </c>
      <c r="C1612" s="7" t="s">
        <v>369</v>
      </c>
      <c r="D1612" s="7" t="s">
        <v>4964</v>
      </c>
      <c r="E1612" s="10" t="s">
        <v>4965</v>
      </c>
      <c r="F1612" s="7" t="s">
        <v>408</v>
      </c>
      <c r="G1612" s="6"/>
      <c r="H1612" s="18">
        <v>0</v>
      </c>
      <c r="I1612" s="6" t="str">
        <f t="shared" si="25"/>
        <v>INSERT INTO english(tangen,question,answer,editor,date,count) VALUES('3U3','空','sky','harazono',NOW(),0);</v>
      </c>
    </row>
    <row r="1613" spans="1:9" x14ac:dyDescent="0.55000000000000004">
      <c r="A1613" t="s">
        <v>17</v>
      </c>
      <c r="C1613" s="7" t="s">
        <v>369</v>
      </c>
      <c r="D1613" s="9" t="s">
        <v>4966</v>
      </c>
      <c r="E1613" s="10" t="s">
        <v>4967</v>
      </c>
      <c r="F1613" s="7" t="s">
        <v>408</v>
      </c>
      <c r="G1613" s="6"/>
      <c r="H1613" s="18">
        <v>0</v>
      </c>
      <c r="I1613" s="6" t="str">
        <f t="shared" si="25"/>
        <v>INSERT INTO english(tangen,question,answer,editor,date,count) VALUES('3U3','～を意味する［原形-過去形］','mean-meant','harazono',NOW(),0);</v>
      </c>
    </row>
    <row r="1614" spans="1:9" x14ac:dyDescent="0.55000000000000004">
      <c r="A1614" t="s">
        <v>17</v>
      </c>
      <c r="C1614" s="7" t="s">
        <v>369</v>
      </c>
      <c r="D1614" s="7" t="s">
        <v>4968</v>
      </c>
      <c r="E1614" s="10" t="s">
        <v>4969</v>
      </c>
      <c r="F1614" s="7" t="s">
        <v>408</v>
      </c>
      <c r="G1614" s="6"/>
      <c r="H1614" s="18">
        <v>0</v>
      </c>
      <c r="I1614" s="6" t="str">
        <f t="shared" si="25"/>
        <v>INSERT INTO english(tangen,question,answer,editor,date,count) VALUES('3U3','～を閉じる，終える','close','harazono',NOW(),0);</v>
      </c>
    </row>
    <row r="1615" spans="1:9" x14ac:dyDescent="0.55000000000000004">
      <c r="A1615" t="s">
        <v>17</v>
      </c>
      <c r="C1615" s="7" t="s">
        <v>369</v>
      </c>
      <c r="D1615" s="7" t="s">
        <v>4970</v>
      </c>
      <c r="E1615" s="10" t="s">
        <v>4971</v>
      </c>
      <c r="F1615" s="7" t="s">
        <v>408</v>
      </c>
      <c r="G1615" s="6"/>
      <c r="H1615" s="18">
        <v>0</v>
      </c>
      <c r="I1615" s="6" t="str">
        <f t="shared" si="25"/>
        <v>INSERT INTO english(tangen,question,answer,editor,date,count) VALUES('3U3','～を広げる','extend','harazono',NOW(),0);</v>
      </c>
    </row>
    <row r="1616" spans="1:9" x14ac:dyDescent="0.55000000000000004">
      <c r="A1616" t="s">
        <v>17</v>
      </c>
      <c r="C1616" s="7" t="s">
        <v>369</v>
      </c>
      <c r="D1616" s="7" t="s">
        <v>4972</v>
      </c>
      <c r="E1616" s="10" t="s">
        <v>4973</v>
      </c>
      <c r="F1616" s="7" t="s">
        <v>408</v>
      </c>
      <c r="G1616" s="6"/>
      <c r="H1616" s="18">
        <v>0</v>
      </c>
      <c r="I1616" s="6" t="str">
        <f t="shared" si="25"/>
        <v>INSERT INTO english(tangen,question,answer,editor,date,count) VALUES('3U3','～を折る，折りたたむ','fold','harazono',NOW(),0);</v>
      </c>
    </row>
    <row r="1617" spans="1:9" x14ac:dyDescent="0.55000000000000004">
      <c r="A1617" t="s">
        <v>17</v>
      </c>
      <c r="C1617" s="7" t="s">
        <v>369</v>
      </c>
      <c r="D1617" s="7" t="s">
        <v>4974</v>
      </c>
      <c r="E1617" s="10" t="s">
        <v>4975</v>
      </c>
      <c r="F1617" s="7" t="s">
        <v>408</v>
      </c>
      <c r="G1617" s="6"/>
      <c r="H1617" s="18">
        <v>0</v>
      </c>
      <c r="I1617" s="6" t="str">
        <f t="shared" si="25"/>
        <v>INSERT INTO english(tangen,question,answer,editor,date,count) VALUES('3U3','～を置いていく','leave','harazono',NOW(),0);</v>
      </c>
    </row>
    <row r="1618" spans="1:9" x14ac:dyDescent="0.55000000000000004">
      <c r="A1618" t="s">
        <v>17</v>
      </c>
      <c r="C1618" s="7" t="s">
        <v>369</v>
      </c>
      <c r="D1618" s="7" t="s">
        <v>4976</v>
      </c>
      <c r="E1618" s="10" t="s">
        <v>4977</v>
      </c>
      <c r="F1618" s="7" t="s">
        <v>408</v>
      </c>
      <c r="G1618" s="6"/>
      <c r="H1618" s="18">
        <v>0</v>
      </c>
      <c r="I1618" s="6" t="str">
        <f t="shared" si="25"/>
        <v>INSERT INTO english(tangen,question,answer,editor,date,count) VALUES('3U3','～の価値がある','worth','harazono',NOW(),0);</v>
      </c>
    </row>
    <row r="1619" spans="1:9" x14ac:dyDescent="0.55000000000000004">
      <c r="A1619" t="s">
        <v>17</v>
      </c>
      <c r="C1619" s="7" t="s">
        <v>369</v>
      </c>
      <c r="D1619" s="7" t="s">
        <v>4978</v>
      </c>
      <c r="E1619" s="10" t="s">
        <v>4979</v>
      </c>
      <c r="F1619" s="7" t="s">
        <v>408</v>
      </c>
      <c r="G1619" s="6"/>
      <c r="H1619" s="18">
        <v>0</v>
      </c>
      <c r="I1619" s="6" t="str">
        <f t="shared" si="25"/>
        <v>INSERT INTO english(tangen,question,answer,editor,date,count) VALUES('3U3','～を追い求める','pursue','harazono',NOW(),0);</v>
      </c>
    </row>
    <row r="1620" spans="1:9" x14ac:dyDescent="0.55000000000000004">
      <c r="A1620" t="s">
        <v>17</v>
      </c>
      <c r="C1620" s="7" t="s">
        <v>369</v>
      </c>
      <c r="D1620" s="7" t="s">
        <v>4980</v>
      </c>
      <c r="E1620" s="10" t="s">
        <v>4981</v>
      </c>
      <c r="F1620" s="7" t="s">
        <v>408</v>
      </c>
      <c r="G1620" s="6"/>
      <c r="H1620" s="18">
        <v>0</v>
      </c>
      <c r="I1620" s="6" t="str">
        <f t="shared" si="25"/>
        <v>INSERT INTO english(tangen,question,answer,editor,date,count) VALUES('3U3','勇気','courage','harazono',NOW(),0);</v>
      </c>
    </row>
    <row r="1621" spans="1:9" x14ac:dyDescent="0.55000000000000004">
      <c r="A1621" t="s">
        <v>17</v>
      </c>
      <c r="C1621" s="7" t="s">
        <v>369</v>
      </c>
      <c r="D1621" s="7" t="s">
        <v>4982</v>
      </c>
      <c r="E1621" s="10" t="s">
        <v>4983</v>
      </c>
      <c r="F1621" s="7" t="s">
        <v>408</v>
      </c>
      <c r="G1621" s="6"/>
      <c r="H1621" s="18">
        <v>0</v>
      </c>
      <c r="I1621" s="6" t="str">
        <f t="shared" si="25"/>
        <v>INSERT INTO english(tangen,question,answer,editor,date,count) VALUES('3U3','激しい痛み','agony','harazono',NOW(),0);</v>
      </c>
    </row>
    <row r="1622" spans="1:9" x14ac:dyDescent="0.55000000000000004">
      <c r="A1622" t="s">
        <v>17</v>
      </c>
      <c r="C1622" s="7" t="s">
        <v>369</v>
      </c>
      <c r="D1622" s="7" t="s">
        <v>4984</v>
      </c>
      <c r="E1622" s="10" t="s">
        <v>4985</v>
      </c>
      <c r="F1622" s="7" t="s">
        <v>408</v>
      </c>
      <c r="G1622" s="6"/>
      <c r="H1622" s="18">
        <v>0</v>
      </c>
      <c r="I1622" s="6" t="str">
        <f t="shared" si="25"/>
        <v>INSERT INTO english(tangen,question,answer,editor,date,count) VALUES('3U3','死','death','harazono',NOW(),0);</v>
      </c>
    </row>
    <row r="1623" spans="1:9" x14ac:dyDescent="0.55000000000000004">
      <c r="A1623" t="s">
        <v>17</v>
      </c>
      <c r="C1623" s="7" t="s">
        <v>369</v>
      </c>
      <c r="D1623" s="7" t="s">
        <v>4986</v>
      </c>
      <c r="E1623" s="10" t="s">
        <v>4987</v>
      </c>
      <c r="F1623" s="7" t="s">
        <v>408</v>
      </c>
      <c r="G1623" s="6"/>
      <c r="H1623" s="18">
        <v>0</v>
      </c>
      <c r="I1623" s="6" t="str">
        <f t="shared" si="25"/>
        <v>INSERT INTO english(tangen,question,answer,editor,date,count) VALUES('3U3','大統領','president','harazono',NOW(),0);</v>
      </c>
    </row>
    <row r="1624" spans="1:9" x14ac:dyDescent="0.55000000000000004">
      <c r="A1624" t="s">
        <v>17</v>
      </c>
      <c r="C1624" s="7" t="s">
        <v>369</v>
      </c>
      <c r="D1624" s="7" t="s">
        <v>4988</v>
      </c>
      <c r="E1624" s="10" t="s">
        <v>4989</v>
      </c>
      <c r="F1624" s="7" t="s">
        <v>408</v>
      </c>
      <c r="G1624" s="6"/>
      <c r="H1624" s="18">
        <v>0</v>
      </c>
      <c r="I1624" s="6" t="str">
        <f t="shared" si="25"/>
        <v>INSERT INTO english(tangen,question,answer,editor,date,count) VALUES('3U3','武器，兵器','weapon','harazono',NOW(),0);</v>
      </c>
    </row>
    <row r="1625" spans="1:9" x14ac:dyDescent="0.55000000000000004">
      <c r="A1625" t="s">
        <v>17</v>
      </c>
      <c r="C1625" s="7" t="s">
        <v>369</v>
      </c>
      <c r="D1625" s="7" t="s">
        <v>4990</v>
      </c>
      <c r="E1625" s="10" t="s">
        <v>4991</v>
      </c>
      <c r="F1625" s="7" t="s">
        <v>408</v>
      </c>
      <c r="G1625" s="6"/>
      <c r="H1625" s="18">
        <v>0</v>
      </c>
      <c r="I1625" s="6" t="str">
        <f t="shared" si="25"/>
        <v>INSERT INTO english(tangen,question,answer,editor,date,count) VALUES('3U3','雲のない','cloudless','harazono',NOW(),0);</v>
      </c>
    </row>
    <row r="1626" spans="1:9" x14ac:dyDescent="0.55000000000000004">
      <c r="A1626" t="s">
        <v>17</v>
      </c>
      <c r="C1626" s="7" t="s">
        <v>369</v>
      </c>
      <c r="D1626" s="7" t="s">
        <v>4992</v>
      </c>
      <c r="E1626" s="10" t="s">
        <v>4993</v>
      </c>
      <c r="F1626" s="7" t="s">
        <v>408</v>
      </c>
      <c r="G1626" s="6"/>
      <c r="H1626" s="18">
        <v>0</v>
      </c>
      <c r="I1626" s="6" t="str">
        <f t="shared" si="25"/>
        <v>INSERT INTO english(tangen,question,answer,editor,date,count) VALUES('3U3','現職の','sitting','harazono',NOW(),0);</v>
      </c>
    </row>
    <row r="1627" spans="1:9" x14ac:dyDescent="0.55000000000000004">
      <c r="A1627" t="s">
        <v>17</v>
      </c>
      <c r="C1627" s="7" t="s">
        <v>369</v>
      </c>
      <c r="D1627" s="7" t="s">
        <v>4994</v>
      </c>
      <c r="E1627" s="10" t="s">
        <v>4995</v>
      </c>
      <c r="F1627" s="7" t="s">
        <v>408</v>
      </c>
      <c r="G1627" s="6"/>
      <c r="H1627" s="18">
        <v>0</v>
      </c>
      <c r="I1627" s="6" t="str">
        <f t="shared" si="25"/>
        <v>INSERT INTO english(tangen,question,answer,editor,date,count) VALUES('3U3','どの～もみな','every ～','harazono',NOW(),0);</v>
      </c>
    </row>
    <row r="1628" spans="1:9" x14ac:dyDescent="0.55000000000000004">
      <c r="A1628" t="s">
        <v>17</v>
      </c>
      <c r="C1628" s="7" t="s">
        <v>369</v>
      </c>
      <c r="D1628" s="7" t="s">
        <v>4996</v>
      </c>
      <c r="E1628" s="10" t="s">
        <v>4997</v>
      </c>
      <c r="F1628" s="7" t="s">
        <v>408</v>
      </c>
      <c r="G1628" s="6"/>
      <c r="H1628" s="18">
        <v>0</v>
      </c>
      <c r="I1628" s="6" t="str">
        <f t="shared" si="25"/>
        <v>INSERT INTO english(tangen,question,answer,editor,date,count) VALUES('3U3','（人生・生活）をおくる','go through','harazono',NOW(),0);</v>
      </c>
    </row>
    <row r="1629" spans="1:9" x14ac:dyDescent="0.55000000000000004">
      <c r="A1629" t="s">
        <v>17</v>
      </c>
      <c r="C1629" s="7" t="s">
        <v>369</v>
      </c>
      <c r="D1629" s="7" t="s">
        <v>4998</v>
      </c>
      <c r="E1629" s="10" t="s">
        <v>4999</v>
      </c>
      <c r="F1629" s="7" t="s">
        <v>408</v>
      </c>
      <c r="G1629" s="6"/>
      <c r="H1629" s="18">
        <v>0</v>
      </c>
      <c r="I1629" s="6" t="str">
        <f t="shared" si="25"/>
        <v>INSERT INTO english(tangen,question,answer,editor,date,count) VALUES('3U3','記名帳','guest book','harazono',NOW(),0);</v>
      </c>
    </row>
    <row r="1630" spans="1:9" x14ac:dyDescent="0.55000000000000004">
      <c r="A1630" t="s">
        <v>17</v>
      </c>
      <c r="C1630" s="7" t="s">
        <v>369</v>
      </c>
      <c r="D1630" s="7" t="s">
        <v>5000</v>
      </c>
      <c r="E1630" s="10" t="s">
        <v>5001</v>
      </c>
      <c r="F1630" s="7" t="s">
        <v>408</v>
      </c>
      <c r="G1630" s="6"/>
      <c r="H1630" s="18">
        <v>0</v>
      </c>
      <c r="I1630" s="6" t="str">
        <f t="shared" si="25"/>
        <v>INSERT INTO english(tangen,question,answer,editor,date,count) VALUES('3U3','核兵器','nuclear weapon','harazono',NOW(),0);</v>
      </c>
    </row>
    <row r="1631" spans="1:9" x14ac:dyDescent="0.55000000000000004">
      <c r="A1631" t="s">
        <v>17</v>
      </c>
      <c r="C1631" s="7" t="s">
        <v>369</v>
      </c>
      <c r="D1631" s="7" t="s">
        <v>5002</v>
      </c>
      <c r="E1631" s="10" t="s">
        <v>5003</v>
      </c>
      <c r="F1631" s="7" t="s">
        <v>408</v>
      </c>
      <c r="G1631" s="6"/>
      <c r="H1631" s="18">
        <v>0</v>
      </c>
      <c r="I1631" s="6" t="str">
        <f t="shared" si="25"/>
        <v>INSERT INTO english(tangen,question,answer,editor,date,count) VALUES('3U3','折り鶴','paper crane','harazono',NOW(),0);</v>
      </c>
    </row>
    <row r="1632" spans="1:9" x14ac:dyDescent="0.55000000000000004">
      <c r="A1632" t="s">
        <v>17</v>
      </c>
      <c r="C1632" s="7" t="s">
        <v>369</v>
      </c>
      <c r="D1632" s="7" t="s">
        <v>5004</v>
      </c>
      <c r="E1632" s="10" t="s">
        <v>5005</v>
      </c>
      <c r="F1632" s="7" t="s">
        <v>408</v>
      </c>
      <c r="G1632" s="6"/>
      <c r="H1632" s="18">
        <v>0</v>
      </c>
      <c r="I1632" s="6" t="str">
        <f t="shared" si="25"/>
        <v>INSERT INTO english(tangen,question,answer,editor,date,count) VALUES('3U3','平和記念公園','Peace Memorial Park','harazono',NOW(),0);</v>
      </c>
    </row>
    <row r="1633" spans="1:9" x14ac:dyDescent="0.55000000000000004">
      <c r="A1633" t="s">
        <v>17</v>
      </c>
      <c r="C1633" s="7" t="s">
        <v>369</v>
      </c>
      <c r="D1633" s="7" t="s">
        <v>5006</v>
      </c>
      <c r="E1633" s="10" t="s">
        <v>5007</v>
      </c>
      <c r="F1633" s="7" t="s">
        <v>408</v>
      </c>
      <c r="G1633" s="6"/>
      <c r="H1633" s="18">
        <v>0</v>
      </c>
      <c r="I1633" s="6" t="str">
        <f t="shared" si="25"/>
        <v>INSERT INTO english(tangen,question,answer,editor,date,count) VALUES('3U3','バラク・オバマ','Barack Obama','harazono',NOW(),0);</v>
      </c>
    </row>
    <row r="1634" spans="1:9" x14ac:dyDescent="0.55000000000000004">
      <c r="A1634" t="s">
        <v>17</v>
      </c>
      <c r="C1634" s="7" t="s">
        <v>370</v>
      </c>
      <c r="D1634" s="7" t="s">
        <v>5008</v>
      </c>
      <c r="E1634" s="7" t="s">
        <v>5009</v>
      </c>
      <c r="F1634" s="7" t="s">
        <v>408</v>
      </c>
      <c r="G1634" s="6"/>
      <c r="H1634" s="18">
        <v>0</v>
      </c>
      <c r="I1634" s="6" t="str">
        <f t="shared" si="25"/>
        <v>INSERT INTO english(tangen,question,answer,editor,date,count) VALUES('3U4','～を蓄える','store','harazono',NOW(),0);</v>
      </c>
    </row>
    <row r="1635" spans="1:9" x14ac:dyDescent="0.55000000000000004">
      <c r="A1635" t="s">
        <v>17</v>
      </c>
      <c r="C1635" s="7" t="s">
        <v>370</v>
      </c>
      <c r="D1635" s="7" t="s">
        <v>5010</v>
      </c>
      <c r="E1635" s="7" t="s">
        <v>3981</v>
      </c>
      <c r="F1635" s="7" t="s">
        <v>408</v>
      </c>
      <c r="G1635" s="6"/>
      <c r="H1635" s="18">
        <v>0</v>
      </c>
      <c r="I1635" s="6" t="str">
        <f t="shared" si="25"/>
        <v>INSERT INTO english(tangen,question,answer,editor,date,count) VALUES('3U4','火災','ﬁre','harazono',NOW(),0);</v>
      </c>
    </row>
    <row r="1636" spans="1:9" x14ac:dyDescent="0.55000000000000004">
      <c r="A1636" t="s">
        <v>17</v>
      </c>
      <c r="C1636" s="7" t="s">
        <v>370</v>
      </c>
      <c r="D1636" s="7" t="s">
        <v>5011</v>
      </c>
      <c r="E1636" s="7" t="s">
        <v>2408</v>
      </c>
      <c r="F1636" s="7" t="s">
        <v>408</v>
      </c>
      <c r="G1636" s="6"/>
      <c r="H1636" s="18">
        <v>0</v>
      </c>
      <c r="I1636" s="6" t="str">
        <f t="shared" si="25"/>
        <v>INSERT INTO english(tangen,question,answer,editor,date,count) VALUES('3U4','番号','number','harazono',NOW(),0);</v>
      </c>
    </row>
    <row r="1637" spans="1:9" x14ac:dyDescent="0.55000000000000004">
      <c r="A1637" t="s">
        <v>17</v>
      </c>
      <c r="C1637" s="7" t="s">
        <v>370</v>
      </c>
      <c r="D1637" s="7" t="s">
        <v>5012</v>
      </c>
      <c r="E1637" s="7" t="s">
        <v>5013</v>
      </c>
      <c r="F1637" s="7" t="s">
        <v>408</v>
      </c>
      <c r="G1637" s="6"/>
      <c r="H1637" s="18">
        <v>0</v>
      </c>
      <c r="I1637" s="6" t="str">
        <f t="shared" si="25"/>
        <v>INSERT INTO english(tangen,question,answer,editor,date,count) VALUES('3U4','～の場合には','in case of ～','harazono',NOW(),0);</v>
      </c>
    </row>
    <row r="1638" spans="1:9" x14ac:dyDescent="0.55000000000000004">
      <c r="A1638" t="s">
        <v>17</v>
      </c>
      <c r="C1638" s="7" t="s">
        <v>370</v>
      </c>
      <c r="D1638" s="7" t="s">
        <v>5014</v>
      </c>
      <c r="E1638" s="7" t="s">
        <v>5015</v>
      </c>
      <c r="F1638" s="7" t="s">
        <v>408</v>
      </c>
      <c r="G1638" s="6"/>
      <c r="H1638" s="18">
        <v>0</v>
      </c>
      <c r="I1638" s="6" t="str">
        <f t="shared" si="25"/>
        <v>INSERT INTO english(tangen,question,answer,editor,date,count) VALUES('3U4','～を丸で囲む','circle','harazono',NOW(),0);</v>
      </c>
    </row>
    <row r="1639" spans="1:9" x14ac:dyDescent="0.55000000000000004">
      <c r="A1639" t="s">
        <v>17</v>
      </c>
      <c r="C1639" s="7" t="s">
        <v>370</v>
      </c>
      <c r="D1639" s="7" t="s">
        <v>5016</v>
      </c>
      <c r="E1639" s="7" t="s">
        <v>5017</v>
      </c>
      <c r="F1639" s="7" t="s">
        <v>408</v>
      </c>
      <c r="G1639" s="6"/>
      <c r="H1639" s="18">
        <v>0</v>
      </c>
      <c r="I1639" s="6" t="str">
        <f t="shared" si="25"/>
        <v>INSERT INTO english(tangen,question,answer,editor,date,count) VALUES('3U4','用意ができている，備えた','prepared','harazono',NOW(),0);</v>
      </c>
    </row>
    <row r="1640" spans="1:9" x14ac:dyDescent="0.55000000000000004">
      <c r="A1640" t="s">
        <v>17</v>
      </c>
      <c r="C1640" s="7" t="s">
        <v>370</v>
      </c>
      <c r="D1640" s="7" t="s">
        <v>5018</v>
      </c>
      <c r="E1640" s="7" t="s">
        <v>5019</v>
      </c>
      <c r="F1640" s="7" t="s">
        <v>408</v>
      </c>
      <c r="G1640" s="6"/>
      <c r="H1640" s="18">
        <v>0</v>
      </c>
      <c r="I1640" s="6" t="str">
        <f t="shared" si="25"/>
        <v>INSERT INTO english(tangen,question,answer,editor,date,count) VALUES('3U4','調査','survey','harazono',NOW(),0);</v>
      </c>
    </row>
    <row r="1641" spans="1:9" x14ac:dyDescent="0.55000000000000004">
      <c r="A1641" t="s">
        <v>17</v>
      </c>
      <c r="C1641" s="7" t="s">
        <v>370</v>
      </c>
      <c r="D1641" s="7" t="s">
        <v>5020</v>
      </c>
      <c r="E1641" s="7" t="s">
        <v>5021</v>
      </c>
      <c r="F1641" s="7" t="s">
        <v>408</v>
      </c>
      <c r="G1641" s="6"/>
      <c r="H1641" s="18">
        <v>0</v>
      </c>
      <c r="I1641" s="6" t="str">
        <f t="shared" si="25"/>
        <v>INSERT INTO english(tangen,question,answer,editor,date,count) VALUES('3U4','災害','disaster','harazono',NOW(),0);</v>
      </c>
    </row>
    <row r="1642" spans="1:9" x14ac:dyDescent="0.55000000000000004">
      <c r="A1642" t="s">
        <v>17</v>
      </c>
      <c r="C1642" s="7" t="s">
        <v>370</v>
      </c>
      <c r="D1642" s="7" t="s">
        <v>5022</v>
      </c>
      <c r="E1642" s="7" t="s">
        <v>5023</v>
      </c>
      <c r="F1642" s="7" t="s">
        <v>408</v>
      </c>
      <c r="G1642" s="6"/>
      <c r="H1642" s="18">
        <v>0</v>
      </c>
      <c r="I1642" s="6" t="str">
        <f t="shared" si="25"/>
        <v>INSERT INTO english(tangen,question,answer,editor,date,count) VALUES('3U4','消火器','extinguisher','harazono',NOW(),0);</v>
      </c>
    </row>
    <row r="1643" spans="1:9" x14ac:dyDescent="0.55000000000000004">
      <c r="A1643" t="s">
        <v>17</v>
      </c>
      <c r="C1643" s="7" t="s">
        <v>370</v>
      </c>
      <c r="D1643" s="7" t="s">
        <v>5024</v>
      </c>
      <c r="E1643" s="7" t="s">
        <v>5025</v>
      </c>
      <c r="F1643" s="7" t="s">
        <v>408</v>
      </c>
      <c r="G1643" s="6"/>
      <c r="H1643" s="18">
        <v>0</v>
      </c>
      <c r="I1643" s="6" t="str">
        <f t="shared" si="25"/>
        <v>INSERT INTO english(tangen,question,answer,editor,date,count) VALUES('3U4','避難所','shelter','harazono',NOW(),0);</v>
      </c>
    </row>
    <row r="1644" spans="1:9" x14ac:dyDescent="0.55000000000000004">
      <c r="A1644" t="s">
        <v>17</v>
      </c>
      <c r="C1644" s="7" t="s">
        <v>370</v>
      </c>
      <c r="D1644" s="9" t="s">
        <v>5026</v>
      </c>
      <c r="E1644" s="7" t="s">
        <v>5027</v>
      </c>
      <c r="F1644" s="7" t="s">
        <v>408</v>
      </c>
      <c r="G1644" s="6"/>
      <c r="H1644" s="18">
        <v>0</v>
      </c>
      <c r="I1644" s="6" t="str">
        <f t="shared" si="25"/>
        <v>INSERT INTO english(tangen,question,answer,editor,date,count) VALUES('3U4','する［原形-過去形-過去分詞形］','do-did-done','harazono',NOW(),0);</v>
      </c>
    </row>
    <row r="1645" spans="1:9" x14ac:dyDescent="0.55000000000000004">
      <c r="A1645" t="s">
        <v>17</v>
      </c>
      <c r="C1645" s="7" t="s">
        <v>370</v>
      </c>
      <c r="D1645" s="9" t="s">
        <v>5028</v>
      </c>
      <c r="E1645" s="7" t="s">
        <v>5029</v>
      </c>
      <c r="F1645" s="7" t="s">
        <v>408</v>
      </c>
      <c r="G1645" s="6"/>
      <c r="H1645" s="18">
        <v>0</v>
      </c>
      <c r="I1645" s="6" t="str">
        <f t="shared" si="25"/>
        <v>INSERT INTO english(tangen,question,answer,editor,date,count) VALUES('3U4','作る［原形-過去形-過去分詞形］','make-made-made','harazono',NOW(),0);</v>
      </c>
    </row>
    <row r="1646" spans="1:9" x14ac:dyDescent="0.55000000000000004">
      <c r="A1646" t="s">
        <v>17</v>
      </c>
      <c r="C1646" s="7" t="s">
        <v>370</v>
      </c>
      <c r="D1646" s="7" t="s">
        <v>5030</v>
      </c>
      <c r="E1646" s="7" t="s">
        <v>5031</v>
      </c>
      <c r="F1646" s="7" t="s">
        <v>408</v>
      </c>
      <c r="G1646" s="6"/>
      <c r="H1646" s="18">
        <v>0</v>
      </c>
      <c r="I1646" s="6" t="str">
        <f t="shared" si="25"/>
        <v>INSERT INTO english(tangen,question,answer,editor,date,count) VALUES('3U4','～と連絡をとる','contact','harazono',NOW(),0);</v>
      </c>
    </row>
    <row r="1647" spans="1:9" x14ac:dyDescent="0.55000000000000004">
      <c r="A1647" t="s">
        <v>17</v>
      </c>
      <c r="C1647" s="7" t="s">
        <v>370</v>
      </c>
      <c r="D1647" s="7" t="s">
        <v>5032</v>
      </c>
      <c r="E1647" s="7" t="s">
        <v>5033</v>
      </c>
      <c r="F1647" s="7" t="s">
        <v>408</v>
      </c>
      <c r="G1647" s="6"/>
      <c r="H1647" s="18">
        <v>0</v>
      </c>
      <c r="I1647" s="6" t="str">
        <f t="shared" si="25"/>
        <v>INSERT INTO english(tangen,question,answer,editor,date,count) VALUES('3U4','（ずっと）～を持っている','keep','harazono',NOW(),0);</v>
      </c>
    </row>
    <row r="1648" spans="1:9" x14ac:dyDescent="0.55000000000000004">
      <c r="A1648" t="s">
        <v>17</v>
      </c>
      <c r="C1648" s="7" t="s">
        <v>370</v>
      </c>
      <c r="D1648" s="7" t="s">
        <v>5034</v>
      </c>
      <c r="E1648" s="7" t="s">
        <v>5035</v>
      </c>
      <c r="F1648" s="7" t="s">
        <v>408</v>
      </c>
      <c r="G1648" s="6"/>
      <c r="H1648" s="18">
        <v>0</v>
      </c>
      <c r="I1648" s="6" t="str">
        <f t="shared" si="25"/>
        <v>INSERT INTO english(tangen,question,answer,editor,date,count) VALUES('3U4','リンク，接続','link','harazono',NOW(),0);</v>
      </c>
    </row>
    <row r="1649" spans="1:9" x14ac:dyDescent="0.55000000000000004">
      <c r="A1649" t="s">
        <v>17</v>
      </c>
      <c r="C1649" s="7" t="s">
        <v>370</v>
      </c>
      <c r="D1649" s="7" t="s">
        <v>5036</v>
      </c>
      <c r="E1649" s="7" t="s">
        <v>5037</v>
      </c>
      <c r="F1649" s="7" t="s">
        <v>408</v>
      </c>
      <c r="G1649" s="6"/>
      <c r="H1649" s="18">
        <v>0</v>
      </c>
      <c r="I1649" s="6" t="str">
        <f t="shared" si="25"/>
        <v>INSERT INTO english(tangen,question,answer,editor,date,count) VALUES('3U4','緊急事態','emergency','harazono',NOW(),0);</v>
      </c>
    </row>
    <row r="1650" spans="1:9" x14ac:dyDescent="0.55000000000000004">
      <c r="A1650" t="s">
        <v>17</v>
      </c>
      <c r="C1650" s="7" t="s">
        <v>370</v>
      </c>
      <c r="D1650" s="7" t="s">
        <v>5038</v>
      </c>
      <c r="E1650" s="7" t="s">
        <v>5039</v>
      </c>
      <c r="F1650" s="7" t="s">
        <v>408</v>
      </c>
      <c r="G1650" s="6"/>
      <c r="H1650" s="18">
        <v>0</v>
      </c>
      <c r="I1650" s="6" t="str">
        <f t="shared" si="25"/>
        <v>INSERT INTO english(tangen,question,answer,editor,date,count) VALUES('3U4','道具一式','kit','harazono',NOW(),0);</v>
      </c>
    </row>
    <row r="1651" spans="1:9" x14ac:dyDescent="0.55000000000000004">
      <c r="A1651" t="s">
        <v>17</v>
      </c>
      <c r="C1651" s="7" t="s">
        <v>370</v>
      </c>
      <c r="D1651" s="7" t="s">
        <v>9267</v>
      </c>
      <c r="E1651" s="7" t="s">
        <v>5040</v>
      </c>
      <c r="F1651" s="7" t="s">
        <v>408</v>
      </c>
      <c r="G1651" s="6"/>
      <c r="H1651" s="18">
        <v>0</v>
      </c>
      <c r="I1651" s="6" t="str">
        <f t="shared" si="25"/>
        <v>INSERT INTO english(tangen,question,answer,editor,date,count) VALUES('3U4','hasnotの短縮形','hasn’t','harazono',NOW(),0);</v>
      </c>
    </row>
    <row r="1652" spans="1:9" x14ac:dyDescent="0.55000000000000004">
      <c r="A1652" t="s">
        <v>17</v>
      </c>
      <c r="C1652" s="7" t="s">
        <v>370</v>
      </c>
      <c r="D1652" s="7" t="s">
        <v>5041</v>
      </c>
      <c r="E1652" s="7" t="s">
        <v>5042</v>
      </c>
      <c r="F1652" s="7" t="s">
        <v>408</v>
      </c>
      <c r="G1652" s="6"/>
      <c r="H1652" s="18">
        <v>0</v>
      </c>
      <c r="I1652" s="6" t="str">
        <f t="shared" si="25"/>
        <v>INSERT INTO english(tangen,question,answer,editor,date,count) VALUES('3U4','スーパーマーケット','supermarket','harazono',NOW(),0);</v>
      </c>
    </row>
    <row r="1653" spans="1:9" x14ac:dyDescent="0.55000000000000004">
      <c r="A1653" t="s">
        <v>17</v>
      </c>
      <c r="C1653" s="7" t="s">
        <v>370</v>
      </c>
      <c r="D1653" s="7" t="s">
        <v>5043</v>
      </c>
      <c r="E1653" s="7" t="s">
        <v>5044</v>
      </c>
      <c r="F1653" s="7" t="s">
        <v>408</v>
      </c>
      <c r="G1653" s="6"/>
      <c r="H1653" s="18">
        <v>0</v>
      </c>
      <c r="I1653" s="6" t="str">
        <f t="shared" si="25"/>
        <v>INSERT INTO english(tangen,question,answer,editor,date,count) VALUES('3U4','ひどい','terrible','harazono',NOW(),0);</v>
      </c>
    </row>
    <row r="1654" spans="1:9" x14ac:dyDescent="0.55000000000000004">
      <c r="A1654" t="s">
        <v>17</v>
      </c>
      <c r="C1654" s="7" t="s">
        <v>370</v>
      </c>
      <c r="D1654" s="7" t="s">
        <v>5045</v>
      </c>
      <c r="E1654" s="7" t="s">
        <v>5046</v>
      </c>
      <c r="F1654" s="7" t="s">
        <v>408</v>
      </c>
      <c r="G1654" s="6"/>
      <c r="H1654" s="18">
        <v>0</v>
      </c>
      <c r="I1654" s="6" t="str">
        <f t="shared" si="25"/>
        <v>INSERT INTO english(tangen,question,answer,editor,date,count) VALUES('3U4','ついに，やっと','ﬁnally','harazono',NOW(),0);</v>
      </c>
    </row>
    <row r="1655" spans="1:9" x14ac:dyDescent="0.55000000000000004">
      <c r="A1655" t="s">
        <v>17</v>
      </c>
      <c r="C1655" s="7" t="s">
        <v>370</v>
      </c>
      <c r="D1655" s="7" t="s">
        <v>5047</v>
      </c>
      <c r="E1655" s="7" t="s">
        <v>5048</v>
      </c>
      <c r="F1655" s="7" t="s">
        <v>408</v>
      </c>
      <c r="G1655" s="6"/>
      <c r="H1655" s="18">
        <v>0</v>
      </c>
      <c r="I1655" s="6" t="str">
        <f t="shared" si="25"/>
        <v>INSERT INTO english(tangen,question,answer,editor,date,count) VALUES('3U4','通り過ぎる','pass by','harazono',NOW(),0);</v>
      </c>
    </row>
    <row r="1656" spans="1:9" x14ac:dyDescent="0.55000000000000004">
      <c r="A1656" t="s">
        <v>17</v>
      </c>
      <c r="C1656" s="7" t="s">
        <v>370</v>
      </c>
      <c r="D1656" s="7" t="s">
        <v>5049</v>
      </c>
      <c r="E1656" s="7" t="s">
        <v>5050</v>
      </c>
      <c r="F1656" s="7" t="s">
        <v>408</v>
      </c>
      <c r="G1656" s="6"/>
      <c r="H1656" s="18">
        <v>0</v>
      </c>
      <c r="I1656" s="6" t="str">
        <f t="shared" si="25"/>
        <v>INSERT INTO english(tangen,question,answer,editor,date,count) VALUES('3U4','帰る途中で','on the way back','harazono',NOW(),0);</v>
      </c>
    </row>
    <row r="1657" spans="1:9" x14ac:dyDescent="0.55000000000000004">
      <c r="A1657" t="s">
        <v>17</v>
      </c>
      <c r="C1657" s="7" t="s">
        <v>370</v>
      </c>
      <c r="D1657" s="7" t="s">
        <v>5051</v>
      </c>
      <c r="E1657" s="7" t="s">
        <v>5052</v>
      </c>
      <c r="F1657" s="7" t="s">
        <v>408</v>
      </c>
      <c r="G1657" s="6"/>
      <c r="H1657" s="18">
        <v>0</v>
      </c>
      <c r="I1657" s="6" t="str">
        <f t="shared" si="25"/>
        <v>INSERT INTO english(tangen,question,answer,editor,date,count) VALUES('3U4','あまりにもAなのでBできない','too A to B','harazono',NOW(),0);</v>
      </c>
    </row>
    <row r="1658" spans="1:9" x14ac:dyDescent="0.55000000000000004">
      <c r="A1658" t="s">
        <v>17</v>
      </c>
      <c r="C1658" s="7" t="s">
        <v>370</v>
      </c>
      <c r="D1658" s="9" t="s">
        <v>5053</v>
      </c>
      <c r="E1658" s="7" t="s">
        <v>5054</v>
      </c>
      <c r="F1658" s="7" t="s">
        <v>408</v>
      </c>
      <c r="G1658" s="6"/>
      <c r="H1658" s="18">
        <v>0</v>
      </c>
      <c r="I1658" s="6" t="str">
        <f t="shared" si="25"/>
        <v>INSERT INTO english(tangen,question,answer,editor,date,count) VALUES('3U4','運転する［原形-過去形］','drive-drove','harazono',NOW(),0);</v>
      </c>
    </row>
    <row r="1659" spans="1:9" x14ac:dyDescent="0.55000000000000004">
      <c r="A1659" t="s">
        <v>17</v>
      </c>
      <c r="C1659" s="7" t="s">
        <v>370</v>
      </c>
      <c r="D1659" s="7" t="s">
        <v>3625</v>
      </c>
      <c r="E1659" s="7" t="s">
        <v>3961</v>
      </c>
      <c r="F1659" s="7" t="s">
        <v>408</v>
      </c>
      <c r="G1659" s="6"/>
      <c r="H1659" s="18">
        <v>0</v>
      </c>
      <c r="I1659" s="6" t="str">
        <f t="shared" si="25"/>
        <v>INSERT INTO english(tangen,question,answer,editor,date,count) VALUES('3U4','～を案内する','guide','harazono',NOW(),0);</v>
      </c>
    </row>
    <row r="1660" spans="1:9" x14ac:dyDescent="0.55000000000000004">
      <c r="A1660" t="s">
        <v>17</v>
      </c>
      <c r="C1660" s="7" t="s">
        <v>370</v>
      </c>
      <c r="D1660" s="7" t="s">
        <v>5055</v>
      </c>
      <c r="E1660" s="7" t="s">
        <v>5056</v>
      </c>
      <c r="F1660" s="7" t="s">
        <v>408</v>
      </c>
      <c r="G1660" s="6"/>
      <c r="H1660" s="18">
        <v>0</v>
      </c>
      <c r="I1660" s="6" t="str">
        <f t="shared" si="25"/>
        <v>INSERT INTO english(tangen,question,answer,editor,date,count) VALUES('3U4','地震','earthquake','harazono',NOW(),0);</v>
      </c>
    </row>
    <row r="1661" spans="1:9" x14ac:dyDescent="0.55000000000000004">
      <c r="A1661" t="s">
        <v>17</v>
      </c>
      <c r="C1661" s="7" t="s">
        <v>370</v>
      </c>
      <c r="D1661" s="7" t="s">
        <v>5057</v>
      </c>
      <c r="E1661" s="7" t="s">
        <v>5058</v>
      </c>
      <c r="F1661" s="7" t="s">
        <v>408</v>
      </c>
      <c r="G1661" s="6"/>
      <c r="H1661" s="18">
        <v>0</v>
      </c>
      <c r="I1661" s="6" t="str">
        <f t="shared" si="25"/>
        <v>INSERT INTO english(tangen,question,answer,editor,date,count) VALUES('3U4','揺れ','shaking','harazono',NOW(),0);</v>
      </c>
    </row>
    <row r="1662" spans="1:9" x14ac:dyDescent="0.55000000000000004">
      <c r="A1662" t="s">
        <v>17</v>
      </c>
      <c r="C1662" s="7" t="s">
        <v>370</v>
      </c>
      <c r="D1662" s="7" t="s">
        <v>5059</v>
      </c>
      <c r="E1662" s="7" t="s">
        <v>5060</v>
      </c>
      <c r="F1662" s="7" t="s">
        <v>408</v>
      </c>
      <c r="G1662" s="6"/>
      <c r="H1662" s="18">
        <v>0</v>
      </c>
      <c r="I1662" s="6" t="str">
        <f t="shared" si="25"/>
        <v>INSERT INTO english(tangen,question,answer,editor,date,count) VALUES('3U4','（～を）こわがって','scared','harazono',NOW(),0);</v>
      </c>
    </row>
    <row r="1663" spans="1:9" x14ac:dyDescent="0.55000000000000004">
      <c r="A1663" t="s">
        <v>17</v>
      </c>
      <c r="C1663" s="7" t="s">
        <v>370</v>
      </c>
      <c r="D1663" s="7" t="s">
        <v>5061</v>
      </c>
      <c r="E1663" s="7" t="s">
        <v>5062</v>
      </c>
      <c r="F1663" s="7" t="s">
        <v>408</v>
      </c>
      <c r="G1663" s="6"/>
      <c r="H1663" s="18">
        <v>0</v>
      </c>
      <c r="I1663" s="6" t="str">
        <f t="shared" si="25"/>
        <v>INSERT INTO english(tangen,question,answer,editor,date,count) VALUES('3U4','最近の，最新の','latest','harazono',NOW(),0);</v>
      </c>
    </row>
    <row r="1664" spans="1:9" x14ac:dyDescent="0.55000000000000004">
      <c r="A1664" t="s">
        <v>17</v>
      </c>
      <c r="C1664" s="7" t="s">
        <v>370</v>
      </c>
      <c r="D1664" s="7" t="s">
        <v>5063</v>
      </c>
      <c r="E1664" s="7" t="s">
        <v>5064</v>
      </c>
      <c r="F1664" s="7" t="s">
        <v>408</v>
      </c>
      <c r="G1664" s="6"/>
      <c r="H1664" s="18">
        <v>0</v>
      </c>
      <c r="I1664" s="6" t="str">
        <f t="shared" si="25"/>
        <v>INSERT INTO english(tangen,question,answer,editor,date,count) VALUES('3U4','幸運にも','fortunately','harazono',NOW(),0);</v>
      </c>
    </row>
    <row r="1665" spans="1:9" x14ac:dyDescent="0.55000000000000004">
      <c r="A1665" t="s">
        <v>17</v>
      </c>
      <c r="C1665" s="7" t="s">
        <v>370</v>
      </c>
      <c r="D1665" s="7" t="s">
        <v>5065</v>
      </c>
      <c r="E1665" s="7" t="s">
        <v>5066</v>
      </c>
      <c r="F1665" s="7" t="s">
        <v>408</v>
      </c>
      <c r="G1665" s="6"/>
      <c r="H1665" s="18">
        <v>0</v>
      </c>
      <c r="I1665" s="6" t="str">
        <f t="shared" si="25"/>
        <v>INSERT INTO english(tangen,question,answer,editor,date,count) VALUES('3U4','外へ出る','get out','harazono',NOW(),0);</v>
      </c>
    </row>
    <row r="1666" spans="1:9" x14ac:dyDescent="0.55000000000000004">
      <c r="A1666" t="s">
        <v>17</v>
      </c>
      <c r="C1666" s="7" t="s">
        <v>370</v>
      </c>
      <c r="D1666" s="7" t="s">
        <v>5067</v>
      </c>
      <c r="E1666" s="7" t="s">
        <v>5068</v>
      </c>
      <c r="F1666" s="7" t="s">
        <v>408</v>
      </c>
      <c r="G1666" s="6"/>
      <c r="H1666" s="18">
        <v>0</v>
      </c>
      <c r="I1666" s="6" t="str">
        <f t="shared" si="25"/>
        <v>INSERT INTO english(tangen,question,answer,editor,date,count) VALUES('3U4','戻る','go back','harazono',NOW(),0);</v>
      </c>
    </row>
    <row r="1667" spans="1:9" x14ac:dyDescent="0.55000000000000004">
      <c r="A1667" t="s">
        <v>17</v>
      </c>
      <c r="C1667" s="7" t="s">
        <v>370</v>
      </c>
      <c r="D1667" s="9" t="s">
        <v>5069</v>
      </c>
      <c r="E1667" s="7" t="s">
        <v>5070</v>
      </c>
      <c r="F1667" s="7" t="s">
        <v>408</v>
      </c>
      <c r="G1667" s="6"/>
      <c r="H1667" s="18">
        <v>0</v>
      </c>
      <c r="I1667" s="6" t="str">
        <f t="shared" ref="I1667:I1730" si="26">"INSERT INTO "&amp;A1667&amp;"(tangen,question,answer,editor,date,count) VALUES('"&amp;C1667&amp;"','"&amp;D1667&amp;"','"&amp;E1667&amp;"','"&amp;F1667&amp;"',NOW(),0);"</f>
        <v>INSERT INTO english(tangen,question,answer,editor,date,count) VALUES('3U4','与える［原形-過去形-過去分詞形］','give-gave-given','harazono',NOW(),0);</v>
      </c>
    </row>
    <row r="1668" spans="1:9" x14ac:dyDescent="0.55000000000000004">
      <c r="A1668" t="s">
        <v>17</v>
      </c>
      <c r="C1668" s="7" t="s">
        <v>370</v>
      </c>
      <c r="D1668" s="7" t="s">
        <v>5071</v>
      </c>
      <c r="E1668" s="7" t="s">
        <v>5072</v>
      </c>
      <c r="F1668" s="7" t="s">
        <v>408</v>
      </c>
      <c r="G1668" s="6"/>
      <c r="H1668" s="18">
        <v>0</v>
      </c>
      <c r="I1668" s="6" t="str">
        <f t="shared" si="26"/>
        <v>INSERT INTO english(tangen,question,answer,editor,date,count) VALUES('3U4','単純な','simple','harazono',NOW(),0);</v>
      </c>
    </row>
    <row r="1669" spans="1:9" x14ac:dyDescent="0.55000000000000004">
      <c r="A1669" t="s">
        <v>17</v>
      </c>
      <c r="C1669" s="7" t="s">
        <v>370</v>
      </c>
      <c r="D1669" s="7" t="s">
        <v>5073</v>
      </c>
      <c r="E1669" s="7" t="s">
        <v>5074</v>
      </c>
      <c r="F1669" s="7" t="s">
        <v>408</v>
      </c>
      <c r="G1669" s="6"/>
      <c r="H1669" s="18">
        <v>0</v>
      </c>
      <c r="I1669" s="6" t="str">
        <f t="shared" si="26"/>
        <v>INSERT INTO english(tangen,question,answer,editor,date,count) VALUES('3U4','～を配る','hand out','harazono',NOW(),0);</v>
      </c>
    </row>
    <row r="1670" spans="1:9" x14ac:dyDescent="0.55000000000000004">
      <c r="A1670" t="s">
        <v>17</v>
      </c>
      <c r="C1670" s="7" t="s">
        <v>370</v>
      </c>
      <c r="D1670" s="7" t="s">
        <v>5075</v>
      </c>
      <c r="E1670" s="7" t="s">
        <v>5076</v>
      </c>
      <c r="F1670" s="7" t="s">
        <v>408</v>
      </c>
      <c r="G1670" s="6"/>
      <c r="H1670" s="18">
        <v>0</v>
      </c>
      <c r="I1670" s="6" t="str">
        <f t="shared" si="26"/>
        <v>INSERT INTO english(tangen,question,answer,editor,date,count) VALUES('3U4','成長する，増加する','grow','harazono',NOW(),0);</v>
      </c>
    </row>
    <row r="1671" spans="1:9" x14ac:dyDescent="0.55000000000000004">
      <c r="A1671" t="s">
        <v>17</v>
      </c>
      <c r="C1671" s="7" t="s">
        <v>370</v>
      </c>
      <c r="D1671" s="7" t="s">
        <v>5077</v>
      </c>
      <c r="E1671" s="7" t="s">
        <v>5078</v>
      </c>
      <c r="F1671" s="7" t="s">
        <v>408</v>
      </c>
      <c r="G1671" s="6"/>
      <c r="H1671" s="18">
        <v>0</v>
      </c>
      <c r="I1671" s="6" t="str">
        <f t="shared" si="26"/>
        <v>INSERT INTO english(tangen,question,answer,editor,date,count) VALUES('3U4','～にインタビューする','interview','harazono',NOW(),0);</v>
      </c>
    </row>
    <row r="1672" spans="1:9" x14ac:dyDescent="0.55000000000000004">
      <c r="A1672" t="s">
        <v>17</v>
      </c>
      <c r="C1672" s="7" t="s">
        <v>370</v>
      </c>
      <c r="D1672" s="7" t="s">
        <v>5079</v>
      </c>
      <c r="E1672" s="7" t="s">
        <v>5080</v>
      </c>
      <c r="F1672" s="7" t="s">
        <v>408</v>
      </c>
      <c r="G1672" s="6"/>
      <c r="H1672" s="18">
        <v>0</v>
      </c>
      <c r="I1672" s="6" t="str">
        <f t="shared" si="26"/>
        <v>INSERT INTO english(tangen,question,answer,editor,date,count) VALUES('3U4','指示','instruction','harazono',NOW(),0);</v>
      </c>
    </row>
    <row r="1673" spans="1:9" x14ac:dyDescent="0.55000000000000004">
      <c r="A1673" t="s">
        <v>17</v>
      </c>
      <c r="C1673" s="7" t="s">
        <v>370</v>
      </c>
      <c r="D1673" s="7" t="s">
        <v>5081</v>
      </c>
      <c r="E1673" s="7" t="s">
        <v>5082</v>
      </c>
      <c r="F1673" s="7" t="s">
        <v>408</v>
      </c>
      <c r="G1673" s="6"/>
      <c r="H1673" s="18">
        <v>0</v>
      </c>
      <c r="I1673" s="6" t="str">
        <f t="shared" si="26"/>
        <v>INSERT INTO english(tangen,question,answer,editor,date,count) VALUES('3U4','住民','resident','harazono',NOW(),0);</v>
      </c>
    </row>
    <row r="1674" spans="1:9" x14ac:dyDescent="0.55000000000000004">
      <c r="A1674" t="s">
        <v>17</v>
      </c>
      <c r="C1674" s="7" t="s">
        <v>370</v>
      </c>
      <c r="D1674" s="7" t="s">
        <v>5083</v>
      </c>
      <c r="E1674" s="7" t="s">
        <v>5084</v>
      </c>
      <c r="F1674" s="7" t="s">
        <v>408</v>
      </c>
      <c r="G1674" s="6"/>
      <c r="H1674" s="18">
        <v>0</v>
      </c>
      <c r="I1674" s="6" t="str">
        <f t="shared" si="26"/>
        <v>INSERT INTO english(tangen,question,answer,editor,date,count) VALUES('3U4','シミュレーション','simulation','harazono',NOW(),0);</v>
      </c>
    </row>
    <row r="1675" spans="1:9" x14ac:dyDescent="0.55000000000000004">
      <c r="A1675" t="s">
        <v>17</v>
      </c>
      <c r="C1675" s="7" t="s">
        <v>370</v>
      </c>
      <c r="D1675" s="7" t="s">
        <v>5085</v>
      </c>
      <c r="E1675" s="7" t="s">
        <v>5086</v>
      </c>
      <c r="F1675" s="7" t="s">
        <v>408</v>
      </c>
      <c r="G1675" s="6"/>
      <c r="H1675" s="18">
        <v>0</v>
      </c>
      <c r="I1675" s="6" t="str">
        <f t="shared" si="26"/>
        <v>INSERT INTO english(tangen,question,answer,editor,date,count) VALUES('3U4','観光客','visitor','harazono',NOW(),0);</v>
      </c>
    </row>
    <row r="1676" spans="1:9" x14ac:dyDescent="0.55000000000000004">
      <c r="A1676" t="s">
        <v>17</v>
      </c>
      <c r="C1676" s="7" t="s">
        <v>370</v>
      </c>
      <c r="D1676" s="7" t="s">
        <v>5087</v>
      </c>
      <c r="E1676" s="7" t="s">
        <v>5088</v>
      </c>
      <c r="F1676" s="7" t="s">
        <v>408</v>
      </c>
      <c r="G1676" s="6"/>
      <c r="H1676" s="18">
        <v>0</v>
      </c>
      <c r="I1676" s="6" t="str">
        <f t="shared" si="26"/>
        <v>INSERT INTO english(tangen,question,answer,editor,date,count) VALUES('3U4','彼ら自身を［に］','themselves','harazono',NOW(),0);</v>
      </c>
    </row>
    <row r="1677" spans="1:9" x14ac:dyDescent="0.55000000000000004">
      <c r="A1677" t="s">
        <v>17</v>
      </c>
      <c r="C1677" s="7" t="s">
        <v>370</v>
      </c>
      <c r="D1677" s="7" t="s">
        <v>5089</v>
      </c>
      <c r="E1677" s="7" t="s">
        <v>5090</v>
      </c>
      <c r="F1677" s="7" t="s">
        <v>408</v>
      </c>
      <c r="G1677" s="6"/>
      <c r="H1677" s="18">
        <v>0</v>
      </c>
      <c r="I1677" s="6" t="str">
        <f t="shared" si="26"/>
        <v>INSERT INTO english(tangen,question,answer,editor,date,count) VALUES('3U4','毎年','every year','harazono',NOW(),0);</v>
      </c>
    </row>
    <row r="1678" spans="1:9" x14ac:dyDescent="0.55000000000000004">
      <c r="A1678" t="s">
        <v>17</v>
      </c>
      <c r="C1678" s="7" t="s">
        <v>370</v>
      </c>
      <c r="D1678" s="7" t="s">
        <v>5091</v>
      </c>
      <c r="E1678" s="7" t="s">
        <v>5092</v>
      </c>
      <c r="F1678" s="7" t="s">
        <v>408</v>
      </c>
      <c r="G1678" s="6"/>
      <c r="H1678" s="18">
        <v>0</v>
      </c>
      <c r="I1678" s="6" t="str">
        <f t="shared" si="26"/>
        <v>INSERT INTO english(tangen,question,answer,editor,date,count) VALUES('3U4','避難訓練','evacuation drill','harazono',NOW(),0);</v>
      </c>
    </row>
    <row r="1679" spans="1:9" x14ac:dyDescent="0.55000000000000004">
      <c r="A1679" t="s">
        <v>17</v>
      </c>
      <c r="C1679" s="7" t="s">
        <v>370</v>
      </c>
      <c r="D1679" s="7" t="s">
        <v>5016</v>
      </c>
      <c r="E1679" s="7" t="s">
        <v>5017</v>
      </c>
      <c r="F1679" s="7" t="s">
        <v>408</v>
      </c>
      <c r="G1679" s="6"/>
      <c r="H1679" s="18">
        <v>0</v>
      </c>
      <c r="I1679" s="6" t="str">
        <f t="shared" si="26"/>
        <v>INSERT INTO english(tangen,question,answer,editor,date,count) VALUES('3U4','用意ができている，備えた','prepared','harazono',NOW(),0);</v>
      </c>
    </row>
    <row r="1680" spans="1:9" x14ac:dyDescent="0.55000000000000004">
      <c r="A1680" t="s">
        <v>17</v>
      </c>
      <c r="C1680" s="7" t="s">
        <v>370</v>
      </c>
      <c r="D1680" s="7" t="s">
        <v>5030</v>
      </c>
      <c r="E1680" s="7" t="s">
        <v>5031</v>
      </c>
      <c r="F1680" s="7" t="s">
        <v>408</v>
      </c>
      <c r="G1680" s="6"/>
      <c r="H1680" s="18">
        <v>0</v>
      </c>
      <c r="I1680" s="6" t="str">
        <f t="shared" si="26"/>
        <v>INSERT INTO english(tangen,question,answer,editor,date,count) VALUES('3U4','～と連絡をとる','contact','harazono',NOW(),0);</v>
      </c>
    </row>
    <row r="1681" spans="1:9" x14ac:dyDescent="0.55000000000000004">
      <c r="A1681" t="s">
        <v>17</v>
      </c>
      <c r="C1681" s="7" t="s">
        <v>370</v>
      </c>
      <c r="D1681" s="7" t="s">
        <v>5065</v>
      </c>
      <c r="E1681" s="7" t="s">
        <v>5066</v>
      </c>
      <c r="F1681" s="7" t="s">
        <v>408</v>
      </c>
      <c r="G1681" s="6"/>
      <c r="H1681" s="18">
        <v>0</v>
      </c>
      <c r="I1681" s="6" t="str">
        <f t="shared" si="26"/>
        <v>INSERT INTO english(tangen,question,answer,editor,date,count) VALUES('3U4','外へ出る','get out','harazono',NOW(),0);</v>
      </c>
    </row>
    <row r="1682" spans="1:9" x14ac:dyDescent="0.55000000000000004">
      <c r="A1682" t="s">
        <v>17</v>
      </c>
      <c r="C1682" s="7" t="s">
        <v>370</v>
      </c>
      <c r="D1682" s="7" t="s">
        <v>5077</v>
      </c>
      <c r="E1682" s="7" t="s">
        <v>5078</v>
      </c>
      <c r="F1682" s="7" t="s">
        <v>408</v>
      </c>
      <c r="G1682" s="6"/>
      <c r="H1682" s="18">
        <v>0</v>
      </c>
      <c r="I1682" s="6" t="str">
        <f t="shared" si="26"/>
        <v>INSERT INTO english(tangen,question,answer,editor,date,count) VALUES('3U4','～にインタビューする','interview','harazono',NOW(),0);</v>
      </c>
    </row>
    <row r="1683" spans="1:9" x14ac:dyDescent="0.55000000000000004">
      <c r="A1683" t="s">
        <v>17</v>
      </c>
      <c r="C1683" s="7" t="s">
        <v>370</v>
      </c>
      <c r="D1683" s="7" t="s">
        <v>5093</v>
      </c>
      <c r="E1683" s="7" t="s">
        <v>5094</v>
      </c>
      <c r="F1683" s="7" t="s">
        <v>408</v>
      </c>
      <c r="G1683" s="6"/>
      <c r="H1683" s="18">
        <v>0</v>
      </c>
      <c r="I1683" s="6" t="str">
        <f t="shared" si="26"/>
        <v>INSERT INTO english(tangen,question,answer,editor,date,count) VALUES('3U4','アナウンス，発表','announcement','harazono',NOW(),0);</v>
      </c>
    </row>
    <row r="1684" spans="1:9" x14ac:dyDescent="0.55000000000000004">
      <c r="A1684" t="s">
        <v>17</v>
      </c>
      <c r="C1684" s="7" t="s">
        <v>370</v>
      </c>
      <c r="D1684" s="7" t="s">
        <v>5095</v>
      </c>
      <c r="E1684" s="7" t="s">
        <v>5096</v>
      </c>
      <c r="F1684" s="7" t="s">
        <v>408</v>
      </c>
      <c r="G1684" s="6"/>
      <c r="H1684" s="18">
        <v>0</v>
      </c>
      <c r="I1684" s="6" t="str">
        <f t="shared" si="26"/>
        <v>INSERT INTO english(tangen,question,answer,editor,date,count) VALUES('3U4','旅行者','traveler','harazono',NOW(),0);</v>
      </c>
    </row>
    <row r="1685" spans="1:9" x14ac:dyDescent="0.55000000000000004">
      <c r="A1685" t="s">
        <v>17</v>
      </c>
      <c r="C1685" s="7" t="s">
        <v>370</v>
      </c>
      <c r="D1685" s="7" t="s">
        <v>5097</v>
      </c>
      <c r="E1685" s="7" t="s">
        <v>5098</v>
      </c>
      <c r="F1685" s="7" t="s">
        <v>408</v>
      </c>
      <c r="G1685" s="6"/>
      <c r="H1685" s="18">
        <v>0</v>
      </c>
      <c r="I1685" s="6" t="str">
        <f t="shared" si="26"/>
        <v>INSERT INTO english(tangen,question,answer,editor,date,count) VALUES('3U4','警察官','police oﬃcer','harazono',NOW(),0);</v>
      </c>
    </row>
    <row r="1686" spans="1:9" x14ac:dyDescent="0.55000000000000004">
      <c r="A1686" t="s">
        <v>17</v>
      </c>
      <c r="C1686" s="7" t="s">
        <v>370</v>
      </c>
      <c r="D1686" s="7" t="s">
        <v>5099</v>
      </c>
      <c r="E1686" s="7" t="s">
        <v>5100</v>
      </c>
      <c r="F1686" s="7" t="s">
        <v>408</v>
      </c>
      <c r="G1686" s="6"/>
      <c r="H1686" s="18">
        <v>0</v>
      </c>
      <c r="I1686" s="6" t="str">
        <f t="shared" si="26"/>
        <v>INSERT INTO english(tangen,question,answer,editor,date,count) VALUES('3U4','駐車場','parking lot','harazono',NOW(),0);</v>
      </c>
    </row>
    <row r="1687" spans="1:9" x14ac:dyDescent="0.55000000000000004">
      <c r="A1687" t="s">
        <v>17</v>
      </c>
      <c r="C1687" s="7" t="s">
        <v>370</v>
      </c>
      <c r="D1687" s="7" t="s">
        <v>4306</v>
      </c>
      <c r="E1687" s="7" t="s">
        <v>5101</v>
      </c>
      <c r="F1687" s="7" t="s">
        <v>408</v>
      </c>
      <c r="G1687" s="6"/>
      <c r="H1687" s="18">
        <v>0</v>
      </c>
      <c r="I1687" s="6" t="str">
        <f t="shared" si="26"/>
        <v>INSERT INTO english(tangen,question,answer,editor,date,count) VALUES('3U4','～しましょうか。','CanⅠ～ ?','harazono',NOW(),0);</v>
      </c>
    </row>
    <row r="1688" spans="1:9" x14ac:dyDescent="0.55000000000000004">
      <c r="A1688" t="s">
        <v>17</v>
      </c>
      <c r="C1688" s="7" t="s">
        <v>370</v>
      </c>
      <c r="D1688" s="7" t="s">
        <v>5102</v>
      </c>
      <c r="E1688" s="7" t="s">
        <v>5103</v>
      </c>
      <c r="F1688" s="7" t="s">
        <v>408</v>
      </c>
      <c r="G1688" s="6"/>
      <c r="H1688" s="18">
        <v>0</v>
      </c>
      <c r="I1688" s="6" t="str">
        <f t="shared" si="26"/>
        <v>INSERT INTO english(tangen,question,answer,editor,date,count) VALUES('3U4','AにBしてほしい','would like A to B','harazono',NOW(),0);</v>
      </c>
    </row>
    <row r="1689" spans="1:9" x14ac:dyDescent="0.55000000000000004">
      <c r="A1689" t="s">
        <v>17</v>
      </c>
      <c r="C1689" s="7" t="s">
        <v>370</v>
      </c>
      <c r="D1689" s="7" t="s">
        <v>5104</v>
      </c>
      <c r="E1689" s="7" t="s">
        <v>5105</v>
      </c>
      <c r="F1689" s="7" t="s">
        <v>408</v>
      </c>
      <c r="G1689" s="6"/>
      <c r="H1689" s="18">
        <v>0</v>
      </c>
      <c r="I1689" s="6" t="str">
        <f t="shared" si="26"/>
        <v>INSERT INTO english(tangen,question,answer,editor,date,count) VALUES('3U4','どうもご親切にありがとうございます。','That’s very kind of you.','harazono',NOW(),0);</v>
      </c>
    </row>
    <row r="1690" spans="1:9" x14ac:dyDescent="0.55000000000000004">
      <c r="A1690" t="s">
        <v>17</v>
      </c>
      <c r="C1690" s="7" t="s">
        <v>370</v>
      </c>
      <c r="D1690" s="7" t="s">
        <v>5106</v>
      </c>
      <c r="E1690" s="7" t="s">
        <v>5107</v>
      </c>
      <c r="F1690" s="7" t="s">
        <v>408</v>
      </c>
      <c r="G1690" s="6"/>
      <c r="H1690" s="18">
        <v>0</v>
      </c>
      <c r="I1690" s="6" t="str">
        <f t="shared" si="26"/>
        <v>INSERT INTO english(tangen,question,answer,editor,date,count) VALUES('3U4','本当に助かります。','You’re a lifesaver.','harazono',NOW(),0);</v>
      </c>
    </row>
    <row r="1691" spans="1:9" x14ac:dyDescent="0.55000000000000004">
      <c r="A1691" t="s">
        <v>17</v>
      </c>
      <c r="C1691" s="7" t="s">
        <v>371</v>
      </c>
      <c r="D1691" s="7" t="s">
        <v>5108</v>
      </c>
      <c r="E1691" s="7" t="s">
        <v>5109</v>
      </c>
      <c r="F1691" s="7" t="s">
        <v>408</v>
      </c>
      <c r="G1691" s="6"/>
      <c r="H1691" s="18">
        <v>0</v>
      </c>
      <c r="I1691" s="6" t="str">
        <f t="shared" si="26"/>
        <v>INSERT INTO english(tangen,question,answer,editor,date,count) VALUES('3U5','人，個人','person','harazono',NOW(),0);</v>
      </c>
    </row>
    <row r="1692" spans="1:9" x14ac:dyDescent="0.55000000000000004">
      <c r="A1692" t="s">
        <v>17</v>
      </c>
      <c r="C1692" s="7" t="s">
        <v>371</v>
      </c>
      <c r="D1692" s="7" t="s">
        <v>5110</v>
      </c>
      <c r="E1692" s="7" t="s">
        <v>5111</v>
      </c>
      <c r="F1692" s="7" t="s">
        <v>408</v>
      </c>
      <c r="G1692" s="6"/>
      <c r="H1692" s="18">
        <v>0</v>
      </c>
      <c r="I1692" s="6" t="str">
        <f t="shared" si="26"/>
        <v>INSERT INTO english(tangen,question,answer,editor,date,count) VALUES('3U5','国際的な','international','harazono',NOW(),0);</v>
      </c>
    </row>
    <row r="1693" spans="1:9" x14ac:dyDescent="0.55000000000000004">
      <c r="A1693" t="s">
        <v>17</v>
      </c>
      <c r="C1693" s="7" t="s">
        <v>371</v>
      </c>
      <c r="D1693" s="7" t="s">
        <v>5112</v>
      </c>
      <c r="E1693" s="7" t="s">
        <v>5113</v>
      </c>
      <c r="F1693" s="7" t="s">
        <v>408</v>
      </c>
      <c r="G1693" s="6"/>
      <c r="H1693" s="18">
        <v>0</v>
      </c>
      <c r="I1693" s="6" t="str">
        <f t="shared" si="26"/>
        <v>INSERT INTO english(tangen,question,answer,editor,date,count) VALUES('3U5','生まれる','be born','harazono',NOW(),0);</v>
      </c>
    </row>
    <row r="1694" spans="1:9" x14ac:dyDescent="0.55000000000000004">
      <c r="A1694" t="s">
        <v>17</v>
      </c>
      <c r="C1694" s="7" t="s">
        <v>371</v>
      </c>
      <c r="D1694" s="7" t="s">
        <v>5114</v>
      </c>
      <c r="E1694" s="7" t="s">
        <v>4483</v>
      </c>
      <c r="F1694" s="7" t="s">
        <v>408</v>
      </c>
      <c r="G1694" s="6"/>
      <c r="H1694" s="18">
        <v>0</v>
      </c>
      <c r="I1694" s="6" t="str">
        <f t="shared" si="26"/>
        <v>INSERT INTO english(tangen,question,answer,editor,date,count) VALUES('3U5','～を印刷する','print','harazono',NOW(),0);</v>
      </c>
    </row>
    <row r="1695" spans="1:9" x14ac:dyDescent="0.55000000000000004">
      <c r="A1695" t="s">
        <v>17</v>
      </c>
      <c r="C1695" s="7" t="s">
        <v>371</v>
      </c>
      <c r="D1695" s="7" t="s">
        <v>5115</v>
      </c>
      <c r="E1695" s="7" t="s">
        <v>5116</v>
      </c>
      <c r="F1695" s="7" t="s">
        <v>408</v>
      </c>
      <c r="G1695" s="6"/>
      <c r="H1695" s="18">
        <v>0</v>
      </c>
      <c r="I1695" s="6" t="str">
        <f t="shared" si="26"/>
        <v>INSERT INTO english(tangen,question,answer,editor,date,count) VALUES('3U5','尊敬する','respect','harazono',NOW(),0);</v>
      </c>
    </row>
    <row r="1696" spans="1:9" x14ac:dyDescent="0.55000000000000004">
      <c r="A1696" t="s">
        <v>17</v>
      </c>
      <c r="C1696" s="7" t="s">
        <v>371</v>
      </c>
      <c r="D1696" s="7" t="s">
        <v>5117</v>
      </c>
      <c r="E1696" s="7" t="s">
        <v>4352</v>
      </c>
      <c r="F1696" s="7" t="s">
        <v>408</v>
      </c>
      <c r="G1696" s="6"/>
      <c r="H1696" s="18">
        <v>0</v>
      </c>
      <c r="I1696" s="6" t="str">
        <f t="shared" si="26"/>
        <v>INSERT INTO english(tangen,question,answer,editor,date,count) VALUES('3U5','紙幣','note','harazono',NOW(),0);</v>
      </c>
    </row>
    <row r="1697" spans="1:9" x14ac:dyDescent="0.55000000000000004">
      <c r="A1697" t="s">
        <v>17</v>
      </c>
      <c r="C1697" s="7" t="s">
        <v>371</v>
      </c>
      <c r="D1697" s="7" t="s">
        <v>5118</v>
      </c>
      <c r="E1697" s="7" t="s">
        <v>5119</v>
      </c>
      <c r="F1697" s="7" t="s">
        <v>408</v>
      </c>
      <c r="G1697" s="6"/>
      <c r="H1697" s="18">
        <v>0</v>
      </c>
      <c r="I1697" s="6" t="str">
        <f t="shared" si="26"/>
        <v>INSERT INTO english(tangen,question,answer,editor,date,count) VALUES('3U5','遺産','legacy','harazono',NOW(),0);</v>
      </c>
    </row>
    <row r="1698" spans="1:9" x14ac:dyDescent="0.55000000000000004">
      <c r="A1698" t="s">
        <v>17</v>
      </c>
      <c r="C1698" s="7" t="s">
        <v>371</v>
      </c>
      <c r="D1698" s="7" t="s">
        <v>5120</v>
      </c>
      <c r="E1698" s="7" t="s">
        <v>5121</v>
      </c>
      <c r="F1698" s="7" t="s">
        <v>408</v>
      </c>
      <c r="G1698" s="6"/>
      <c r="H1698" s="18">
        <v>0</v>
      </c>
      <c r="I1698" s="6" t="str">
        <f t="shared" si="26"/>
        <v>INSERT INTO english(tangen,question,answer,editor,date,count) VALUES('3U5','非常に','greatly','harazono',NOW(),0);</v>
      </c>
    </row>
    <row r="1699" spans="1:9" x14ac:dyDescent="0.55000000000000004">
      <c r="A1699" t="s">
        <v>17</v>
      </c>
      <c r="C1699" s="7" t="s">
        <v>371</v>
      </c>
      <c r="D1699" s="7" t="s">
        <v>5122</v>
      </c>
      <c r="E1699" s="7" t="s">
        <v>5123</v>
      </c>
      <c r="F1699" s="7" t="s">
        <v>408</v>
      </c>
      <c r="G1699" s="6"/>
      <c r="H1699" s="18">
        <v>0</v>
      </c>
      <c r="I1699" s="6" t="str">
        <f t="shared" si="26"/>
        <v>INSERT INTO english(tangen,question,answer,editor,date,count) VALUES('3U5','たたかう','ﬁght','harazono',NOW(),0);</v>
      </c>
    </row>
    <row r="1700" spans="1:9" x14ac:dyDescent="0.55000000000000004">
      <c r="A1700" t="s">
        <v>17</v>
      </c>
      <c r="C1700" s="7" t="s">
        <v>371</v>
      </c>
      <c r="D1700" s="7" t="s">
        <v>3860</v>
      </c>
      <c r="E1700" s="7" t="s">
        <v>5124</v>
      </c>
      <c r="F1700" s="7" t="s">
        <v>408</v>
      </c>
      <c r="G1700" s="6"/>
      <c r="H1700" s="18">
        <v>0</v>
      </c>
      <c r="I1700" s="6" t="str">
        <f t="shared" si="26"/>
        <v>INSERT INTO english(tangen,question,answer,editor,date,count) VALUES('3U5','～を続ける','go on','harazono',NOW(),0);</v>
      </c>
    </row>
    <row r="1701" spans="1:9" x14ac:dyDescent="0.55000000000000004">
      <c r="A1701" t="s">
        <v>17</v>
      </c>
      <c r="C1701" s="7" t="s">
        <v>371</v>
      </c>
      <c r="D1701" s="7" t="s">
        <v>5125</v>
      </c>
      <c r="E1701" s="7" t="s">
        <v>5126</v>
      </c>
      <c r="F1701" s="7" t="s">
        <v>408</v>
      </c>
      <c r="G1701" s="6"/>
      <c r="H1701" s="18">
        <v>0</v>
      </c>
      <c r="I1701" s="6" t="str">
        <f t="shared" si="26"/>
        <v>INSERT INTO english(tangen,question,answer,editor,date,count) VALUES('3U5','抗議する','protest','harazono',NOW(),0);</v>
      </c>
    </row>
    <row r="1702" spans="1:9" x14ac:dyDescent="0.55000000000000004">
      <c r="A1702" t="s">
        <v>17</v>
      </c>
      <c r="C1702" s="7" t="s">
        <v>371</v>
      </c>
      <c r="D1702" s="7" t="s">
        <v>5127</v>
      </c>
      <c r="E1702" s="7" t="s">
        <v>5128</v>
      </c>
      <c r="F1702" s="7" t="s">
        <v>408</v>
      </c>
      <c r="G1702" s="6"/>
      <c r="H1702" s="18">
        <v>0</v>
      </c>
      <c r="I1702" s="6" t="str">
        <f t="shared" si="26"/>
        <v>INSERT INTO english(tangen,question,answer,editor,date,count) VALUES('3U5','独立','independence','harazono',NOW(),0);</v>
      </c>
    </row>
    <row r="1703" spans="1:9" x14ac:dyDescent="0.55000000000000004">
      <c r="A1703" t="s">
        <v>17</v>
      </c>
      <c r="C1703" s="7" t="s">
        <v>371</v>
      </c>
      <c r="D1703" s="7" t="s">
        <v>5129</v>
      </c>
      <c r="E1703" s="7" t="s">
        <v>2707</v>
      </c>
      <c r="F1703" s="7" t="s">
        <v>408</v>
      </c>
      <c r="G1703" s="6"/>
      <c r="H1703" s="18">
        <v>0</v>
      </c>
      <c r="I1703" s="6" t="str">
        <f t="shared" si="26"/>
        <v>INSERT INTO english(tangen,question,answer,editor,date,count) VALUES('3U5','権利','right','harazono',NOW(),0);</v>
      </c>
    </row>
    <row r="1704" spans="1:9" x14ac:dyDescent="0.55000000000000004">
      <c r="A1704" t="s">
        <v>17</v>
      </c>
      <c r="C1704" s="7" t="s">
        <v>371</v>
      </c>
      <c r="D1704" s="7" t="s">
        <v>5130</v>
      </c>
      <c r="E1704" s="7" t="s">
        <v>5131</v>
      </c>
      <c r="F1704" s="7" t="s">
        <v>408</v>
      </c>
      <c r="G1704" s="6"/>
      <c r="H1704" s="18">
        <v>0</v>
      </c>
      <c r="I1704" s="6" t="str">
        <f t="shared" si="26"/>
        <v>INSERT INTO english(tangen,question,answer,editor,date,count) VALUES('3U5','暴力','violence','harazono',NOW(),0);</v>
      </c>
    </row>
    <row r="1705" spans="1:9" x14ac:dyDescent="0.55000000000000004">
      <c r="A1705" t="s">
        <v>17</v>
      </c>
      <c r="C1705" s="7" t="s">
        <v>371</v>
      </c>
      <c r="D1705" s="7" t="s">
        <v>5132</v>
      </c>
      <c r="E1705" s="7" t="s">
        <v>5133</v>
      </c>
      <c r="F1705" s="7" t="s">
        <v>408</v>
      </c>
      <c r="G1705" s="6"/>
      <c r="H1705" s="18">
        <v>0</v>
      </c>
      <c r="I1705" s="6" t="str">
        <f t="shared" si="26"/>
        <v>INSERT INTO english(tangen,question,answer,editor,date,count) VALUES('3U5','困難な','tough','harazono',NOW(),0);</v>
      </c>
    </row>
    <row r="1706" spans="1:9" x14ac:dyDescent="0.55000000000000004">
      <c r="A1706" t="s">
        <v>17</v>
      </c>
      <c r="C1706" s="7" t="s">
        <v>371</v>
      </c>
      <c r="D1706" s="9" t="s">
        <v>5134</v>
      </c>
      <c r="E1706" s="7" t="s">
        <v>5135</v>
      </c>
      <c r="F1706" s="7" t="s">
        <v>408</v>
      </c>
      <c r="G1706" s="6"/>
      <c r="H1706" s="18">
        <v>0</v>
      </c>
      <c r="I1706" s="6" t="str">
        <f t="shared" si="26"/>
        <v>INSERT INTO english(tangen,question,answer,editor,date,count) VALUES('3U5','～をおくる［原形-過去形-過去分詞形］','send-sent-sent','harazono',NOW(),0);</v>
      </c>
    </row>
    <row r="1707" spans="1:9" x14ac:dyDescent="0.55000000000000004">
      <c r="A1707" t="s">
        <v>17</v>
      </c>
      <c r="C1707" s="7" t="s">
        <v>371</v>
      </c>
      <c r="D1707" s="7" t="s">
        <v>5136</v>
      </c>
      <c r="E1707" s="7" t="s">
        <v>5137</v>
      </c>
      <c r="F1707" s="7" t="s">
        <v>408</v>
      </c>
      <c r="G1707" s="6"/>
      <c r="H1707" s="18">
        <v>0</v>
      </c>
      <c r="I1707" s="6" t="str">
        <f t="shared" si="26"/>
        <v>INSERT INTO english(tangen,question,answer,editor,date,count) VALUES('3U5','怒った，腹を立てた','angry','harazono',NOW(),0);</v>
      </c>
    </row>
    <row r="1708" spans="1:9" x14ac:dyDescent="0.55000000000000004">
      <c r="A1708" t="s">
        <v>17</v>
      </c>
      <c r="C1708" s="7" t="s">
        <v>371</v>
      </c>
      <c r="D1708" s="7" t="s">
        <v>5138</v>
      </c>
      <c r="E1708" s="7" t="s">
        <v>5139</v>
      </c>
      <c r="F1708" s="7" t="s">
        <v>408</v>
      </c>
      <c r="G1708" s="6"/>
      <c r="H1708" s="18">
        <v>0</v>
      </c>
      <c r="I1708" s="6" t="str">
        <f t="shared" si="26"/>
        <v>INSERT INTO english(tangen,question,answer,editor,date,count) VALUES('3U5','その当時（には）','at that［the］time','harazono',NOW(),0);</v>
      </c>
    </row>
    <row r="1709" spans="1:9" x14ac:dyDescent="0.55000000000000004">
      <c r="A1709" t="s">
        <v>17</v>
      </c>
      <c r="C1709" s="7" t="s">
        <v>371</v>
      </c>
      <c r="D1709" s="7" t="s">
        <v>5140</v>
      </c>
      <c r="E1709" s="7" t="s">
        <v>5141</v>
      </c>
      <c r="F1709" s="7" t="s">
        <v>408</v>
      </c>
      <c r="G1709" s="6"/>
      <c r="H1709" s="18">
        <v>0</v>
      </c>
      <c r="I1709" s="6" t="str">
        <f t="shared" si="26"/>
        <v>INSERT INTO english(tangen,question,answer,editor,date,count) VALUES('3U5','～を受け入れる','accept','harazono',NOW(),0);</v>
      </c>
    </row>
    <row r="1710" spans="1:9" x14ac:dyDescent="0.55000000000000004">
      <c r="A1710" t="s">
        <v>17</v>
      </c>
      <c r="C1710" s="7" t="s">
        <v>371</v>
      </c>
      <c r="D1710" s="7" t="s">
        <v>5142</v>
      </c>
      <c r="E1710" s="7" t="s">
        <v>5143</v>
      </c>
      <c r="F1710" s="7" t="s">
        <v>408</v>
      </c>
      <c r="G1710" s="6"/>
      <c r="H1710" s="18">
        <v>0</v>
      </c>
      <c r="I1710" s="6" t="str">
        <f t="shared" si="26"/>
        <v>INSERT INTO english(tangen,question,answer,editor,date,count) VALUES('3U5','～を逮捕する','arrest','harazono',NOW(),0);</v>
      </c>
    </row>
    <row r="1711" spans="1:9" x14ac:dyDescent="0.55000000000000004">
      <c r="A1711" t="s">
        <v>17</v>
      </c>
      <c r="C1711" s="7" t="s">
        <v>371</v>
      </c>
      <c r="D1711" s="7" t="s">
        <v>5144</v>
      </c>
      <c r="E1711" s="7" t="s">
        <v>5145</v>
      </c>
      <c r="F1711" s="7" t="s">
        <v>408</v>
      </c>
      <c r="G1711" s="6"/>
      <c r="H1711" s="18">
        <v>0</v>
      </c>
      <c r="I1711" s="6" t="str">
        <f t="shared" si="26"/>
        <v>INSERT INTO english(tangen,question,answer,editor,date,count) VALUES('3U5','～を導く，～を先導する','lead','harazono',NOW(),0);</v>
      </c>
    </row>
    <row r="1712" spans="1:9" x14ac:dyDescent="0.55000000000000004">
      <c r="A1712" t="s">
        <v>17</v>
      </c>
      <c r="C1712" s="7" t="s">
        <v>371</v>
      </c>
      <c r="D1712" s="7" t="s">
        <v>5146</v>
      </c>
      <c r="E1712" s="7" t="s">
        <v>5147</v>
      </c>
      <c r="F1712" s="7" t="s">
        <v>408</v>
      </c>
      <c r="G1712" s="6"/>
      <c r="H1712" s="18">
        <v>0</v>
      </c>
      <c r="I1712" s="6" t="str">
        <f t="shared" si="26"/>
        <v>INSERT INTO english(tangen,question,answer,editor,date,count) VALUES('3U5','差別','discrimination','harazono',NOW(),0);</v>
      </c>
    </row>
    <row r="1713" spans="1:9" x14ac:dyDescent="0.55000000000000004">
      <c r="A1713" t="s">
        <v>17</v>
      </c>
      <c r="C1713" s="7" t="s">
        <v>371</v>
      </c>
      <c r="D1713" s="7" t="s">
        <v>5148</v>
      </c>
      <c r="E1713" s="7" t="s">
        <v>5149</v>
      </c>
      <c r="F1713" s="7" t="s">
        <v>408</v>
      </c>
      <c r="G1713" s="6"/>
      <c r="H1713" s="18">
        <v>0</v>
      </c>
      <c r="I1713" s="6" t="str">
        <f t="shared" si="26"/>
        <v>INSERT INTO english(tangen,question,answer,editor,date,count) VALUES('3U5','弁護士','lawyer','harazono',NOW(),0);</v>
      </c>
    </row>
    <row r="1714" spans="1:9" x14ac:dyDescent="0.55000000000000004">
      <c r="A1714" t="s">
        <v>17</v>
      </c>
      <c r="C1714" s="7" t="s">
        <v>371</v>
      </c>
      <c r="D1714" s="7" t="s">
        <v>5150</v>
      </c>
      <c r="E1714" s="7" t="s">
        <v>4042</v>
      </c>
      <c r="F1714" s="7" t="s">
        <v>408</v>
      </c>
      <c r="G1714" s="6"/>
      <c r="H1714" s="18">
        <v>0</v>
      </c>
      <c r="I1714" s="6" t="str">
        <f t="shared" si="26"/>
        <v>INSERT INTO english(tangen,question,answer,editor,date,count) VALUES('3U5','支配，統治','rule','harazono',NOW(),0);</v>
      </c>
    </row>
    <row r="1715" spans="1:9" x14ac:dyDescent="0.55000000000000004">
      <c r="A1715" t="s">
        <v>17</v>
      </c>
      <c r="C1715" s="7" t="s">
        <v>371</v>
      </c>
      <c r="D1715" s="7" t="s">
        <v>5151</v>
      </c>
      <c r="E1715" s="7" t="s">
        <v>5152</v>
      </c>
      <c r="F1715" s="7" t="s">
        <v>408</v>
      </c>
      <c r="G1715" s="6"/>
      <c r="H1715" s="18">
        <v>0</v>
      </c>
      <c r="I1715" s="6" t="str">
        <f t="shared" si="26"/>
        <v>INSERT INTO english(tangen,question,answer,editor,date,count) VALUES('3U5','歩道','sidewalk','harazono',NOW(),0);</v>
      </c>
    </row>
    <row r="1716" spans="1:9" x14ac:dyDescent="0.55000000000000004">
      <c r="A1716" t="s">
        <v>17</v>
      </c>
      <c r="C1716" s="7" t="s">
        <v>371</v>
      </c>
      <c r="D1716" s="7" t="s">
        <v>5153</v>
      </c>
      <c r="E1716" s="7" t="s">
        <v>5154</v>
      </c>
      <c r="F1716" s="7" t="s">
        <v>408</v>
      </c>
      <c r="G1716" s="6"/>
      <c r="H1716" s="18">
        <v>0</v>
      </c>
      <c r="I1716" s="6" t="str">
        <f t="shared" si="26"/>
        <v>INSERT INTO english(tangen,question,answer,editor,date,count) VALUES('3U5','非暴力の','non-violent','harazono',NOW(),0);</v>
      </c>
    </row>
    <row r="1717" spans="1:9" x14ac:dyDescent="0.55000000000000004">
      <c r="A1717" t="s">
        <v>17</v>
      </c>
      <c r="C1717" s="7" t="s">
        <v>371</v>
      </c>
      <c r="D1717" s="7" t="s">
        <v>5155</v>
      </c>
      <c r="E1717" s="7" t="s">
        <v>5156</v>
      </c>
      <c r="F1717" s="7" t="s">
        <v>408</v>
      </c>
      <c r="G1717" s="6"/>
      <c r="H1717" s="18">
        <v>0</v>
      </c>
      <c r="I1717" s="6" t="str">
        <f t="shared" si="26"/>
        <v>INSERT INTO english(tangen,question,answer,editor,date,count) VALUES('3U5','不公平な，不当な','unfair','harazono',NOW(),0);</v>
      </c>
    </row>
    <row r="1718" spans="1:9" x14ac:dyDescent="0.55000000000000004">
      <c r="A1718" t="s">
        <v>17</v>
      </c>
      <c r="C1718" s="7" t="s">
        <v>371</v>
      </c>
      <c r="D1718" s="7" t="s">
        <v>5157</v>
      </c>
      <c r="E1718" s="7" t="s">
        <v>5158</v>
      </c>
      <c r="F1718" s="7" t="s">
        <v>408</v>
      </c>
      <c r="G1718" s="6"/>
      <c r="H1718" s="18">
        <v>0</v>
      </c>
      <c r="I1718" s="6" t="str">
        <f t="shared" si="26"/>
        <v>INSERT INTO english(tangen,question,answer,editor,date,count) VALUES('3U5','自由に','freely','harazono',NOW(),0);</v>
      </c>
    </row>
    <row r="1719" spans="1:9" x14ac:dyDescent="0.55000000000000004">
      <c r="A1719" t="s">
        <v>17</v>
      </c>
      <c r="C1719" s="7" t="s">
        <v>371</v>
      </c>
      <c r="D1719" s="7" t="s">
        <v>5159</v>
      </c>
      <c r="E1719" s="7" t="s">
        <v>5160</v>
      </c>
      <c r="F1719" s="7" t="s">
        <v>408</v>
      </c>
      <c r="G1719" s="6"/>
      <c r="H1719" s="18">
        <v>0</v>
      </c>
      <c r="I1719" s="6" t="str">
        <f t="shared" si="26"/>
        <v>INSERT INTO english(tangen,question,answer,editor,date,count) VALUES('3U5','たとえ～だとしても','even if','harazono',NOW(),0);</v>
      </c>
    </row>
    <row r="1720" spans="1:9" x14ac:dyDescent="0.55000000000000004">
      <c r="A1720" t="s">
        <v>17</v>
      </c>
      <c r="C1720" s="7" t="s">
        <v>371</v>
      </c>
      <c r="D1720" s="7" t="s">
        <v>5161</v>
      </c>
      <c r="E1720" s="7" t="s">
        <v>5162</v>
      </c>
      <c r="F1720" s="7" t="s">
        <v>408</v>
      </c>
      <c r="G1720" s="6"/>
      <c r="H1720" s="18">
        <v>0</v>
      </c>
      <c r="I1720" s="6" t="str">
        <f t="shared" si="26"/>
        <v>INSERT INTO english(tangen,question,answer,editor,date,count) VALUES('3U5','ニュース，知らせ','news','harazono',NOW(),0);</v>
      </c>
    </row>
    <row r="1721" spans="1:9" x14ac:dyDescent="0.55000000000000004">
      <c r="A1721" t="s">
        <v>17</v>
      </c>
      <c r="C1721" s="7" t="s">
        <v>371</v>
      </c>
      <c r="D1721" s="7" t="s">
        <v>5163</v>
      </c>
      <c r="E1721" s="7" t="s">
        <v>5164</v>
      </c>
      <c r="F1721" s="7" t="s">
        <v>408</v>
      </c>
      <c r="G1721" s="6"/>
      <c r="H1721" s="18">
        <v>0</v>
      </c>
      <c r="I1721" s="6" t="str">
        <f t="shared" si="26"/>
        <v>INSERT INTO english(tangen,question,answer,editor,date,count) VALUES('3U5','高価な','expensive','harazono',NOW(),0);</v>
      </c>
    </row>
    <row r="1722" spans="1:9" x14ac:dyDescent="0.55000000000000004">
      <c r="A1722" t="s">
        <v>17</v>
      </c>
      <c r="C1722" s="7" t="s">
        <v>371</v>
      </c>
      <c r="D1722" s="7" t="s">
        <v>5165</v>
      </c>
      <c r="E1722" s="7" t="s">
        <v>5166</v>
      </c>
      <c r="F1722" s="7" t="s">
        <v>408</v>
      </c>
      <c r="G1722" s="6"/>
      <c r="H1722" s="18">
        <v>0</v>
      </c>
      <c r="I1722" s="6" t="str">
        <f t="shared" si="26"/>
        <v>INSERT INTO english(tangen,question,answer,editor,date,count) VALUES('3U5','ほとんど','almost','harazono',NOW(),0);</v>
      </c>
    </row>
    <row r="1723" spans="1:9" x14ac:dyDescent="0.55000000000000004">
      <c r="A1723" t="s">
        <v>17</v>
      </c>
      <c r="C1723" s="7" t="s">
        <v>371</v>
      </c>
      <c r="D1723" s="7" t="s">
        <v>5167</v>
      </c>
      <c r="E1723" s="7" t="s">
        <v>3861</v>
      </c>
      <c r="F1723" s="7" t="s">
        <v>408</v>
      </c>
      <c r="G1723" s="6"/>
      <c r="H1723" s="18">
        <v>0</v>
      </c>
      <c r="I1723" s="6" t="str">
        <f t="shared" si="26"/>
        <v>INSERT INTO english(tangen,question,answer,editor,date,count) VALUES('3U5','続く','continue','harazono',NOW(),0);</v>
      </c>
    </row>
    <row r="1724" spans="1:9" x14ac:dyDescent="0.55000000000000004">
      <c r="A1724" t="s">
        <v>17</v>
      </c>
      <c r="C1724" s="7" t="s">
        <v>371</v>
      </c>
      <c r="D1724" s="7" t="s">
        <v>5168</v>
      </c>
      <c r="E1724" s="7" t="s">
        <v>5169</v>
      </c>
      <c r="F1724" s="7" t="s">
        <v>408</v>
      </c>
      <c r="G1724" s="6"/>
      <c r="H1724" s="18">
        <v>0</v>
      </c>
      <c r="I1724" s="6" t="str">
        <f t="shared" si="26"/>
        <v>INSERT INTO english(tangen,question,answer,editor,date,count) VALUES('3U5','～に着く，到着する','reach','harazono',NOW(),0);</v>
      </c>
    </row>
    <row r="1725" spans="1:9" x14ac:dyDescent="0.55000000000000004">
      <c r="A1725" t="s">
        <v>17</v>
      </c>
      <c r="C1725" s="7" t="s">
        <v>371</v>
      </c>
      <c r="D1725" s="7" t="s">
        <v>5170</v>
      </c>
      <c r="E1725" s="7" t="s">
        <v>5171</v>
      </c>
      <c r="F1725" s="7" t="s">
        <v>408</v>
      </c>
      <c r="G1725" s="6"/>
      <c r="H1725" s="18">
        <v>0</v>
      </c>
      <c r="I1725" s="6" t="str">
        <f t="shared" si="26"/>
        <v>INSERT INTO english(tangen,question,answer,editor,date,count) VALUES('3U5','行進','march','harazono',NOW(),0);</v>
      </c>
    </row>
    <row r="1726" spans="1:9" x14ac:dyDescent="0.55000000000000004">
      <c r="A1726" t="s">
        <v>17</v>
      </c>
      <c r="C1726" s="7" t="s">
        <v>371</v>
      </c>
      <c r="D1726" s="7" t="s">
        <v>5172</v>
      </c>
      <c r="E1726" s="7" t="s">
        <v>5173</v>
      </c>
      <c r="F1726" s="7" t="s">
        <v>408</v>
      </c>
      <c r="G1726" s="6"/>
      <c r="H1726" s="18">
        <v>0</v>
      </c>
      <c r="I1726" s="6" t="str">
        <f t="shared" si="26"/>
        <v>INSERT INTO english(tangen,question,answer,editor,date,count) VALUES('3U5','支持者','follower','harazono',NOW(),0);</v>
      </c>
    </row>
    <row r="1727" spans="1:9" x14ac:dyDescent="0.55000000000000004">
      <c r="A1727" t="s">
        <v>17</v>
      </c>
      <c r="C1727" s="7" t="s">
        <v>371</v>
      </c>
      <c r="D1727" s="7" t="s">
        <v>5174</v>
      </c>
      <c r="E1727" s="7" t="s">
        <v>5175</v>
      </c>
      <c r="F1727" s="7" t="s">
        <v>408</v>
      </c>
      <c r="G1727" s="6"/>
      <c r="H1727" s="18">
        <v>0</v>
      </c>
      <c r="I1727" s="6" t="str">
        <f t="shared" si="26"/>
        <v>INSERT INTO english(tangen,question,answer,editor,date,count) VALUES('3U5','キロメートル','kilometer','harazono',NOW(),0);</v>
      </c>
    </row>
    <row r="1728" spans="1:9" x14ac:dyDescent="0.55000000000000004">
      <c r="A1728" t="s">
        <v>17</v>
      </c>
      <c r="C1728" s="7" t="s">
        <v>371</v>
      </c>
      <c r="D1728" s="7" t="s">
        <v>5176</v>
      </c>
      <c r="E1728" s="7" t="s">
        <v>5177</v>
      </c>
      <c r="F1728" s="7" t="s">
        <v>408</v>
      </c>
      <c r="G1728" s="6"/>
      <c r="H1728" s="18">
        <v>0</v>
      </c>
      <c r="I1728" s="6" t="str">
        <f t="shared" si="26"/>
        <v>INSERT INTO english(tangen,question,answer,editor,date,count) VALUES('3U5','指導者，リーダー','leader','harazono',NOW(),0);</v>
      </c>
    </row>
    <row r="1729" spans="1:9" x14ac:dyDescent="0.55000000000000004">
      <c r="A1729" t="s">
        <v>17</v>
      </c>
      <c r="C1729" s="7" t="s">
        <v>371</v>
      </c>
      <c r="D1729" s="7" t="s">
        <v>5178</v>
      </c>
      <c r="E1729" s="7" t="s">
        <v>5179</v>
      </c>
      <c r="F1729" s="7" t="s">
        <v>408</v>
      </c>
      <c r="G1729" s="6"/>
      <c r="H1729" s="18">
        <v>0</v>
      </c>
      <c r="I1729" s="6" t="str">
        <f t="shared" si="26"/>
        <v>INSERT INTO english(tangen,question,answer,editor,date,count) VALUES('3U5','塩','salt','harazono',NOW(),0);</v>
      </c>
    </row>
    <row r="1730" spans="1:9" x14ac:dyDescent="0.55000000000000004">
      <c r="A1730" t="s">
        <v>17</v>
      </c>
      <c r="C1730" s="7" t="s">
        <v>371</v>
      </c>
      <c r="D1730" s="7" t="s">
        <v>5180</v>
      </c>
      <c r="E1730" s="7" t="s">
        <v>5181</v>
      </c>
      <c r="F1730" s="7" t="s">
        <v>408</v>
      </c>
      <c r="G1730" s="6"/>
      <c r="H1730" s="18">
        <v>0</v>
      </c>
      <c r="I1730" s="6" t="str">
        <f t="shared" si="26"/>
        <v>INSERT INTO english(tangen,question,answer,editor,date,count) VALUES('3U5','税','tax','harazono',NOW(),0);</v>
      </c>
    </row>
    <row r="1731" spans="1:9" x14ac:dyDescent="0.55000000000000004">
      <c r="A1731" t="s">
        <v>17</v>
      </c>
      <c r="C1731" s="7" t="s">
        <v>371</v>
      </c>
      <c r="D1731" s="7" t="s">
        <v>5182</v>
      </c>
      <c r="E1731" s="7" t="s">
        <v>5183</v>
      </c>
      <c r="F1731" s="7" t="s">
        <v>408</v>
      </c>
      <c r="G1731" s="6"/>
      <c r="H1731" s="18">
        <v>0</v>
      </c>
      <c r="I1731" s="6" t="str">
        <f t="shared" ref="I1731:I1794" si="27">"INSERT INTO "&amp;A1731&amp;"(tangen,question,answer,editor,date,count) VALUES('"&amp;C1731&amp;"','"&amp;D1731&amp;"','"&amp;E1731&amp;"','"&amp;F1731&amp;"',NOW(),0);"</f>
        <v>INSERT INTO english(tangen,question,answer,editor,date,count) VALUES('3U5','平和な','peaceful','harazono',NOW(),0);</v>
      </c>
    </row>
    <row r="1732" spans="1:9" x14ac:dyDescent="0.55000000000000004">
      <c r="A1732" t="s">
        <v>17</v>
      </c>
      <c r="C1732" s="7" t="s">
        <v>371</v>
      </c>
      <c r="D1732" s="7" t="s">
        <v>5184</v>
      </c>
      <c r="E1732" s="7" t="s">
        <v>5185</v>
      </c>
      <c r="F1732" s="7" t="s">
        <v>408</v>
      </c>
      <c r="G1732" s="6"/>
      <c r="H1732" s="18">
        <v>0</v>
      </c>
      <c r="I1732" s="6" t="str">
        <f t="shared" si="27"/>
        <v>INSERT INTO english(tangen,question,answer,editor,date,count) VALUES('3U5','何千もの','thousands of','harazono',NOW(),0);</v>
      </c>
    </row>
    <row r="1733" spans="1:9" x14ac:dyDescent="0.55000000000000004">
      <c r="A1733" t="s">
        <v>17</v>
      </c>
      <c r="C1733" s="7" t="s">
        <v>371</v>
      </c>
      <c r="D1733" s="7" t="s">
        <v>5186</v>
      </c>
      <c r="E1733" s="7" t="s">
        <v>5187</v>
      </c>
      <c r="F1733" s="7" t="s">
        <v>408</v>
      </c>
      <c r="G1733" s="6"/>
      <c r="H1733" s="18">
        <v>0</v>
      </c>
      <c r="I1733" s="6" t="str">
        <f t="shared" si="27"/>
        <v>INSERT INTO english(tangen,question,answer,editor,date,count) VALUES('3U5','当時は','in those days','harazono',NOW(),0);</v>
      </c>
    </row>
    <row r="1734" spans="1:9" x14ac:dyDescent="0.55000000000000004">
      <c r="A1734" t="s">
        <v>17</v>
      </c>
      <c r="C1734" s="7" t="s">
        <v>371</v>
      </c>
      <c r="D1734" s="7" t="s">
        <v>5115</v>
      </c>
      <c r="E1734" s="7" t="s">
        <v>5116</v>
      </c>
      <c r="F1734" s="7" t="s">
        <v>408</v>
      </c>
      <c r="G1734" s="6"/>
      <c r="H1734" s="18">
        <v>0</v>
      </c>
      <c r="I1734" s="6" t="str">
        <f t="shared" si="27"/>
        <v>INSERT INTO english(tangen,question,answer,editor,date,count) VALUES('3U5','尊敬する','respect','harazono',NOW(),0);</v>
      </c>
    </row>
    <row r="1735" spans="1:9" x14ac:dyDescent="0.55000000000000004">
      <c r="A1735" t="s">
        <v>17</v>
      </c>
      <c r="C1735" s="7" t="s">
        <v>371</v>
      </c>
      <c r="D1735" s="7" t="s">
        <v>5188</v>
      </c>
      <c r="E1735" s="7" t="s">
        <v>4952</v>
      </c>
      <c r="F1735" s="7" t="s">
        <v>408</v>
      </c>
      <c r="G1735" s="6"/>
      <c r="H1735" s="18">
        <v>0</v>
      </c>
      <c r="I1735" s="6" t="str">
        <f t="shared" si="27"/>
        <v>INSERT INTO english(tangen,question,answer,editor,date,count) VALUES('3U5','ほとんど～ない','little','harazono',NOW(),0);</v>
      </c>
    </row>
    <row r="1736" spans="1:9" x14ac:dyDescent="0.55000000000000004">
      <c r="A1736" t="s">
        <v>17</v>
      </c>
      <c r="C1736" s="7" t="s">
        <v>371</v>
      </c>
      <c r="D1736" s="7" t="s">
        <v>5140</v>
      </c>
      <c r="E1736" s="7" t="s">
        <v>5141</v>
      </c>
      <c r="F1736" s="7" t="s">
        <v>408</v>
      </c>
      <c r="G1736" s="6"/>
      <c r="H1736" s="18">
        <v>0</v>
      </c>
      <c r="I1736" s="6" t="str">
        <f t="shared" si="27"/>
        <v>INSERT INTO english(tangen,question,answer,editor,date,count) VALUES('3U5','～を受け入れる','accept','harazono',NOW(),0);</v>
      </c>
    </row>
    <row r="1737" spans="1:9" x14ac:dyDescent="0.55000000000000004">
      <c r="A1737" t="s">
        <v>17</v>
      </c>
      <c r="C1737" s="7" t="s">
        <v>371</v>
      </c>
      <c r="D1737" s="7" t="s">
        <v>5144</v>
      </c>
      <c r="E1737" s="7" t="s">
        <v>5145</v>
      </c>
      <c r="F1737" s="7" t="s">
        <v>408</v>
      </c>
      <c r="G1737" s="6"/>
      <c r="H1737" s="18">
        <v>0</v>
      </c>
      <c r="I1737" s="6" t="str">
        <f t="shared" si="27"/>
        <v>INSERT INTO english(tangen,question,answer,editor,date,count) VALUES('3U5','～を導く，～を先導する','lead','harazono',NOW(),0);</v>
      </c>
    </row>
    <row r="1738" spans="1:9" x14ac:dyDescent="0.55000000000000004">
      <c r="A1738" t="s">
        <v>17</v>
      </c>
      <c r="C1738" s="7" t="s">
        <v>371</v>
      </c>
      <c r="D1738" s="7" t="s">
        <v>5167</v>
      </c>
      <c r="E1738" s="7" t="s">
        <v>3861</v>
      </c>
      <c r="F1738" s="7" t="s">
        <v>408</v>
      </c>
      <c r="G1738" s="6"/>
      <c r="H1738" s="18">
        <v>0</v>
      </c>
      <c r="I1738" s="6" t="str">
        <f t="shared" si="27"/>
        <v>INSERT INTO english(tangen,question,answer,editor,date,count) VALUES('3U5','続く','continue','harazono',NOW(),0);</v>
      </c>
    </row>
    <row r="1739" spans="1:9" x14ac:dyDescent="0.55000000000000004">
      <c r="A1739" t="s">
        <v>17</v>
      </c>
      <c r="C1739" s="7" t="s">
        <v>371</v>
      </c>
      <c r="D1739" s="7" t="s">
        <v>5168</v>
      </c>
      <c r="E1739" s="7" t="s">
        <v>5169</v>
      </c>
      <c r="F1739" s="7" t="s">
        <v>408</v>
      </c>
      <c r="G1739" s="6"/>
      <c r="H1739" s="18">
        <v>0</v>
      </c>
      <c r="I1739" s="6" t="str">
        <f t="shared" si="27"/>
        <v>INSERT INTO english(tangen,question,answer,editor,date,count) VALUES('3U5','～に着く，到着する','reach','harazono',NOW(),0);</v>
      </c>
    </row>
    <row r="1740" spans="1:9" x14ac:dyDescent="0.55000000000000004">
      <c r="A1740" t="s">
        <v>17</v>
      </c>
      <c r="C1740" s="7" t="s">
        <v>371</v>
      </c>
      <c r="D1740" s="7" t="s">
        <v>5184</v>
      </c>
      <c r="E1740" s="7" t="s">
        <v>5185</v>
      </c>
      <c r="F1740" s="7" t="s">
        <v>408</v>
      </c>
      <c r="G1740" s="6"/>
      <c r="H1740" s="18">
        <v>0</v>
      </c>
      <c r="I1740" s="6" t="str">
        <f t="shared" si="27"/>
        <v>INSERT INTO english(tangen,question,answer,editor,date,count) VALUES('3U5','何千もの','thousands of','harazono',NOW(),0);</v>
      </c>
    </row>
    <row r="1741" spans="1:9" x14ac:dyDescent="0.55000000000000004">
      <c r="A1741" t="s">
        <v>17</v>
      </c>
      <c r="C1741" s="7" t="s">
        <v>371</v>
      </c>
      <c r="D1741" s="7" t="s">
        <v>5189</v>
      </c>
      <c r="E1741" s="7" t="s">
        <v>5190</v>
      </c>
      <c r="F1741" s="7" t="s">
        <v>408</v>
      </c>
      <c r="G1741" s="6"/>
      <c r="H1741" s="18">
        <v>0</v>
      </c>
      <c r="I1741" s="6" t="str">
        <f t="shared" si="27"/>
        <v>INSERT INTO english(tangen,question,answer,editor,date,count) VALUES('3U5','人権','human rights','harazono',NOW(),0);</v>
      </c>
    </row>
    <row r="1742" spans="1:9" x14ac:dyDescent="0.55000000000000004">
      <c r="A1742" t="s">
        <v>17</v>
      </c>
      <c r="C1742" s="7" t="s">
        <v>371</v>
      </c>
      <c r="D1742" s="7" t="s">
        <v>5191</v>
      </c>
      <c r="E1742" s="7" t="s">
        <v>5192</v>
      </c>
      <c r="F1742" s="7" t="s">
        <v>408</v>
      </c>
      <c r="G1742" s="6"/>
      <c r="H1742" s="18">
        <v>0</v>
      </c>
      <c r="I1742" s="6" t="str">
        <f t="shared" si="27"/>
        <v>INSERT INTO english(tangen,question,answer,editor,date,count) VALUES('3U5','南アフリカ','South Africa','harazono',NOW(),0);</v>
      </c>
    </row>
    <row r="1743" spans="1:9" x14ac:dyDescent="0.55000000000000004">
      <c r="A1743" t="s">
        <v>17</v>
      </c>
      <c r="C1743" s="7" t="s">
        <v>371</v>
      </c>
      <c r="D1743" s="7" t="s">
        <v>5193</v>
      </c>
      <c r="E1743" s="7" t="s">
        <v>5194</v>
      </c>
      <c r="F1743" s="7" t="s">
        <v>408</v>
      </c>
      <c r="G1743" s="6"/>
      <c r="H1743" s="18">
        <v>0</v>
      </c>
      <c r="I1743" s="6" t="str">
        <f t="shared" si="27"/>
        <v>INSERT INTO english(tangen,question,answer,editor,date,count) VALUES('3U5','塩の行進','the Salt March','harazono',NOW(),0);</v>
      </c>
    </row>
    <row r="1744" spans="1:9" x14ac:dyDescent="0.55000000000000004">
      <c r="A1744" t="s">
        <v>17</v>
      </c>
      <c r="C1744" s="7" t="s">
        <v>371</v>
      </c>
      <c r="D1744" s="7" t="s">
        <v>5195</v>
      </c>
      <c r="E1744" s="7" t="s">
        <v>5196</v>
      </c>
      <c r="F1744" s="7" t="s">
        <v>408</v>
      </c>
      <c r="G1744" s="6"/>
      <c r="H1744" s="18">
        <v>0</v>
      </c>
      <c r="I1744" s="6" t="str">
        <f t="shared" si="27"/>
        <v>INSERT INTO english(tangen,question,answer,editor,date,count) VALUES('3U5','マハトマ・ガンディー','Mahatma Gandhi','harazono',NOW(),0);</v>
      </c>
    </row>
    <row r="1745" spans="1:9" x14ac:dyDescent="0.55000000000000004">
      <c r="A1745" t="s">
        <v>17</v>
      </c>
      <c r="C1745" s="7" t="s">
        <v>371</v>
      </c>
      <c r="D1745" s="7" t="s">
        <v>5197</v>
      </c>
      <c r="E1745" s="7" t="s">
        <v>5198</v>
      </c>
      <c r="F1745" s="7" t="s">
        <v>408</v>
      </c>
      <c r="G1745" s="6"/>
      <c r="H1745" s="18">
        <v>0</v>
      </c>
      <c r="I1745" s="6" t="str">
        <f t="shared" si="27"/>
        <v>INSERT INTO english(tangen,question,answer,editor,date,count) VALUES('3U5','植民地','colony','harazono',NOW(),0);</v>
      </c>
    </row>
    <row r="1746" spans="1:9" x14ac:dyDescent="0.55000000000000004">
      <c r="A1746" t="s">
        <v>17</v>
      </c>
      <c r="C1746" s="7" t="s">
        <v>371</v>
      </c>
      <c r="D1746" s="7" t="s">
        <v>5199</v>
      </c>
      <c r="E1746" s="7" t="s">
        <v>4795</v>
      </c>
      <c r="F1746" s="7" t="s">
        <v>408</v>
      </c>
      <c r="G1746" s="6"/>
      <c r="H1746" s="18">
        <v>0</v>
      </c>
      <c r="I1746" s="6" t="str">
        <f t="shared" si="27"/>
        <v>INSERT INTO english(tangen,question,answer,editor,date,count) VALUES('3U5','断食の期間','fast','harazono',NOW(),0);</v>
      </c>
    </row>
    <row r="1747" spans="1:9" x14ac:dyDescent="0.55000000000000004">
      <c r="A1747" t="s">
        <v>17</v>
      </c>
      <c r="C1747" s="7" t="s">
        <v>371</v>
      </c>
      <c r="D1747" s="7" t="s">
        <v>5200</v>
      </c>
      <c r="E1747" s="7" t="s">
        <v>3808</v>
      </c>
      <c r="F1747" s="7" t="s">
        <v>408</v>
      </c>
      <c r="G1747" s="6"/>
      <c r="H1747" s="18">
        <v>0</v>
      </c>
      <c r="I1747" s="6" t="str">
        <f t="shared" si="27"/>
        <v>INSERT INTO english(tangen,question,answer,editor,date,count) VALUES('3U5','イギリス人','British','harazono',NOW(),0);</v>
      </c>
    </row>
    <row r="1748" spans="1:9" x14ac:dyDescent="0.55000000000000004">
      <c r="A1748" t="s">
        <v>17</v>
      </c>
      <c r="C1748" s="7" t="s">
        <v>371</v>
      </c>
      <c r="D1748" s="7" t="s">
        <v>5201</v>
      </c>
      <c r="E1748" s="7" t="s">
        <v>5202</v>
      </c>
      <c r="F1748" s="7" t="s">
        <v>408</v>
      </c>
      <c r="G1748" s="6"/>
      <c r="H1748" s="18">
        <v>0</v>
      </c>
      <c r="I1748" s="6" t="str">
        <f t="shared" si="27"/>
        <v>INSERT INTO english(tangen,question,answer,editor,date,count) VALUES('3U5','インドの，インド人の','Ⅰndian','harazono',NOW(),0);</v>
      </c>
    </row>
    <row r="1749" spans="1:9" x14ac:dyDescent="0.55000000000000004">
      <c r="A1749" t="s">
        <v>17</v>
      </c>
      <c r="C1749" s="7" t="s">
        <v>371</v>
      </c>
      <c r="D1749" s="7" t="s">
        <v>5203</v>
      </c>
      <c r="E1749" s="7" t="s">
        <v>5204</v>
      </c>
      <c r="F1749" s="7" t="s">
        <v>408</v>
      </c>
      <c r="G1749" s="6"/>
      <c r="H1749" s="18">
        <v>0</v>
      </c>
      <c r="I1749" s="6" t="str">
        <f t="shared" si="27"/>
        <v>INSERT INTO english(tangen,question,answer,editor,date,count) VALUES('3U5','ルピー［インドの通貨］','rupee','harazono',NOW(),0);</v>
      </c>
    </row>
    <row r="1750" spans="1:9" x14ac:dyDescent="0.55000000000000004">
      <c r="A1750" t="s">
        <v>17</v>
      </c>
      <c r="C1750" s="7" t="s">
        <v>371</v>
      </c>
      <c r="D1750" s="7" t="s">
        <v>5205</v>
      </c>
      <c r="E1750" s="7" t="s">
        <v>5206</v>
      </c>
      <c r="F1750" s="7" t="s">
        <v>408</v>
      </c>
      <c r="G1750" s="6"/>
      <c r="H1750" s="18">
        <v>0</v>
      </c>
      <c r="I1750" s="6" t="str">
        <f t="shared" si="27"/>
        <v>INSERT INTO english(tangen,question,answer,editor,date,count) VALUES('3U5','この図は～であることを示します。','This ﬁgure shows that ～','harazono',NOW(),0);</v>
      </c>
    </row>
    <row r="1751" spans="1:9" x14ac:dyDescent="0.55000000000000004">
      <c r="A1751" t="s">
        <v>17</v>
      </c>
      <c r="C1751" s="7" t="s">
        <v>371</v>
      </c>
      <c r="D1751" s="7" t="s">
        <v>5207</v>
      </c>
      <c r="E1751" s="7" t="s">
        <v>5208</v>
      </c>
      <c r="F1751" s="7" t="s">
        <v>408</v>
      </c>
      <c r="G1751" s="6"/>
      <c r="H1751" s="18">
        <v>0</v>
      </c>
      <c r="I1751" s="6" t="str">
        <f t="shared" si="27"/>
        <v>INSERT INTO english(tangen,question,answer,editor,date,count) VALUES('3U5','増加','growth','harazono',NOW(),0);</v>
      </c>
    </row>
    <row r="1752" spans="1:9" x14ac:dyDescent="0.55000000000000004">
      <c r="A1752" t="s">
        <v>17</v>
      </c>
      <c r="C1752" s="7" t="s">
        <v>371</v>
      </c>
      <c r="D1752" s="7" t="s">
        <v>5209</v>
      </c>
      <c r="E1752" s="7" t="s">
        <v>5210</v>
      </c>
      <c r="F1752" s="7" t="s">
        <v>408</v>
      </c>
      <c r="G1752" s="6"/>
      <c r="H1752" s="18">
        <v>0</v>
      </c>
      <c r="I1752" s="6" t="str">
        <f t="shared" si="27"/>
        <v>INSERT INTO english(tangen,question,answer,editor,date,count) VALUES('3U5','10億','billion','harazono',NOW(),0);</v>
      </c>
    </row>
    <row r="1753" spans="1:9" x14ac:dyDescent="0.55000000000000004">
      <c r="A1753" t="s">
        <v>17</v>
      </c>
      <c r="C1753" s="7" t="s">
        <v>371</v>
      </c>
      <c r="D1753" s="7" t="s">
        <v>5211</v>
      </c>
      <c r="E1753" s="7" t="s">
        <v>5212</v>
      </c>
      <c r="F1753" s="7" t="s">
        <v>408</v>
      </c>
      <c r="G1753" s="6"/>
      <c r="H1753" s="18">
        <v>0</v>
      </c>
      <c r="I1753" s="6" t="str">
        <f t="shared" si="27"/>
        <v>INSERT INTO english(tangen,question,answer,editor,date,count) VALUES('3U5','中国','China','harazono',NOW(),0);</v>
      </c>
    </row>
    <row r="1754" spans="1:9" x14ac:dyDescent="0.55000000000000004">
      <c r="A1754" t="s">
        <v>17</v>
      </c>
      <c r="C1754" s="7" t="s">
        <v>371</v>
      </c>
      <c r="D1754" s="7" t="s">
        <v>5213</v>
      </c>
      <c r="E1754" s="7" t="s">
        <v>5214</v>
      </c>
      <c r="F1754" s="7" t="s">
        <v>408</v>
      </c>
      <c r="G1754" s="6"/>
      <c r="H1754" s="18">
        <v>0</v>
      </c>
      <c r="I1754" s="6" t="str">
        <f t="shared" si="27"/>
        <v>INSERT INTO english(tangen,question,answer,editor,date,count) VALUES('3U5','人口の多い','populous','harazono',NOW(),0);</v>
      </c>
    </row>
    <row r="1755" spans="1:9" x14ac:dyDescent="0.55000000000000004">
      <c r="A1755" t="s">
        <v>17</v>
      </c>
      <c r="C1755" s="7" t="s">
        <v>371</v>
      </c>
      <c r="D1755" s="7" t="s">
        <v>5215</v>
      </c>
      <c r="E1755" s="7" t="s">
        <v>5216</v>
      </c>
      <c r="F1755" s="7" t="s">
        <v>408</v>
      </c>
      <c r="G1755" s="6"/>
      <c r="H1755" s="18">
        <v>0</v>
      </c>
      <c r="I1755" s="6" t="str">
        <f t="shared" si="27"/>
        <v>INSERT INTO english(tangen,question,answer,editor,date,count) VALUES('3U5','力強い，有力な','powerful','harazono',NOW(),0);</v>
      </c>
    </row>
    <row r="1756" spans="1:9" x14ac:dyDescent="0.55000000000000004">
      <c r="A1756" t="s">
        <v>17</v>
      </c>
      <c r="C1756" s="7" t="s">
        <v>371</v>
      </c>
      <c r="D1756" s="7" t="s">
        <v>5217</v>
      </c>
      <c r="E1756" s="7" t="s">
        <v>2542</v>
      </c>
      <c r="F1756" s="7" t="s">
        <v>408</v>
      </c>
      <c r="G1756" s="6"/>
      <c r="H1756" s="18">
        <v>0</v>
      </c>
      <c r="I1756" s="6" t="str">
        <f t="shared" si="27"/>
        <v>INSERT INTO english(tangen,question,answer,editor,date,count) VALUES('3U5','～のまわりに','around','harazono',NOW(),0);</v>
      </c>
    </row>
    <row r="1757" spans="1:9" x14ac:dyDescent="0.55000000000000004">
      <c r="A1757" t="s">
        <v>17</v>
      </c>
      <c r="C1757" s="7" t="s">
        <v>371</v>
      </c>
      <c r="D1757" s="7" t="s">
        <v>5218</v>
      </c>
      <c r="E1757" s="7" t="s">
        <v>5219</v>
      </c>
      <c r="F1757" s="7" t="s">
        <v>408</v>
      </c>
      <c r="G1757" s="6"/>
      <c r="H1757" s="18">
        <v>0</v>
      </c>
      <c r="I1757" s="6" t="str">
        <f t="shared" si="27"/>
        <v>INSERT INTO english(tangen,question,answer,editor,date,count) VALUES('3U5','～を発見する','discover','harazono',NOW(),0);</v>
      </c>
    </row>
    <row r="1758" spans="1:9" x14ac:dyDescent="0.55000000000000004">
      <c r="A1758" t="s">
        <v>17</v>
      </c>
      <c r="C1758" s="7" t="s">
        <v>371</v>
      </c>
      <c r="D1758" s="7" t="s">
        <v>5220</v>
      </c>
      <c r="E1758" s="7" t="s">
        <v>5221</v>
      </c>
      <c r="F1758" s="7" t="s">
        <v>408</v>
      </c>
      <c r="G1758" s="6"/>
      <c r="H1758" s="18">
        <v>0</v>
      </c>
      <c r="I1758" s="6" t="str">
        <f t="shared" si="27"/>
        <v>INSERT INTO english(tangen,question,answer,editor,date,count) VALUES('3U5','～をむだに使う','waste','harazono',NOW(),0);</v>
      </c>
    </row>
    <row r="1759" spans="1:9" x14ac:dyDescent="0.55000000000000004">
      <c r="A1759" t="s">
        <v>17</v>
      </c>
      <c r="C1759" s="7" t="s">
        <v>371</v>
      </c>
      <c r="D1759" s="7" t="s">
        <v>5222</v>
      </c>
      <c r="E1759" s="7" t="s">
        <v>5223</v>
      </c>
      <c r="F1759" s="7" t="s">
        <v>408</v>
      </c>
      <c r="G1759" s="6"/>
      <c r="H1759" s="18">
        <v>0</v>
      </c>
      <c r="I1759" s="6" t="str">
        <f t="shared" si="27"/>
        <v>INSERT INTO english(tangen,question,answer,editor,date,count) VALUES('3U5','ふるまい','behavior','harazono',NOW(),0);</v>
      </c>
    </row>
    <row r="1760" spans="1:9" x14ac:dyDescent="0.55000000000000004">
      <c r="A1760" t="s">
        <v>17</v>
      </c>
      <c r="C1760" s="7" t="s">
        <v>371</v>
      </c>
      <c r="D1760" s="7" t="s">
        <v>5224</v>
      </c>
      <c r="E1760" s="7" t="s">
        <v>5225</v>
      </c>
      <c r="F1760" s="7" t="s">
        <v>408</v>
      </c>
      <c r="G1760" s="6"/>
      <c r="H1760" s="18">
        <v>0</v>
      </c>
      <c r="I1760" s="6" t="str">
        <f t="shared" si="27"/>
        <v>INSERT INTO english(tangen,question,answer,editor,date,count) VALUES('3U5','登場人物','character','harazono',NOW(),0);</v>
      </c>
    </row>
    <row r="1761" spans="1:9" x14ac:dyDescent="0.55000000000000004">
      <c r="A1761" t="s">
        <v>17</v>
      </c>
      <c r="C1761" s="7" t="s">
        <v>371</v>
      </c>
      <c r="D1761" s="7" t="s">
        <v>5226</v>
      </c>
      <c r="E1761" s="7" t="s">
        <v>5227</v>
      </c>
      <c r="F1761" s="7" t="s">
        <v>408</v>
      </c>
      <c r="G1761" s="6"/>
      <c r="H1761" s="18">
        <v>0</v>
      </c>
      <c r="I1761" s="6" t="str">
        <f t="shared" si="27"/>
        <v>INSERT INTO english(tangen,question,answer,editor,date,count) VALUES('3U5','布','cloth','harazono',NOW(),0);</v>
      </c>
    </row>
    <row r="1762" spans="1:9" x14ac:dyDescent="0.55000000000000004">
      <c r="A1762" t="s">
        <v>17</v>
      </c>
      <c r="C1762" s="7" t="s">
        <v>371</v>
      </c>
      <c r="D1762" s="7" t="s">
        <v>5228</v>
      </c>
      <c r="E1762" s="7" t="s">
        <v>5229</v>
      </c>
      <c r="F1762" s="7" t="s">
        <v>408</v>
      </c>
      <c r="G1762" s="6"/>
      <c r="H1762" s="18">
        <v>0</v>
      </c>
      <c r="I1762" s="6" t="str">
        <f t="shared" si="27"/>
        <v>INSERT INTO english(tangen,question,answer,editor,date,count) VALUES('3U5','衣服','clothes','harazono',NOW(),0);</v>
      </c>
    </row>
    <row r="1763" spans="1:9" x14ac:dyDescent="0.55000000000000004">
      <c r="A1763" t="s">
        <v>17</v>
      </c>
      <c r="C1763" s="7" t="s">
        <v>371</v>
      </c>
      <c r="D1763" s="7" t="s">
        <v>5230</v>
      </c>
      <c r="E1763" s="7" t="s">
        <v>5231</v>
      </c>
      <c r="F1763" s="7" t="s">
        <v>408</v>
      </c>
      <c r="G1763" s="6"/>
      <c r="H1763" s="18">
        <v>0</v>
      </c>
      <c r="I1763" s="6" t="str">
        <f t="shared" si="27"/>
        <v>INSERT INTO english(tangen,question,answer,editor,date,count) VALUES('3U5','デパート','department store','harazono',NOW(),0);</v>
      </c>
    </row>
    <row r="1764" spans="1:9" x14ac:dyDescent="0.55000000000000004">
      <c r="A1764" t="s">
        <v>17</v>
      </c>
      <c r="C1764" s="7" t="s">
        <v>371</v>
      </c>
      <c r="D1764" s="7" t="s">
        <v>5232</v>
      </c>
      <c r="E1764" s="7" t="s">
        <v>5233</v>
      </c>
      <c r="F1764" s="7" t="s">
        <v>408</v>
      </c>
      <c r="G1764" s="6"/>
      <c r="H1764" s="18">
        <v>0</v>
      </c>
      <c r="I1764" s="6" t="str">
        <f t="shared" si="27"/>
        <v>INSERT INTO english(tangen,question,answer,editor,date,count) VALUES('3U5','資源','resource','harazono',NOW(),0);</v>
      </c>
    </row>
    <row r="1765" spans="1:9" x14ac:dyDescent="0.55000000000000004">
      <c r="A1765" t="s">
        <v>17</v>
      </c>
      <c r="C1765" s="7" t="s">
        <v>371</v>
      </c>
      <c r="D1765" s="7" t="s">
        <v>5234</v>
      </c>
      <c r="E1765" s="7" t="s">
        <v>5235</v>
      </c>
      <c r="F1765" s="7" t="s">
        <v>408</v>
      </c>
      <c r="G1765" s="6"/>
      <c r="H1765" s="18">
        <v>0</v>
      </c>
      <c r="I1765" s="6" t="str">
        <f t="shared" si="27"/>
        <v>INSERT INTO english(tangen,question,answer,editor,date,count) VALUES('3U5','レスリング','wrestling','harazono',NOW(),0);</v>
      </c>
    </row>
    <row r="1766" spans="1:9" x14ac:dyDescent="0.55000000000000004">
      <c r="A1766" t="s">
        <v>17</v>
      </c>
      <c r="C1766" s="7" t="s">
        <v>371</v>
      </c>
      <c r="D1766" s="7" t="s">
        <v>5236</v>
      </c>
      <c r="E1766" s="7" t="s">
        <v>5237</v>
      </c>
      <c r="F1766" s="7" t="s">
        <v>408</v>
      </c>
      <c r="G1766" s="6"/>
      <c r="H1766" s="18">
        <v>0</v>
      </c>
      <c r="I1766" s="6" t="str">
        <f t="shared" si="27"/>
        <v>INSERT INTO english(tangen,question,answer,editor,date,count) VALUES('3U5','便利な','convenient','harazono',NOW(),0);</v>
      </c>
    </row>
    <row r="1767" spans="1:9" x14ac:dyDescent="0.55000000000000004">
      <c r="A1767" t="s">
        <v>17</v>
      </c>
      <c r="C1767" s="7" t="s">
        <v>371</v>
      </c>
      <c r="D1767" s="7" t="s">
        <v>5238</v>
      </c>
      <c r="E1767" s="7" t="s">
        <v>5239</v>
      </c>
      <c r="F1767" s="7" t="s">
        <v>408</v>
      </c>
      <c r="G1767" s="6"/>
      <c r="H1767" s="18">
        <v>0</v>
      </c>
      <c r="I1767" s="6" t="str">
        <f t="shared" si="27"/>
        <v>INSERT INTO english(tangen,question,answer,editor,date,count) VALUES('3U5','かわいい，きれいな','pretty','harazono',NOW(),0);</v>
      </c>
    </row>
    <row r="1768" spans="1:9" x14ac:dyDescent="0.55000000000000004">
      <c r="A1768" t="s">
        <v>17</v>
      </c>
      <c r="C1768" s="7" t="s">
        <v>371</v>
      </c>
      <c r="D1768" s="7" t="s">
        <v>5240</v>
      </c>
      <c r="E1768" s="7" t="s">
        <v>5241</v>
      </c>
      <c r="F1768" s="7" t="s">
        <v>408</v>
      </c>
      <c r="G1768" s="6"/>
      <c r="H1768" s="18">
        <v>0</v>
      </c>
      <c r="I1768" s="6" t="str">
        <f t="shared" si="27"/>
        <v>INSERT INTO english(tangen,question,answer,editor,date,count) VALUES('3U5','正方形の','square','harazono',NOW(),0);</v>
      </c>
    </row>
    <row r="1769" spans="1:9" x14ac:dyDescent="0.55000000000000004">
      <c r="A1769" t="s">
        <v>17</v>
      </c>
      <c r="C1769" s="7" t="s">
        <v>371</v>
      </c>
      <c r="D1769" s="7" t="s">
        <v>5242</v>
      </c>
      <c r="E1769" s="7" t="s">
        <v>5243</v>
      </c>
      <c r="F1769" s="7" t="s">
        <v>408</v>
      </c>
      <c r="G1769" s="6"/>
      <c r="H1769" s="18">
        <v>0</v>
      </c>
      <c r="I1769" s="6" t="str">
        <f t="shared" si="27"/>
        <v>INSERT INTO english(tangen,question,answer,editor,date,count) VALUES('3U5','Aを折りたたむ','fold A up','harazono',NOW(),0);</v>
      </c>
    </row>
    <row r="1770" spans="1:9" x14ac:dyDescent="0.55000000000000004">
      <c r="A1770" t="s">
        <v>17</v>
      </c>
      <c r="C1770" s="7" t="s">
        <v>371</v>
      </c>
      <c r="D1770" s="7" t="s">
        <v>5244</v>
      </c>
      <c r="E1770" s="7" t="s">
        <v>5245</v>
      </c>
      <c r="F1770" s="7" t="s">
        <v>408</v>
      </c>
      <c r="G1770" s="6"/>
      <c r="H1770" s="18">
        <v>0</v>
      </c>
      <c r="I1770" s="6" t="str">
        <f t="shared" si="27"/>
        <v>INSERT INTO english(tangen,question,answer,editor,date,count) VALUES('3U5','一種の～','a kind of','harazono',NOW(),0);</v>
      </c>
    </row>
    <row r="1771" spans="1:9" x14ac:dyDescent="0.55000000000000004">
      <c r="A1771" t="s">
        <v>17</v>
      </c>
      <c r="C1771" s="7" t="s">
        <v>371</v>
      </c>
      <c r="D1771" s="7" t="s">
        <v>5246</v>
      </c>
      <c r="E1771" s="7" t="s">
        <v>5247</v>
      </c>
      <c r="F1771" s="7" t="s">
        <v>408</v>
      </c>
      <c r="G1771" s="6"/>
      <c r="H1771" s="18">
        <v>0</v>
      </c>
      <c r="I1771" s="6" t="str">
        <f t="shared" si="27"/>
        <v>INSERT INTO english(tangen,question,answer,editor,date,count) VALUES('3U5','～のかわりに','instead of ～','harazono',NOW(),0);</v>
      </c>
    </row>
    <row r="1772" spans="1:9" x14ac:dyDescent="0.55000000000000004">
      <c r="A1772" t="s">
        <v>17</v>
      </c>
      <c r="C1772" s="7" t="s">
        <v>372</v>
      </c>
      <c r="D1772" s="7" t="s">
        <v>5248</v>
      </c>
      <c r="E1772" s="7" t="s">
        <v>5249</v>
      </c>
      <c r="F1772" s="7" t="s">
        <v>408</v>
      </c>
      <c r="G1772" s="6"/>
      <c r="H1772" s="18">
        <v>0</v>
      </c>
      <c r="I1772" s="6" t="str">
        <f t="shared" si="27"/>
        <v>INSERT INTO english(tangen,question,answer,editor,date,count) VALUES('3U6','～を主催する','run','harazono',NOW(),0);</v>
      </c>
    </row>
    <row r="1773" spans="1:9" x14ac:dyDescent="0.55000000000000004">
      <c r="A1773" t="s">
        <v>17</v>
      </c>
      <c r="C1773" s="7" t="s">
        <v>372</v>
      </c>
      <c r="D1773" s="7" t="s">
        <v>5250</v>
      </c>
      <c r="E1773" s="7" t="s">
        <v>5251</v>
      </c>
      <c r="F1773" s="7" t="s">
        <v>408</v>
      </c>
      <c r="G1773" s="6"/>
      <c r="H1773" s="18">
        <v>0</v>
      </c>
      <c r="I1773" s="6" t="str">
        <f t="shared" si="27"/>
        <v>INSERT INTO english(tangen,question,answer,editor,date,count) VALUES('3U6','このように','this way','harazono',NOW(),0);</v>
      </c>
    </row>
    <row r="1774" spans="1:9" x14ac:dyDescent="0.55000000000000004">
      <c r="A1774" t="s">
        <v>17</v>
      </c>
      <c r="C1774" s="7" t="s">
        <v>372</v>
      </c>
      <c r="D1774" s="7" t="s">
        <v>5252</v>
      </c>
      <c r="E1774" s="7" t="s">
        <v>5253</v>
      </c>
      <c r="F1774" s="7" t="s">
        <v>408</v>
      </c>
      <c r="G1774" s="6"/>
      <c r="H1774" s="18">
        <v>0</v>
      </c>
      <c r="I1774" s="6" t="str">
        <f t="shared" si="27"/>
        <v>INSERT INTO english(tangen,question,answer,editor,date,count) VALUES('3U6','～を寄付する','donate','harazono',NOW(),0);</v>
      </c>
    </row>
    <row r="1775" spans="1:9" x14ac:dyDescent="0.55000000000000004">
      <c r="A1775" t="s">
        <v>17</v>
      </c>
      <c r="C1775" s="7" t="s">
        <v>372</v>
      </c>
      <c r="D1775" s="7" t="s">
        <v>5254</v>
      </c>
      <c r="E1775" s="7" t="s">
        <v>5255</v>
      </c>
      <c r="F1775" s="7" t="s">
        <v>408</v>
      </c>
      <c r="G1775" s="6"/>
      <c r="H1775" s="18">
        <v>0</v>
      </c>
      <c r="I1775" s="6" t="str">
        <f t="shared" si="27"/>
        <v>INSERT INTO english(tangen,question,answer,editor,date,count) VALUES('3U6','国境','border','harazono',NOW(),0);</v>
      </c>
    </row>
    <row r="1776" spans="1:9" x14ac:dyDescent="0.55000000000000004">
      <c r="A1776" t="s">
        <v>17</v>
      </c>
      <c r="C1776" s="7" t="s">
        <v>372</v>
      </c>
      <c r="D1776" s="7" t="s">
        <v>5256</v>
      </c>
      <c r="E1776" s="7" t="s">
        <v>5257</v>
      </c>
      <c r="F1776" s="7" t="s">
        <v>408</v>
      </c>
      <c r="G1776" s="6"/>
      <c r="H1776" s="18">
        <v>0</v>
      </c>
      <c r="I1776" s="6" t="str">
        <f t="shared" si="27"/>
        <v>INSERT INTO english(tangen,question,answer,editor,date,count) VALUES('3U6','キャンペーン','campaign','harazono',NOW(),0);</v>
      </c>
    </row>
    <row r="1777" spans="1:9" x14ac:dyDescent="0.55000000000000004">
      <c r="A1777" t="s">
        <v>17</v>
      </c>
      <c r="C1777" s="7" t="s">
        <v>372</v>
      </c>
      <c r="D1777" s="7" t="s">
        <v>3928</v>
      </c>
      <c r="E1777" s="7" t="s">
        <v>5258</v>
      </c>
      <c r="F1777" s="7" t="s">
        <v>408</v>
      </c>
      <c r="G1777" s="6"/>
      <c r="H1777" s="18">
        <v>0</v>
      </c>
      <c r="I1777" s="6" t="str">
        <f t="shared" si="27"/>
        <v>INSERT INTO english(tangen,question,answer,editor,date,count) VALUES('3U6','関係','relation','harazono',NOW(),0);</v>
      </c>
    </row>
    <row r="1778" spans="1:9" x14ac:dyDescent="0.55000000000000004">
      <c r="A1778" t="s">
        <v>17</v>
      </c>
      <c r="C1778" s="7" t="s">
        <v>372</v>
      </c>
      <c r="D1778" s="7" t="s">
        <v>5259</v>
      </c>
      <c r="E1778" s="7" t="s">
        <v>5260</v>
      </c>
      <c r="F1778" s="7" t="s">
        <v>408</v>
      </c>
      <c r="G1778" s="6"/>
      <c r="H1778" s="18">
        <v>0</v>
      </c>
      <c r="I1778" s="6" t="str">
        <f t="shared" si="27"/>
        <v>INSERT INTO english(tangen,question,answer,editor,date,count) VALUES('3U6','必需品','supply','harazono',NOW(),0);</v>
      </c>
    </row>
    <row r="1779" spans="1:9" x14ac:dyDescent="0.55000000000000004">
      <c r="A1779" t="s">
        <v>17</v>
      </c>
      <c r="C1779" s="7" t="s">
        <v>372</v>
      </c>
      <c r="D1779" s="7" t="s">
        <v>5261</v>
      </c>
      <c r="E1779" s="7" t="s">
        <v>5262</v>
      </c>
      <c r="F1779" s="7" t="s">
        <v>408</v>
      </c>
      <c r="G1779" s="6"/>
      <c r="H1779" s="18">
        <v>0</v>
      </c>
      <c r="I1779" s="6" t="str">
        <f t="shared" si="27"/>
        <v>INSERT INTO english(tangen,question,answer,editor,date,count) VALUES('3U6','未使用の','unused','harazono',NOW(),0);</v>
      </c>
    </row>
    <row r="1780" spans="1:9" x14ac:dyDescent="0.55000000000000004">
      <c r="A1780" t="s">
        <v>17</v>
      </c>
      <c r="C1780" s="7" t="s">
        <v>372</v>
      </c>
      <c r="D1780" s="7" t="s">
        <v>5263</v>
      </c>
      <c r="E1780" s="7" t="s">
        <v>3639</v>
      </c>
      <c r="F1780" s="7" t="s">
        <v>408</v>
      </c>
      <c r="G1780" s="6"/>
      <c r="H1780" s="18">
        <v>0</v>
      </c>
      <c r="I1780" s="6" t="str">
        <f t="shared" si="27"/>
        <v>INSERT INTO english(tangen,question,answer,editor,date,count) VALUES('3U6','外国へ［で］','overseas','harazono',NOW(),0);</v>
      </c>
    </row>
    <row r="1781" spans="1:9" x14ac:dyDescent="0.55000000000000004">
      <c r="A1781" t="s">
        <v>17</v>
      </c>
      <c r="C1781" s="7" t="s">
        <v>372</v>
      </c>
      <c r="D1781" s="7" t="s">
        <v>5264</v>
      </c>
      <c r="E1781" s="7" t="s">
        <v>5265</v>
      </c>
      <c r="F1781" s="7" t="s">
        <v>408</v>
      </c>
      <c r="G1781" s="6"/>
      <c r="H1781" s="18">
        <v>0</v>
      </c>
      <c r="I1781" s="6" t="str">
        <f t="shared" si="27"/>
        <v>INSERT INTO english(tangen,question,answer,editor,date,count) VALUES('3U6','～をこえたところ［へ］','beyond','harazono',NOW(),0);</v>
      </c>
    </row>
    <row r="1782" spans="1:9" x14ac:dyDescent="0.55000000000000004">
      <c r="A1782" t="s">
        <v>17</v>
      </c>
      <c r="C1782" s="7" t="s">
        <v>372</v>
      </c>
      <c r="D1782" s="9" t="s">
        <v>9268</v>
      </c>
      <c r="E1782" s="7" t="s">
        <v>5266</v>
      </c>
      <c r="F1782" s="7" t="s">
        <v>408</v>
      </c>
      <c r="G1782" s="6"/>
      <c r="H1782" s="18">
        <v>0</v>
      </c>
      <c r="I1782" s="6" t="str">
        <f t="shared" si="27"/>
        <v>INSERT INTO english(tangen,question,answer,editor,date,count) VALUES('3U6','今まで（は）これまで（は）','so far','harazono',NOW(),0);</v>
      </c>
    </row>
    <row r="1783" spans="1:9" x14ac:dyDescent="0.55000000000000004">
      <c r="A1783" t="s">
        <v>17</v>
      </c>
      <c r="C1783" s="7" t="s">
        <v>372</v>
      </c>
      <c r="D1783" s="7" t="s">
        <v>5267</v>
      </c>
      <c r="E1783" s="7" t="s">
        <v>5268</v>
      </c>
      <c r="F1783" s="7" t="s">
        <v>408</v>
      </c>
      <c r="G1783" s="6"/>
      <c r="H1783" s="18">
        <v>0</v>
      </c>
      <c r="I1783" s="6" t="str">
        <f t="shared" si="27"/>
        <v>INSERT INTO english(tangen,question,answer,editor,date,count) VALUES('3U6','もちろん，確かに','deﬁnitely','harazono',NOW(),0);</v>
      </c>
    </row>
    <row r="1784" spans="1:9" x14ac:dyDescent="0.55000000000000004">
      <c r="A1784" t="s">
        <v>17</v>
      </c>
      <c r="C1784" s="7" t="s">
        <v>372</v>
      </c>
      <c r="D1784" s="7" t="s">
        <v>5269</v>
      </c>
      <c r="E1784" s="7" t="s">
        <v>5270</v>
      </c>
      <c r="F1784" s="7" t="s">
        <v>408</v>
      </c>
      <c r="G1784" s="6"/>
      <c r="H1784" s="18">
        <v>0</v>
      </c>
      <c r="I1784" s="6" t="str">
        <f t="shared" si="27"/>
        <v>INSERT INTO english(tangen,question,answer,editor,date,count) VALUES('3U6','～を受け取る','receive','harazono',NOW(),0);</v>
      </c>
    </row>
    <row r="1785" spans="1:9" x14ac:dyDescent="0.55000000000000004">
      <c r="A1785" t="s">
        <v>17</v>
      </c>
      <c r="C1785" s="7" t="s">
        <v>372</v>
      </c>
      <c r="D1785" s="7" t="s">
        <v>5271</v>
      </c>
      <c r="E1785" s="7" t="s">
        <v>5272</v>
      </c>
      <c r="F1785" s="7" t="s">
        <v>408</v>
      </c>
      <c r="G1785" s="6"/>
      <c r="H1785" s="18">
        <v>0</v>
      </c>
      <c r="I1785" s="6" t="str">
        <f t="shared" si="27"/>
        <v>INSERT INTO english(tangen,question,answer,editor,date,count) VALUES('3U6','建物，ビル','building','harazono',NOW(),0);</v>
      </c>
    </row>
    <row r="1786" spans="1:9" x14ac:dyDescent="0.55000000000000004">
      <c r="A1786" t="s">
        <v>17</v>
      </c>
      <c r="C1786" s="7" t="s">
        <v>372</v>
      </c>
      <c r="D1786" s="7" t="s">
        <v>5273</v>
      </c>
      <c r="E1786" s="7" t="s">
        <v>5274</v>
      </c>
      <c r="F1786" s="7" t="s">
        <v>408</v>
      </c>
      <c r="G1786" s="6"/>
      <c r="H1786" s="18">
        <v>0</v>
      </c>
      <c r="I1786" s="6" t="str">
        <f t="shared" si="27"/>
        <v>INSERT INTO english(tangen,question,answer,editor,date,count) VALUES('3U6','息子','son','harazono',NOW(),0);</v>
      </c>
    </row>
    <row r="1787" spans="1:9" x14ac:dyDescent="0.55000000000000004">
      <c r="A1787" t="s">
        <v>17</v>
      </c>
      <c r="C1787" s="7" t="s">
        <v>372</v>
      </c>
      <c r="D1787" s="7" t="s">
        <v>5275</v>
      </c>
      <c r="E1787" s="7" t="s">
        <v>5276</v>
      </c>
      <c r="F1787" s="7" t="s">
        <v>408</v>
      </c>
      <c r="G1787" s="6"/>
      <c r="H1787" s="18">
        <v>0</v>
      </c>
      <c r="I1787" s="6" t="str">
        <f t="shared" si="27"/>
        <v>INSERT INTO english(tangen,question,answer,editor,date,count) VALUES('3U6','娘','daughter','harazono',NOW(),0);</v>
      </c>
    </row>
    <row r="1788" spans="1:9" x14ac:dyDescent="0.55000000000000004">
      <c r="A1788" t="s">
        <v>17</v>
      </c>
      <c r="C1788" s="7" t="s">
        <v>372</v>
      </c>
      <c r="D1788" s="7" t="s">
        <v>5277</v>
      </c>
      <c r="E1788" s="7" t="s">
        <v>5278</v>
      </c>
      <c r="F1788" s="7" t="s">
        <v>408</v>
      </c>
      <c r="G1788" s="6"/>
      <c r="H1788" s="18">
        <v>0</v>
      </c>
      <c r="I1788" s="6" t="str">
        <f t="shared" si="27"/>
        <v>INSERT INTO english(tangen,question,answer,editor,date,count) VALUES('3U6','～の用意ができている','be ready for ～','harazono',NOW(),0);</v>
      </c>
    </row>
    <row r="1789" spans="1:9" x14ac:dyDescent="0.55000000000000004">
      <c r="A1789" t="s">
        <v>17</v>
      </c>
      <c r="C1789" s="7" t="s">
        <v>372</v>
      </c>
      <c r="D1789" s="7" t="s">
        <v>5279</v>
      </c>
      <c r="E1789" s="7" t="s">
        <v>5280</v>
      </c>
      <c r="F1789" s="7" t="s">
        <v>408</v>
      </c>
      <c r="G1789" s="6"/>
      <c r="H1789" s="18">
        <v>0</v>
      </c>
      <c r="I1789" s="6" t="str">
        <f t="shared" si="27"/>
        <v>INSERT INTO english(tangen,question,answer,editor,date,count) VALUES('3U6','～を勇気づける，励ます','encourage','harazono',NOW(),0);</v>
      </c>
    </row>
    <row r="1790" spans="1:9" x14ac:dyDescent="0.55000000000000004">
      <c r="A1790" t="s">
        <v>17</v>
      </c>
      <c r="C1790" s="7" t="s">
        <v>372</v>
      </c>
      <c r="D1790" s="7" t="s">
        <v>5281</v>
      </c>
      <c r="E1790" s="7" t="s">
        <v>5282</v>
      </c>
      <c r="F1790" s="7" t="s">
        <v>408</v>
      </c>
      <c r="G1790" s="6"/>
      <c r="H1790" s="18">
        <v>0</v>
      </c>
      <c r="I1790" s="6" t="str">
        <f t="shared" si="27"/>
        <v>INSERT INTO english(tangen,question,answer,editor,date,count) VALUES('3U6','～を想像する','imagine','harazono',NOW(),0);</v>
      </c>
    </row>
    <row r="1791" spans="1:9" x14ac:dyDescent="0.55000000000000004">
      <c r="A1791" t="s">
        <v>17</v>
      </c>
      <c r="C1791" s="7" t="s">
        <v>372</v>
      </c>
      <c r="D1791" s="7" t="s">
        <v>5283</v>
      </c>
      <c r="E1791" s="7" t="s">
        <v>5284</v>
      </c>
      <c r="F1791" s="7" t="s">
        <v>408</v>
      </c>
      <c r="G1791" s="6"/>
      <c r="H1791" s="18">
        <v>0</v>
      </c>
      <c r="I1791" s="6" t="str">
        <f t="shared" si="27"/>
        <v>INSERT INTO english(tangen,question,answer,editor,date,count) VALUES('3U6','空気','air','harazono',NOW(),0);</v>
      </c>
    </row>
    <row r="1792" spans="1:9" x14ac:dyDescent="0.55000000000000004">
      <c r="A1792" t="s">
        <v>17</v>
      </c>
      <c r="C1792" s="7" t="s">
        <v>372</v>
      </c>
      <c r="D1792" s="7" t="s">
        <v>5285</v>
      </c>
      <c r="E1792" s="7" t="s">
        <v>5286</v>
      </c>
      <c r="F1792" s="7" t="s">
        <v>408</v>
      </c>
      <c r="G1792" s="6"/>
      <c r="H1792" s="18">
        <v>0</v>
      </c>
      <c r="I1792" s="6" t="str">
        <f t="shared" si="27"/>
        <v>INSERT INTO english(tangen,question,answer,editor,date,count) VALUES('3U6','交流','exchange','harazono',NOW(),0);</v>
      </c>
    </row>
    <row r="1793" spans="1:9" x14ac:dyDescent="0.55000000000000004">
      <c r="A1793" t="s">
        <v>17</v>
      </c>
      <c r="C1793" s="7" t="s">
        <v>372</v>
      </c>
      <c r="D1793" s="7" t="s">
        <v>5287</v>
      </c>
      <c r="E1793" s="7" t="s">
        <v>5288</v>
      </c>
      <c r="F1793" s="7" t="s">
        <v>408</v>
      </c>
      <c r="G1793" s="6"/>
      <c r="H1793" s="18">
        <v>0</v>
      </c>
      <c r="I1793" s="6" t="str">
        <f t="shared" si="27"/>
        <v>INSERT INTO english(tangen,question,answer,editor,date,count) VALUES('3U6','サービス，公的事業','service','harazono',NOW(),0);</v>
      </c>
    </row>
    <row r="1794" spans="1:9" x14ac:dyDescent="0.55000000000000004">
      <c r="A1794" t="s">
        <v>17</v>
      </c>
      <c r="C1794" s="7" t="s">
        <v>372</v>
      </c>
      <c r="D1794" s="7" t="s">
        <v>5289</v>
      </c>
      <c r="E1794" s="7" t="s">
        <v>5290</v>
      </c>
      <c r="F1794" s="7" t="s">
        <v>408</v>
      </c>
      <c r="G1794" s="6"/>
      <c r="H1794" s="18">
        <v>0</v>
      </c>
      <c r="I1794" s="6" t="str">
        <f t="shared" si="27"/>
        <v>INSERT INTO english(tangen,question,answer,editor,date,count) VALUES('3U6','読み書きのできない','illiterate','harazono',NOW(),0);</v>
      </c>
    </row>
    <row r="1795" spans="1:9" x14ac:dyDescent="0.55000000000000004">
      <c r="A1795" t="s">
        <v>17</v>
      </c>
      <c r="C1795" s="7" t="s">
        <v>372</v>
      </c>
      <c r="D1795" s="7" t="s">
        <v>5291</v>
      </c>
      <c r="E1795" s="7" t="s">
        <v>5292</v>
      </c>
      <c r="F1795" s="7" t="s">
        <v>408</v>
      </c>
      <c r="G1795" s="6"/>
      <c r="H1795" s="18">
        <v>0</v>
      </c>
      <c r="I1795" s="6" t="str">
        <f t="shared" ref="I1795:I1858" si="28">"INSERT INTO "&amp;A1795&amp;"(tangen,question,answer,editor,date,count) VALUES('"&amp;C1795&amp;"','"&amp;D1795&amp;"','"&amp;E1795&amp;"','"&amp;F1795&amp;"',NOW(),0);"</f>
        <v>INSERT INTO english(tangen,question,answer,editor,date,count) VALUES('3U6','AにBするように促す','encourage A to B','harazono',NOW(),0);</v>
      </c>
    </row>
    <row r="1796" spans="1:9" x14ac:dyDescent="0.55000000000000004">
      <c r="A1796" t="s">
        <v>17</v>
      </c>
      <c r="C1796" s="7" t="s">
        <v>372</v>
      </c>
      <c r="D1796" s="7" t="s">
        <v>5293</v>
      </c>
      <c r="E1796" s="7" t="s">
        <v>5294</v>
      </c>
      <c r="F1796" s="7" t="s">
        <v>408</v>
      </c>
      <c r="G1796" s="6"/>
      <c r="H1796" s="18">
        <v>0</v>
      </c>
      <c r="I1796" s="6" t="str">
        <f t="shared" si="28"/>
        <v>INSERT INTO english(tangen,question,answer,editor,date,count) VALUES('3U6','～の大部分','most of ～','harazono',NOW(),0);</v>
      </c>
    </row>
    <row r="1797" spans="1:9" x14ac:dyDescent="0.55000000000000004">
      <c r="A1797" t="s">
        <v>17</v>
      </c>
      <c r="C1797" s="7" t="s">
        <v>372</v>
      </c>
      <c r="D1797" s="7" t="s">
        <v>5295</v>
      </c>
      <c r="E1797" s="7" t="s">
        <v>5296</v>
      </c>
      <c r="F1797" s="7" t="s">
        <v>408</v>
      </c>
      <c r="G1797" s="6"/>
      <c r="H1797" s="18">
        <v>0</v>
      </c>
      <c r="I1797" s="6" t="str">
        <f t="shared" si="28"/>
        <v>INSERT INTO english(tangen,question,answer,editor,date,count) VALUES('3U6','屋外で','in the open air','harazono',NOW(),0);</v>
      </c>
    </row>
    <row r="1798" spans="1:9" x14ac:dyDescent="0.55000000000000004">
      <c r="A1798" t="s">
        <v>17</v>
      </c>
      <c r="C1798" s="7" t="s">
        <v>372</v>
      </c>
      <c r="D1798" s="9" t="s">
        <v>5297</v>
      </c>
      <c r="E1798" s="7" t="s">
        <v>5298</v>
      </c>
      <c r="F1798" s="7" t="s">
        <v>408</v>
      </c>
      <c r="G1798" s="6"/>
      <c r="H1798" s="18">
        <v>0</v>
      </c>
      <c r="I1798" s="6" t="str">
        <f t="shared" si="28"/>
        <v>INSERT INTO english(tangen,question,answer,editor,date,count) VALUES('3U6','売る［原形-過去形-過去分詞形］','sell-sold-sold','harazono',NOW(),0);</v>
      </c>
    </row>
    <row r="1799" spans="1:9" x14ac:dyDescent="0.55000000000000004">
      <c r="A1799" t="s">
        <v>17</v>
      </c>
      <c r="C1799" s="7" t="s">
        <v>372</v>
      </c>
      <c r="D1799" s="7" t="s">
        <v>5299</v>
      </c>
      <c r="E1799" s="7" t="s">
        <v>5300</v>
      </c>
      <c r="F1799" s="7" t="s">
        <v>408</v>
      </c>
      <c r="G1799" s="6"/>
      <c r="H1799" s="18">
        <v>0</v>
      </c>
      <c r="I1799" s="6" t="str">
        <f t="shared" si="28"/>
        <v>INSERT INTO english(tangen,question,answer,editor,date,count) VALUES('3U6','～に頼る','depend on ～','harazono',NOW(),0);</v>
      </c>
    </row>
    <row r="1800" spans="1:9" x14ac:dyDescent="0.55000000000000004">
      <c r="A1800" t="s">
        <v>17</v>
      </c>
      <c r="C1800" s="7" t="s">
        <v>372</v>
      </c>
      <c r="D1800" s="7" t="s">
        <v>5301</v>
      </c>
      <c r="E1800" s="7" t="s">
        <v>5302</v>
      </c>
      <c r="F1800" s="7" t="s">
        <v>408</v>
      </c>
      <c r="G1800" s="6"/>
      <c r="H1800" s="18">
        <v>0</v>
      </c>
      <c r="I1800" s="6" t="str">
        <f t="shared" si="28"/>
        <v>INSERT INTO english(tangen,question,answer,editor,date,count) VALUES('3U6','～を輸入する','import','harazono',NOW(),0);</v>
      </c>
    </row>
    <row r="1801" spans="1:9" x14ac:dyDescent="0.55000000000000004">
      <c r="A1801" t="s">
        <v>17</v>
      </c>
      <c r="C1801" s="7" t="s">
        <v>372</v>
      </c>
      <c r="D1801" s="7" t="s">
        <v>5303</v>
      </c>
      <c r="E1801" s="7" t="s">
        <v>5304</v>
      </c>
      <c r="F1801" s="7" t="s">
        <v>408</v>
      </c>
      <c r="G1801" s="6"/>
      <c r="H1801" s="18">
        <v>0</v>
      </c>
      <c r="I1801" s="6" t="str">
        <f t="shared" si="28"/>
        <v>INSERT INTO english(tangen,question,answer,editor,date,count) VALUES('3U6','相互に依存している','interdependent','harazono',NOW(),0);</v>
      </c>
    </row>
    <row r="1802" spans="1:9" x14ac:dyDescent="0.55000000000000004">
      <c r="A1802" t="s">
        <v>17</v>
      </c>
      <c r="C1802" s="7" t="s">
        <v>372</v>
      </c>
      <c r="D1802" s="7" t="s">
        <v>5305</v>
      </c>
      <c r="E1802" s="7" t="s">
        <v>5306</v>
      </c>
      <c r="F1802" s="7" t="s">
        <v>408</v>
      </c>
      <c r="G1802" s="6"/>
      <c r="H1802" s="18">
        <v>0</v>
      </c>
      <c r="I1802" s="6" t="str">
        <f t="shared" si="28"/>
        <v>INSERT INTO english(tangen,question,answer,editor,date,count) VALUES('3U6','～を囲む','surround','harazono',NOW(),0);</v>
      </c>
    </row>
    <row r="1803" spans="1:9" x14ac:dyDescent="0.55000000000000004">
      <c r="A1803" t="s">
        <v>17</v>
      </c>
      <c r="C1803" s="7" t="s">
        <v>372</v>
      </c>
      <c r="D1803" s="7" t="s">
        <v>5307</v>
      </c>
      <c r="E1803" s="7" t="s">
        <v>5308</v>
      </c>
      <c r="F1803" s="7" t="s">
        <v>408</v>
      </c>
      <c r="G1803" s="6"/>
      <c r="H1803" s="18">
        <v>0</v>
      </c>
      <c r="I1803" s="6" t="str">
        <f t="shared" si="28"/>
        <v>INSERT INTO english(tangen,question,answer,editor,date,count) VALUES('3U6','ズボン','pants','harazono',NOW(),0);</v>
      </c>
    </row>
    <row r="1804" spans="1:9" x14ac:dyDescent="0.55000000000000004">
      <c r="A1804" t="s">
        <v>17</v>
      </c>
      <c r="C1804" s="7" t="s">
        <v>372</v>
      </c>
      <c r="D1804" s="7" t="s">
        <v>5309</v>
      </c>
      <c r="E1804" s="7" t="s">
        <v>5310</v>
      </c>
      <c r="F1804" s="7" t="s">
        <v>408</v>
      </c>
      <c r="G1804" s="6"/>
      <c r="H1804" s="18">
        <v>0</v>
      </c>
      <c r="I1804" s="6" t="str">
        <f t="shared" si="28"/>
        <v>INSERT INTO english(tangen,question,answer,editor,date,count) VALUES('3U6','上着，コート','coat','harazono',NOW(),0);</v>
      </c>
    </row>
    <row r="1805" spans="1:9" x14ac:dyDescent="0.55000000000000004">
      <c r="A1805" t="s">
        <v>17</v>
      </c>
      <c r="C1805" s="7" t="s">
        <v>372</v>
      </c>
      <c r="D1805" s="7" t="s">
        <v>2167</v>
      </c>
      <c r="E1805" s="7" t="s">
        <v>2168</v>
      </c>
      <c r="F1805" s="7" t="s">
        <v>408</v>
      </c>
      <c r="G1805" s="6"/>
      <c r="H1805" s="18">
        <v>0</v>
      </c>
      <c r="I1805" s="6" t="str">
        <f t="shared" si="28"/>
        <v>INSERT INTO english(tangen,question,answer,editor,date,count) VALUES('3U6','シャツ','shirt','harazono',NOW(),0);</v>
      </c>
    </row>
    <row r="1806" spans="1:9" x14ac:dyDescent="0.55000000000000004">
      <c r="A1806" t="s">
        <v>17</v>
      </c>
      <c r="C1806" s="7" t="s">
        <v>372</v>
      </c>
      <c r="D1806" s="7" t="s">
        <v>5311</v>
      </c>
      <c r="E1806" s="7" t="s">
        <v>5312</v>
      </c>
      <c r="F1806" s="7" t="s">
        <v>408</v>
      </c>
      <c r="G1806" s="6"/>
      <c r="H1806" s="18">
        <v>0</v>
      </c>
      <c r="I1806" s="6" t="str">
        <f t="shared" si="28"/>
        <v>INSERT INTO english(tangen,question,answer,editor,date,count) VALUES('3U6','牛肉','beef','harazono',NOW(),0);</v>
      </c>
    </row>
    <row r="1807" spans="1:9" x14ac:dyDescent="0.55000000000000004">
      <c r="A1807" t="s">
        <v>17</v>
      </c>
      <c r="C1807" s="7" t="s">
        <v>372</v>
      </c>
      <c r="D1807" s="7" t="s">
        <v>5313</v>
      </c>
      <c r="E1807" s="7" t="s">
        <v>5314</v>
      </c>
      <c r="F1807" s="7" t="s">
        <v>408</v>
      </c>
      <c r="G1807" s="6"/>
      <c r="H1807" s="18">
        <v>0</v>
      </c>
      <c r="I1807" s="6" t="str">
        <f t="shared" si="28"/>
        <v>INSERT INTO english(tangen,question,answer,editor,date,count) VALUES('3U6','豚肉','pork','harazono',NOW(),0);</v>
      </c>
    </row>
    <row r="1808" spans="1:9" x14ac:dyDescent="0.55000000000000004">
      <c r="A1808" t="s">
        <v>17</v>
      </c>
      <c r="C1808" s="7" t="s">
        <v>372</v>
      </c>
      <c r="D1808" s="7" t="s">
        <v>5315</v>
      </c>
      <c r="E1808" s="7" t="s">
        <v>5316</v>
      </c>
      <c r="F1808" s="7" t="s">
        <v>408</v>
      </c>
      <c r="G1808" s="6"/>
      <c r="H1808" s="18">
        <v>0</v>
      </c>
      <c r="I1808" s="6" t="str">
        <f t="shared" si="28"/>
        <v>INSERT INTO english(tangen,question,answer,editor,date,count) VALUES('3U6','例外','exception','harazono',NOW(),0);</v>
      </c>
    </row>
    <row r="1809" spans="1:9" x14ac:dyDescent="0.55000000000000004">
      <c r="A1809" t="s">
        <v>17</v>
      </c>
      <c r="C1809" s="7" t="s">
        <v>372</v>
      </c>
      <c r="D1809" s="7" t="s">
        <v>5317</v>
      </c>
      <c r="E1809" s="7" t="s">
        <v>5318</v>
      </c>
      <c r="F1809" s="7" t="s">
        <v>408</v>
      </c>
      <c r="G1809" s="6"/>
      <c r="H1809" s="18">
        <v>0</v>
      </c>
      <c r="I1809" s="6" t="str">
        <f t="shared" si="28"/>
        <v>INSERT INTO english(tangen,question,answer,editor,date,count) VALUES('3U6','存続，生き残ること','survival','harazono',NOW(),0);</v>
      </c>
    </row>
    <row r="1810" spans="1:9" x14ac:dyDescent="0.55000000000000004">
      <c r="A1810" t="s">
        <v>17</v>
      </c>
      <c r="C1810" s="7" t="s">
        <v>372</v>
      </c>
      <c r="D1810" s="7" t="s">
        <v>5319</v>
      </c>
      <c r="E1810" s="7" t="s">
        <v>5320</v>
      </c>
      <c r="F1810" s="7" t="s">
        <v>408</v>
      </c>
      <c r="G1810" s="6"/>
      <c r="H1810" s="18">
        <v>0</v>
      </c>
      <c r="I1810" s="6" t="str">
        <f t="shared" si="28"/>
        <v>INSERT INTO english(tangen,question,answer,editor,date,count) VALUES('3U6','貿易','trade','harazono',NOW(),0);</v>
      </c>
    </row>
    <row r="1811" spans="1:9" x14ac:dyDescent="0.55000000000000004">
      <c r="A1811" t="s">
        <v>17</v>
      </c>
      <c r="C1811" s="7" t="s">
        <v>372</v>
      </c>
      <c r="D1811" s="7" t="s">
        <v>5321</v>
      </c>
      <c r="E1811" s="7" t="s">
        <v>5322</v>
      </c>
      <c r="F1811" s="7" t="s">
        <v>408</v>
      </c>
      <c r="G1811" s="6"/>
      <c r="H1811" s="18">
        <v>0</v>
      </c>
      <c r="I1811" s="6" t="str">
        <f t="shared" si="28"/>
        <v>INSERT INTO english(tangen,question,answer,editor,date,count) VALUES('3U6','日常の','daily','harazono',NOW(),0);</v>
      </c>
    </row>
    <row r="1812" spans="1:9" x14ac:dyDescent="0.55000000000000004">
      <c r="A1812" t="s">
        <v>17</v>
      </c>
      <c r="C1812" s="7" t="s">
        <v>372</v>
      </c>
      <c r="D1812" s="7" t="s">
        <v>5263</v>
      </c>
      <c r="E1812" s="7" t="s">
        <v>3639</v>
      </c>
      <c r="F1812" s="7" t="s">
        <v>408</v>
      </c>
      <c r="G1812" s="6"/>
      <c r="H1812" s="18">
        <v>0</v>
      </c>
      <c r="I1812" s="6" t="str">
        <f t="shared" si="28"/>
        <v>INSERT INTO english(tangen,question,answer,editor,date,count) VALUES('3U6','外国へ［で］','overseas','harazono',NOW(),0);</v>
      </c>
    </row>
    <row r="1813" spans="1:9" x14ac:dyDescent="0.55000000000000004">
      <c r="A1813" t="s">
        <v>17</v>
      </c>
      <c r="C1813" s="7" t="s">
        <v>372</v>
      </c>
      <c r="D1813" s="7" t="s">
        <v>5291</v>
      </c>
      <c r="E1813" s="7" t="s">
        <v>5292</v>
      </c>
      <c r="F1813" s="7" t="s">
        <v>408</v>
      </c>
      <c r="G1813" s="6"/>
      <c r="H1813" s="18">
        <v>0</v>
      </c>
      <c r="I1813" s="6" t="str">
        <f t="shared" si="28"/>
        <v>INSERT INTO english(tangen,question,answer,editor,date,count) VALUES('3U6','AにBするように促す','encourage A to B','harazono',NOW(),0);</v>
      </c>
    </row>
    <row r="1814" spans="1:9" x14ac:dyDescent="0.55000000000000004">
      <c r="A1814" t="s">
        <v>17</v>
      </c>
      <c r="C1814" s="7" t="s">
        <v>372</v>
      </c>
      <c r="D1814" s="7" t="s">
        <v>5293</v>
      </c>
      <c r="E1814" s="7" t="s">
        <v>5294</v>
      </c>
      <c r="F1814" s="7" t="s">
        <v>408</v>
      </c>
      <c r="G1814" s="6"/>
      <c r="H1814" s="18">
        <v>0</v>
      </c>
      <c r="I1814" s="6" t="str">
        <f t="shared" si="28"/>
        <v>INSERT INTO english(tangen,question,answer,editor,date,count) VALUES('3U6','～の大部分','most of ～','harazono',NOW(),0);</v>
      </c>
    </row>
    <row r="1815" spans="1:9" x14ac:dyDescent="0.55000000000000004">
      <c r="A1815" t="s">
        <v>17</v>
      </c>
      <c r="C1815" s="7" t="s">
        <v>372</v>
      </c>
      <c r="D1815" s="7" t="s">
        <v>5301</v>
      </c>
      <c r="E1815" s="7" t="s">
        <v>5302</v>
      </c>
      <c r="F1815" s="7" t="s">
        <v>408</v>
      </c>
      <c r="G1815" s="6"/>
      <c r="H1815" s="18">
        <v>0</v>
      </c>
      <c r="I1815" s="6" t="str">
        <f t="shared" si="28"/>
        <v>INSERT INTO english(tangen,question,answer,editor,date,count) VALUES('3U6','～を輸入する','import','harazono',NOW(),0);</v>
      </c>
    </row>
    <row r="1816" spans="1:9" x14ac:dyDescent="0.55000000000000004">
      <c r="A1816" t="s">
        <v>17</v>
      </c>
      <c r="C1816" s="7" t="s">
        <v>372</v>
      </c>
      <c r="D1816" s="7" t="s">
        <v>5323</v>
      </c>
      <c r="E1816" s="7" t="s">
        <v>5324</v>
      </c>
      <c r="F1816" s="7" t="s">
        <v>408</v>
      </c>
      <c r="G1816" s="6"/>
      <c r="H1816" s="18">
        <v>0</v>
      </c>
      <c r="I1816" s="6" t="str">
        <f t="shared" si="28"/>
        <v>INSERT INTO english(tangen,question,answer,editor,date,count) VALUES('3U6','バックパック','backpack','harazono',NOW(),0);</v>
      </c>
    </row>
    <row r="1817" spans="1:9" x14ac:dyDescent="0.55000000000000004">
      <c r="A1817" t="s">
        <v>17</v>
      </c>
      <c r="C1817" s="7" t="s">
        <v>372</v>
      </c>
      <c r="D1817" s="7" t="s">
        <v>5325</v>
      </c>
      <c r="E1817" s="7" t="s">
        <v>5326</v>
      </c>
      <c r="F1817" s="7" t="s">
        <v>408</v>
      </c>
      <c r="G1817" s="6"/>
      <c r="H1817" s="18">
        <v>0</v>
      </c>
      <c r="I1817" s="6" t="str">
        <f t="shared" si="28"/>
        <v>INSERT INTO english(tangen,question,answer,editor,date,count) VALUES('3U6','アフガニスタン','Afghanistan','harazono',NOW(),0);</v>
      </c>
    </row>
    <row r="1818" spans="1:9" x14ac:dyDescent="0.55000000000000004">
      <c r="A1818" t="s">
        <v>17</v>
      </c>
      <c r="C1818" s="7" t="s">
        <v>372</v>
      </c>
      <c r="D1818" s="7" t="s">
        <v>5327</v>
      </c>
      <c r="E1818" s="7" t="s">
        <v>5328</v>
      </c>
      <c r="F1818" s="7" t="s">
        <v>408</v>
      </c>
      <c r="G1818" s="6"/>
      <c r="H1818" s="18">
        <v>0</v>
      </c>
      <c r="I1818" s="6" t="str">
        <f t="shared" si="28"/>
        <v>INSERT INTO english(tangen,question,answer,editor,date,count) VALUES('3U6','ブラジル','Brazil','harazono',NOW(),0);</v>
      </c>
    </row>
    <row r="1819" spans="1:9" x14ac:dyDescent="0.55000000000000004">
      <c r="A1819" t="s">
        <v>17</v>
      </c>
      <c r="C1819" s="7" t="s">
        <v>372</v>
      </c>
      <c r="D1819" s="7" t="s">
        <v>5329</v>
      </c>
      <c r="E1819" s="7" t="s">
        <v>5330</v>
      </c>
      <c r="F1819" s="7" t="s">
        <v>408</v>
      </c>
      <c r="G1819" s="6"/>
      <c r="H1819" s="18">
        <v>0</v>
      </c>
      <c r="I1819" s="6" t="str">
        <f t="shared" si="28"/>
        <v>INSERT INTO english(tangen,question,answer,editor,date,count) VALUES('3U6','タイ','Thailand','harazono',NOW(),0);</v>
      </c>
    </row>
    <row r="1820" spans="1:9" x14ac:dyDescent="0.55000000000000004">
      <c r="A1820" t="s">
        <v>17</v>
      </c>
      <c r="C1820" s="7" t="s">
        <v>372</v>
      </c>
      <c r="D1820" s="7" t="s">
        <v>5331</v>
      </c>
      <c r="E1820" s="7" t="s">
        <v>5332</v>
      </c>
      <c r="F1820" s="7" t="s">
        <v>408</v>
      </c>
      <c r="G1820" s="6"/>
      <c r="H1820" s="18">
        <v>0</v>
      </c>
      <c r="I1820" s="6" t="str">
        <f t="shared" si="28"/>
        <v>INSERT INTO english(tangen,question,answer,editor,date,count) VALUES('3U6','地球','the globe','harazono',NOW(),0);</v>
      </c>
    </row>
    <row r="1821" spans="1:9" x14ac:dyDescent="0.55000000000000004">
      <c r="A1821" t="s">
        <v>17</v>
      </c>
      <c r="C1821" s="7" t="s">
        <v>372</v>
      </c>
      <c r="D1821" s="7" t="s">
        <v>5333</v>
      </c>
      <c r="E1821" s="7" t="s">
        <v>5334</v>
      </c>
      <c r="F1821" s="7" t="s">
        <v>408</v>
      </c>
      <c r="G1821" s="6"/>
      <c r="H1821" s="18">
        <v>0</v>
      </c>
      <c r="I1821" s="6" t="str">
        <f t="shared" si="28"/>
        <v>INSERT INTO english(tangen,question,answer,editor,date,count) VALUES('3U6','フライドチキン','fried chicken','harazono',NOW(),0);</v>
      </c>
    </row>
    <row r="1822" spans="1:9" x14ac:dyDescent="0.55000000000000004">
      <c r="A1822" t="s">
        <v>17</v>
      </c>
      <c r="C1822" s="7" t="s">
        <v>372</v>
      </c>
      <c r="D1822" s="7" t="s">
        <v>5335</v>
      </c>
      <c r="E1822" s="7" t="s">
        <v>5336</v>
      </c>
      <c r="F1822" s="7" t="s">
        <v>408</v>
      </c>
      <c r="G1822" s="6"/>
      <c r="H1822" s="18">
        <v>0</v>
      </c>
      <c r="I1822" s="6" t="str">
        <f t="shared" si="28"/>
        <v>INSERT INTO english(tangen,question,answer,editor,date,count) VALUES('3U6','特徴，論点','point','harazono',NOW(),0);</v>
      </c>
    </row>
    <row r="1823" spans="1:9" x14ac:dyDescent="0.55000000000000004">
      <c r="A1823" t="s">
        <v>17</v>
      </c>
      <c r="C1823" s="7" t="s">
        <v>372</v>
      </c>
      <c r="D1823" s="7" t="s">
        <v>5337</v>
      </c>
      <c r="E1823" s="7" t="s">
        <v>5338</v>
      </c>
      <c r="F1823" s="7" t="s">
        <v>408</v>
      </c>
      <c r="G1823" s="6"/>
      <c r="H1823" s="18">
        <v>0</v>
      </c>
      <c r="I1823" s="6" t="str">
        <f t="shared" si="28"/>
        <v>INSERT INTO english(tangen,question,answer,editor,date,count) VALUES('3U6','～に賛成する','agree with ～','harazono',NOW(),0);</v>
      </c>
    </row>
    <row r="1824" spans="1:9" x14ac:dyDescent="0.55000000000000004">
      <c r="A1824" t="s">
        <v>17</v>
      </c>
      <c r="C1824" s="7" t="s">
        <v>372</v>
      </c>
      <c r="D1824" s="9" t="s">
        <v>9269</v>
      </c>
      <c r="E1824" s="7" t="s">
        <v>5339</v>
      </c>
      <c r="F1824" s="7" t="s">
        <v>408</v>
      </c>
      <c r="G1824" s="6"/>
      <c r="H1824" s="18">
        <v>0</v>
      </c>
      <c r="I1824" s="6" t="str">
        <f t="shared" si="28"/>
        <v>INSERT INTO english(tangen,question,answer,editor,date,count) VALUES('3U6','～のように見える思われる','seem','harazono',NOW(),0);</v>
      </c>
    </row>
    <row r="1825" spans="1:9" x14ac:dyDescent="0.55000000000000004">
      <c r="A1825" t="s">
        <v>17</v>
      </c>
      <c r="C1825" s="7" t="s">
        <v>372</v>
      </c>
      <c r="D1825" s="7" t="s">
        <v>5340</v>
      </c>
      <c r="E1825" s="7" t="s">
        <v>5341</v>
      </c>
      <c r="F1825" s="7" t="s">
        <v>408</v>
      </c>
      <c r="G1825" s="6"/>
      <c r="H1825" s="18">
        <v>0</v>
      </c>
      <c r="I1825" s="6" t="str">
        <f t="shared" si="28"/>
        <v>INSERT INTO english(tangen,question,answer,editor,date,count) VALUES('3U6','～を輸送する','transport','harazono',NOW(),0);</v>
      </c>
    </row>
    <row r="1826" spans="1:9" x14ac:dyDescent="0.55000000000000004">
      <c r="A1826" t="s">
        <v>17</v>
      </c>
      <c r="C1826" s="7" t="s">
        <v>372</v>
      </c>
      <c r="D1826" s="7" t="s">
        <v>5342</v>
      </c>
      <c r="E1826" s="7" t="s">
        <v>5343</v>
      </c>
      <c r="F1826" s="7" t="s">
        <v>408</v>
      </c>
      <c r="G1826" s="6"/>
      <c r="H1826" s="18">
        <v>0</v>
      </c>
      <c r="I1826" s="6" t="str">
        <f t="shared" si="28"/>
        <v>INSERT INTO english(tangen,question,answer,editor,date,count) VALUES('3U6','意見が合わない','disagree','harazono',NOW(),0);</v>
      </c>
    </row>
    <row r="1827" spans="1:9" x14ac:dyDescent="0.55000000000000004">
      <c r="A1827" t="s">
        <v>17</v>
      </c>
      <c r="C1827" s="7" t="s">
        <v>372</v>
      </c>
      <c r="D1827" s="7" t="s">
        <v>5344</v>
      </c>
      <c r="E1827" s="7" t="s">
        <v>5345</v>
      </c>
      <c r="F1827" s="7" t="s">
        <v>408</v>
      </c>
      <c r="G1827" s="6"/>
      <c r="H1827" s="18">
        <v>0</v>
      </c>
      <c r="I1827" s="6" t="str">
        <f t="shared" si="28"/>
        <v>INSERT INTO english(tangen,question,answer,editor,date,count) VALUES('3U6','農場経営者','farmer','harazono',NOW(),0);</v>
      </c>
    </row>
    <row r="1828" spans="1:9" x14ac:dyDescent="0.55000000000000004">
      <c r="A1828" t="s">
        <v>17</v>
      </c>
      <c r="C1828" s="7" t="s">
        <v>372</v>
      </c>
      <c r="D1828" s="7" t="s">
        <v>5346</v>
      </c>
      <c r="E1828" s="7" t="s">
        <v>5347</v>
      </c>
      <c r="F1828" s="7" t="s">
        <v>408</v>
      </c>
      <c r="G1828" s="6"/>
      <c r="H1828" s="18">
        <v>0</v>
      </c>
      <c r="I1828" s="6" t="str">
        <f t="shared" si="28"/>
        <v>INSERT INTO english(tangen,question,answer,editor,date,count) VALUES('3U6','（品物・料金が）安い','cheap','harazono',NOW(),0);</v>
      </c>
    </row>
    <row r="1829" spans="1:9" x14ac:dyDescent="0.55000000000000004">
      <c r="A1829" t="s">
        <v>17</v>
      </c>
      <c r="C1829" s="7" t="s">
        <v>372</v>
      </c>
      <c r="D1829" s="7" t="s">
        <v>5348</v>
      </c>
      <c r="E1829" s="7" t="s">
        <v>5349</v>
      </c>
      <c r="F1829" s="7" t="s">
        <v>408</v>
      </c>
      <c r="G1829" s="6"/>
      <c r="H1829" s="18">
        <v>0</v>
      </c>
      <c r="I1829" s="6" t="str">
        <f t="shared" si="28"/>
        <v>INSERT INTO english(tangen,question,answer,editor,date,count) VALUES('3U6','国内の','domestic','harazono',NOW(),0);</v>
      </c>
    </row>
    <row r="1830" spans="1:9" x14ac:dyDescent="0.55000000000000004">
      <c r="A1830" t="s">
        <v>17</v>
      </c>
      <c r="C1830" s="7" t="s">
        <v>372</v>
      </c>
      <c r="D1830" s="7" t="s">
        <v>3914</v>
      </c>
      <c r="E1830" s="7" t="s">
        <v>5350</v>
      </c>
      <c r="F1830" s="7" t="s">
        <v>408</v>
      </c>
      <c r="G1830" s="6"/>
      <c r="H1830" s="18">
        <v>0</v>
      </c>
      <c r="I1830" s="6" t="str">
        <f t="shared" si="28"/>
        <v>INSERT INTO english(tangen,question,answer,editor,date,count) VALUES('3U6','そのうえ，さらに','besides','harazono',NOW(),0);</v>
      </c>
    </row>
    <row r="1831" spans="1:9" x14ac:dyDescent="0.55000000000000004">
      <c r="A1831" t="s">
        <v>17</v>
      </c>
      <c r="C1831" s="7" t="s">
        <v>372</v>
      </c>
      <c r="D1831" s="7" t="s">
        <v>5351</v>
      </c>
      <c r="E1831" s="7" t="s">
        <v>5352</v>
      </c>
      <c r="F1831" s="7" t="s">
        <v>408</v>
      </c>
      <c r="G1831" s="6"/>
      <c r="H1831" s="18">
        <v>0</v>
      </c>
      <c r="I1831" s="6" t="str">
        <f t="shared" si="28"/>
        <v>INSERT INTO english(tangen,question,answer,editor,date,count) VALUES('3U6','フードマイル','food mile','harazono',NOW(),0);</v>
      </c>
    </row>
    <row r="1832" spans="1:9" x14ac:dyDescent="0.55000000000000004">
      <c r="A1832" t="s">
        <v>17</v>
      </c>
      <c r="C1832" s="7" t="s">
        <v>372</v>
      </c>
      <c r="D1832" s="7" t="s">
        <v>5353</v>
      </c>
      <c r="E1832" s="7" t="s">
        <v>5354</v>
      </c>
      <c r="F1832" s="7" t="s">
        <v>408</v>
      </c>
      <c r="G1832" s="6"/>
      <c r="H1832" s="18">
        <v>0</v>
      </c>
      <c r="I1832" s="6" t="str">
        <f t="shared" si="28"/>
        <v>INSERT INTO english(tangen,question,answer,editor,date,count) VALUES('3U6','（食べ物が）旬で','in season','harazono',NOW(),0);</v>
      </c>
    </row>
    <row r="1833" spans="1:9" x14ac:dyDescent="0.55000000000000004">
      <c r="A1833" t="s">
        <v>17</v>
      </c>
      <c r="C1833" s="7" t="s">
        <v>372</v>
      </c>
      <c r="D1833" s="9" t="s">
        <v>9270</v>
      </c>
      <c r="E1833" s="7" t="s">
        <v>5355</v>
      </c>
      <c r="F1833" s="7" t="s">
        <v>408</v>
      </c>
      <c r="G1833" s="6"/>
      <c r="H1833" s="18">
        <v>0</v>
      </c>
      <c r="I1833" s="6" t="str">
        <f t="shared" si="28"/>
        <v>INSERT INTO english(tangen,question,answer,editor,date,count) VALUES('3U6','～を着ている身につけている','wear','harazono',NOW(),0);</v>
      </c>
    </row>
    <row r="1834" spans="1:9" x14ac:dyDescent="0.55000000000000004">
      <c r="A1834" t="s">
        <v>17</v>
      </c>
      <c r="C1834" s="7" t="s">
        <v>372</v>
      </c>
      <c r="D1834" s="7" t="s">
        <v>5356</v>
      </c>
      <c r="E1834" s="7" t="s">
        <v>5357</v>
      </c>
      <c r="F1834" s="7" t="s">
        <v>408</v>
      </c>
      <c r="G1834" s="6"/>
      <c r="H1834" s="18">
        <v>0</v>
      </c>
      <c r="I1834" s="6" t="str">
        <f t="shared" si="28"/>
        <v>INSERT INTO english(tangen,question,answer,editor,date,count) VALUES('3U6','～をがまんする','stand','harazono',NOW(),0);</v>
      </c>
    </row>
    <row r="1835" spans="1:9" x14ac:dyDescent="0.55000000000000004">
      <c r="A1835" t="s">
        <v>17</v>
      </c>
      <c r="C1835" s="7" t="s">
        <v>372</v>
      </c>
      <c r="D1835" s="7" t="s">
        <v>5358</v>
      </c>
      <c r="E1835" s="7" t="s">
        <v>5359</v>
      </c>
      <c r="F1835" s="7" t="s">
        <v>408</v>
      </c>
      <c r="G1835" s="6"/>
      <c r="H1835" s="18">
        <v>0</v>
      </c>
      <c r="I1835" s="6" t="str">
        <f t="shared" si="28"/>
        <v>INSERT INTO english(tangen,question,answer,editor,date,count) VALUES('3U6','外食する','eat out','harazono',NOW(),0);</v>
      </c>
    </row>
    <row r="1836" spans="1:9" x14ac:dyDescent="0.55000000000000004">
      <c r="A1836" t="s">
        <v>17</v>
      </c>
      <c r="C1836" s="7" t="s">
        <v>372</v>
      </c>
      <c r="D1836" s="7" t="s">
        <v>5360</v>
      </c>
      <c r="E1836" s="7" t="s">
        <v>5361</v>
      </c>
      <c r="F1836" s="7" t="s">
        <v>408</v>
      </c>
      <c r="G1836" s="6"/>
      <c r="H1836" s="18">
        <v>0</v>
      </c>
      <c r="I1836" s="6" t="str">
        <f t="shared" si="28"/>
        <v>INSERT INTO english(tangen,question,answer,editor,date,count) VALUES('3U6','少しも～ない','not ～ at all','harazono',NOW(),0);</v>
      </c>
    </row>
    <row r="1837" spans="1:9" x14ac:dyDescent="0.55000000000000004">
      <c r="A1837" t="s">
        <v>17</v>
      </c>
      <c r="C1837" s="7" t="s">
        <v>372</v>
      </c>
      <c r="D1837" s="7" t="s">
        <v>5362</v>
      </c>
      <c r="E1837" s="7" t="s">
        <v>5363</v>
      </c>
      <c r="F1837" s="7" t="s">
        <v>408</v>
      </c>
      <c r="G1837" s="6"/>
      <c r="H1837" s="18">
        <v>0</v>
      </c>
      <c r="I1837" s="6" t="str">
        <f t="shared" si="28"/>
        <v>INSERT INTO english(tangen,question,answer,editor,date,count) VALUES('3U6','審判員','judge','harazono',NOW(),0);</v>
      </c>
    </row>
    <row r="1838" spans="1:9" x14ac:dyDescent="0.55000000000000004">
      <c r="A1838" t="s">
        <v>17</v>
      </c>
      <c r="C1838" s="7" t="s">
        <v>372</v>
      </c>
      <c r="D1838" s="7" t="s">
        <v>5364</v>
      </c>
      <c r="E1838" s="7" t="s">
        <v>5365</v>
      </c>
      <c r="F1838" s="7" t="s">
        <v>408</v>
      </c>
      <c r="G1838" s="6"/>
      <c r="H1838" s="18">
        <v>0</v>
      </c>
      <c r="I1838" s="6" t="str">
        <f t="shared" si="28"/>
        <v>INSERT INTO english(tangen,question,answer,editor,date,count) VALUES('3U6','側，面','side','harazono',NOW(),0);</v>
      </c>
    </row>
    <row r="1839" spans="1:9" x14ac:dyDescent="0.55000000000000004">
      <c r="A1839" t="s">
        <v>17</v>
      </c>
      <c r="C1839" s="7" t="s">
        <v>372</v>
      </c>
      <c r="D1839" s="7" t="s">
        <v>5366</v>
      </c>
      <c r="E1839" s="7" t="s">
        <v>5367</v>
      </c>
      <c r="F1839" s="7" t="s">
        <v>408</v>
      </c>
      <c r="G1839" s="6"/>
      <c r="H1839" s="18">
        <v>0</v>
      </c>
      <c r="I1839" s="6" t="str">
        <f t="shared" si="28"/>
        <v>INSERT INTO english(tangen,question,answer,editor,date,count) VALUES('3U6','いなか','countryside','harazono',NOW(),0);</v>
      </c>
    </row>
    <row r="1840" spans="1:9" x14ac:dyDescent="0.55000000000000004">
      <c r="A1840" t="s">
        <v>17</v>
      </c>
      <c r="C1840" s="7" t="s">
        <v>372</v>
      </c>
      <c r="D1840" s="7" t="s">
        <v>5368</v>
      </c>
      <c r="E1840" s="7" t="s">
        <v>5369</v>
      </c>
      <c r="F1840" s="7" t="s">
        <v>408</v>
      </c>
      <c r="G1840" s="6"/>
      <c r="H1840" s="18">
        <v>0</v>
      </c>
      <c r="I1840" s="6" t="str">
        <f t="shared" si="28"/>
        <v>INSERT INTO english(tangen,question,answer,editor,date,count) VALUES('3U6','討論，ディベート','debate','harazono',NOW(),0);</v>
      </c>
    </row>
    <row r="1841" spans="1:9" x14ac:dyDescent="0.55000000000000004">
      <c r="A1841" t="s">
        <v>17</v>
      </c>
      <c r="C1841" s="7" t="s">
        <v>372</v>
      </c>
      <c r="D1841" s="7" t="s">
        <v>5370</v>
      </c>
      <c r="E1841" s="7" t="s">
        <v>5371</v>
      </c>
      <c r="F1841" s="7" t="s">
        <v>408</v>
      </c>
      <c r="G1841" s="6"/>
      <c r="H1841" s="18">
        <v>0</v>
      </c>
      <c r="I1841" s="6" t="str">
        <f t="shared" si="28"/>
        <v>INSERT INTO english(tangen,question,answer,editor,date,count) VALUES('3U6','制服，ユニフォーム','uniform','harazono',NOW(),0);</v>
      </c>
    </row>
    <row r="1842" spans="1:9" x14ac:dyDescent="0.55000000000000004">
      <c r="A1842" t="s">
        <v>17</v>
      </c>
      <c r="C1842" s="7" t="s">
        <v>372</v>
      </c>
      <c r="D1842" s="7" t="s">
        <v>5372</v>
      </c>
      <c r="E1842" s="7" t="s">
        <v>5373</v>
      </c>
      <c r="F1842" s="7" t="s">
        <v>408</v>
      </c>
      <c r="G1842" s="6"/>
      <c r="H1842" s="18">
        <v>0</v>
      </c>
      <c r="I1842" s="6" t="str">
        <f t="shared" si="28"/>
        <v>INSERT INTO english(tangen,question,answer,editor,date,count) VALUES('3U6','変化（に富んでいること）','variety','harazono',NOW(),0);</v>
      </c>
    </row>
    <row r="1843" spans="1:9" x14ac:dyDescent="0.55000000000000004">
      <c r="A1843" t="s">
        <v>17</v>
      </c>
      <c r="C1843" s="7" t="s">
        <v>372</v>
      </c>
      <c r="D1843" s="7" t="s">
        <v>5374</v>
      </c>
      <c r="E1843" s="7" t="s">
        <v>5375</v>
      </c>
      <c r="F1843" s="7" t="s">
        <v>408</v>
      </c>
      <c r="G1843" s="6"/>
      <c r="H1843" s="18">
        <v>0</v>
      </c>
      <c r="I1843" s="6" t="str">
        <f t="shared" si="28"/>
        <v>INSERT INTO english(tangen,question,answer,editor,date,count) VALUES('3U6','文房具','stationery','harazono',NOW(),0);</v>
      </c>
    </row>
    <row r="1844" spans="1:9" x14ac:dyDescent="0.55000000000000004">
      <c r="A1844" t="s">
        <v>17</v>
      </c>
      <c r="C1844" s="7" t="s">
        <v>372</v>
      </c>
      <c r="D1844" s="7" t="s">
        <v>5376</v>
      </c>
      <c r="E1844" s="7" t="s">
        <v>5377</v>
      </c>
      <c r="F1844" s="7" t="s">
        <v>408</v>
      </c>
      <c r="G1844" s="6"/>
      <c r="H1844" s="18">
        <v>0</v>
      </c>
      <c r="I1844" s="6" t="str">
        <f t="shared" si="28"/>
        <v>INSERT INTO english(tangen,question,answer,editor,date,count) VALUES('3U6','色彩に富んだ','colorful','harazono',NOW(),0);</v>
      </c>
    </row>
    <row r="1845" spans="1:9" x14ac:dyDescent="0.55000000000000004">
      <c r="A1845" t="s">
        <v>17</v>
      </c>
      <c r="C1845" s="7" t="s">
        <v>372</v>
      </c>
      <c r="D1845" s="7" t="s">
        <v>5378</v>
      </c>
      <c r="E1845" s="7" t="s">
        <v>5379</v>
      </c>
      <c r="F1845" s="7" t="s">
        <v>408</v>
      </c>
      <c r="G1845" s="6"/>
      <c r="H1845" s="18">
        <v>0</v>
      </c>
      <c r="I1845" s="6" t="str">
        <f t="shared" si="28"/>
        <v>INSERT INTO english(tangen,question,answer,editor,date,count) VALUES('3U6','すばらしい，すてきな','fantastic','harazono',NOW(),0);</v>
      </c>
    </row>
    <row r="1846" spans="1:9" x14ac:dyDescent="0.55000000000000004">
      <c r="A1846" t="s">
        <v>17</v>
      </c>
      <c r="C1846" s="7" t="s">
        <v>372</v>
      </c>
      <c r="D1846" s="7" t="s">
        <v>5380</v>
      </c>
      <c r="E1846" s="7" t="s">
        <v>5381</v>
      </c>
      <c r="F1846" s="7" t="s">
        <v>408</v>
      </c>
      <c r="G1846" s="6"/>
      <c r="H1846" s="18">
        <v>0</v>
      </c>
      <c r="I1846" s="6" t="str">
        <f t="shared" si="28"/>
        <v>INSERT INTO english(tangen,question,answer,editor,date,count) VALUES('3U6','否定的な，よくない','negative','harazono',NOW(),0);</v>
      </c>
    </row>
    <row r="1847" spans="1:9" x14ac:dyDescent="0.55000000000000004">
      <c r="A1847" t="s">
        <v>17</v>
      </c>
      <c r="C1847" s="7" t="s">
        <v>372</v>
      </c>
      <c r="D1847" s="7" t="s">
        <v>5382</v>
      </c>
      <c r="E1847" s="7" t="s">
        <v>5383</v>
      </c>
      <c r="F1847" s="7" t="s">
        <v>408</v>
      </c>
      <c r="G1847" s="6"/>
      <c r="H1847" s="18">
        <v>0</v>
      </c>
      <c r="I1847" s="6" t="str">
        <f t="shared" si="28"/>
        <v>INSERT INTO english(tangen,question,answer,editor,date,count) VALUES('3U6','好意的な，親切な','friendly','harazono',NOW(),0);</v>
      </c>
    </row>
    <row r="1848" spans="1:9" x14ac:dyDescent="0.55000000000000004">
      <c r="A1848" t="s">
        <v>17</v>
      </c>
      <c r="C1848" s="7" t="s">
        <v>372</v>
      </c>
      <c r="D1848" s="7" t="s">
        <v>5384</v>
      </c>
      <c r="E1848" s="7" t="s">
        <v>5385</v>
      </c>
      <c r="F1848" s="7" t="s">
        <v>408</v>
      </c>
      <c r="G1848" s="6"/>
      <c r="H1848" s="18">
        <v>0</v>
      </c>
      <c r="I1848" s="6" t="str">
        <f t="shared" si="28"/>
        <v>INSERT INTO english(tangen,question,answer,editor,date,count) VALUES('3U6','大洋，海','ocean','harazono',NOW(),0);</v>
      </c>
    </row>
    <row r="1849" spans="1:9" x14ac:dyDescent="0.55000000000000004">
      <c r="A1849" t="s">
        <v>17</v>
      </c>
      <c r="C1849" s="7" t="s">
        <v>372</v>
      </c>
      <c r="D1849" s="7" t="s">
        <v>5386</v>
      </c>
      <c r="E1849" s="7" t="s">
        <v>5387</v>
      </c>
      <c r="F1849" s="7" t="s">
        <v>408</v>
      </c>
      <c r="G1849" s="6"/>
      <c r="H1849" s="18">
        <v>0</v>
      </c>
      <c r="I1849" s="6" t="str">
        <f t="shared" si="28"/>
        <v>INSERT INTO english(tangen,question,answer,editor,date,count) VALUES('3U6','油，石油','oil','harazono',NOW(),0);</v>
      </c>
    </row>
    <row r="1850" spans="1:9" x14ac:dyDescent="0.55000000000000004">
      <c r="A1850" t="s">
        <v>17</v>
      </c>
      <c r="C1850" s="7" t="s">
        <v>372</v>
      </c>
      <c r="D1850" s="7" t="s">
        <v>5388</v>
      </c>
      <c r="E1850" s="7" t="s">
        <v>5389</v>
      </c>
      <c r="F1850" s="7" t="s">
        <v>408</v>
      </c>
      <c r="G1850" s="6"/>
      <c r="H1850" s="18">
        <v>0</v>
      </c>
      <c r="I1850" s="6" t="str">
        <f t="shared" si="28"/>
        <v>INSERT INTO english(tangen,question,answer,editor,date,count) VALUES('3U6','放射能','radiation','harazono',NOW(),0);</v>
      </c>
    </row>
    <row r="1851" spans="1:9" x14ac:dyDescent="0.55000000000000004">
      <c r="A1851" t="s">
        <v>17</v>
      </c>
      <c r="C1851" s="7" t="s">
        <v>372</v>
      </c>
      <c r="D1851" s="7" t="s">
        <v>5390</v>
      </c>
      <c r="E1851" s="7" t="s">
        <v>5221</v>
      </c>
      <c r="F1851" s="7" t="s">
        <v>408</v>
      </c>
      <c r="G1851" s="6"/>
      <c r="H1851" s="18">
        <v>0</v>
      </c>
      <c r="I1851" s="6" t="str">
        <f t="shared" si="28"/>
        <v>INSERT INTO english(tangen,question,answer,editor,date,count) VALUES('3U6','ごみ，廃棄物','waste','harazono',NOW(),0);</v>
      </c>
    </row>
    <row r="1852" spans="1:9" x14ac:dyDescent="0.55000000000000004">
      <c r="A1852" t="s">
        <v>17</v>
      </c>
      <c r="C1852" s="7" t="s">
        <v>372</v>
      </c>
      <c r="D1852" s="7" t="s">
        <v>5391</v>
      </c>
      <c r="E1852" s="7" t="s">
        <v>5392</v>
      </c>
      <c r="F1852" s="7" t="s">
        <v>408</v>
      </c>
      <c r="G1852" s="6"/>
      <c r="H1852" s="18">
        <v>0</v>
      </c>
      <c r="I1852" s="6" t="str">
        <f t="shared" si="28"/>
        <v>INSERT INTO english(tangen,question,answer,editor,date,count) VALUES('3U6','蒸気','steam','harazono',NOW(),0);</v>
      </c>
    </row>
    <row r="1853" spans="1:9" x14ac:dyDescent="0.55000000000000004">
      <c r="A1853" t="s">
        <v>17</v>
      </c>
      <c r="C1853" s="7" t="s">
        <v>372</v>
      </c>
      <c r="D1853" s="7" t="s">
        <v>5393</v>
      </c>
      <c r="E1853" s="7" t="s">
        <v>5394</v>
      </c>
      <c r="F1853" s="7" t="s">
        <v>408</v>
      </c>
      <c r="G1853" s="6"/>
      <c r="H1853" s="18">
        <v>0</v>
      </c>
      <c r="I1853" s="6" t="str">
        <f t="shared" si="28"/>
        <v>INSERT INTO english(tangen,question,answer,editor,date,count) VALUES('3U6','危険な','dangerous','harazono',NOW(),0);</v>
      </c>
    </row>
    <row r="1854" spans="1:9" x14ac:dyDescent="0.55000000000000004">
      <c r="A1854" t="s">
        <v>17</v>
      </c>
      <c r="C1854" s="7" t="s">
        <v>372</v>
      </c>
      <c r="D1854" s="7" t="s">
        <v>5395</v>
      </c>
      <c r="E1854" s="7" t="s">
        <v>5396</v>
      </c>
      <c r="F1854" s="7" t="s">
        <v>408</v>
      </c>
      <c r="G1854" s="6"/>
      <c r="H1854" s="18">
        <v>0</v>
      </c>
      <c r="I1854" s="6" t="str">
        <f t="shared" si="28"/>
        <v>INSERT INTO english(tangen,question,answer,editor,date,count) VALUES('3U6','再生可能な','renewable','harazono',NOW(),0);</v>
      </c>
    </row>
    <row r="1855" spans="1:9" x14ac:dyDescent="0.55000000000000004">
      <c r="A1855" t="s">
        <v>17</v>
      </c>
      <c r="C1855" s="7" t="s">
        <v>372</v>
      </c>
      <c r="D1855" s="7" t="s">
        <v>5397</v>
      </c>
      <c r="E1855" s="7" t="s">
        <v>5398</v>
      </c>
      <c r="F1855" s="7" t="s">
        <v>408</v>
      </c>
      <c r="G1855" s="6"/>
      <c r="H1855" s="18">
        <v>0</v>
      </c>
      <c r="I1855" s="6" t="str">
        <f t="shared" si="28"/>
        <v>INSERT INTO english(tangen,question,answer,editor,date,count) VALUES('3U6','持続可能な','sustainable','harazono',NOW(),0);</v>
      </c>
    </row>
    <row r="1856" spans="1:9" x14ac:dyDescent="0.55000000000000004">
      <c r="A1856" t="s">
        <v>17</v>
      </c>
      <c r="C1856" s="7" t="s">
        <v>372</v>
      </c>
      <c r="D1856" s="7" t="s">
        <v>5399</v>
      </c>
      <c r="E1856" s="7" t="s">
        <v>5400</v>
      </c>
      <c r="F1856" s="7" t="s">
        <v>408</v>
      </c>
      <c r="G1856" s="6"/>
      <c r="H1856" s="18">
        <v>0</v>
      </c>
      <c r="I1856" s="6" t="str">
        <f t="shared" si="28"/>
        <v>INSERT INTO english(tangen,question,answer,editor,date,count) VALUES('3U6','比較的','relatively','harazono',NOW(),0);</v>
      </c>
    </row>
    <row r="1857" spans="1:9" x14ac:dyDescent="0.55000000000000004">
      <c r="A1857" t="s">
        <v>17</v>
      </c>
      <c r="C1857" s="7" t="s">
        <v>372</v>
      </c>
      <c r="D1857" s="7" t="s">
        <v>5401</v>
      </c>
      <c r="E1857" s="7" t="s">
        <v>5402</v>
      </c>
      <c r="F1857" s="7" t="s">
        <v>408</v>
      </c>
      <c r="G1857" s="6"/>
      <c r="H1857" s="18">
        <v>0</v>
      </c>
      <c r="I1857" s="6" t="str">
        <f t="shared" si="28"/>
        <v>INSERT INTO english(tangen,question,answer,editor,date,count) VALUES('3U6','～を使い果たす','run out of','harazono',NOW(),0);</v>
      </c>
    </row>
    <row r="1858" spans="1:9" x14ac:dyDescent="0.55000000000000004">
      <c r="A1858" t="s">
        <v>17</v>
      </c>
      <c r="C1858" s="7" t="s">
        <v>372</v>
      </c>
      <c r="D1858" s="7" t="s">
        <v>5403</v>
      </c>
      <c r="E1858" s="7" t="s">
        <v>5404</v>
      </c>
      <c r="F1858" s="7" t="s">
        <v>408</v>
      </c>
      <c r="G1858" s="6"/>
      <c r="H1858" s="18">
        <v>0</v>
      </c>
      <c r="I1858" s="6" t="str">
        <f t="shared" si="28"/>
        <v>INSERT INTO english(tangen,question,answer,editor,date,count) VALUES('3U6','風力','wind power','harazono',NOW(),0);</v>
      </c>
    </row>
    <row r="1859" spans="1:9" x14ac:dyDescent="0.55000000000000004">
      <c r="A1859" t="s">
        <v>17</v>
      </c>
      <c r="C1859" s="7" t="s">
        <v>372</v>
      </c>
      <c r="D1859" s="7" t="s">
        <v>5405</v>
      </c>
      <c r="E1859" s="7" t="s">
        <v>5406</v>
      </c>
      <c r="F1859" s="7" t="s">
        <v>408</v>
      </c>
      <c r="G1859" s="6"/>
      <c r="H1859" s="18">
        <v>0</v>
      </c>
      <c r="I1859" s="6" t="str">
        <f t="shared" ref="I1859:I1922" si="29">"INSERT INTO "&amp;A1859&amp;"(tangen,question,answer,editor,date,count) VALUES('"&amp;C1859&amp;"','"&amp;D1859&amp;"','"&amp;E1859&amp;"','"&amp;F1859&amp;"',NOW(),0);"</f>
        <v>INSERT INTO english(tangen,question,answer,editor,date,count) VALUES('3U6','二酸化炭素','carbon dioxide','harazono',NOW(),0);</v>
      </c>
    </row>
    <row r="1860" spans="1:9" x14ac:dyDescent="0.55000000000000004">
      <c r="A1860" t="s">
        <v>17</v>
      </c>
      <c r="C1860" s="7" t="s">
        <v>372</v>
      </c>
      <c r="D1860" s="7" t="s">
        <v>5407</v>
      </c>
      <c r="E1860" s="7" t="s">
        <v>5408</v>
      </c>
      <c r="F1860" s="7" t="s">
        <v>408</v>
      </c>
      <c r="G1860" s="6"/>
      <c r="H1860" s="18">
        <v>0</v>
      </c>
      <c r="I1860" s="6" t="str">
        <f t="shared" si="29"/>
        <v>INSERT INTO english(tangen,question,answer,editor,date,count) VALUES('3U6','化石燃料','fossil fuel','harazono',NOW(),0);</v>
      </c>
    </row>
    <row r="1861" spans="1:9" x14ac:dyDescent="0.55000000000000004">
      <c r="A1861" t="s">
        <v>17</v>
      </c>
      <c r="C1861" s="7" t="s">
        <v>372</v>
      </c>
      <c r="D1861" s="7" t="s">
        <v>5409</v>
      </c>
      <c r="E1861" s="7" t="s">
        <v>5410</v>
      </c>
      <c r="F1861" s="7" t="s">
        <v>408</v>
      </c>
      <c r="G1861" s="6"/>
      <c r="H1861" s="18">
        <v>0</v>
      </c>
      <c r="I1861" s="6" t="str">
        <f t="shared" si="29"/>
        <v>INSERT INTO english(tangen,question,answer,editor,date,count) VALUES('3U6','天然ガス','natural gas','harazono',NOW(),0);</v>
      </c>
    </row>
    <row r="1862" spans="1:9" x14ac:dyDescent="0.55000000000000004">
      <c r="A1862" t="s">
        <v>17</v>
      </c>
      <c r="C1862" s="7" t="s">
        <v>372</v>
      </c>
      <c r="D1862" s="7" t="s">
        <v>5411</v>
      </c>
      <c r="E1862" s="7" t="s">
        <v>5412</v>
      </c>
      <c r="F1862" s="7" t="s">
        <v>408</v>
      </c>
      <c r="G1862" s="6"/>
      <c r="H1862" s="18">
        <v>0</v>
      </c>
      <c r="I1862" s="6" t="str">
        <f t="shared" si="29"/>
        <v>INSERT INTO english(tangen,question,answer,editor,date,count) VALUES('3U6','原子力','nuclear power','harazono',NOW(),0);</v>
      </c>
    </row>
    <row r="1863" spans="1:9" x14ac:dyDescent="0.55000000000000004">
      <c r="A1863" t="s">
        <v>17</v>
      </c>
      <c r="C1863" s="7" t="s">
        <v>372</v>
      </c>
      <c r="D1863" s="7" t="s">
        <v>5413</v>
      </c>
      <c r="E1863" s="7" t="s">
        <v>5414</v>
      </c>
      <c r="F1863" s="7" t="s">
        <v>408</v>
      </c>
      <c r="G1863" s="6"/>
      <c r="H1863" s="18">
        <v>0</v>
      </c>
      <c r="I1863" s="6" t="str">
        <f t="shared" si="29"/>
        <v>INSERT INTO english(tangen,question,answer,editor,date,count) VALUES('3U6','核廃棄物','nuclear waste','harazono',NOW(),0);</v>
      </c>
    </row>
    <row r="1864" spans="1:9" x14ac:dyDescent="0.55000000000000004">
      <c r="A1864" t="s">
        <v>17</v>
      </c>
      <c r="C1864" s="7" t="s">
        <v>372</v>
      </c>
      <c r="D1864" s="7" t="s">
        <v>5415</v>
      </c>
      <c r="E1864" s="7" t="s">
        <v>5416</v>
      </c>
      <c r="F1864" s="7" t="s">
        <v>408</v>
      </c>
      <c r="G1864" s="6"/>
      <c r="H1864" s="18">
        <v>0</v>
      </c>
      <c r="I1864" s="6" t="str">
        <f t="shared" si="29"/>
        <v>INSERT INTO english(tangen,question,answer,editor,date,count) VALUES('3U6','たくさんの量の～','a large amount of ～','harazono',NOW(),0);</v>
      </c>
    </row>
    <row r="1865" spans="1:9" x14ac:dyDescent="0.55000000000000004">
      <c r="A1865" t="s">
        <v>17</v>
      </c>
      <c r="C1865" s="7" t="s">
        <v>372</v>
      </c>
      <c r="D1865" s="7" t="s">
        <v>5417</v>
      </c>
      <c r="E1865" s="7" t="s">
        <v>5418</v>
      </c>
      <c r="F1865" s="7" t="s">
        <v>408</v>
      </c>
      <c r="G1865" s="6"/>
      <c r="H1865" s="18">
        <v>0</v>
      </c>
      <c r="I1865" s="6" t="str">
        <f t="shared" si="29"/>
        <v>INSERT INTO english(tangen,question,answer,editor,date,count) VALUES('3U6','常に','all the time','harazono',NOW(),0);</v>
      </c>
    </row>
    <row r="1866" spans="1:9" x14ac:dyDescent="0.55000000000000004">
      <c r="A1866" t="s">
        <v>17</v>
      </c>
      <c r="C1866" s="7" t="s">
        <v>372</v>
      </c>
      <c r="D1866" s="7" t="s">
        <v>5419</v>
      </c>
      <c r="E1866" s="7" t="s">
        <v>5420</v>
      </c>
      <c r="F1866" s="7" t="s">
        <v>408</v>
      </c>
      <c r="G1866" s="6"/>
      <c r="H1866" s="18">
        <v>0</v>
      </c>
      <c r="I1866" s="6" t="str">
        <f t="shared" si="29"/>
        <v>INSERT INTO english(tangen,question,answer,editor,date,count) VALUES('3U6','～を充電する','charge','harazono',NOW(),0);</v>
      </c>
    </row>
    <row r="1867" spans="1:9" x14ac:dyDescent="0.55000000000000004">
      <c r="A1867" t="s">
        <v>17</v>
      </c>
      <c r="C1867" s="7" t="s">
        <v>372</v>
      </c>
      <c r="D1867" s="7" t="s">
        <v>5421</v>
      </c>
      <c r="E1867" s="7" t="s">
        <v>5422</v>
      </c>
      <c r="F1867" s="7" t="s">
        <v>408</v>
      </c>
      <c r="G1867" s="6"/>
      <c r="H1867" s="18">
        <v>0</v>
      </c>
      <c r="I1867" s="6" t="str">
        <f t="shared" si="29"/>
        <v>INSERT INTO english(tangen,question,answer,editor,date,count) VALUES('3U6','～を管理する','control','harazono',NOW(),0);</v>
      </c>
    </row>
    <row r="1868" spans="1:9" x14ac:dyDescent="0.55000000000000004">
      <c r="A1868" t="s">
        <v>17</v>
      </c>
      <c r="C1868" s="7" t="s">
        <v>372</v>
      </c>
      <c r="D1868" s="9" t="s">
        <v>5423</v>
      </c>
      <c r="E1868" s="7" t="s">
        <v>5424</v>
      </c>
      <c r="F1868" s="7" t="s">
        <v>408</v>
      </c>
      <c r="G1868" s="6"/>
      <c r="H1868" s="18">
        <v>0</v>
      </c>
      <c r="I1868" s="6" t="str">
        <f t="shared" si="29"/>
        <v>INSERT INTO english(tangen,question,answer,editor,date,count) VALUES('3U6','～を切る［原形-過去形-過去分詞形］','cut-cut-cut','harazono',NOW(),0);</v>
      </c>
    </row>
    <row r="1869" spans="1:9" x14ac:dyDescent="0.55000000000000004">
      <c r="A1869" t="s">
        <v>17</v>
      </c>
      <c r="C1869" s="7" t="s">
        <v>372</v>
      </c>
      <c r="D1869" s="7" t="s">
        <v>5425</v>
      </c>
      <c r="E1869" s="7" t="s">
        <v>5426</v>
      </c>
      <c r="F1869" s="7" t="s">
        <v>408</v>
      </c>
      <c r="G1869" s="6"/>
      <c r="H1869" s="18">
        <v>0</v>
      </c>
      <c r="I1869" s="6" t="str">
        <f t="shared" si="29"/>
        <v>INSERT INTO english(tangen,question,answer,editor,date,count) VALUES('3U6','～を処理する','handle','harazono',NOW(),0);</v>
      </c>
    </row>
    <row r="1870" spans="1:9" x14ac:dyDescent="0.55000000000000004">
      <c r="A1870" t="s">
        <v>17</v>
      </c>
      <c r="C1870" s="7" t="s">
        <v>372</v>
      </c>
      <c r="D1870" s="7" t="s">
        <v>5427</v>
      </c>
      <c r="E1870" s="7" t="s">
        <v>5428</v>
      </c>
      <c r="F1870" s="7" t="s">
        <v>408</v>
      </c>
      <c r="G1870" s="6"/>
      <c r="H1870" s="18">
        <v>0</v>
      </c>
      <c r="I1870" s="6" t="str">
        <f t="shared" si="29"/>
        <v>INSERT INTO english(tangen,question,answer,editor,date,count) VALUES('3U6','～を発明する','invent','harazono',NOW(),0);</v>
      </c>
    </row>
    <row r="1871" spans="1:9" x14ac:dyDescent="0.55000000000000004">
      <c r="A1871" t="s">
        <v>17</v>
      </c>
      <c r="C1871" s="7" t="s">
        <v>372</v>
      </c>
      <c r="D1871" s="7" t="s">
        <v>5429</v>
      </c>
      <c r="E1871" s="7" t="s">
        <v>3859</v>
      </c>
      <c r="F1871" s="7" t="s">
        <v>408</v>
      </c>
      <c r="G1871" s="6"/>
      <c r="H1871" s="18">
        <v>0</v>
      </c>
      <c r="I1871" s="6" t="str">
        <f t="shared" si="29"/>
        <v>INSERT INTO english(tangen,question,answer,editor,date,count) VALUES('3U6','進歩する','progress','harazono',NOW(),0);</v>
      </c>
    </row>
    <row r="1872" spans="1:9" x14ac:dyDescent="0.55000000000000004">
      <c r="A1872" t="s">
        <v>17</v>
      </c>
      <c r="C1872" s="7" t="s">
        <v>372</v>
      </c>
      <c r="D1872" s="7" t="s">
        <v>5430</v>
      </c>
      <c r="E1872" s="7" t="s">
        <v>5431</v>
      </c>
      <c r="F1872" s="7" t="s">
        <v>408</v>
      </c>
      <c r="G1872" s="6"/>
      <c r="H1872" s="18">
        <v>0</v>
      </c>
      <c r="I1872" s="6" t="str">
        <f t="shared" si="29"/>
        <v>INSERT INTO english(tangen,question,answer,editor,date,count) VALUES('3U6','～を放出する','release','harazono',NOW(),0);</v>
      </c>
    </row>
    <row r="1873" spans="1:9" x14ac:dyDescent="0.55000000000000004">
      <c r="A1873" t="s">
        <v>17</v>
      </c>
      <c r="C1873" s="7" t="s">
        <v>372</v>
      </c>
      <c r="D1873" s="7" t="s">
        <v>5432</v>
      </c>
      <c r="E1873" s="7" t="s">
        <v>5433</v>
      </c>
      <c r="F1873" s="7" t="s">
        <v>408</v>
      </c>
      <c r="G1873" s="6"/>
      <c r="H1873" s="18">
        <v>0</v>
      </c>
      <c r="I1873" s="6" t="str">
        <f t="shared" si="29"/>
        <v>INSERT INTO english(tangen,question,answer,editor,date,count) VALUES('3U6','～を解決する','solve','harazono',NOW(),0);</v>
      </c>
    </row>
    <row r="1874" spans="1:9" x14ac:dyDescent="0.55000000000000004">
      <c r="A1874" t="s">
        <v>17</v>
      </c>
      <c r="C1874" s="7" t="s">
        <v>372</v>
      </c>
      <c r="D1874" s="7" t="s">
        <v>5434</v>
      </c>
      <c r="E1874" s="7" t="s">
        <v>5435</v>
      </c>
      <c r="F1874" s="7" t="s">
        <v>408</v>
      </c>
      <c r="G1874" s="6"/>
      <c r="H1874" s="18">
        <v>0</v>
      </c>
      <c r="I1874" s="6" t="str">
        <f t="shared" si="29"/>
        <v>INSERT INTO english(tangen,question,answer,editor,date,count) VALUES('3U6','4分の1','quarter','harazono',NOW(),0);</v>
      </c>
    </row>
    <row r="1875" spans="1:9" x14ac:dyDescent="0.55000000000000004">
      <c r="A1875" t="s">
        <v>17</v>
      </c>
      <c r="C1875" s="7" t="s">
        <v>372</v>
      </c>
      <c r="D1875" s="7" t="s">
        <v>5436</v>
      </c>
      <c r="E1875" s="7" t="s">
        <v>5437</v>
      </c>
      <c r="F1875" s="7" t="s">
        <v>408</v>
      </c>
      <c r="G1875" s="6"/>
      <c r="H1875" s="18">
        <v>0</v>
      </c>
      <c r="I1875" s="6" t="str">
        <f t="shared" si="29"/>
        <v>INSERT INTO english(tangen,question,answer,editor,date,count) VALUES('3U6','日光','sunshine','harazono',NOW(),0);</v>
      </c>
    </row>
    <row r="1876" spans="1:9" x14ac:dyDescent="0.55000000000000004">
      <c r="A1876" t="s">
        <v>17</v>
      </c>
      <c r="C1876" s="7" t="s">
        <v>372</v>
      </c>
      <c r="D1876" s="7" t="s">
        <v>5438</v>
      </c>
      <c r="E1876" s="7" t="s">
        <v>5439</v>
      </c>
      <c r="F1876" s="7" t="s">
        <v>408</v>
      </c>
      <c r="G1876" s="6"/>
      <c r="H1876" s="18">
        <v>0</v>
      </c>
      <c r="I1876" s="6" t="str">
        <f t="shared" si="29"/>
        <v>INSERT INTO english(tangen,question,answer,editor,date,count) VALUES('3U6','化学物質','chemical','harazono',NOW(),0);</v>
      </c>
    </row>
    <row r="1877" spans="1:9" x14ac:dyDescent="0.55000000000000004">
      <c r="A1877" t="s">
        <v>17</v>
      </c>
      <c r="C1877" s="7" t="s">
        <v>372</v>
      </c>
      <c r="D1877" s="7" t="s">
        <v>5440</v>
      </c>
      <c r="E1877" s="7" t="s">
        <v>5441</v>
      </c>
      <c r="F1877" s="7" t="s">
        <v>408</v>
      </c>
      <c r="G1877" s="6"/>
      <c r="H1877" s="18">
        <v>0</v>
      </c>
      <c r="I1877" s="6" t="str">
        <f t="shared" si="29"/>
        <v>INSERT INTO english(tangen,question,answer,editor,date,count) VALUES('3U6','石炭','coal','harazono',NOW(),0);</v>
      </c>
    </row>
    <row r="1878" spans="1:9" x14ac:dyDescent="0.55000000000000004">
      <c r="A1878" t="s">
        <v>17</v>
      </c>
      <c r="C1878" s="7" t="s">
        <v>372</v>
      </c>
      <c r="D1878" s="7" t="s">
        <v>5442</v>
      </c>
      <c r="E1878" s="7" t="s">
        <v>5443</v>
      </c>
      <c r="F1878" s="7" t="s">
        <v>408</v>
      </c>
      <c r="G1878" s="6"/>
      <c r="H1878" s="18">
        <v>0</v>
      </c>
      <c r="I1878" s="6" t="str">
        <f t="shared" si="29"/>
        <v>INSERT INTO english(tangen,question,answer,editor,date,count) VALUES('3U6','消費者','consumer','harazono',NOW(),0);</v>
      </c>
    </row>
    <row r="1879" spans="1:9" x14ac:dyDescent="0.55000000000000004">
      <c r="A1879" t="s">
        <v>17</v>
      </c>
      <c r="C1879" s="7" t="s">
        <v>372</v>
      </c>
      <c r="D1879" s="7" t="s">
        <v>5444</v>
      </c>
      <c r="E1879" s="7" t="s">
        <v>5445</v>
      </c>
      <c r="F1879" s="7" t="s">
        <v>408</v>
      </c>
      <c r="G1879" s="6"/>
      <c r="H1879" s="18">
        <v>0</v>
      </c>
      <c r="I1879" s="6" t="str">
        <f t="shared" si="29"/>
        <v>INSERT INTO english(tangen,question,answer,editor,date,count) VALUES('3U6','電気，電力','electricity','harazono',NOW(),0);</v>
      </c>
    </row>
    <row r="1880" spans="1:9" x14ac:dyDescent="0.55000000000000004">
      <c r="A1880" t="s">
        <v>17</v>
      </c>
      <c r="C1880" s="7" t="s">
        <v>372</v>
      </c>
      <c r="D1880" s="7" t="s">
        <v>5446</v>
      </c>
      <c r="E1880" s="7" t="s">
        <v>5447</v>
      </c>
      <c r="F1880" s="7" t="s">
        <v>408</v>
      </c>
      <c r="G1880" s="6"/>
      <c r="H1880" s="18">
        <v>0</v>
      </c>
      <c r="I1880" s="6" t="str">
        <f t="shared" si="29"/>
        <v>INSERT INTO english(tangen,question,answer,editor,date,count) VALUES('3U6','エネルギー','energy','harazono',NOW(),0);</v>
      </c>
    </row>
    <row r="1881" spans="1:9" x14ac:dyDescent="0.55000000000000004">
      <c r="A1881" t="s">
        <v>17</v>
      </c>
      <c r="C1881" s="7" t="s">
        <v>372</v>
      </c>
      <c r="D1881" s="7" t="s">
        <v>5448</v>
      </c>
      <c r="E1881" s="7" t="s">
        <v>5449</v>
      </c>
      <c r="F1881" s="7" t="s">
        <v>408</v>
      </c>
      <c r="G1881" s="6"/>
      <c r="H1881" s="18">
        <v>0</v>
      </c>
      <c r="I1881" s="6" t="str">
        <f t="shared" si="29"/>
        <v>INSERT INTO english(tangen,question,answer,editor,date,count) VALUES('3U6','健康','health','harazono',NOW(),0);</v>
      </c>
    </row>
    <row r="1882" spans="1:9" x14ac:dyDescent="0.55000000000000004">
      <c r="A1882" t="s">
        <v>17</v>
      </c>
      <c r="C1882" s="7" t="s">
        <v>372</v>
      </c>
      <c r="D1882" s="7" t="s">
        <v>3056</v>
      </c>
      <c r="E1882" s="7" t="s">
        <v>5450</v>
      </c>
      <c r="F1882" s="7" t="s">
        <v>408</v>
      </c>
      <c r="G1882" s="6"/>
      <c r="H1882" s="18">
        <v>0</v>
      </c>
      <c r="I1882" s="6" t="str">
        <f t="shared" si="29"/>
        <v>INSERT INTO english(tangen,question,answer,editor,date,count) VALUES('3U6','熱','heat','harazono',NOW(),0);</v>
      </c>
    </row>
    <row r="1883" spans="1:9" x14ac:dyDescent="0.55000000000000004">
      <c r="A1883" t="s">
        <v>17</v>
      </c>
      <c r="C1883" s="7" t="s">
        <v>372</v>
      </c>
      <c r="D1883" s="7" t="s">
        <v>5451</v>
      </c>
      <c r="E1883" s="7" t="s">
        <v>5452</v>
      </c>
      <c r="F1883" s="7" t="s">
        <v>408</v>
      </c>
      <c r="G1883" s="6"/>
      <c r="H1883" s="18">
        <v>0</v>
      </c>
      <c r="I1883" s="6" t="str">
        <f t="shared" si="29"/>
        <v>INSERT INTO english(tangen,question,answer,editor,date,count) VALUES('3U6','だれか，ある人','someone','harazono',NOW(),0);</v>
      </c>
    </row>
    <row r="1884" spans="1:9" x14ac:dyDescent="0.55000000000000004">
      <c r="A1884" t="s">
        <v>17</v>
      </c>
      <c r="C1884" s="7" t="s">
        <v>372</v>
      </c>
      <c r="D1884" s="9" t="s">
        <v>9271</v>
      </c>
      <c r="E1884" s="7" t="s">
        <v>5453</v>
      </c>
      <c r="F1884" s="7" t="s">
        <v>408</v>
      </c>
      <c r="G1884" s="6"/>
      <c r="H1884" s="18">
        <v>0</v>
      </c>
      <c r="I1884" s="6" t="str">
        <f t="shared" si="29"/>
        <v>INSERT INTO english(tangen,question,answer,editor,date,count) VALUES('3U6','～に通う～に出席する','attend','harazono',NOW(),0);</v>
      </c>
    </row>
    <row r="1885" spans="1:9" x14ac:dyDescent="0.55000000000000004">
      <c r="A1885" t="s">
        <v>17</v>
      </c>
      <c r="C1885" s="7" t="s">
        <v>372</v>
      </c>
      <c r="D1885" s="7" t="s">
        <v>5454</v>
      </c>
      <c r="E1885" s="7" t="s">
        <v>3909</v>
      </c>
      <c r="F1885" s="7" t="s">
        <v>408</v>
      </c>
      <c r="G1885" s="6"/>
      <c r="H1885" s="18">
        <v>0</v>
      </c>
      <c r="I1885" s="6" t="str">
        <f t="shared" si="29"/>
        <v>INSERT INTO english(tangen,question,answer,editor,date,count) VALUES('3U6','つながる','connect','harazono',NOW(),0);</v>
      </c>
    </row>
    <row r="1886" spans="1:9" x14ac:dyDescent="0.55000000000000004">
      <c r="A1886" t="s">
        <v>17</v>
      </c>
      <c r="C1886" s="7" t="s">
        <v>372</v>
      </c>
      <c r="D1886" s="7" t="s">
        <v>5455</v>
      </c>
      <c r="E1886" s="7" t="s">
        <v>5456</v>
      </c>
      <c r="F1886" s="7" t="s">
        <v>408</v>
      </c>
      <c r="G1886" s="6"/>
      <c r="H1886" s="18">
        <v>0</v>
      </c>
      <c r="I1886" s="6" t="str">
        <f t="shared" si="29"/>
        <v>INSERT INTO english(tangen,question,answer,editor,date,count) VALUES('3U6','卒業する','graduate','harazono',NOW(),0);</v>
      </c>
    </row>
    <row r="1887" spans="1:9" x14ac:dyDescent="0.55000000000000004">
      <c r="A1887" t="s">
        <v>17</v>
      </c>
      <c r="C1887" s="7" t="s">
        <v>372</v>
      </c>
      <c r="D1887" s="9" t="s">
        <v>9272</v>
      </c>
      <c r="E1887" s="7" t="s">
        <v>5457</v>
      </c>
      <c r="F1887" s="7" t="s">
        <v>408</v>
      </c>
      <c r="G1887" s="6"/>
      <c r="H1887" s="18">
        <v>0</v>
      </c>
      <c r="I1887" s="6" t="str">
        <f t="shared" si="29"/>
        <v>INSERT INTO english(tangen,question,answer,editor,date,count) VALUES('3U6','～を信頼する～だと期待する','trust','harazono',NOW(),0);</v>
      </c>
    </row>
    <row r="1888" spans="1:9" x14ac:dyDescent="0.55000000000000004">
      <c r="A1888" t="s">
        <v>17</v>
      </c>
      <c r="C1888" s="7" t="s">
        <v>372</v>
      </c>
      <c r="D1888" s="7" t="s">
        <v>5458</v>
      </c>
      <c r="E1888" s="7" t="s">
        <v>5459</v>
      </c>
      <c r="F1888" s="7" t="s">
        <v>408</v>
      </c>
      <c r="G1888" s="6"/>
      <c r="H1888" s="18">
        <v>0</v>
      </c>
      <c r="I1888" s="6" t="str">
        <f t="shared" si="29"/>
        <v>INSERT INTO english(tangen,question,answer,editor,date,count) VALUES('3U6','雑誌','magazine','harazono',NOW(),0);</v>
      </c>
    </row>
    <row r="1889" spans="1:9" x14ac:dyDescent="0.55000000000000004">
      <c r="A1889" t="s">
        <v>17</v>
      </c>
      <c r="C1889" s="7" t="s">
        <v>372</v>
      </c>
      <c r="D1889" s="7" t="s">
        <v>5460</v>
      </c>
      <c r="E1889" s="7" t="s">
        <v>5461</v>
      </c>
      <c r="F1889" s="7" t="s">
        <v>408</v>
      </c>
      <c r="G1889" s="6"/>
      <c r="H1889" s="18">
        <v>0</v>
      </c>
      <c r="I1889" s="6" t="str">
        <f t="shared" si="29"/>
        <v>INSERT INTO english(tangen,question,answer,editor,date,count) VALUES('3U6','初心者','beginner','harazono',NOW(),0);</v>
      </c>
    </row>
    <row r="1890" spans="1:9" x14ac:dyDescent="0.55000000000000004">
      <c r="A1890" t="s">
        <v>17</v>
      </c>
      <c r="C1890" s="7" t="s">
        <v>372</v>
      </c>
      <c r="D1890" s="7" t="s">
        <v>5462</v>
      </c>
      <c r="E1890" s="7" t="s">
        <v>5463</v>
      </c>
      <c r="F1890" s="7" t="s">
        <v>408</v>
      </c>
      <c r="G1890" s="6"/>
      <c r="H1890" s="18">
        <v>0</v>
      </c>
      <c r="I1890" s="6" t="str">
        <f t="shared" si="29"/>
        <v>INSERT INTO english(tangen,question,answer,editor,date,count) VALUES('3U6','書道','calligraphy','harazono',NOW(),0);</v>
      </c>
    </row>
    <row r="1891" spans="1:9" x14ac:dyDescent="0.55000000000000004">
      <c r="A1891" t="s">
        <v>17</v>
      </c>
      <c r="C1891" s="7" t="s">
        <v>372</v>
      </c>
      <c r="D1891" s="7" t="s">
        <v>5464</v>
      </c>
      <c r="E1891" s="7" t="s">
        <v>5465</v>
      </c>
      <c r="F1891" s="7" t="s">
        <v>408</v>
      </c>
      <c r="G1891" s="6"/>
      <c r="H1891" s="18">
        <v>0</v>
      </c>
      <c r="I1891" s="6" t="str">
        <f t="shared" si="29"/>
        <v>INSERT INTO english(tangen,question,answer,editor,date,count) VALUES('3U6','（病気の）がん','cancer','harazono',NOW(),0);</v>
      </c>
    </row>
    <row r="1892" spans="1:9" x14ac:dyDescent="0.55000000000000004">
      <c r="A1892" t="s">
        <v>17</v>
      </c>
      <c r="C1892" s="7" t="s">
        <v>372</v>
      </c>
      <c r="D1892" s="7" t="s">
        <v>5466</v>
      </c>
      <c r="E1892" s="7" t="s">
        <v>5467</v>
      </c>
      <c r="F1892" s="7" t="s">
        <v>408</v>
      </c>
      <c r="G1892" s="6"/>
      <c r="H1892" s="18">
        <v>0</v>
      </c>
      <c r="I1892" s="6" t="str">
        <f t="shared" si="29"/>
        <v>INSERT INTO english(tangen,question,answer,editor,date,count) VALUES('3U6','（単科）大学','college','harazono',NOW(),0);</v>
      </c>
    </row>
    <row r="1893" spans="1:9" x14ac:dyDescent="0.55000000000000004">
      <c r="A1893" t="s">
        <v>17</v>
      </c>
      <c r="C1893" s="7" t="s">
        <v>372</v>
      </c>
      <c r="D1893" s="7" t="s">
        <v>5468</v>
      </c>
      <c r="E1893" s="7" t="s">
        <v>5469</v>
      </c>
      <c r="F1893" s="7" t="s">
        <v>408</v>
      </c>
      <c r="G1893" s="6"/>
      <c r="H1893" s="18">
        <v>0</v>
      </c>
      <c r="I1893" s="6" t="str">
        <f t="shared" si="29"/>
        <v>INSERT INTO english(tangen,question,answer,editor,date,count) VALUES('3U6','点','dot','harazono',NOW(),0);</v>
      </c>
    </row>
    <row r="1894" spans="1:9" x14ac:dyDescent="0.55000000000000004">
      <c r="A1894" t="s">
        <v>17</v>
      </c>
      <c r="C1894" s="7" t="s">
        <v>372</v>
      </c>
      <c r="D1894" s="7" t="s">
        <v>5470</v>
      </c>
      <c r="E1894" s="7" t="s">
        <v>5471</v>
      </c>
      <c r="F1894" s="7" t="s">
        <v>408</v>
      </c>
      <c r="G1894" s="6"/>
      <c r="H1894" s="18">
        <v>0</v>
      </c>
      <c r="I1894" s="6" t="str">
        <f t="shared" si="29"/>
        <v>INSERT INTO english(tangen,question,answer,editor,date,count) VALUES('3U6','従業員','employee','harazono',NOW(),0);</v>
      </c>
    </row>
    <row r="1895" spans="1:9" x14ac:dyDescent="0.55000000000000004">
      <c r="A1895" t="s">
        <v>17</v>
      </c>
      <c r="C1895" s="7" t="s">
        <v>372</v>
      </c>
      <c r="D1895" s="7" t="s">
        <v>5472</v>
      </c>
      <c r="E1895" s="7" t="s">
        <v>5473</v>
      </c>
      <c r="F1895" s="7" t="s">
        <v>408</v>
      </c>
      <c r="G1895" s="6"/>
      <c r="H1895" s="18">
        <v>0</v>
      </c>
      <c r="I1895" s="6" t="str">
        <f t="shared" si="29"/>
        <v>INSERT INTO english(tangen,question,answer,editor,date,count) VALUES('3U6','中心','focus','harazono',NOW(),0);</v>
      </c>
    </row>
    <row r="1896" spans="1:9" x14ac:dyDescent="0.55000000000000004">
      <c r="A1896" t="s">
        <v>17</v>
      </c>
      <c r="C1896" s="7" t="s">
        <v>372</v>
      </c>
      <c r="D1896" s="7" t="s">
        <v>5474</v>
      </c>
      <c r="E1896" s="7" t="s">
        <v>5475</v>
      </c>
      <c r="F1896" s="7" t="s">
        <v>408</v>
      </c>
      <c r="G1896" s="6"/>
      <c r="H1896" s="18">
        <v>0</v>
      </c>
      <c r="I1896" s="6" t="str">
        <f t="shared" si="29"/>
        <v>INSERT INTO english(tangen,question,answer,editor,date,count) VALUES('3U6','興味','interest','harazono',NOW(),0);</v>
      </c>
    </row>
    <row r="1897" spans="1:9" x14ac:dyDescent="0.55000000000000004">
      <c r="A1897" t="s">
        <v>17</v>
      </c>
      <c r="C1897" s="7" t="s">
        <v>372</v>
      </c>
      <c r="D1897" s="7" t="s">
        <v>5476</v>
      </c>
      <c r="E1897" s="7" t="s">
        <v>5477</v>
      </c>
      <c r="F1897" s="7" t="s">
        <v>408</v>
      </c>
      <c r="G1897" s="6"/>
      <c r="H1897" s="18">
        <v>0</v>
      </c>
      <c r="I1897" s="6" t="str">
        <f t="shared" si="29"/>
        <v>INSERT INTO english(tangen,question,answer,editor,date,count) VALUES('3U6','喪失','loss','harazono',NOW(),0);</v>
      </c>
    </row>
    <row r="1898" spans="1:9" x14ac:dyDescent="0.55000000000000004">
      <c r="A1898" t="s">
        <v>17</v>
      </c>
      <c r="C1898" s="7" t="s">
        <v>372</v>
      </c>
      <c r="D1898" s="7" t="s">
        <v>5478</v>
      </c>
      <c r="E1898" s="7" t="s">
        <v>5479</v>
      </c>
      <c r="F1898" s="7" t="s">
        <v>408</v>
      </c>
      <c r="G1898" s="6"/>
      <c r="H1898" s="18">
        <v>0</v>
      </c>
      <c r="I1898" s="6" t="str">
        <f t="shared" si="29"/>
        <v>INSERT INTO english(tangen,question,answer,editor,date,count) VALUES('3U6','鏡','mirror','harazono',NOW(),0);</v>
      </c>
    </row>
    <row r="1899" spans="1:9" x14ac:dyDescent="0.55000000000000004">
      <c r="A1899" t="s">
        <v>17</v>
      </c>
      <c r="C1899" s="7" t="s">
        <v>372</v>
      </c>
      <c r="D1899" s="7" t="s">
        <v>5480</v>
      </c>
      <c r="E1899" s="7" t="s">
        <v>4250</v>
      </c>
      <c r="F1899" s="7" t="s">
        <v>408</v>
      </c>
      <c r="G1899" s="6"/>
      <c r="H1899" s="18">
        <v>0</v>
      </c>
      <c r="I1899" s="6" t="str">
        <f t="shared" si="29"/>
        <v>INSERT INTO english(tangen,question,answer,editor,date,count) VALUES('3U6','同じもの［こと］','same','harazono',NOW(),0);</v>
      </c>
    </row>
    <row r="1900" spans="1:9" x14ac:dyDescent="0.55000000000000004">
      <c r="A1900" t="s">
        <v>17</v>
      </c>
      <c r="C1900" s="7" t="s">
        <v>372</v>
      </c>
      <c r="D1900" s="7" t="s">
        <v>5481</v>
      </c>
      <c r="E1900" s="7" t="s">
        <v>5482</v>
      </c>
      <c r="F1900" s="7" t="s">
        <v>408</v>
      </c>
      <c r="G1900" s="6"/>
      <c r="H1900" s="18">
        <v>0</v>
      </c>
      <c r="I1900" s="6" t="str">
        <f t="shared" si="29"/>
        <v>INSERT INTO english(tangen,question,answer,editor,date,count) VALUES('3U6','スタジオ','studio','harazono',NOW(),0);</v>
      </c>
    </row>
    <row r="1901" spans="1:9" x14ac:dyDescent="0.55000000000000004">
      <c r="A1901" t="s">
        <v>17</v>
      </c>
      <c r="C1901" s="7" t="s">
        <v>372</v>
      </c>
      <c r="D1901" s="7" t="s">
        <v>5483</v>
      </c>
      <c r="E1901" s="7" t="s">
        <v>5484</v>
      </c>
      <c r="F1901" s="7" t="s">
        <v>408</v>
      </c>
      <c r="G1901" s="6"/>
      <c r="H1901" s="18">
        <v>0</v>
      </c>
      <c r="I1901" s="6" t="str">
        <f t="shared" si="29"/>
        <v>INSERT INTO english(tangen,question,answer,editor,date,count) VALUES('3U6','卒業','graduation','harazono',NOW(),0);</v>
      </c>
    </row>
    <row r="1902" spans="1:9" x14ac:dyDescent="0.55000000000000004">
      <c r="A1902" t="s">
        <v>17</v>
      </c>
      <c r="C1902" s="7" t="s">
        <v>372</v>
      </c>
      <c r="D1902" s="7" t="s">
        <v>5485</v>
      </c>
      <c r="E1902" s="7" t="s">
        <v>5486</v>
      </c>
      <c r="F1902" s="7" t="s">
        <v>408</v>
      </c>
      <c r="G1902" s="6"/>
      <c r="H1902" s="18">
        <v>0</v>
      </c>
      <c r="I1902" s="6" t="str">
        <f t="shared" si="29"/>
        <v>INSERT INTO english(tangen,question,answer,editor,date,count) VALUES('3U6','成功した','successful','harazono',NOW(),0);</v>
      </c>
    </row>
    <row r="1903" spans="1:9" x14ac:dyDescent="0.55000000000000004">
      <c r="A1903" t="s">
        <v>17</v>
      </c>
      <c r="C1903" s="7" t="s">
        <v>372</v>
      </c>
      <c r="D1903" s="7" t="s">
        <v>5487</v>
      </c>
      <c r="E1903" s="7" t="s">
        <v>5488</v>
      </c>
      <c r="F1903" s="7" t="s">
        <v>408</v>
      </c>
      <c r="G1903" s="6"/>
      <c r="H1903" s="18">
        <v>0</v>
      </c>
      <c r="I1903" s="6" t="str">
        <f t="shared" si="29"/>
        <v>INSERT INTO english(tangen,question,answer,editor,date,count) VALUES('3U6','芸術的な，美しい','artistic','harazono',NOW(),0);</v>
      </c>
    </row>
    <row r="1904" spans="1:9" x14ac:dyDescent="0.55000000000000004">
      <c r="A1904" t="s">
        <v>17</v>
      </c>
      <c r="C1904" s="7" t="s">
        <v>372</v>
      </c>
      <c r="D1904" s="7" t="s">
        <v>5489</v>
      </c>
      <c r="E1904" s="7" t="s">
        <v>5490</v>
      </c>
      <c r="F1904" s="7" t="s">
        <v>408</v>
      </c>
      <c r="G1904" s="6"/>
      <c r="H1904" s="18">
        <v>0</v>
      </c>
      <c r="I1904" s="6" t="str">
        <f t="shared" si="29"/>
        <v>INSERT INTO english(tangen,question,answer,editor,date,count) VALUES('3U6','想像力がある','creative','harazono',NOW(),0);</v>
      </c>
    </row>
    <row r="1905" spans="1:9" x14ac:dyDescent="0.55000000000000004">
      <c r="A1905" t="s">
        <v>17</v>
      </c>
      <c r="C1905" s="7" t="s">
        <v>372</v>
      </c>
      <c r="D1905" s="7" t="s">
        <v>5491</v>
      </c>
      <c r="E1905" s="7" t="s">
        <v>5492</v>
      </c>
      <c r="F1905" s="7" t="s">
        <v>408</v>
      </c>
      <c r="G1905" s="6"/>
      <c r="H1905" s="18">
        <v>0</v>
      </c>
      <c r="I1905" s="6" t="str">
        <f t="shared" si="29"/>
        <v>INSERT INTO english(tangen,question,answer,editor,date,count) VALUES('3U6','愚かな','foolish','harazono',NOW(),0);</v>
      </c>
    </row>
    <row r="1906" spans="1:9" x14ac:dyDescent="0.55000000000000004">
      <c r="A1906" t="s">
        <v>17</v>
      </c>
      <c r="C1906" s="7" t="s">
        <v>372</v>
      </c>
      <c r="D1906" s="7" t="s">
        <v>5493</v>
      </c>
      <c r="E1906" s="7" t="s">
        <v>5494</v>
      </c>
      <c r="F1906" s="7" t="s">
        <v>408</v>
      </c>
      <c r="G1906" s="6"/>
      <c r="H1906" s="18">
        <v>0</v>
      </c>
      <c r="I1906" s="6" t="str">
        <f t="shared" si="29"/>
        <v>INSERT INTO english(tangen,question,answer,editor,date,count) VALUES('3U6','限られた','limited','harazono',NOW(),0);</v>
      </c>
    </row>
    <row r="1907" spans="1:9" x14ac:dyDescent="0.55000000000000004">
      <c r="A1907" t="s">
        <v>17</v>
      </c>
      <c r="C1907" s="7" t="s">
        <v>372</v>
      </c>
      <c r="D1907" s="7" t="s">
        <v>5495</v>
      </c>
      <c r="E1907" s="7" t="s">
        <v>5496</v>
      </c>
      <c r="F1907" s="7" t="s">
        <v>408</v>
      </c>
      <c r="G1907" s="6"/>
      <c r="H1907" s="18">
        <v>0</v>
      </c>
      <c r="I1907" s="6" t="str">
        <f t="shared" si="29"/>
        <v>INSERT INTO english(tangen,question,answer,editor,date,count) VALUES('3U6','幸運な','lucky','harazono',NOW(),0);</v>
      </c>
    </row>
    <row r="1908" spans="1:9" x14ac:dyDescent="0.55000000000000004">
      <c r="A1908" t="s">
        <v>17</v>
      </c>
      <c r="C1908" s="7" t="s">
        <v>372</v>
      </c>
      <c r="D1908" s="9" t="s">
        <v>9273</v>
      </c>
      <c r="E1908" s="7" t="s">
        <v>5497</v>
      </c>
      <c r="F1908" s="7" t="s">
        <v>408</v>
      </c>
      <c r="G1908" s="6"/>
      <c r="H1908" s="18">
        <v>0</v>
      </c>
      <c r="I1908" s="6" t="str">
        <f t="shared" si="29"/>
        <v>INSERT INTO english(tangen,question,answer,editor,date,count) VALUES('3U6','なくなった行ってしまった','gone','harazono',NOW(),0);</v>
      </c>
    </row>
    <row r="1909" spans="1:9" x14ac:dyDescent="0.55000000000000004">
      <c r="A1909" t="s">
        <v>17</v>
      </c>
      <c r="C1909" s="7" t="s">
        <v>372</v>
      </c>
      <c r="D1909" s="7" t="s">
        <v>5498</v>
      </c>
      <c r="E1909" s="7" t="s">
        <v>5499</v>
      </c>
      <c r="F1909" s="7" t="s">
        <v>408</v>
      </c>
      <c r="G1909" s="6"/>
      <c r="H1909" s="18">
        <v>0</v>
      </c>
      <c r="I1909" s="6" t="str">
        <f t="shared" si="29"/>
        <v>INSERT INTO english(tangen,question,answer,editor,date,count) VALUES('3U6','何らかの形で','somehow','harazono',NOW(),0);</v>
      </c>
    </row>
    <row r="1910" spans="1:9" x14ac:dyDescent="0.55000000000000004">
      <c r="A1910" t="s">
        <v>17</v>
      </c>
      <c r="C1910" s="7" t="s">
        <v>372</v>
      </c>
      <c r="D1910" s="7" t="s">
        <v>5500</v>
      </c>
      <c r="E1910" s="7" t="s">
        <v>5501</v>
      </c>
      <c r="F1910" s="7" t="s">
        <v>408</v>
      </c>
      <c r="G1910" s="6"/>
      <c r="H1910" s="18">
        <v>0</v>
      </c>
      <c r="I1910" s="6" t="str">
        <f t="shared" si="29"/>
        <v>INSERT INTO english(tangen,question,answer,editor,date,count) VALUES('3U6','～だけれども','though','harazono',NOW(),0);</v>
      </c>
    </row>
    <row r="1911" spans="1:9" x14ac:dyDescent="0.55000000000000004">
      <c r="A1911" t="s">
        <v>17</v>
      </c>
      <c r="C1911" s="7" t="s">
        <v>372</v>
      </c>
      <c r="D1911" s="7" t="s">
        <v>5502</v>
      </c>
      <c r="E1911" s="7" t="s">
        <v>5503</v>
      </c>
      <c r="F1911" s="7" t="s">
        <v>408</v>
      </c>
      <c r="G1911" s="6"/>
      <c r="H1911" s="18">
        <v>0</v>
      </c>
      <c r="I1911" s="6" t="str">
        <f t="shared" si="29"/>
        <v>INSERT INTO english(tangen,question,answer,editor,date,count) VALUES('3U6','大きなちがいを生む','make all the diﬀerence','harazono',NOW(),0);</v>
      </c>
    </row>
    <row r="1912" spans="1:9" x14ac:dyDescent="0.55000000000000004">
      <c r="A1912" t="s">
        <v>17</v>
      </c>
      <c r="C1912" s="7" t="s">
        <v>372</v>
      </c>
      <c r="D1912" s="7" t="s">
        <v>5504</v>
      </c>
      <c r="E1912" s="7" t="s">
        <v>5505</v>
      </c>
      <c r="F1912" s="7" t="s">
        <v>408</v>
      </c>
      <c r="G1912" s="6"/>
      <c r="H1912" s="18">
        <v>0</v>
      </c>
      <c r="I1912" s="6" t="str">
        <f t="shared" si="29"/>
        <v>INSERT INTO english(tangen,question,answer,editor,date,count) VALUES('3U6','中退する','drop out','harazono',NOW(),0);</v>
      </c>
    </row>
    <row r="1913" spans="1:9" x14ac:dyDescent="0.55000000000000004">
      <c r="A1913" t="s">
        <v>17</v>
      </c>
      <c r="C1913" s="7" t="s">
        <v>372</v>
      </c>
      <c r="D1913" s="7" t="s">
        <v>5506</v>
      </c>
      <c r="E1913" s="7" t="s">
        <v>5507</v>
      </c>
      <c r="F1913" s="7" t="s">
        <v>408</v>
      </c>
      <c r="G1913" s="6"/>
      <c r="H1913" s="18">
        <v>0</v>
      </c>
      <c r="I1913" s="6" t="str">
        <f t="shared" si="29"/>
        <v>INSERT INTO english(tangen,question,answer,editor,date,count) VALUES('3U6','解雇される','get ﬁred','harazono',NOW(),0);</v>
      </c>
    </row>
    <row r="1914" spans="1:9" x14ac:dyDescent="0.55000000000000004">
      <c r="A1914" t="s">
        <v>17</v>
      </c>
      <c r="C1914" s="7" t="s">
        <v>372</v>
      </c>
      <c r="D1914" s="7" t="s">
        <v>5508</v>
      </c>
      <c r="E1914" s="7" t="s">
        <v>5124</v>
      </c>
      <c r="F1914" s="7" t="s">
        <v>408</v>
      </c>
      <c r="G1914" s="6"/>
      <c r="H1914" s="18">
        <v>0</v>
      </c>
      <c r="I1914" s="6" t="str">
        <f t="shared" si="29"/>
        <v>INSERT INTO english(tangen,question,answer,editor,date,count) VALUES('3U6','（時間が）過ぎ去る','go on','harazono',NOW(),0);</v>
      </c>
    </row>
    <row r="1915" spans="1:9" x14ac:dyDescent="0.55000000000000004">
      <c r="A1915" t="s">
        <v>17</v>
      </c>
      <c r="C1915" s="7" t="s">
        <v>372</v>
      </c>
      <c r="D1915" s="7" t="s">
        <v>5509</v>
      </c>
      <c r="E1915" s="7" t="s">
        <v>5510</v>
      </c>
      <c r="F1915" s="7" t="s">
        <v>408</v>
      </c>
      <c r="G1915" s="6"/>
      <c r="H1915" s="18">
        <v>0</v>
      </c>
      <c r="I1915" s="6" t="str">
        <f t="shared" si="29"/>
        <v>INSERT INTO english(tangen,question,answer,editor,date,count) VALUES('3U6','見当もつかない','have no idea','harazono',NOW(),0);</v>
      </c>
    </row>
    <row r="1916" spans="1:9" x14ac:dyDescent="0.55000000000000004">
      <c r="A1916" t="s">
        <v>17</v>
      </c>
      <c r="C1916" s="7" t="s">
        <v>372</v>
      </c>
      <c r="D1916" s="7" t="s">
        <v>5511</v>
      </c>
      <c r="E1916" s="7" t="s">
        <v>5512</v>
      </c>
      <c r="F1916" s="7" t="s">
        <v>408</v>
      </c>
      <c r="G1916" s="6"/>
      <c r="H1916" s="18">
        <v>0</v>
      </c>
      <c r="I1916" s="6" t="str">
        <f t="shared" si="29"/>
        <v>INSERT INTO english(tangen,question,answer,editor,date,count) VALUES('3U6','逃げる','run away','harazono',NOW(),0);</v>
      </c>
    </row>
    <row r="1917" spans="1:9" x14ac:dyDescent="0.55000000000000004">
      <c r="A1917" t="s">
        <v>17</v>
      </c>
      <c r="C1917" s="12" t="s">
        <v>9274</v>
      </c>
      <c r="D1917" s="12" t="s">
        <v>5513</v>
      </c>
      <c r="E1917" s="12" t="s">
        <v>2701</v>
      </c>
      <c r="F1917" s="7" t="s">
        <v>408</v>
      </c>
      <c r="G1917" s="6">
        <f ca="1">TODAY()</f>
        <v>45076</v>
      </c>
      <c r="H1917" s="18">
        <v>0</v>
      </c>
      <c r="I1917" s="6" t="str">
        <f t="shared" si="29"/>
        <v>INSERT INTO english(tangen,question,answer,editor,date,count) VALUES('1L0pre','動物','animal','harazono',NOW(),0);</v>
      </c>
    </row>
    <row r="1918" spans="1:9" x14ac:dyDescent="0.55000000000000004">
      <c r="A1918" t="s">
        <v>17</v>
      </c>
      <c r="C1918" s="12" t="s">
        <v>9274</v>
      </c>
      <c r="D1918" s="12" t="s">
        <v>5514</v>
      </c>
      <c r="E1918" s="12" t="s">
        <v>2094</v>
      </c>
      <c r="F1918" s="7" t="s">
        <v>408</v>
      </c>
      <c r="G1918" s="6">
        <f t="shared" ref="G1918:G1981" ca="1" si="30">TODAY()</f>
        <v>45076</v>
      </c>
      <c r="H1918" s="18">
        <v>0</v>
      </c>
      <c r="I1918" s="6" t="str">
        <f t="shared" si="29"/>
        <v>INSERT INTO english(tangen,question,answer,editor,date,count) VALUES('1L0pre','リンゴ','apple','harazono',NOW(),0);</v>
      </c>
    </row>
    <row r="1919" spans="1:9" x14ac:dyDescent="0.55000000000000004">
      <c r="A1919" t="s">
        <v>17</v>
      </c>
      <c r="C1919" s="12" t="s">
        <v>9274</v>
      </c>
      <c r="D1919" s="12" t="s">
        <v>5515</v>
      </c>
      <c r="E1919" s="12" t="s">
        <v>2296</v>
      </c>
      <c r="F1919" s="7" t="s">
        <v>408</v>
      </c>
      <c r="G1919" s="6">
        <f t="shared" ca="1" si="30"/>
        <v>45076</v>
      </c>
      <c r="H1919" s="18">
        <v>0</v>
      </c>
      <c r="I1919" s="6" t="str">
        <f t="shared" si="29"/>
        <v>INSERT INTO english(tangen,question,answer,editor,date,count) VALUES('1L0pre','４月','April','harazono',NOW(),0);</v>
      </c>
    </row>
    <row r="1920" spans="1:9" x14ac:dyDescent="0.55000000000000004">
      <c r="A1920" t="s">
        <v>17</v>
      </c>
      <c r="C1920" s="12" t="s">
        <v>9274</v>
      </c>
      <c r="D1920" s="12" t="s">
        <v>5516</v>
      </c>
      <c r="E1920" s="12" t="s">
        <v>2304</v>
      </c>
      <c r="F1920" s="7" t="s">
        <v>408</v>
      </c>
      <c r="G1920" s="6">
        <f t="shared" ca="1" si="30"/>
        <v>45076</v>
      </c>
      <c r="H1920" s="18">
        <v>0</v>
      </c>
      <c r="I1920" s="6" t="str">
        <f t="shared" si="29"/>
        <v>INSERT INTO english(tangen,question,answer,editor,date,count) VALUES('1L0pre','８月','August','harazono',NOW(),0);</v>
      </c>
    </row>
    <row r="1921" spans="1:9" x14ac:dyDescent="0.55000000000000004">
      <c r="A1921" t="s">
        <v>17</v>
      </c>
      <c r="C1921" s="12" t="s">
        <v>9274</v>
      </c>
      <c r="D1921" s="12" t="s">
        <v>5517</v>
      </c>
      <c r="E1921" s="12" t="s">
        <v>2096</v>
      </c>
      <c r="F1921" s="7" t="s">
        <v>408</v>
      </c>
      <c r="G1921" s="6">
        <f t="shared" ca="1" si="30"/>
        <v>45076</v>
      </c>
      <c r="H1921" s="18">
        <v>0</v>
      </c>
      <c r="I1921" s="6" t="str">
        <f t="shared" si="29"/>
        <v>INSERT INTO english(tangen,question,answer,editor,date,count) VALUES('1L0pre','袋，かばん','bag','harazono',NOW(),0);</v>
      </c>
    </row>
    <row r="1922" spans="1:9" x14ac:dyDescent="0.55000000000000004">
      <c r="A1922" t="s">
        <v>17</v>
      </c>
      <c r="C1922" s="12" t="s">
        <v>9274</v>
      </c>
      <c r="D1922" s="12" t="s">
        <v>5518</v>
      </c>
      <c r="E1922" s="12" t="s">
        <v>5519</v>
      </c>
      <c r="F1922" s="7" t="s">
        <v>408</v>
      </c>
      <c r="G1922" s="6">
        <f t="shared" ca="1" si="30"/>
        <v>45076</v>
      </c>
      <c r="H1922" s="18">
        <v>0</v>
      </c>
      <c r="I1922" s="6" t="str">
        <f t="shared" si="29"/>
        <v>INSERT INTO english(tangen,question,answer,editor,date,count) VALUES('1L0pre','バナナ','banana','harazono',NOW(),0);</v>
      </c>
    </row>
    <row r="1923" spans="1:9" x14ac:dyDescent="0.55000000000000004">
      <c r="A1923" t="s">
        <v>17</v>
      </c>
      <c r="C1923" s="12" t="s">
        <v>9274</v>
      </c>
      <c r="D1923" s="12" t="s">
        <v>4082</v>
      </c>
      <c r="E1923" s="12" t="s">
        <v>4083</v>
      </c>
      <c r="F1923" s="7" t="s">
        <v>408</v>
      </c>
      <c r="G1923" s="6">
        <f t="shared" ca="1" si="30"/>
        <v>45076</v>
      </c>
      <c r="H1923" s="18">
        <v>0</v>
      </c>
      <c r="I1923" s="6" t="str">
        <f t="shared" ref="I1923:I1986" si="31">"INSERT INTO "&amp;A1923&amp;"(tangen,question,answer,editor,date,count) VALUES('"&amp;C1923&amp;"','"&amp;D1923&amp;"','"&amp;E1923&amp;"','"&amp;F1923&amp;"',NOW(),0);"</f>
        <v>INSERT INTO english(tangen,question,answer,editor,date,count) VALUES('1L0pre','浴室','bathroom','harazono',NOW(),0);</v>
      </c>
    </row>
    <row r="1924" spans="1:9" x14ac:dyDescent="0.55000000000000004">
      <c r="A1924" t="s">
        <v>17</v>
      </c>
      <c r="C1924" s="12" t="s">
        <v>9274</v>
      </c>
      <c r="D1924" s="12" t="s">
        <v>5520</v>
      </c>
      <c r="E1924" s="12" t="s">
        <v>2136</v>
      </c>
      <c r="F1924" s="7" t="s">
        <v>408</v>
      </c>
      <c r="G1924" s="6">
        <f t="shared" ca="1" si="30"/>
        <v>45076</v>
      </c>
      <c r="H1924" s="18">
        <v>0</v>
      </c>
      <c r="I1924" s="6" t="str">
        <f t="shared" si="31"/>
        <v>INSERT INTO english(tangen,question,answer,editor,date,count) VALUES('1L0pre','箱','box','harazono',NOW(),0);</v>
      </c>
    </row>
    <row r="1925" spans="1:9" x14ac:dyDescent="0.55000000000000004">
      <c r="A1925" t="s">
        <v>17</v>
      </c>
      <c r="C1925" s="12" t="s">
        <v>9274</v>
      </c>
      <c r="D1925" s="12" t="s">
        <v>5521</v>
      </c>
      <c r="E1925" s="12" t="s">
        <v>2731</v>
      </c>
      <c r="F1925" s="7" t="s">
        <v>408</v>
      </c>
      <c r="G1925" s="6">
        <f t="shared" ca="1" si="30"/>
        <v>45076</v>
      </c>
      <c r="H1925" s="18">
        <v>0</v>
      </c>
      <c r="I1925" s="6" t="str">
        <f t="shared" si="31"/>
        <v>INSERT INTO english(tangen,question,answer,editor,date,count) VALUES('1L0pre','男の子，少年','boy','harazono',NOW(),0);</v>
      </c>
    </row>
    <row r="1926" spans="1:9" x14ac:dyDescent="0.55000000000000004">
      <c r="A1926" t="s">
        <v>17</v>
      </c>
      <c r="C1926" s="12" t="s">
        <v>9274</v>
      </c>
      <c r="D1926" s="12" t="s">
        <v>5522</v>
      </c>
      <c r="E1926" s="12" t="s">
        <v>2844</v>
      </c>
      <c r="F1926" s="7" t="s">
        <v>408</v>
      </c>
      <c r="G1926" s="6">
        <f t="shared" ca="1" si="30"/>
        <v>45076</v>
      </c>
      <c r="H1926" s="18">
        <v>0</v>
      </c>
      <c r="I1926" s="6" t="str">
        <f t="shared" si="31"/>
        <v>INSERT INTO english(tangen,question,answer,editor,date,count) VALUES('1L0pre','兄，弟，［男の］兄弟','brother','harazono',NOW(),0);</v>
      </c>
    </row>
    <row r="1927" spans="1:9" x14ac:dyDescent="0.55000000000000004">
      <c r="A1927" t="s">
        <v>17</v>
      </c>
      <c r="C1927" s="12" t="s">
        <v>9274</v>
      </c>
      <c r="D1927" s="12" t="s">
        <v>5523</v>
      </c>
      <c r="E1927" s="12" t="s">
        <v>5524</v>
      </c>
      <c r="F1927" s="7" t="s">
        <v>408</v>
      </c>
      <c r="G1927" s="6">
        <f t="shared" ca="1" si="30"/>
        <v>45076</v>
      </c>
      <c r="H1927" s="18">
        <v>0</v>
      </c>
      <c r="I1927" s="6" t="str">
        <f t="shared" si="31"/>
        <v>INSERT INTO english(tangen,question,answer,editor,date,count) VALUES('1L0pre','カレンダー','calendar','harazono',NOW(),0);</v>
      </c>
    </row>
    <row r="1928" spans="1:9" x14ac:dyDescent="0.55000000000000004">
      <c r="A1928" t="s">
        <v>17</v>
      </c>
      <c r="C1928" s="12" t="s">
        <v>9274</v>
      </c>
      <c r="D1928" s="12" t="s">
        <v>5525</v>
      </c>
      <c r="E1928" s="12" t="s">
        <v>5526</v>
      </c>
      <c r="F1928" s="7" t="s">
        <v>408</v>
      </c>
      <c r="G1928" s="6">
        <f t="shared" ca="1" si="30"/>
        <v>45076</v>
      </c>
      <c r="H1928" s="18">
        <v>0</v>
      </c>
      <c r="I1928" s="6" t="str">
        <f t="shared" si="31"/>
        <v>INSERT INTO english(tangen,question,answer,editor,date,count) VALUES('1L0pre','（ふちのない）帽子','cap','harazono',NOW(),0);</v>
      </c>
    </row>
    <row r="1929" spans="1:9" x14ac:dyDescent="0.55000000000000004">
      <c r="A1929" t="s">
        <v>17</v>
      </c>
      <c r="C1929" s="12" t="s">
        <v>9274</v>
      </c>
      <c r="D1929" s="12" t="s">
        <v>5527</v>
      </c>
      <c r="E1929" s="12" t="s">
        <v>2146</v>
      </c>
      <c r="F1929" s="7" t="s">
        <v>408</v>
      </c>
      <c r="G1929" s="6">
        <f t="shared" ca="1" si="30"/>
        <v>45076</v>
      </c>
      <c r="H1929" s="18">
        <v>0</v>
      </c>
      <c r="I1929" s="6" t="str">
        <f t="shared" si="31"/>
        <v>INSERT INTO english(tangen,question,answer,editor,date,count) VALUES('1L0pre','市，都市','city','harazono',NOW(),0);</v>
      </c>
    </row>
    <row r="1930" spans="1:9" x14ac:dyDescent="0.55000000000000004">
      <c r="A1930" t="s">
        <v>17</v>
      </c>
      <c r="C1930" s="12" t="s">
        <v>9274</v>
      </c>
      <c r="D1930" s="12" t="s">
        <v>5528</v>
      </c>
      <c r="E1930" s="12" t="s">
        <v>5529</v>
      </c>
      <c r="F1930" s="7" t="s">
        <v>408</v>
      </c>
      <c r="G1930" s="6">
        <f t="shared" ca="1" si="30"/>
        <v>45076</v>
      </c>
      <c r="H1930" s="18">
        <v>0</v>
      </c>
      <c r="I1930" s="6" t="str">
        <f t="shared" si="31"/>
        <v>INSERT INTO english(tangen,question,answer,editor,date,count) VALUES('1L0pre','教室','classroom','harazono',NOW(),0);</v>
      </c>
    </row>
    <row r="1931" spans="1:9" x14ac:dyDescent="0.55000000000000004">
      <c r="A1931" t="s">
        <v>17</v>
      </c>
      <c r="C1931" s="12" t="s">
        <v>9274</v>
      </c>
      <c r="D1931" s="12" t="s">
        <v>2147</v>
      </c>
      <c r="E1931" s="12" t="s">
        <v>2148</v>
      </c>
      <c r="F1931" s="7" t="s">
        <v>408</v>
      </c>
      <c r="G1931" s="6">
        <f t="shared" ca="1" si="30"/>
        <v>45076</v>
      </c>
      <c r="H1931" s="18">
        <v>0</v>
      </c>
      <c r="I1931" s="6" t="str">
        <f t="shared" si="31"/>
        <v>INSERT INTO english(tangen,question,answer,editor,date,count) VALUES('1L0pre','コーヒー','coﬀee','harazono',NOW(),0);</v>
      </c>
    </row>
    <row r="1932" spans="1:9" x14ac:dyDescent="0.55000000000000004">
      <c r="A1932" t="s">
        <v>17</v>
      </c>
      <c r="C1932" s="12" t="s">
        <v>9274</v>
      </c>
      <c r="D1932" s="12" t="s">
        <v>5530</v>
      </c>
      <c r="E1932" s="12" t="s">
        <v>2834</v>
      </c>
      <c r="F1932" s="7" t="s">
        <v>408</v>
      </c>
      <c r="G1932" s="6">
        <f t="shared" ca="1" si="30"/>
        <v>45076</v>
      </c>
      <c r="H1932" s="18">
        <v>0</v>
      </c>
      <c r="I1932" s="6" t="str">
        <f t="shared" si="31"/>
        <v>INSERT INTO english(tangen,question,answer,editor,date,count) VALUES('1L0pre','漫画（本）','comic','harazono',NOW(),0);</v>
      </c>
    </row>
    <row r="1933" spans="1:9" x14ac:dyDescent="0.55000000000000004">
      <c r="A1933" t="s">
        <v>17</v>
      </c>
      <c r="C1933" s="12" t="s">
        <v>9274</v>
      </c>
      <c r="D1933" s="12" t="s">
        <v>2103</v>
      </c>
      <c r="E1933" s="12" t="s">
        <v>2104</v>
      </c>
      <c r="F1933" s="7" t="s">
        <v>408</v>
      </c>
      <c r="G1933" s="6">
        <f t="shared" ca="1" si="30"/>
        <v>45076</v>
      </c>
      <c r="H1933" s="18">
        <v>0</v>
      </c>
      <c r="I1933" s="6" t="str">
        <f t="shared" si="31"/>
        <v>INSERT INTO english(tangen,question,answer,editor,date,count) VALUES('1L0pre','コンピューター','computer','harazono',NOW(),0);</v>
      </c>
    </row>
    <row r="1934" spans="1:9" x14ac:dyDescent="0.55000000000000004">
      <c r="A1934" t="s">
        <v>17</v>
      </c>
      <c r="C1934" s="12" t="s">
        <v>9274</v>
      </c>
      <c r="D1934" s="12" t="s">
        <v>5531</v>
      </c>
      <c r="E1934" s="12" t="s">
        <v>5532</v>
      </c>
      <c r="F1934" s="7" t="s">
        <v>408</v>
      </c>
      <c r="G1934" s="6">
        <f t="shared" ca="1" si="30"/>
        <v>45076</v>
      </c>
      <c r="H1934" s="18">
        <v>0</v>
      </c>
      <c r="I1934" s="6" t="str">
        <f t="shared" si="31"/>
        <v>INSERT INTO english(tangen,question,answer,editor,date,count) VALUES('1L0pre','日，１日','day','harazono',NOW(),0);</v>
      </c>
    </row>
    <row r="1935" spans="1:9" x14ac:dyDescent="0.55000000000000004">
      <c r="A1935" t="s">
        <v>17</v>
      </c>
      <c r="C1935" s="12" t="s">
        <v>9274</v>
      </c>
      <c r="D1935" s="12" t="s">
        <v>5533</v>
      </c>
      <c r="E1935" s="12" t="s">
        <v>2312</v>
      </c>
      <c r="F1935" s="7" t="s">
        <v>408</v>
      </c>
      <c r="G1935" s="6">
        <f t="shared" ca="1" si="30"/>
        <v>45076</v>
      </c>
      <c r="H1935" s="18">
        <v>0</v>
      </c>
      <c r="I1935" s="6" t="str">
        <f t="shared" si="31"/>
        <v>INSERT INTO english(tangen,question,answer,editor,date,count) VALUES('1L0pre','12月','December','harazono',NOW(),0);</v>
      </c>
    </row>
    <row r="1936" spans="1:9" x14ac:dyDescent="0.55000000000000004">
      <c r="A1936" t="s">
        <v>17</v>
      </c>
      <c r="C1936" s="12" t="s">
        <v>9274</v>
      </c>
      <c r="D1936" s="12" t="s">
        <v>5534</v>
      </c>
      <c r="E1936" s="12" t="s">
        <v>2108</v>
      </c>
      <c r="F1936" s="7" t="s">
        <v>408</v>
      </c>
      <c r="G1936" s="6">
        <f t="shared" ca="1" si="30"/>
        <v>45076</v>
      </c>
      <c r="H1936" s="18">
        <v>0</v>
      </c>
      <c r="I1936" s="6" t="str">
        <f t="shared" si="31"/>
        <v>INSERT INTO english(tangen,question,answer,editor,date,count) VALUES('1L0pre','イヌ','dog','harazono',NOW(),0);</v>
      </c>
    </row>
    <row r="1937" spans="1:9" x14ac:dyDescent="0.55000000000000004">
      <c r="A1937" t="s">
        <v>17</v>
      </c>
      <c r="C1937" s="12" t="s">
        <v>9274</v>
      </c>
      <c r="D1937" s="12" t="s">
        <v>5535</v>
      </c>
      <c r="E1937" s="12" t="s">
        <v>2154</v>
      </c>
      <c r="F1937" s="7" t="s">
        <v>408</v>
      </c>
      <c r="G1937" s="6">
        <f t="shared" ca="1" si="30"/>
        <v>45076</v>
      </c>
      <c r="H1937" s="18">
        <v>0</v>
      </c>
      <c r="I1937" s="6" t="str">
        <f t="shared" si="31"/>
        <v>INSERT INTO english(tangen,question,answer,editor,date,count) VALUES('1L0pre','卵','egg','harazono',NOW(),0);</v>
      </c>
    </row>
    <row r="1938" spans="1:9" x14ac:dyDescent="0.55000000000000004">
      <c r="A1938" t="s">
        <v>17</v>
      </c>
      <c r="C1938" s="12" t="s">
        <v>9274</v>
      </c>
      <c r="D1938" s="12" t="s">
        <v>5536</v>
      </c>
      <c r="E1938" s="12" t="s">
        <v>2234</v>
      </c>
      <c r="F1938" s="7" t="s">
        <v>408</v>
      </c>
      <c r="G1938" s="6">
        <f t="shared" ca="1" si="30"/>
        <v>45076</v>
      </c>
      <c r="H1938" s="18">
        <v>0</v>
      </c>
      <c r="I1938" s="6" t="str">
        <f t="shared" si="31"/>
        <v>INSERT INTO english(tangen,question,answer,editor,date,count) VALUES('1L0pre','８（の）','eight','harazono',NOW(),0);</v>
      </c>
    </row>
    <row r="1939" spans="1:9" x14ac:dyDescent="0.55000000000000004">
      <c r="A1939" t="s">
        <v>17</v>
      </c>
      <c r="C1939" s="12" t="s">
        <v>9274</v>
      </c>
      <c r="D1939" s="12" t="s">
        <v>2265</v>
      </c>
      <c r="E1939" s="12" t="s">
        <v>2266</v>
      </c>
      <c r="F1939" s="7" t="s">
        <v>408</v>
      </c>
      <c r="G1939" s="6">
        <f t="shared" ca="1" si="30"/>
        <v>45076</v>
      </c>
      <c r="H1939" s="18">
        <v>0</v>
      </c>
      <c r="I1939" s="6" t="str">
        <f t="shared" si="31"/>
        <v>INSERT INTO english(tangen,question,answer,editor,date,count) VALUES('1L0pre','18（の）','eighteen','harazono',NOW(),0);</v>
      </c>
    </row>
    <row r="1940" spans="1:9" x14ac:dyDescent="0.55000000000000004">
      <c r="A1940" t="s">
        <v>17</v>
      </c>
      <c r="C1940" s="12" t="s">
        <v>9274</v>
      </c>
      <c r="D1940" s="12" t="s">
        <v>5537</v>
      </c>
      <c r="E1940" s="12" t="s">
        <v>2344</v>
      </c>
      <c r="F1940" s="7" t="s">
        <v>408</v>
      </c>
      <c r="G1940" s="6">
        <f t="shared" ca="1" si="30"/>
        <v>45076</v>
      </c>
      <c r="H1940" s="18">
        <v>0</v>
      </c>
      <c r="I1940" s="6" t="str">
        <f t="shared" si="31"/>
        <v>INSERT INTO english(tangen,question,answer,editor,date,count) VALUES('1L0pre','８番め（の）','eighth','harazono',NOW(),0);</v>
      </c>
    </row>
    <row r="1941" spans="1:9" x14ac:dyDescent="0.55000000000000004">
      <c r="A1941" t="s">
        <v>17</v>
      </c>
      <c r="C1941" s="12" t="s">
        <v>9274</v>
      </c>
      <c r="D1941" s="12" t="s">
        <v>2281</v>
      </c>
      <c r="E1941" s="12" t="s">
        <v>2282</v>
      </c>
      <c r="F1941" s="7" t="s">
        <v>408</v>
      </c>
      <c r="G1941" s="6">
        <f t="shared" ca="1" si="30"/>
        <v>45076</v>
      </c>
      <c r="H1941" s="18">
        <v>0</v>
      </c>
      <c r="I1941" s="6" t="str">
        <f t="shared" si="31"/>
        <v>INSERT INTO english(tangen,question,answer,editor,date,count) VALUES('1L0pre','80（の）','eighty','harazono',NOW(),0);</v>
      </c>
    </row>
    <row r="1942" spans="1:9" x14ac:dyDescent="0.55000000000000004">
      <c r="A1942" t="s">
        <v>17</v>
      </c>
      <c r="C1942" s="12" t="s">
        <v>9274</v>
      </c>
      <c r="D1942" s="12" t="s">
        <v>5538</v>
      </c>
      <c r="E1942" s="12" t="s">
        <v>2240</v>
      </c>
      <c r="F1942" s="7" t="s">
        <v>408</v>
      </c>
      <c r="G1942" s="6">
        <f t="shared" ca="1" si="30"/>
        <v>45076</v>
      </c>
      <c r="H1942" s="18">
        <v>0</v>
      </c>
      <c r="I1942" s="6" t="str">
        <f t="shared" si="31"/>
        <v>INSERT INTO english(tangen,question,answer,editor,date,count) VALUES('1L0pre','11（の）','eleven','harazono',NOW(),0);</v>
      </c>
    </row>
    <row r="1943" spans="1:9" x14ac:dyDescent="0.55000000000000004">
      <c r="A1943" t="s">
        <v>17</v>
      </c>
      <c r="C1943" s="12" t="s">
        <v>9274</v>
      </c>
      <c r="D1943" s="12" t="s">
        <v>5539</v>
      </c>
      <c r="E1943" s="12" t="s">
        <v>2350</v>
      </c>
      <c r="F1943" s="7" t="s">
        <v>408</v>
      </c>
      <c r="G1943" s="6">
        <f t="shared" ca="1" si="30"/>
        <v>45076</v>
      </c>
      <c r="H1943" s="18">
        <v>0</v>
      </c>
      <c r="I1943" s="6" t="str">
        <f t="shared" si="31"/>
        <v>INSERT INTO english(tangen,question,answer,editor,date,count) VALUES('1L0pre','11番目（の）','eleventh','harazono',NOW(),0);</v>
      </c>
    </row>
    <row r="1944" spans="1:9" x14ac:dyDescent="0.55000000000000004">
      <c r="A1944" t="s">
        <v>17</v>
      </c>
      <c r="C1944" s="12" t="s">
        <v>9274</v>
      </c>
      <c r="D1944" s="12" t="s">
        <v>5540</v>
      </c>
      <c r="E1944" s="12" t="s">
        <v>2174</v>
      </c>
      <c r="F1944" s="7" t="s">
        <v>408</v>
      </c>
      <c r="G1944" s="6">
        <f t="shared" ca="1" si="30"/>
        <v>45076</v>
      </c>
      <c r="H1944" s="18">
        <v>0</v>
      </c>
      <c r="I1944" s="6" t="str">
        <f t="shared" si="31"/>
        <v>INSERT INTO english(tangen,question,answer,editor,date,count) VALUES('1L0pre','秋','fall','harazono',NOW(),0);</v>
      </c>
    </row>
    <row r="1945" spans="1:9" x14ac:dyDescent="0.55000000000000004">
      <c r="A1945" t="s">
        <v>17</v>
      </c>
      <c r="C1945" s="12" t="s">
        <v>9274</v>
      </c>
      <c r="D1945" s="12" t="s">
        <v>2109</v>
      </c>
      <c r="E1945" s="12" t="s">
        <v>2110</v>
      </c>
      <c r="F1945" s="7" t="s">
        <v>408</v>
      </c>
      <c r="G1945" s="6">
        <f t="shared" ca="1" si="30"/>
        <v>45076</v>
      </c>
      <c r="H1945" s="18">
        <v>0</v>
      </c>
      <c r="I1945" s="6" t="str">
        <f t="shared" si="31"/>
        <v>INSERT INTO english(tangen,question,answer,editor,date,count) VALUES('1L0pre','父','father','harazono',NOW(),0);</v>
      </c>
    </row>
    <row r="1946" spans="1:9" x14ac:dyDescent="0.55000000000000004">
      <c r="A1946" t="s">
        <v>17</v>
      </c>
      <c r="C1946" s="12" t="s">
        <v>9274</v>
      </c>
      <c r="D1946" s="12" t="s">
        <v>5541</v>
      </c>
      <c r="E1946" s="12" t="s">
        <v>2292</v>
      </c>
      <c r="F1946" s="7" t="s">
        <v>408</v>
      </c>
      <c r="G1946" s="6">
        <f t="shared" ca="1" si="30"/>
        <v>45076</v>
      </c>
      <c r="H1946" s="18">
        <v>0</v>
      </c>
      <c r="I1946" s="6" t="str">
        <f t="shared" si="31"/>
        <v>INSERT INTO english(tangen,question,answer,editor,date,count) VALUES('1L0pre','２月','February','harazono',NOW(),0);</v>
      </c>
    </row>
    <row r="1947" spans="1:9" x14ac:dyDescent="0.55000000000000004">
      <c r="A1947" t="s">
        <v>17</v>
      </c>
      <c r="C1947" s="12" t="s">
        <v>9274</v>
      </c>
      <c r="D1947" s="12" t="s">
        <v>5542</v>
      </c>
      <c r="E1947" s="12" t="s">
        <v>5543</v>
      </c>
      <c r="F1947" s="7" t="s">
        <v>408</v>
      </c>
      <c r="G1947" s="6">
        <f t="shared" ca="1" si="30"/>
        <v>45076</v>
      </c>
      <c r="H1947" s="18">
        <v>0</v>
      </c>
      <c r="I1947" s="6" t="str">
        <f t="shared" si="31"/>
        <v>INSERT INTO english(tangen,question,answer,editor,date,count) VALUES('1L0pre','15（の）','ﬁfteen','harazono',NOW(),0);</v>
      </c>
    </row>
    <row r="1948" spans="1:9" x14ac:dyDescent="0.55000000000000004">
      <c r="A1948" t="s">
        <v>17</v>
      </c>
      <c r="C1948" s="12" t="s">
        <v>9274</v>
      </c>
      <c r="D1948" s="12" t="s">
        <v>5544</v>
      </c>
      <c r="E1948" s="12" t="s">
        <v>5545</v>
      </c>
      <c r="F1948" s="7" t="s">
        <v>408</v>
      </c>
      <c r="G1948" s="6">
        <f t="shared" ca="1" si="30"/>
        <v>45076</v>
      </c>
      <c r="H1948" s="18">
        <v>0</v>
      </c>
      <c r="I1948" s="6" t="str">
        <f t="shared" si="31"/>
        <v>INSERT INTO english(tangen,question,answer,editor,date,count) VALUES('1L0pre','５番目（の）','ﬁfth','harazono',NOW(),0);</v>
      </c>
    </row>
    <row r="1949" spans="1:9" x14ac:dyDescent="0.55000000000000004">
      <c r="A1949" t="s">
        <v>17</v>
      </c>
      <c r="C1949" s="12" t="s">
        <v>9274</v>
      </c>
      <c r="D1949" s="12" t="s">
        <v>2275</v>
      </c>
      <c r="E1949" s="12" t="s">
        <v>5546</v>
      </c>
      <c r="F1949" s="7" t="s">
        <v>408</v>
      </c>
      <c r="G1949" s="6">
        <f t="shared" ca="1" si="30"/>
        <v>45076</v>
      </c>
      <c r="H1949" s="18">
        <v>0</v>
      </c>
      <c r="I1949" s="6" t="str">
        <f t="shared" si="31"/>
        <v>INSERT INTO english(tangen,question,answer,editor,date,count) VALUES('1L0pre','50（の）','ﬁfty','harazono',NOW(),0);</v>
      </c>
    </row>
    <row r="1950" spans="1:9" x14ac:dyDescent="0.55000000000000004">
      <c r="A1950" t="s">
        <v>17</v>
      </c>
      <c r="C1950" s="12" t="s">
        <v>9274</v>
      </c>
      <c r="D1950" s="12" t="s">
        <v>5547</v>
      </c>
      <c r="E1950" s="12" t="s">
        <v>4731</v>
      </c>
      <c r="F1950" s="7" t="s">
        <v>408</v>
      </c>
      <c r="G1950" s="6">
        <f t="shared" ca="1" si="30"/>
        <v>45076</v>
      </c>
      <c r="H1950" s="18">
        <v>0</v>
      </c>
      <c r="I1950" s="6" t="str">
        <f t="shared" si="31"/>
        <v>INSERT INTO english(tangen,question,answer,editor,date,count) VALUES('1L0pre','１番目（の）','ﬁrst','harazono',NOW(),0);</v>
      </c>
    </row>
    <row r="1951" spans="1:9" x14ac:dyDescent="0.55000000000000004">
      <c r="A1951" t="s">
        <v>17</v>
      </c>
      <c r="C1951" s="12" t="s">
        <v>9274</v>
      </c>
      <c r="D1951" s="12" t="s">
        <v>5548</v>
      </c>
      <c r="E1951" s="12" t="s">
        <v>5549</v>
      </c>
      <c r="F1951" s="7" t="s">
        <v>408</v>
      </c>
      <c r="G1951" s="6">
        <f t="shared" ca="1" si="30"/>
        <v>45076</v>
      </c>
      <c r="H1951" s="18">
        <v>0</v>
      </c>
      <c r="I1951" s="6" t="str">
        <f t="shared" si="31"/>
        <v>INSERT INTO english(tangen,question,answer,editor,date,count) VALUES('1L0pre','５（の）','ﬁve','harazono',NOW(),0);</v>
      </c>
    </row>
    <row r="1952" spans="1:9" x14ac:dyDescent="0.55000000000000004">
      <c r="A1952" t="s">
        <v>17</v>
      </c>
      <c r="C1952" s="12" t="s">
        <v>9274</v>
      </c>
      <c r="D1952" s="12" t="s">
        <v>2273</v>
      </c>
      <c r="E1952" s="12" t="s">
        <v>2274</v>
      </c>
      <c r="F1952" s="7" t="s">
        <v>408</v>
      </c>
      <c r="G1952" s="6">
        <f t="shared" ca="1" si="30"/>
        <v>45076</v>
      </c>
      <c r="H1952" s="18">
        <v>0</v>
      </c>
      <c r="I1952" s="6" t="str">
        <f t="shared" si="31"/>
        <v>INSERT INTO english(tangen,question,answer,editor,date,count) VALUES('1L0pre','40（の）','forty','harazono',NOW(),0);</v>
      </c>
    </row>
    <row r="1953" spans="1:9" x14ac:dyDescent="0.55000000000000004">
      <c r="A1953" t="s">
        <v>17</v>
      </c>
      <c r="C1953" s="12" t="s">
        <v>9274</v>
      </c>
      <c r="D1953" s="12" t="s">
        <v>5550</v>
      </c>
      <c r="E1953" s="12" t="s">
        <v>2226</v>
      </c>
      <c r="F1953" s="7" t="s">
        <v>408</v>
      </c>
      <c r="G1953" s="6">
        <f t="shared" ca="1" si="30"/>
        <v>45076</v>
      </c>
      <c r="H1953" s="18">
        <v>0</v>
      </c>
      <c r="I1953" s="6" t="str">
        <f t="shared" si="31"/>
        <v>INSERT INTO english(tangen,question,answer,editor,date,count) VALUES('1L0pre','４（の）','four','harazono',NOW(),0);</v>
      </c>
    </row>
    <row r="1954" spans="1:9" x14ac:dyDescent="0.55000000000000004">
      <c r="A1954" t="s">
        <v>17</v>
      </c>
      <c r="C1954" s="12" t="s">
        <v>9274</v>
      </c>
      <c r="D1954" s="12" t="s">
        <v>5551</v>
      </c>
      <c r="E1954" s="12" t="s">
        <v>2246</v>
      </c>
      <c r="F1954" s="7" t="s">
        <v>408</v>
      </c>
      <c r="G1954" s="6">
        <f t="shared" ca="1" si="30"/>
        <v>45076</v>
      </c>
      <c r="H1954" s="18">
        <v>0</v>
      </c>
      <c r="I1954" s="6" t="str">
        <f t="shared" si="31"/>
        <v>INSERT INTO english(tangen,question,answer,editor,date,count) VALUES('1L0pre','14（の）','fourteen','harazono',NOW(),0);</v>
      </c>
    </row>
    <row r="1955" spans="1:9" x14ac:dyDescent="0.55000000000000004">
      <c r="A1955" t="s">
        <v>17</v>
      </c>
      <c r="C1955" s="12" t="s">
        <v>9274</v>
      </c>
      <c r="D1955" s="12" t="s">
        <v>5552</v>
      </c>
      <c r="E1955" s="12" t="s">
        <v>2336</v>
      </c>
      <c r="F1955" s="7" t="s">
        <v>408</v>
      </c>
      <c r="G1955" s="6">
        <f t="shared" ca="1" si="30"/>
        <v>45076</v>
      </c>
      <c r="H1955" s="18">
        <v>0</v>
      </c>
      <c r="I1955" s="6" t="str">
        <f t="shared" si="31"/>
        <v>INSERT INTO english(tangen,question,answer,editor,date,count) VALUES('1L0pre','４番目（の）','fourth','harazono',NOW(),0);</v>
      </c>
    </row>
    <row r="1956" spans="1:9" x14ac:dyDescent="0.55000000000000004">
      <c r="A1956" t="s">
        <v>17</v>
      </c>
      <c r="C1956" s="12" t="s">
        <v>9274</v>
      </c>
      <c r="D1956" s="12" t="s">
        <v>5553</v>
      </c>
      <c r="E1956" s="12" t="s">
        <v>2324</v>
      </c>
      <c r="F1956" s="7" t="s">
        <v>408</v>
      </c>
      <c r="G1956" s="6">
        <f t="shared" ca="1" si="30"/>
        <v>45076</v>
      </c>
      <c r="H1956" s="18">
        <v>0</v>
      </c>
      <c r="I1956" s="6" t="str">
        <f t="shared" si="31"/>
        <v>INSERT INTO english(tangen,question,answer,editor,date,count) VALUES('1L0pre','金曜日','Friday','harazono',NOW(),0);</v>
      </c>
    </row>
    <row r="1957" spans="1:9" x14ac:dyDescent="0.55000000000000004">
      <c r="A1957" t="s">
        <v>17</v>
      </c>
      <c r="C1957" s="12" t="s">
        <v>9274</v>
      </c>
      <c r="D1957" s="12" t="s">
        <v>5554</v>
      </c>
      <c r="E1957" s="12" t="s">
        <v>2733</v>
      </c>
      <c r="F1957" s="7" t="s">
        <v>408</v>
      </c>
      <c r="G1957" s="6">
        <f t="shared" ca="1" si="30"/>
        <v>45076</v>
      </c>
      <c r="H1957" s="18">
        <v>0</v>
      </c>
      <c r="I1957" s="6" t="str">
        <f t="shared" si="31"/>
        <v>INSERT INTO english(tangen,question,answer,editor,date,count) VALUES('1L0pre','女の子，少女','girl','harazono',NOW(),0);</v>
      </c>
    </row>
    <row r="1958" spans="1:9" x14ac:dyDescent="0.55000000000000004">
      <c r="A1958" t="s">
        <v>17</v>
      </c>
      <c r="C1958" s="12" t="s">
        <v>9274</v>
      </c>
      <c r="D1958" s="12" t="s">
        <v>5555</v>
      </c>
      <c r="E1958" s="12" t="s">
        <v>2290</v>
      </c>
      <c r="F1958" s="7" t="s">
        <v>408</v>
      </c>
      <c r="G1958" s="6">
        <f t="shared" ca="1" si="30"/>
        <v>45076</v>
      </c>
      <c r="H1958" s="18">
        <v>0</v>
      </c>
      <c r="I1958" s="6" t="str">
        <f t="shared" si="31"/>
        <v>INSERT INTO english(tangen,question,answer,editor,date,count) VALUES('1L0pre','１月','January','harazono',NOW(),0);</v>
      </c>
    </row>
    <row r="1959" spans="1:9" x14ac:dyDescent="0.55000000000000004">
      <c r="A1959" t="s">
        <v>17</v>
      </c>
      <c r="C1959" s="12" t="s">
        <v>9274</v>
      </c>
      <c r="D1959" s="12" t="s">
        <v>5556</v>
      </c>
      <c r="E1959" s="12" t="s">
        <v>2302</v>
      </c>
      <c r="F1959" s="7" t="s">
        <v>408</v>
      </c>
      <c r="G1959" s="6">
        <f t="shared" ca="1" si="30"/>
        <v>45076</v>
      </c>
      <c r="H1959" s="18">
        <v>0</v>
      </c>
      <c r="I1959" s="6" t="str">
        <f t="shared" si="31"/>
        <v>INSERT INTO english(tangen,question,answer,editor,date,count) VALUES('1L0pre','７月','July','harazono',NOW(),0);</v>
      </c>
    </row>
    <row r="1960" spans="1:9" x14ac:dyDescent="0.55000000000000004">
      <c r="A1960" t="s">
        <v>17</v>
      </c>
      <c r="C1960" s="12" t="s">
        <v>9274</v>
      </c>
      <c r="D1960" s="12" t="s">
        <v>5557</v>
      </c>
      <c r="E1960" s="12" t="s">
        <v>2300</v>
      </c>
      <c r="F1960" s="7" t="s">
        <v>408</v>
      </c>
      <c r="G1960" s="6">
        <f t="shared" ca="1" si="30"/>
        <v>45076</v>
      </c>
      <c r="H1960" s="18">
        <v>0</v>
      </c>
      <c r="I1960" s="6" t="str">
        <f t="shared" si="31"/>
        <v>INSERT INTO english(tangen,question,answer,editor,date,count) VALUES('1L0pre','６月','June','harazono',NOW(),0);</v>
      </c>
    </row>
    <row r="1961" spans="1:9" x14ac:dyDescent="0.55000000000000004">
      <c r="A1961" t="s">
        <v>17</v>
      </c>
      <c r="C1961" s="12" t="s">
        <v>9274</v>
      </c>
      <c r="D1961" s="12" t="s">
        <v>3459</v>
      </c>
      <c r="E1961" s="12" t="s">
        <v>3460</v>
      </c>
      <c r="F1961" s="7" t="s">
        <v>408</v>
      </c>
      <c r="G1961" s="6">
        <f t="shared" ca="1" si="30"/>
        <v>45076</v>
      </c>
      <c r="H1961" s="18">
        <v>0</v>
      </c>
      <c r="I1961" s="6" t="str">
        <f t="shared" si="31"/>
        <v>INSERT INTO english(tangen,question,answer,editor,date,count) VALUES('1L0pre','台所','kitchen','harazono',NOW(),0);</v>
      </c>
    </row>
    <row r="1962" spans="1:9" x14ac:dyDescent="0.55000000000000004">
      <c r="A1962" t="s">
        <v>17</v>
      </c>
      <c r="C1962" s="12" t="s">
        <v>9274</v>
      </c>
      <c r="D1962" s="12" t="s">
        <v>5558</v>
      </c>
      <c r="E1962" s="12" t="s">
        <v>2294</v>
      </c>
      <c r="F1962" s="7" t="s">
        <v>408</v>
      </c>
      <c r="G1962" s="6">
        <f t="shared" ca="1" si="30"/>
        <v>45076</v>
      </c>
      <c r="H1962" s="18">
        <v>0</v>
      </c>
      <c r="I1962" s="6" t="str">
        <f t="shared" si="31"/>
        <v>INSERT INTO english(tangen,question,answer,editor,date,count) VALUES('1L0pre','３月','March','harazono',NOW(),0);</v>
      </c>
    </row>
    <row r="1963" spans="1:9" x14ac:dyDescent="0.55000000000000004">
      <c r="A1963" t="s">
        <v>17</v>
      </c>
      <c r="C1963" s="12" t="s">
        <v>9274</v>
      </c>
      <c r="D1963" s="12" t="s">
        <v>5559</v>
      </c>
      <c r="E1963" s="12" t="s">
        <v>2298</v>
      </c>
      <c r="F1963" s="7" t="s">
        <v>408</v>
      </c>
      <c r="G1963" s="6">
        <f t="shared" ca="1" si="30"/>
        <v>45076</v>
      </c>
      <c r="H1963" s="18">
        <v>0</v>
      </c>
      <c r="I1963" s="6" t="str">
        <f t="shared" si="31"/>
        <v>INSERT INTO english(tangen,question,answer,editor,date,count) VALUES('1L0pre','５月','May','harazono',NOW(),0);</v>
      </c>
    </row>
    <row r="1964" spans="1:9" x14ac:dyDescent="0.55000000000000004">
      <c r="A1964" t="s">
        <v>17</v>
      </c>
      <c r="C1964" s="12" t="s">
        <v>9274</v>
      </c>
      <c r="D1964" s="12" t="s">
        <v>5560</v>
      </c>
      <c r="E1964" s="12" t="s">
        <v>2316</v>
      </c>
      <c r="F1964" s="7" t="s">
        <v>408</v>
      </c>
      <c r="G1964" s="6">
        <f t="shared" ca="1" si="30"/>
        <v>45076</v>
      </c>
      <c r="H1964" s="18">
        <v>0</v>
      </c>
      <c r="I1964" s="6" t="str">
        <f t="shared" si="31"/>
        <v>INSERT INTO english(tangen,question,answer,editor,date,count) VALUES('1L0pre','月曜日','Monday','harazono',NOW(),0);</v>
      </c>
    </row>
    <row r="1965" spans="1:9" x14ac:dyDescent="0.55000000000000004">
      <c r="A1965" t="s">
        <v>17</v>
      </c>
      <c r="C1965" s="12" t="s">
        <v>9274</v>
      </c>
      <c r="D1965" s="12" t="s">
        <v>5561</v>
      </c>
      <c r="E1965" s="12" t="s">
        <v>2582</v>
      </c>
      <c r="F1965" s="7" t="s">
        <v>408</v>
      </c>
      <c r="G1965" s="6">
        <f t="shared" ca="1" si="30"/>
        <v>45076</v>
      </c>
      <c r="H1965" s="18">
        <v>0</v>
      </c>
      <c r="I1965" s="6" t="str">
        <f t="shared" si="31"/>
        <v>INSERT INTO english(tangen,question,answer,editor,date,count) VALUES('1L0pre','月，ひと月（間）','month','harazono',NOW(),0);</v>
      </c>
    </row>
    <row r="1966" spans="1:9" x14ac:dyDescent="0.55000000000000004">
      <c r="A1966" t="s">
        <v>17</v>
      </c>
      <c r="C1966" s="12" t="s">
        <v>9274</v>
      </c>
      <c r="D1966" s="12" t="s">
        <v>2119</v>
      </c>
      <c r="E1966" s="12" t="s">
        <v>2120</v>
      </c>
      <c r="F1966" s="7" t="s">
        <v>408</v>
      </c>
      <c r="G1966" s="6">
        <f t="shared" ca="1" si="30"/>
        <v>45076</v>
      </c>
      <c r="H1966" s="18">
        <v>0</v>
      </c>
      <c r="I1966" s="6" t="str">
        <f t="shared" si="31"/>
        <v>INSERT INTO english(tangen,question,answer,editor,date,count) VALUES('1L0pre','母','mother','harazono',NOW(),0);</v>
      </c>
    </row>
    <row r="1967" spans="1:9" x14ac:dyDescent="0.55000000000000004">
      <c r="A1967" t="s">
        <v>17</v>
      </c>
      <c r="C1967" s="12" t="s">
        <v>9274</v>
      </c>
      <c r="D1967" s="12" t="s">
        <v>5562</v>
      </c>
      <c r="E1967" s="12" t="s">
        <v>2236</v>
      </c>
      <c r="F1967" s="7" t="s">
        <v>408</v>
      </c>
      <c r="G1967" s="6">
        <f t="shared" ca="1" si="30"/>
        <v>45076</v>
      </c>
      <c r="H1967" s="18">
        <v>0</v>
      </c>
      <c r="I1967" s="6" t="str">
        <f t="shared" si="31"/>
        <v>INSERT INTO english(tangen,question,answer,editor,date,count) VALUES('1L0pre','９（の）','nine','harazono',NOW(),0);</v>
      </c>
    </row>
    <row r="1968" spans="1:9" x14ac:dyDescent="0.55000000000000004">
      <c r="A1968" t="s">
        <v>17</v>
      </c>
      <c r="C1968" s="12" t="s">
        <v>9274</v>
      </c>
      <c r="D1968" s="12" t="s">
        <v>2267</v>
      </c>
      <c r="E1968" s="12" t="s">
        <v>2268</v>
      </c>
      <c r="F1968" s="7" t="s">
        <v>408</v>
      </c>
      <c r="G1968" s="6">
        <f t="shared" ca="1" si="30"/>
        <v>45076</v>
      </c>
      <c r="H1968" s="18">
        <v>0</v>
      </c>
      <c r="I1968" s="6" t="str">
        <f t="shared" si="31"/>
        <v>INSERT INTO english(tangen,question,answer,editor,date,count) VALUES('1L0pre','19（の）','nineteen','harazono',NOW(),0);</v>
      </c>
    </row>
    <row r="1969" spans="1:9" x14ac:dyDescent="0.55000000000000004">
      <c r="A1969" t="s">
        <v>17</v>
      </c>
      <c r="C1969" s="12" t="s">
        <v>9274</v>
      </c>
      <c r="D1969" s="12" t="s">
        <v>2283</v>
      </c>
      <c r="E1969" s="12" t="s">
        <v>2284</v>
      </c>
      <c r="F1969" s="7" t="s">
        <v>408</v>
      </c>
      <c r="G1969" s="6">
        <f t="shared" ca="1" si="30"/>
        <v>45076</v>
      </c>
      <c r="H1969" s="18">
        <v>0</v>
      </c>
      <c r="I1969" s="6" t="str">
        <f t="shared" si="31"/>
        <v>INSERT INTO english(tangen,question,answer,editor,date,count) VALUES('1L0pre','90（の）','ninety','harazono',NOW(),0);</v>
      </c>
    </row>
    <row r="1970" spans="1:9" x14ac:dyDescent="0.55000000000000004">
      <c r="A1970" t="s">
        <v>17</v>
      </c>
      <c r="C1970" s="12" t="s">
        <v>9274</v>
      </c>
      <c r="D1970" s="12" t="s">
        <v>5563</v>
      </c>
      <c r="E1970" s="12" t="s">
        <v>5564</v>
      </c>
      <c r="F1970" s="7" t="s">
        <v>408</v>
      </c>
      <c r="G1970" s="6">
        <f t="shared" ca="1" si="30"/>
        <v>45076</v>
      </c>
      <c r="H1970" s="18">
        <v>0</v>
      </c>
      <c r="I1970" s="6" t="str">
        <f t="shared" si="31"/>
        <v>INSERT INTO english(tangen,question,answer,editor,date,count) VALUES('1L0pre','９番目（の）','ninth','harazono',NOW(),0);</v>
      </c>
    </row>
    <row r="1971" spans="1:9" x14ac:dyDescent="0.55000000000000004">
      <c r="A1971" t="s">
        <v>17</v>
      </c>
      <c r="C1971" s="12" t="s">
        <v>9274</v>
      </c>
      <c r="D1971" s="12" t="s">
        <v>5565</v>
      </c>
      <c r="E1971" s="12" t="s">
        <v>2310</v>
      </c>
      <c r="F1971" s="7" t="s">
        <v>408</v>
      </c>
      <c r="G1971" s="6">
        <f t="shared" ca="1" si="30"/>
        <v>45076</v>
      </c>
      <c r="H1971" s="18">
        <v>0</v>
      </c>
      <c r="I1971" s="6" t="str">
        <f t="shared" si="31"/>
        <v>INSERT INTO english(tangen,question,answer,editor,date,count) VALUES('1L0pre','11月','November','harazono',NOW(),0);</v>
      </c>
    </row>
    <row r="1972" spans="1:9" x14ac:dyDescent="0.55000000000000004">
      <c r="A1972" t="s">
        <v>17</v>
      </c>
      <c r="C1972" s="12" t="s">
        <v>9274</v>
      </c>
      <c r="D1972" s="12" t="s">
        <v>2407</v>
      </c>
      <c r="E1972" s="12" t="s">
        <v>2408</v>
      </c>
      <c r="F1972" s="7" t="s">
        <v>408</v>
      </c>
      <c r="G1972" s="6">
        <f t="shared" ca="1" si="30"/>
        <v>45076</v>
      </c>
      <c r="H1972" s="18">
        <v>0</v>
      </c>
      <c r="I1972" s="6" t="str">
        <f t="shared" si="31"/>
        <v>INSERT INTO english(tangen,question,answer,editor,date,count) VALUES('1L0pre','数','number','harazono',NOW(),0);</v>
      </c>
    </row>
    <row r="1973" spans="1:9" x14ac:dyDescent="0.55000000000000004">
      <c r="A1973" t="s">
        <v>17</v>
      </c>
      <c r="C1973" s="12" t="s">
        <v>9274</v>
      </c>
      <c r="D1973" s="12" t="s">
        <v>5566</v>
      </c>
      <c r="E1973" s="12" t="s">
        <v>2308</v>
      </c>
      <c r="F1973" s="7" t="s">
        <v>408</v>
      </c>
      <c r="G1973" s="6">
        <f t="shared" ca="1" si="30"/>
        <v>45076</v>
      </c>
      <c r="H1973" s="18">
        <v>0</v>
      </c>
      <c r="I1973" s="6" t="str">
        <f t="shared" si="31"/>
        <v>INSERT INTO english(tangen,question,answer,editor,date,count) VALUES('1L0pre','10月','October','harazono',NOW(),0);</v>
      </c>
    </row>
    <row r="1974" spans="1:9" x14ac:dyDescent="0.55000000000000004">
      <c r="A1974" t="s">
        <v>17</v>
      </c>
      <c r="C1974" s="12" t="s">
        <v>9274</v>
      </c>
      <c r="D1974" s="12" t="s">
        <v>5567</v>
      </c>
      <c r="E1974" s="12" t="s">
        <v>2220</v>
      </c>
      <c r="F1974" s="7" t="s">
        <v>408</v>
      </c>
      <c r="G1974" s="6">
        <f t="shared" ca="1" si="30"/>
        <v>45076</v>
      </c>
      <c r="H1974" s="18">
        <v>0</v>
      </c>
      <c r="I1974" s="6" t="str">
        <f t="shared" si="31"/>
        <v>INSERT INTO english(tangen,question,answer,editor,date,count) VALUES('1L0pre','１（つの）','one','harazono',NOW(),0);</v>
      </c>
    </row>
    <row r="1975" spans="1:9" x14ac:dyDescent="0.55000000000000004">
      <c r="A1975" t="s">
        <v>17</v>
      </c>
      <c r="C1975" s="12" t="s">
        <v>9274</v>
      </c>
      <c r="D1975" s="12" t="s">
        <v>2285</v>
      </c>
      <c r="E1975" s="12" t="s">
        <v>2286</v>
      </c>
      <c r="F1975" s="7" t="s">
        <v>408</v>
      </c>
      <c r="G1975" s="6">
        <f t="shared" ca="1" si="30"/>
        <v>45076</v>
      </c>
      <c r="H1975" s="18">
        <v>0</v>
      </c>
      <c r="I1975" s="6" t="str">
        <f t="shared" si="31"/>
        <v>INSERT INTO english(tangen,question,answer,editor,date,count) VALUES('1L0pre','100（の）','one hundred','harazono',NOW(),0);</v>
      </c>
    </row>
    <row r="1976" spans="1:9" x14ac:dyDescent="0.55000000000000004">
      <c r="A1976" t="s">
        <v>17</v>
      </c>
      <c r="C1976" s="12" t="s">
        <v>9274</v>
      </c>
      <c r="D1976" s="12" t="s">
        <v>2287</v>
      </c>
      <c r="E1976" s="12" t="s">
        <v>2288</v>
      </c>
      <c r="F1976" s="7" t="s">
        <v>408</v>
      </c>
      <c r="G1976" s="6">
        <f t="shared" ca="1" si="30"/>
        <v>45076</v>
      </c>
      <c r="H1976" s="18">
        <v>0</v>
      </c>
      <c r="I1976" s="6" t="str">
        <f t="shared" si="31"/>
        <v>INSERT INTO english(tangen,question,answer,editor,date,count) VALUES('1L0pre','1000（の）','one thousand','harazono',NOW(),0);</v>
      </c>
    </row>
    <row r="1977" spans="1:9" x14ac:dyDescent="0.55000000000000004">
      <c r="A1977" t="s">
        <v>17</v>
      </c>
      <c r="C1977" s="12" t="s">
        <v>9274</v>
      </c>
      <c r="D1977" s="12" t="s">
        <v>5568</v>
      </c>
      <c r="E1977" s="12" t="s">
        <v>2727</v>
      </c>
      <c r="F1977" s="7" t="s">
        <v>408</v>
      </c>
      <c r="G1977" s="6">
        <f t="shared" ca="1" si="30"/>
        <v>45076</v>
      </c>
      <c r="H1977" s="18">
        <v>0</v>
      </c>
      <c r="I1977" s="6" t="str">
        <f t="shared" si="31"/>
        <v>INSERT INTO english(tangen,question,answer,editor,date,count) VALUES('1L0pre','公園','park','harazono',NOW(),0);</v>
      </c>
    </row>
    <row r="1978" spans="1:9" x14ac:dyDescent="0.55000000000000004">
      <c r="A1978" t="s">
        <v>17</v>
      </c>
      <c r="C1978" s="12" t="s">
        <v>9274</v>
      </c>
      <c r="D1978" s="12" t="s">
        <v>5569</v>
      </c>
      <c r="E1978" s="12" t="s">
        <v>2326</v>
      </c>
      <c r="F1978" s="7" t="s">
        <v>408</v>
      </c>
      <c r="G1978" s="6">
        <f t="shared" ca="1" si="30"/>
        <v>45076</v>
      </c>
      <c r="H1978" s="18">
        <v>0</v>
      </c>
      <c r="I1978" s="6" t="str">
        <f t="shared" si="31"/>
        <v>INSERT INTO english(tangen,question,answer,editor,date,count) VALUES('1L0pre','土曜日','Saturday','harazono',NOW(),0);</v>
      </c>
    </row>
    <row r="1979" spans="1:9" x14ac:dyDescent="0.55000000000000004">
      <c r="A1979" t="s">
        <v>17</v>
      </c>
      <c r="C1979" s="12" t="s">
        <v>9274</v>
      </c>
      <c r="D1979" s="12" t="s">
        <v>2129</v>
      </c>
      <c r="E1979" s="12" t="s">
        <v>2130</v>
      </c>
      <c r="F1979" s="7" t="s">
        <v>408</v>
      </c>
      <c r="G1979" s="6">
        <f t="shared" ca="1" si="30"/>
        <v>45076</v>
      </c>
      <c r="H1979" s="18">
        <v>0</v>
      </c>
      <c r="I1979" s="6" t="str">
        <f t="shared" si="31"/>
        <v>INSERT INTO english(tangen,question,answer,editor,date,count) VALUES('1L0pre','学校','school','harazono',NOW(),0);</v>
      </c>
    </row>
    <row r="1980" spans="1:9" x14ac:dyDescent="0.55000000000000004">
      <c r="A1980" t="s">
        <v>17</v>
      </c>
      <c r="C1980" s="12" t="s">
        <v>9274</v>
      </c>
      <c r="D1980" s="12" t="s">
        <v>5570</v>
      </c>
      <c r="E1980" s="12" t="s">
        <v>2332</v>
      </c>
      <c r="F1980" s="7" t="s">
        <v>408</v>
      </c>
      <c r="G1980" s="6">
        <f t="shared" ca="1" si="30"/>
        <v>45076</v>
      </c>
      <c r="H1980" s="18">
        <v>0</v>
      </c>
      <c r="I1980" s="6" t="str">
        <f t="shared" si="31"/>
        <v>INSERT INTO english(tangen,question,answer,editor,date,count) VALUES('1L0pre','２番目（の）','second','harazono',NOW(),0);</v>
      </c>
    </row>
    <row r="1981" spans="1:9" x14ac:dyDescent="0.55000000000000004">
      <c r="A1981" t="s">
        <v>17</v>
      </c>
      <c r="C1981" s="12" t="s">
        <v>9274</v>
      </c>
      <c r="D1981" s="12" t="s">
        <v>5571</v>
      </c>
      <c r="E1981" s="12" t="s">
        <v>2306</v>
      </c>
      <c r="F1981" s="7" t="s">
        <v>408</v>
      </c>
      <c r="G1981" s="6">
        <f t="shared" ca="1" si="30"/>
        <v>45076</v>
      </c>
      <c r="H1981" s="18">
        <v>0</v>
      </c>
      <c r="I1981" s="6" t="str">
        <f t="shared" si="31"/>
        <v>INSERT INTO english(tangen,question,answer,editor,date,count) VALUES('1L0pre','９月','September','harazono',NOW(),0);</v>
      </c>
    </row>
    <row r="1982" spans="1:9" x14ac:dyDescent="0.55000000000000004">
      <c r="A1982" t="s">
        <v>17</v>
      </c>
      <c r="C1982" s="12" t="s">
        <v>9274</v>
      </c>
      <c r="D1982" s="12" t="s">
        <v>5572</v>
      </c>
      <c r="E1982" s="12" t="s">
        <v>2232</v>
      </c>
      <c r="F1982" s="7" t="s">
        <v>408</v>
      </c>
      <c r="G1982" s="6">
        <f t="shared" ref="G1982:G2045" ca="1" si="32">TODAY()</f>
        <v>45076</v>
      </c>
      <c r="H1982" s="18">
        <v>0</v>
      </c>
      <c r="I1982" s="6" t="str">
        <f t="shared" si="31"/>
        <v>INSERT INTO english(tangen,question,answer,editor,date,count) VALUES('1L0pre','７（の）','seven','harazono',NOW(),0);</v>
      </c>
    </row>
    <row r="1983" spans="1:9" x14ac:dyDescent="0.55000000000000004">
      <c r="A1983" t="s">
        <v>17</v>
      </c>
      <c r="C1983" s="12" t="s">
        <v>9274</v>
      </c>
      <c r="D1983" s="12" t="s">
        <v>2263</v>
      </c>
      <c r="E1983" s="12" t="s">
        <v>2264</v>
      </c>
      <c r="F1983" s="7" t="s">
        <v>408</v>
      </c>
      <c r="G1983" s="6">
        <f t="shared" ca="1" si="32"/>
        <v>45076</v>
      </c>
      <c r="H1983" s="18">
        <v>0</v>
      </c>
      <c r="I1983" s="6" t="str">
        <f t="shared" si="31"/>
        <v>INSERT INTO english(tangen,question,answer,editor,date,count) VALUES('1L0pre','17（の）','seventeen','harazono',NOW(),0);</v>
      </c>
    </row>
    <row r="1984" spans="1:9" x14ac:dyDescent="0.55000000000000004">
      <c r="A1984" t="s">
        <v>17</v>
      </c>
      <c r="C1984" s="12" t="s">
        <v>9274</v>
      </c>
      <c r="D1984" s="12" t="s">
        <v>5573</v>
      </c>
      <c r="E1984" s="12" t="s">
        <v>2342</v>
      </c>
      <c r="F1984" s="7" t="s">
        <v>408</v>
      </c>
      <c r="G1984" s="6">
        <f t="shared" ca="1" si="32"/>
        <v>45076</v>
      </c>
      <c r="H1984" s="18">
        <v>0</v>
      </c>
      <c r="I1984" s="6" t="str">
        <f t="shared" si="31"/>
        <v>INSERT INTO english(tangen,question,answer,editor,date,count) VALUES('1L0pre','７番目（の）','seventh','harazono',NOW(),0);</v>
      </c>
    </row>
    <row r="1985" spans="1:9" x14ac:dyDescent="0.55000000000000004">
      <c r="A1985" t="s">
        <v>17</v>
      </c>
      <c r="C1985" s="12" t="s">
        <v>9274</v>
      </c>
      <c r="D1985" s="12" t="s">
        <v>2279</v>
      </c>
      <c r="E1985" s="12" t="s">
        <v>2280</v>
      </c>
      <c r="F1985" s="7" t="s">
        <v>408</v>
      </c>
      <c r="G1985" s="6">
        <f t="shared" ca="1" si="32"/>
        <v>45076</v>
      </c>
      <c r="H1985" s="18">
        <v>0</v>
      </c>
      <c r="I1985" s="6" t="str">
        <f t="shared" si="31"/>
        <v>INSERT INTO english(tangen,question,answer,editor,date,count) VALUES('1L0pre','70（の）','seventy','harazono',NOW(),0);</v>
      </c>
    </row>
    <row r="1986" spans="1:9" x14ac:dyDescent="0.55000000000000004">
      <c r="A1986" t="s">
        <v>17</v>
      </c>
      <c r="C1986" s="12" t="s">
        <v>9274</v>
      </c>
      <c r="D1986" s="12" t="s">
        <v>5574</v>
      </c>
      <c r="E1986" s="12" t="s">
        <v>2846</v>
      </c>
      <c r="F1986" s="7" t="s">
        <v>408</v>
      </c>
      <c r="G1986" s="6">
        <f t="shared" ca="1" si="32"/>
        <v>45076</v>
      </c>
      <c r="H1986" s="18">
        <v>0</v>
      </c>
      <c r="I1986" s="6" t="str">
        <f t="shared" si="31"/>
        <v>INSERT INTO english(tangen,question,answer,editor,date,count) VALUES('1L0pre','姉，妹，女のきょうだい','sister','harazono',NOW(),0);</v>
      </c>
    </row>
    <row r="1987" spans="1:9" x14ac:dyDescent="0.55000000000000004">
      <c r="A1987" t="s">
        <v>17</v>
      </c>
      <c r="C1987" s="12" t="s">
        <v>9274</v>
      </c>
      <c r="D1987" s="12" t="s">
        <v>5575</v>
      </c>
      <c r="E1987" s="12" t="s">
        <v>2230</v>
      </c>
      <c r="F1987" s="7" t="s">
        <v>408</v>
      </c>
      <c r="G1987" s="6">
        <f t="shared" ca="1" si="32"/>
        <v>45076</v>
      </c>
      <c r="H1987" s="18">
        <v>0</v>
      </c>
      <c r="I1987" s="6" t="str">
        <f t="shared" ref="I1987:I2050" si="33">"INSERT INTO "&amp;A1987&amp;"(tangen,question,answer,editor,date,count) VALUES('"&amp;C1987&amp;"','"&amp;D1987&amp;"','"&amp;E1987&amp;"','"&amp;F1987&amp;"',NOW(),0);"</f>
        <v>INSERT INTO english(tangen,question,answer,editor,date,count) VALUES('1L0pre','６（の）','six','harazono',NOW(),0);</v>
      </c>
    </row>
    <row r="1988" spans="1:9" x14ac:dyDescent="0.55000000000000004">
      <c r="A1988" t="s">
        <v>17</v>
      </c>
      <c r="C1988" s="12" t="s">
        <v>9274</v>
      </c>
      <c r="D1988" s="12" t="s">
        <v>2261</v>
      </c>
      <c r="E1988" s="12" t="s">
        <v>2262</v>
      </c>
      <c r="F1988" s="7" t="s">
        <v>408</v>
      </c>
      <c r="G1988" s="6">
        <f t="shared" ca="1" si="32"/>
        <v>45076</v>
      </c>
      <c r="H1988" s="18">
        <v>0</v>
      </c>
      <c r="I1988" s="6" t="str">
        <f t="shared" si="33"/>
        <v>INSERT INTO english(tangen,question,answer,editor,date,count) VALUES('1L0pre','16（の）','sixteen','harazono',NOW(),0);</v>
      </c>
    </row>
    <row r="1989" spans="1:9" x14ac:dyDescent="0.55000000000000004">
      <c r="A1989" t="s">
        <v>17</v>
      </c>
      <c r="C1989" s="12" t="s">
        <v>9274</v>
      </c>
      <c r="D1989" s="12" t="s">
        <v>5576</v>
      </c>
      <c r="E1989" s="12" t="s">
        <v>2340</v>
      </c>
      <c r="F1989" s="7" t="s">
        <v>408</v>
      </c>
      <c r="G1989" s="6">
        <f t="shared" ca="1" si="32"/>
        <v>45076</v>
      </c>
      <c r="H1989" s="18">
        <v>0</v>
      </c>
      <c r="I1989" s="6" t="str">
        <f t="shared" si="33"/>
        <v>INSERT INTO english(tangen,question,answer,editor,date,count) VALUES('1L0pre','６番目（の）','sixth','harazono',NOW(),0);</v>
      </c>
    </row>
    <row r="1990" spans="1:9" x14ac:dyDescent="0.55000000000000004">
      <c r="A1990" t="s">
        <v>17</v>
      </c>
      <c r="C1990" s="12" t="s">
        <v>9274</v>
      </c>
      <c r="D1990" s="12" t="s">
        <v>2277</v>
      </c>
      <c r="E1990" s="12" t="s">
        <v>2278</v>
      </c>
      <c r="F1990" s="7" t="s">
        <v>408</v>
      </c>
      <c r="G1990" s="6">
        <f t="shared" ca="1" si="32"/>
        <v>45076</v>
      </c>
      <c r="H1990" s="18">
        <v>0</v>
      </c>
      <c r="I1990" s="6" t="str">
        <f t="shared" si="33"/>
        <v>INSERT INTO english(tangen,question,answer,editor,date,count) VALUES('1L0pre','60（の）','sixty','harazono',NOW(),0);</v>
      </c>
    </row>
    <row r="1991" spans="1:9" x14ac:dyDescent="0.55000000000000004">
      <c r="A1991" t="s">
        <v>17</v>
      </c>
      <c r="C1991" s="12" t="s">
        <v>9274</v>
      </c>
      <c r="D1991" s="12" t="s">
        <v>5577</v>
      </c>
      <c r="E1991" s="12" t="s">
        <v>2170</v>
      </c>
      <c r="F1991" s="7" t="s">
        <v>408</v>
      </c>
      <c r="G1991" s="6">
        <f t="shared" ca="1" si="32"/>
        <v>45076</v>
      </c>
      <c r="H1991" s="18">
        <v>0</v>
      </c>
      <c r="I1991" s="6" t="str">
        <f t="shared" si="33"/>
        <v>INSERT INTO english(tangen,question,answer,editor,date,count) VALUES('1L0pre','春','spring','harazono',NOW(),0);</v>
      </c>
    </row>
    <row r="1992" spans="1:9" x14ac:dyDescent="0.55000000000000004">
      <c r="A1992" t="s">
        <v>17</v>
      </c>
      <c r="C1992" s="12" t="s">
        <v>9274</v>
      </c>
      <c r="D1992" s="12" t="s">
        <v>5578</v>
      </c>
      <c r="E1992" s="12" t="s">
        <v>2172</v>
      </c>
      <c r="F1992" s="7" t="s">
        <v>408</v>
      </c>
      <c r="G1992" s="6">
        <f t="shared" ca="1" si="32"/>
        <v>45076</v>
      </c>
      <c r="H1992" s="18">
        <v>0</v>
      </c>
      <c r="I1992" s="6" t="str">
        <f t="shared" si="33"/>
        <v>INSERT INTO english(tangen,question,answer,editor,date,count) VALUES('1L0pre','夏','summer','harazono',NOW(),0);</v>
      </c>
    </row>
    <row r="1993" spans="1:9" x14ac:dyDescent="0.55000000000000004">
      <c r="A1993" t="s">
        <v>17</v>
      </c>
      <c r="C1993" s="12" t="s">
        <v>9274</v>
      </c>
      <c r="D1993" s="12" t="s">
        <v>5579</v>
      </c>
      <c r="E1993" s="12" t="s">
        <v>2314</v>
      </c>
      <c r="F1993" s="7" t="s">
        <v>408</v>
      </c>
      <c r="G1993" s="6">
        <f t="shared" ca="1" si="32"/>
        <v>45076</v>
      </c>
      <c r="H1993" s="18">
        <v>0</v>
      </c>
      <c r="I1993" s="6" t="str">
        <f t="shared" si="33"/>
        <v>INSERT INTO english(tangen,question,answer,editor,date,count) VALUES('1L0pre','日曜日','Sunday','harazono',NOW(),0);</v>
      </c>
    </row>
    <row r="1994" spans="1:9" x14ac:dyDescent="0.55000000000000004">
      <c r="A1994" t="s">
        <v>17</v>
      </c>
      <c r="C1994" s="12" t="s">
        <v>9274</v>
      </c>
      <c r="D1994" s="12" t="s">
        <v>5580</v>
      </c>
      <c r="E1994" s="12" t="s">
        <v>5581</v>
      </c>
      <c r="F1994" s="7" t="s">
        <v>408</v>
      </c>
      <c r="G1994" s="6">
        <f t="shared" ca="1" si="32"/>
        <v>45076</v>
      </c>
      <c r="H1994" s="18">
        <v>0</v>
      </c>
      <c r="I1994" s="6" t="str">
        <f t="shared" si="33"/>
        <v>INSERT INTO english(tangen,question,answer,editor,date,count) VALUES('1L0pre','神殿，寺院','temple','harazono',NOW(),0);</v>
      </c>
    </row>
    <row r="1995" spans="1:9" x14ac:dyDescent="0.55000000000000004">
      <c r="A1995" t="s">
        <v>17</v>
      </c>
      <c r="C1995" s="12" t="s">
        <v>9274</v>
      </c>
      <c r="D1995" s="12" t="s">
        <v>5582</v>
      </c>
      <c r="E1995" s="12" t="s">
        <v>2238</v>
      </c>
      <c r="F1995" s="7" t="s">
        <v>408</v>
      </c>
      <c r="G1995" s="6">
        <f t="shared" ca="1" si="32"/>
        <v>45076</v>
      </c>
      <c r="H1995" s="18">
        <v>0</v>
      </c>
      <c r="I1995" s="6" t="str">
        <f t="shared" si="33"/>
        <v>INSERT INTO english(tangen,question,answer,editor,date,count) VALUES('1L0pre','10（の）','ten','harazono',NOW(),0);</v>
      </c>
    </row>
    <row r="1996" spans="1:9" x14ac:dyDescent="0.55000000000000004">
      <c r="A1996" t="s">
        <v>17</v>
      </c>
      <c r="C1996" s="12" t="s">
        <v>9274</v>
      </c>
      <c r="D1996" s="12" t="s">
        <v>5583</v>
      </c>
      <c r="E1996" s="12" t="s">
        <v>2348</v>
      </c>
      <c r="F1996" s="7" t="s">
        <v>408</v>
      </c>
      <c r="G1996" s="6">
        <f t="shared" ca="1" si="32"/>
        <v>45076</v>
      </c>
      <c r="H1996" s="18">
        <v>0</v>
      </c>
      <c r="I1996" s="6" t="str">
        <f t="shared" si="33"/>
        <v>INSERT INTO english(tangen,question,answer,editor,date,count) VALUES('1L0pre','10番目（の）','tenth','harazono',NOW(),0);</v>
      </c>
    </row>
    <row r="1997" spans="1:9" x14ac:dyDescent="0.55000000000000004">
      <c r="A1997" t="s">
        <v>17</v>
      </c>
      <c r="C1997" s="12" t="s">
        <v>9274</v>
      </c>
      <c r="D1997" s="12" t="s">
        <v>5584</v>
      </c>
      <c r="E1997" s="12" t="s">
        <v>2334</v>
      </c>
      <c r="F1997" s="7" t="s">
        <v>408</v>
      </c>
      <c r="G1997" s="6">
        <f t="shared" ca="1" si="32"/>
        <v>45076</v>
      </c>
      <c r="H1997" s="18">
        <v>0</v>
      </c>
      <c r="I1997" s="6" t="str">
        <f t="shared" si="33"/>
        <v>INSERT INTO english(tangen,question,answer,editor,date,count) VALUES('1L0pre','３番目（の）','third','harazono',NOW(),0);</v>
      </c>
    </row>
    <row r="1998" spans="1:9" x14ac:dyDescent="0.55000000000000004">
      <c r="A1998" t="s">
        <v>17</v>
      </c>
      <c r="C1998" s="12" t="s">
        <v>9274</v>
      </c>
      <c r="D1998" s="12" t="s">
        <v>5585</v>
      </c>
      <c r="E1998" s="12" t="s">
        <v>2244</v>
      </c>
      <c r="F1998" s="7" t="s">
        <v>408</v>
      </c>
      <c r="G1998" s="6">
        <f t="shared" ca="1" si="32"/>
        <v>45076</v>
      </c>
      <c r="H1998" s="18">
        <v>0</v>
      </c>
      <c r="I1998" s="6" t="str">
        <f t="shared" si="33"/>
        <v>INSERT INTO english(tangen,question,answer,editor,date,count) VALUES('1L0pre','13（の）','thirteen','harazono',NOW(),0);</v>
      </c>
    </row>
    <row r="1999" spans="1:9" x14ac:dyDescent="0.55000000000000004">
      <c r="A1999" t="s">
        <v>17</v>
      </c>
      <c r="C1999" s="12" t="s">
        <v>9274</v>
      </c>
      <c r="D1999" s="12" t="s">
        <v>5586</v>
      </c>
      <c r="E1999" s="12" t="s">
        <v>2354</v>
      </c>
      <c r="F1999" s="7" t="s">
        <v>408</v>
      </c>
      <c r="G1999" s="6">
        <f t="shared" ca="1" si="32"/>
        <v>45076</v>
      </c>
      <c r="H1999" s="18">
        <v>0</v>
      </c>
      <c r="I1999" s="6" t="str">
        <f t="shared" si="33"/>
        <v>INSERT INTO english(tangen,question,answer,editor,date,count) VALUES('1L0pre','13番目（の）','thirteenth','harazono',NOW(),0);</v>
      </c>
    </row>
    <row r="2000" spans="1:9" x14ac:dyDescent="0.55000000000000004">
      <c r="A2000" t="s">
        <v>17</v>
      </c>
      <c r="C2000" s="12" t="s">
        <v>9274</v>
      </c>
      <c r="D2000" s="12" t="s">
        <v>2271</v>
      </c>
      <c r="E2000" s="12" t="s">
        <v>2272</v>
      </c>
      <c r="F2000" s="7" t="s">
        <v>408</v>
      </c>
      <c r="G2000" s="6">
        <f t="shared" ca="1" si="32"/>
        <v>45076</v>
      </c>
      <c r="H2000" s="18">
        <v>0</v>
      </c>
      <c r="I2000" s="6" t="str">
        <f t="shared" si="33"/>
        <v>INSERT INTO english(tangen,question,answer,editor,date,count) VALUES('1L0pre','30（の）','thirty','harazono',NOW(),0);</v>
      </c>
    </row>
    <row r="2001" spans="1:9" x14ac:dyDescent="0.55000000000000004">
      <c r="A2001" t="s">
        <v>17</v>
      </c>
      <c r="C2001" s="12" t="s">
        <v>9274</v>
      </c>
      <c r="D2001" s="12" t="s">
        <v>5587</v>
      </c>
      <c r="E2001" s="12" t="s">
        <v>2224</v>
      </c>
      <c r="F2001" s="7" t="s">
        <v>408</v>
      </c>
      <c r="G2001" s="6">
        <f t="shared" ca="1" si="32"/>
        <v>45076</v>
      </c>
      <c r="H2001" s="18">
        <v>0</v>
      </c>
      <c r="I2001" s="6" t="str">
        <f t="shared" si="33"/>
        <v>INSERT INTO english(tangen,question,answer,editor,date,count) VALUES('1L0pre','３（の）','three','harazono',NOW(),0);</v>
      </c>
    </row>
    <row r="2002" spans="1:9" x14ac:dyDescent="0.55000000000000004">
      <c r="A2002" t="s">
        <v>17</v>
      </c>
      <c r="C2002" s="12" t="s">
        <v>9274</v>
      </c>
      <c r="D2002" s="12" t="s">
        <v>5588</v>
      </c>
      <c r="E2002" s="12" t="s">
        <v>2322</v>
      </c>
      <c r="F2002" s="7" t="s">
        <v>408</v>
      </c>
      <c r="G2002" s="6">
        <f t="shared" ca="1" si="32"/>
        <v>45076</v>
      </c>
      <c r="H2002" s="18">
        <v>0</v>
      </c>
      <c r="I2002" s="6" t="str">
        <f t="shared" si="33"/>
        <v>INSERT INTO english(tangen,question,answer,editor,date,count) VALUES('1L0pre','木曜日','Thursday','harazono',NOW(),0);</v>
      </c>
    </row>
    <row r="2003" spans="1:9" x14ac:dyDescent="0.55000000000000004">
      <c r="A2003" t="s">
        <v>17</v>
      </c>
      <c r="C2003" s="12" t="s">
        <v>9274</v>
      </c>
      <c r="D2003" s="12" t="s">
        <v>2497</v>
      </c>
      <c r="E2003" s="12" t="s">
        <v>2498</v>
      </c>
      <c r="F2003" s="7" t="s">
        <v>408</v>
      </c>
      <c r="G2003" s="6">
        <f t="shared" ca="1" si="32"/>
        <v>45076</v>
      </c>
      <c r="H2003" s="18">
        <v>0</v>
      </c>
      <c r="I2003" s="6" t="str">
        <f t="shared" si="33"/>
        <v>INSERT INTO english(tangen,question,answer,editor,date,count) VALUES('1L0pre','町','town','harazono',NOW(),0);</v>
      </c>
    </row>
    <row r="2004" spans="1:9" x14ac:dyDescent="0.55000000000000004">
      <c r="A2004" t="s">
        <v>17</v>
      </c>
      <c r="C2004" s="12" t="s">
        <v>9274</v>
      </c>
      <c r="D2004" s="12" t="s">
        <v>5589</v>
      </c>
      <c r="E2004" s="12" t="s">
        <v>2318</v>
      </c>
      <c r="F2004" s="7" t="s">
        <v>408</v>
      </c>
      <c r="G2004" s="6">
        <f t="shared" ca="1" si="32"/>
        <v>45076</v>
      </c>
      <c r="H2004" s="18">
        <v>0</v>
      </c>
      <c r="I2004" s="6" t="str">
        <f t="shared" si="33"/>
        <v>INSERT INTO english(tangen,question,answer,editor,date,count) VALUES('1L0pre','火曜日','Tuesday','harazono',NOW(),0);</v>
      </c>
    </row>
    <row r="2005" spans="1:9" x14ac:dyDescent="0.55000000000000004">
      <c r="A2005" t="s">
        <v>17</v>
      </c>
      <c r="C2005" s="12" t="s">
        <v>9274</v>
      </c>
      <c r="D2005" s="12" t="s">
        <v>3086</v>
      </c>
      <c r="E2005" s="12" t="s">
        <v>3087</v>
      </c>
      <c r="F2005" s="7" t="s">
        <v>408</v>
      </c>
      <c r="G2005" s="6">
        <f t="shared" ca="1" si="32"/>
        <v>45076</v>
      </c>
      <c r="H2005" s="18">
        <v>0</v>
      </c>
      <c r="I2005" s="6" t="str">
        <f t="shared" si="33"/>
        <v>INSERT INTO english(tangen,question,answer,editor,date,count) VALUES('1L0pre','テレビ','TV','harazono',NOW(),0);</v>
      </c>
    </row>
    <row r="2006" spans="1:9" x14ac:dyDescent="0.55000000000000004">
      <c r="A2006" t="s">
        <v>17</v>
      </c>
      <c r="C2006" s="12" t="s">
        <v>9274</v>
      </c>
      <c r="D2006" s="12" t="s">
        <v>5590</v>
      </c>
      <c r="E2006" s="12" t="s">
        <v>2352</v>
      </c>
      <c r="F2006" s="7" t="s">
        <v>408</v>
      </c>
      <c r="G2006" s="6">
        <f t="shared" ca="1" si="32"/>
        <v>45076</v>
      </c>
      <c r="H2006" s="18">
        <v>0</v>
      </c>
      <c r="I2006" s="6" t="str">
        <f t="shared" si="33"/>
        <v>INSERT INTO english(tangen,question,answer,editor,date,count) VALUES('1L0pre','12番目（の）','twelfth','harazono',NOW(),0);</v>
      </c>
    </row>
    <row r="2007" spans="1:9" x14ac:dyDescent="0.55000000000000004">
      <c r="A2007" t="s">
        <v>17</v>
      </c>
      <c r="C2007" s="12" t="s">
        <v>9274</v>
      </c>
      <c r="D2007" s="12" t="s">
        <v>5591</v>
      </c>
      <c r="E2007" s="12" t="s">
        <v>2242</v>
      </c>
      <c r="F2007" s="7" t="s">
        <v>408</v>
      </c>
      <c r="G2007" s="6">
        <f t="shared" ca="1" si="32"/>
        <v>45076</v>
      </c>
      <c r="H2007" s="18">
        <v>0</v>
      </c>
      <c r="I2007" s="6" t="str">
        <f t="shared" si="33"/>
        <v>INSERT INTO english(tangen,question,answer,editor,date,count) VALUES('1L0pre','12（の）','twelve','harazono',NOW(),0);</v>
      </c>
    </row>
    <row r="2008" spans="1:9" x14ac:dyDescent="0.55000000000000004">
      <c r="A2008" t="s">
        <v>17</v>
      </c>
      <c r="C2008" s="12" t="s">
        <v>9274</v>
      </c>
      <c r="D2008" s="12" t="s">
        <v>2269</v>
      </c>
      <c r="E2008" s="12" t="s">
        <v>2270</v>
      </c>
      <c r="F2008" s="7" t="s">
        <v>408</v>
      </c>
      <c r="G2008" s="6">
        <f t="shared" ca="1" si="32"/>
        <v>45076</v>
      </c>
      <c r="H2008" s="18">
        <v>0</v>
      </c>
      <c r="I2008" s="6" t="str">
        <f t="shared" si="33"/>
        <v>INSERT INTO english(tangen,question,answer,editor,date,count) VALUES('1L0pre','20（の）','twenty','harazono',NOW(),0);</v>
      </c>
    </row>
    <row r="2009" spans="1:9" x14ac:dyDescent="0.55000000000000004">
      <c r="A2009" t="s">
        <v>17</v>
      </c>
      <c r="C2009" s="12" t="s">
        <v>9274</v>
      </c>
      <c r="D2009" s="12" t="s">
        <v>5592</v>
      </c>
      <c r="E2009" s="12" t="s">
        <v>5593</v>
      </c>
      <c r="F2009" s="7" t="s">
        <v>408</v>
      </c>
      <c r="G2009" s="6">
        <f t="shared" ca="1" si="32"/>
        <v>45076</v>
      </c>
      <c r="H2009" s="18">
        <v>0</v>
      </c>
      <c r="I2009" s="6" t="str">
        <f t="shared" si="33"/>
        <v>INSERT INTO english(tangen,question,answer,editor,date,count) VALUES('1L0pre','21（の）','twenty-one','harazono',NOW(),0);</v>
      </c>
    </row>
    <row r="2010" spans="1:9" x14ac:dyDescent="0.55000000000000004">
      <c r="A2010" t="s">
        <v>17</v>
      </c>
      <c r="C2010" s="12" t="s">
        <v>9274</v>
      </c>
      <c r="D2010" s="12" t="s">
        <v>5594</v>
      </c>
      <c r="E2010" s="12" t="s">
        <v>2222</v>
      </c>
      <c r="F2010" s="7" t="s">
        <v>408</v>
      </c>
      <c r="G2010" s="6">
        <f t="shared" ca="1" si="32"/>
        <v>45076</v>
      </c>
      <c r="H2010" s="18">
        <v>0</v>
      </c>
      <c r="I2010" s="6" t="str">
        <f t="shared" si="33"/>
        <v>INSERT INTO english(tangen,question,answer,editor,date,count) VALUES('1L0pre','２（つの）','two','harazono',NOW(),0);</v>
      </c>
    </row>
    <row r="2011" spans="1:9" x14ac:dyDescent="0.55000000000000004">
      <c r="A2011" t="s">
        <v>17</v>
      </c>
      <c r="C2011" s="12" t="s">
        <v>9274</v>
      </c>
      <c r="D2011" s="12" t="s">
        <v>5595</v>
      </c>
      <c r="E2011" s="12" t="s">
        <v>2186</v>
      </c>
      <c r="F2011" s="7" t="s">
        <v>408</v>
      </c>
      <c r="G2011" s="6">
        <f t="shared" ca="1" si="32"/>
        <v>45076</v>
      </c>
      <c r="H2011" s="18">
        <v>0</v>
      </c>
      <c r="I2011" s="6" t="str">
        <f t="shared" si="33"/>
        <v>INSERT INTO english(tangen,question,answer,editor,date,count) VALUES('1L0pre','かさ','umbrella','harazono',NOW(),0);</v>
      </c>
    </row>
    <row r="2012" spans="1:9" x14ac:dyDescent="0.55000000000000004">
      <c r="A2012" t="s">
        <v>17</v>
      </c>
      <c r="C2012" s="12" t="s">
        <v>9274</v>
      </c>
      <c r="D2012" s="12" t="s">
        <v>5596</v>
      </c>
      <c r="E2012" s="12" t="s">
        <v>5597</v>
      </c>
      <c r="F2012" s="7" t="s">
        <v>408</v>
      </c>
      <c r="G2012" s="6">
        <f t="shared" ca="1" si="32"/>
        <v>45076</v>
      </c>
      <c r="H2012" s="18">
        <v>0</v>
      </c>
      <c r="I2012" s="6" t="str">
        <f t="shared" si="33"/>
        <v>INSERT INTO english(tangen,question,answer,editor,date,count) VALUES('1L0pre','野菜','vegetable','harazono',NOW(),0);</v>
      </c>
    </row>
    <row r="2013" spans="1:9" x14ac:dyDescent="0.55000000000000004">
      <c r="A2013" t="s">
        <v>17</v>
      </c>
      <c r="C2013" s="12" t="s">
        <v>9274</v>
      </c>
      <c r="D2013" s="12" t="s">
        <v>5598</v>
      </c>
      <c r="E2013" s="12" t="s">
        <v>5599</v>
      </c>
      <c r="F2013" s="7" t="s">
        <v>408</v>
      </c>
      <c r="G2013" s="6">
        <f t="shared" ca="1" si="32"/>
        <v>45076</v>
      </c>
      <c r="H2013" s="18">
        <v>0</v>
      </c>
      <c r="I2013" s="6" t="str">
        <f t="shared" si="33"/>
        <v>INSERT INTO english(tangen,question,answer,editor,date,count) VALUES('1L0pre','バイオリン','violin','harazono',NOW(),0);</v>
      </c>
    </row>
    <row r="2014" spans="1:9" x14ac:dyDescent="0.55000000000000004">
      <c r="A2014" t="s">
        <v>17</v>
      </c>
      <c r="C2014" s="12" t="s">
        <v>9274</v>
      </c>
      <c r="D2014" s="12" t="s">
        <v>5600</v>
      </c>
      <c r="E2014" s="12" t="s">
        <v>5601</v>
      </c>
      <c r="F2014" s="7" t="s">
        <v>408</v>
      </c>
      <c r="G2014" s="6">
        <f t="shared" ca="1" si="32"/>
        <v>45076</v>
      </c>
      <c r="H2014" s="18">
        <v>0</v>
      </c>
      <c r="I2014" s="6" t="str">
        <f t="shared" si="33"/>
        <v>INSERT INTO english(tangen,question,answer,editor,date,count) VALUES('1L0pre','さいふ','wallet','harazono',NOW(),0);</v>
      </c>
    </row>
    <row r="2015" spans="1:9" x14ac:dyDescent="0.55000000000000004">
      <c r="A2015" t="s">
        <v>17</v>
      </c>
      <c r="C2015" s="12" t="s">
        <v>9274</v>
      </c>
      <c r="D2015" s="12" t="s">
        <v>5602</v>
      </c>
      <c r="E2015" s="12" t="s">
        <v>2418</v>
      </c>
      <c r="F2015" s="7" t="s">
        <v>408</v>
      </c>
      <c r="G2015" s="6">
        <f t="shared" ca="1" si="32"/>
        <v>45076</v>
      </c>
      <c r="H2015" s="18">
        <v>0</v>
      </c>
      <c r="I2015" s="6" t="str">
        <f t="shared" si="33"/>
        <v>INSERT INTO english(tangen,question,answer,editor,date,count) VALUES('1L0pre','腕時計','watch','harazono',NOW(),0);</v>
      </c>
    </row>
    <row r="2016" spans="1:9" x14ac:dyDescent="0.55000000000000004">
      <c r="A2016" t="s">
        <v>17</v>
      </c>
      <c r="C2016" s="12" t="s">
        <v>9274</v>
      </c>
      <c r="D2016" s="12" t="s">
        <v>5603</v>
      </c>
      <c r="E2016" s="12" t="s">
        <v>2320</v>
      </c>
      <c r="F2016" s="7" t="s">
        <v>408</v>
      </c>
      <c r="G2016" s="6">
        <f t="shared" ca="1" si="32"/>
        <v>45076</v>
      </c>
      <c r="H2016" s="18">
        <v>0</v>
      </c>
      <c r="I2016" s="6" t="str">
        <f t="shared" si="33"/>
        <v>INSERT INTO english(tangen,question,answer,editor,date,count) VALUES('1L0pre','水曜日','Wednesday','harazono',NOW(),0);</v>
      </c>
    </row>
    <row r="2017" spans="1:9" x14ac:dyDescent="0.55000000000000004">
      <c r="A2017" t="s">
        <v>17</v>
      </c>
      <c r="C2017" s="12" t="s">
        <v>9274</v>
      </c>
      <c r="D2017" s="12" t="s">
        <v>2619</v>
      </c>
      <c r="E2017" s="12" t="s">
        <v>2620</v>
      </c>
      <c r="F2017" s="7" t="s">
        <v>408</v>
      </c>
      <c r="G2017" s="6">
        <f t="shared" ca="1" si="32"/>
        <v>45076</v>
      </c>
      <c r="H2017" s="18">
        <v>0</v>
      </c>
      <c r="I2017" s="6" t="str">
        <f t="shared" si="33"/>
        <v>INSERT INTO english(tangen,question,answer,editor,date,count) VALUES('1L0pre','週','week','harazono',NOW(),0);</v>
      </c>
    </row>
    <row r="2018" spans="1:9" x14ac:dyDescent="0.55000000000000004">
      <c r="A2018" t="s">
        <v>17</v>
      </c>
      <c r="C2018" s="12" t="s">
        <v>9274</v>
      </c>
      <c r="D2018" s="12" t="s">
        <v>5604</v>
      </c>
      <c r="E2018" s="12" t="s">
        <v>2176</v>
      </c>
      <c r="F2018" s="7" t="s">
        <v>408</v>
      </c>
      <c r="G2018" s="6">
        <f t="shared" ca="1" si="32"/>
        <v>45076</v>
      </c>
      <c r="H2018" s="18">
        <v>0</v>
      </c>
      <c r="I2018" s="6" t="str">
        <f t="shared" si="33"/>
        <v>INSERT INTO english(tangen,question,answer,editor,date,count) VALUES('1L0pre','冬','winter','harazono',NOW(),0);</v>
      </c>
    </row>
    <row r="2019" spans="1:9" x14ac:dyDescent="0.55000000000000004">
      <c r="A2019" t="s">
        <v>17</v>
      </c>
      <c r="C2019" s="12" t="s">
        <v>9274</v>
      </c>
      <c r="D2019" s="12" t="s">
        <v>5605</v>
      </c>
      <c r="E2019" s="12" t="s">
        <v>2218</v>
      </c>
      <c r="F2019" s="7" t="s">
        <v>408</v>
      </c>
      <c r="G2019" s="6">
        <f t="shared" ca="1" si="32"/>
        <v>45076</v>
      </c>
      <c r="H2019" s="18">
        <v>0</v>
      </c>
      <c r="I2019" s="6" t="str">
        <f t="shared" si="33"/>
        <v>INSERT INTO english(tangen,question,answer,editor,date,count) VALUES('1L0pre','0（の）','zero','harazono',NOW(),0);</v>
      </c>
    </row>
    <row r="2020" spans="1:9" x14ac:dyDescent="0.55000000000000004">
      <c r="A2020" t="s">
        <v>17</v>
      </c>
      <c r="C2020" s="12" t="s">
        <v>9274</v>
      </c>
      <c r="D2020" s="12" t="s">
        <v>5606</v>
      </c>
      <c r="E2020" s="12" t="s">
        <v>5607</v>
      </c>
      <c r="F2020" s="7" t="s">
        <v>408</v>
      </c>
      <c r="G2020" s="6">
        <f t="shared" ca="1" si="32"/>
        <v>45076</v>
      </c>
      <c r="H2020" s="18">
        <v>0</v>
      </c>
      <c r="I2020" s="6" t="str">
        <f t="shared" si="33"/>
        <v>INSERT INTO english(tangen,question,answer,editor,date,count) VALUES('1L0pre','動物園','zoo','harazono',NOW(),0);</v>
      </c>
    </row>
    <row r="2021" spans="1:9" x14ac:dyDescent="0.55000000000000004">
      <c r="A2021" t="s">
        <v>17</v>
      </c>
      <c r="C2021" s="12" t="s">
        <v>9275</v>
      </c>
      <c r="D2021" s="12" t="s">
        <v>5136</v>
      </c>
      <c r="E2021" s="12" t="s">
        <v>5137</v>
      </c>
      <c r="F2021" s="7" t="s">
        <v>408</v>
      </c>
      <c r="G2021" s="6">
        <f t="shared" ca="1" si="32"/>
        <v>45076</v>
      </c>
      <c r="H2021" s="18">
        <v>0</v>
      </c>
      <c r="I2021" s="6" t="str">
        <f t="shared" si="33"/>
        <v>INSERT INTO english(tangen,question,answer,editor,date,count) VALUES('1L0pre2','怒った，腹を立てた','angry','harazono',NOW(),0);</v>
      </c>
    </row>
    <row r="2022" spans="1:9" x14ac:dyDescent="0.55000000000000004">
      <c r="A2022" t="s">
        <v>17</v>
      </c>
      <c r="C2022" s="12" t="s">
        <v>9275</v>
      </c>
      <c r="D2022" s="12" t="s">
        <v>5608</v>
      </c>
      <c r="E2022" s="12" t="s">
        <v>5609</v>
      </c>
      <c r="F2022" s="7" t="s">
        <v>408</v>
      </c>
      <c r="G2022" s="6">
        <f t="shared" ca="1" si="32"/>
        <v>45076</v>
      </c>
      <c r="H2022" s="18">
        <v>0</v>
      </c>
      <c r="I2022" s="6" t="str">
        <f t="shared" si="33"/>
        <v>INSERT INTO english(tangen,question,answer,editor,date,count) VALUES('1L0pre2','美術','art','harazono',NOW(),0);</v>
      </c>
    </row>
    <row r="2023" spans="1:9" x14ac:dyDescent="0.55000000000000004">
      <c r="A2023" t="s">
        <v>17</v>
      </c>
      <c r="C2023" s="12" t="s">
        <v>9275</v>
      </c>
      <c r="D2023" s="12" t="s">
        <v>5610</v>
      </c>
      <c r="E2023" s="12" t="s">
        <v>2098</v>
      </c>
      <c r="F2023" s="7" t="s">
        <v>408</v>
      </c>
      <c r="G2023" s="6">
        <f t="shared" ca="1" si="32"/>
        <v>45076</v>
      </c>
      <c r="H2023" s="18">
        <v>0</v>
      </c>
      <c r="I2023" s="6" t="str">
        <f t="shared" si="33"/>
        <v>INSERT INTO english(tangen,question,answer,editor,date,count) VALUES('1L0pre2','野球','baseball','harazono',NOW(),0);</v>
      </c>
    </row>
    <row r="2024" spans="1:9" x14ac:dyDescent="0.55000000000000004">
      <c r="A2024" t="s">
        <v>17</v>
      </c>
      <c r="C2024" s="12" t="s">
        <v>9275</v>
      </c>
      <c r="D2024" s="12" t="s">
        <v>2099</v>
      </c>
      <c r="E2024" s="12" t="s">
        <v>2100</v>
      </c>
      <c r="F2024" s="7" t="s">
        <v>408</v>
      </c>
      <c r="G2024" s="6">
        <f t="shared" ca="1" si="32"/>
        <v>45076</v>
      </c>
      <c r="H2024" s="18">
        <v>0</v>
      </c>
      <c r="I2024" s="6" t="str">
        <f t="shared" si="33"/>
        <v>INSERT INTO english(tangen,question,answer,editor,date,count) VALUES('1L0pre2','バスケットボール','basketball','harazono',NOW(),0);</v>
      </c>
    </row>
    <row r="2025" spans="1:9" x14ac:dyDescent="0.55000000000000004">
      <c r="A2025" t="s">
        <v>17</v>
      </c>
      <c r="C2025" s="12" t="s">
        <v>9275</v>
      </c>
      <c r="D2025" s="12" t="s">
        <v>2533</v>
      </c>
      <c r="E2025" s="12" t="s">
        <v>2534</v>
      </c>
      <c r="F2025" s="7" t="s">
        <v>408</v>
      </c>
      <c r="G2025" s="6">
        <f t="shared" ca="1" si="32"/>
        <v>45076</v>
      </c>
      <c r="H2025" s="18">
        <v>0</v>
      </c>
      <c r="I2025" s="6" t="str">
        <f t="shared" si="33"/>
        <v>INSERT INTO english(tangen,question,answer,editor,date,count) VALUES('1L0pre2','朝食','breakfast','harazono',NOW(),0);</v>
      </c>
    </row>
    <row r="2026" spans="1:9" x14ac:dyDescent="0.55000000000000004">
      <c r="A2026" t="s">
        <v>17</v>
      </c>
      <c r="C2026" s="12" t="s">
        <v>9275</v>
      </c>
      <c r="D2026" s="12" t="s">
        <v>5611</v>
      </c>
      <c r="E2026" s="12" t="s">
        <v>2190</v>
      </c>
      <c r="F2026" s="7" t="s">
        <v>408</v>
      </c>
      <c r="G2026" s="6">
        <f t="shared" ca="1" si="32"/>
        <v>45076</v>
      </c>
      <c r="H2026" s="18">
        <v>0</v>
      </c>
      <c r="I2026" s="6" t="str">
        <f t="shared" si="33"/>
        <v>INSERT INTO english(tangen,question,answer,editor,date,count) VALUES('1L0pre2','きれいにする，掃除する','clean','harazono',NOW(),0);</v>
      </c>
    </row>
    <row r="2027" spans="1:9" x14ac:dyDescent="0.55000000000000004">
      <c r="A2027" t="s">
        <v>17</v>
      </c>
      <c r="C2027" s="12" t="s">
        <v>9275</v>
      </c>
      <c r="D2027" s="12" t="s">
        <v>3711</v>
      </c>
      <c r="E2027" s="12" t="s">
        <v>3753</v>
      </c>
      <c r="F2027" s="7" t="s">
        <v>408</v>
      </c>
      <c r="G2027" s="6">
        <f t="shared" ca="1" si="32"/>
        <v>45076</v>
      </c>
      <c r="H2027" s="18">
        <v>0</v>
      </c>
      <c r="I2027" s="6" t="str">
        <f t="shared" si="33"/>
        <v>INSERT INTO english(tangen,question,answer,editor,date,count) VALUES('1L0pre2','料理','cooking','harazono',NOW(),0);</v>
      </c>
    </row>
    <row r="2028" spans="1:9" x14ac:dyDescent="0.55000000000000004">
      <c r="A2028" t="s">
        <v>17</v>
      </c>
      <c r="C2028" s="12" t="s">
        <v>9275</v>
      </c>
      <c r="D2028" s="12" t="s">
        <v>5612</v>
      </c>
      <c r="E2028" s="12" t="s">
        <v>2204</v>
      </c>
      <c r="F2028" s="7" t="s">
        <v>408</v>
      </c>
      <c r="G2028" s="6">
        <f t="shared" ca="1" si="32"/>
        <v>45076</v>
      </c>
      <c r="H2028" s="18">
        <v>0</v>
      </c>
      <c r="I2028" s="6" t="str">
        <f t="shared" si="33"/>
        <v>INSERT INTO english(tangen,question,answer,editor,date,count) VALUES('1L0pre2','ダンス，踊り','dance','harazono',NOW(),0);</v>
      </c>
    </row>
    <row r="2029" spans="1:9" x14ac:dyDescent="0.55000000000000004">
      <c r="A2029" t="s">
        <v>17</v>
      </c>
      <c r="C2029" s="12" t="s">
        <v>9275</v>
      </c>
      <c r="D2029" s="12" t="s">
        <v>5613</v>
      </c>
      <c r="E2029" s="12" t="s">
        <v>5614</v>
      </c>
      <c r="F2029" s="7" t="s">
        <v>408</v>
      </c>
      <c r="G2029" s="6">
        <f t="shared" ca="1" si="32"/>
        <v>45076</v>
      </c>
      <c r="H2029" s="18">
        <v>0</v>
      </c>
      <c r="I2029" s="6" t="str">
        <f t="shared" si="33"/>
        <v>INSERT INTO english(tangen,question,answer,editor,date,count) VALUES('1L0pre2','ダンサー','dancer','harazono',NOW(),0);</v>
      </c>
    </row>
    <row r="2030" spans="1:9" x14ac:dyDescent="0.55000000000000004">
      <c r="A2030" t="s">
        <v>17</v>
      </c>
      <c r="C2030" s="12" t="s">
        <v>9275</v>
      </c>
      <c r="D2030" s="12" t="s">
        <v>2151</v>
      </c>
      <c r="E2030" s="12" t="s">
        <v>2152</v>
      </c>
      <c r="F2030" s="7" t="s">
        <v>408</v>
      </c>
      <c r="G2030" s="6">
        <f t="shared" ca="1" si="32"/>
        <v>45076</v>
      </c>
      <c r="H2030" s="18">
        <v>0</v>
      </c>
      <c r="I2030" s="6" t="str">
        <f t="shared" si="33"/>
        <v>INSERT INTO english(tangen,question,answer,editor,date,count) VALUES('1L0pre2','夕食','dinner','harazono',NOW(),0);</v>
      </c>
    </row>
    <row r="2031" spans="1:9" x14ac:dyDescent="0.55000000000000004">
      <c r="A2031" t="s">
        <v>17</v>
      </c>
      <c r="C2031" s="12" t="s">
        <v>9275</v>
      </c>
      <c r="D2031" s="12" t="s">
        <v>5615</v>
      </c>
      <c r="E2031" s="12" t="s">
        <v>5616</v>
      </c>
      <c r="F2031" s="7" t="s">
        <v>408</v>
      </c>
      <c r="G2031" s="6">
        <f t="shared" ca="1" si="32"/>
        <v>45076</v>
      </c>
      <c r="H2031" s="18">
        <v>0</v>
      </c>
      <c r="I2031" s="6" t="str">
        <f t="shared" si="33"/>
        <v>INSERT INTO english(tangen,question,answer,editor,date,count) VALUES('1L0pre2','宿題をする','do my homework','harazono',NOW(),0);</v>
      </c>
    </row>
    <row r="2032" spans="1:9" x14ac:dyDescent="0.55000000000000004">
      <c r="A2032" t="s">
        <v>17</v>
      </c>
      <c r="C2032" s="12" t="s">
        <v>9275</v>
      </c>
      <c r="D2032" s="12" t="s">
        <v>5617</v>
      </c>
      <c r="E2032" s="12" t="s">
        <v>2395</v>
      </c>
      <c r="F2032" s="7" t="s">
        <v>408</v>
      </c>
      <c r="G2032" s="6">
        <f t="shared" ca="1" si="32"/>
        <v>45076</v>
      </c>
      <c r="H2032" s="18">
        <v>0</v>
      </c>
      <c r="I2032" s="6" t="str">
        <f t="shared" si="33"/>
        <v>INSERT INTO english(tangen,question,answer,editor,date,count) VALUES('1L0pre2','飲む','drink','harazono',NOW(),0);</v>
      </c>
    </row>
    <row r="2033" spans="1:9" x14ac:dyDescent="0.55000000000000004">
      <c r="A2033" t="s">
        <v>17</v>
      </c>
      <c r="C2033" s="12" t="s">
        <v>9275</v>
      </c>
      <c r="D2033" s="12" t="s">
        <v>5618</v>
      </c>
      <c r="E2033" s="12" t="s">
        <v>5619</v>
      </c>
      <c r="F2033" s="7" t="s">
        <v>408</v>
      </c>
      <c r="G2033" s="6">
        <f t="shared" ca="1" si="32"/>
        <v>45076</v>
      </c>
      <c r="H2033" s="18">
        <v>0</v>
      </c>
      <c r="I2033" s="6" t="str">
        <f t="shared" si="33"/>
        <v>INSERT INTO english(tangen,question,answer,editor,date,count) VALUES('1L0pre2','食べる','eat','harazono',NOW(),0);</v>
      </c>
    </row>
    <row r="2034" spans="1:9" x14ac:dyDescent="0.55000000000000004">
      <c r="A2034" t="s">
        <v>17</v>
      </c>
      <c r="C2034" s="12" t="s">
        <v>9275</v>
      </c>
      <c r="D2034" s="12" t="s">
        <v>5620</v>
      </c>
      <c r="E2034" s="12" t="s">
        <v>2385</v>
      </c>
      <c r="F2034" s="7" t="s">
        <v>408</v>
      </c>
      <c r="G2034" s="6">
        <f t="shared" ca="1" si="32"/>
        <v>45076</v>
      </c>
      <c r="H2034" s="18">
        <v>0</v>
      </c>
      <c r="I2034" s="6" t="str">
        <f t="shared" si="33"/>
        <v>INSERT INTO english(tangen,question,answer,editor,date,count) VALUES('1L0pre2','英語（の）','English','harazono',NOW(),0);</v>
      </c>
    </row>
    <row r="2035" spans="1:9" x14ac:dyDescent="0.55000000000000004">
      <c r="A2035" t="s">
        <v>17</v>
      </c>
      <c r="C2035" s="12" t="s">
        <v>9275</v>
      </c>
      <c r="D2035" s="12" t="s">
        <v>5621</v>
      </c>
      <c r="E2035" s="12" t="s">
        <v>2596</v>
      </c>
      <c r="F2035" s="7" t="s">
        <v>408</v>
      </c>
      <c r="G2035" s="6">
        <f t="shared" ca="1" si="32"/>
        <v>45076</v>
      </c>
      <c r="H2035" s="18">
        <v>0</v>
      </c>
      <c r="I2035" s="6" t="str">
        <f t="shared" si="33"/>
        <v>INSERT INTO english(tangen,question,answer,editor,date,count) VALUES('1L0pre2','興奮した，わくわくした','excited','harazono',NOW(),0);</v>
      </c>
    </row>
    <row r="2036" spans="1:9" x14ac:dyDescent="0.55000000000000004">
      <c r="A2036" t="s">
        <v>17</v>
      </c>
      <c r="C2036" s="12" t="s">
        <v>9275</v>
      </c>
      <c r="D2036" s="12" t="s">
        <v>5622</v>
      </c>
      <c r="E2036" s="12" t="s">
        <v>2422</v>
      </c>
      <c r="F2036" s="7" t="s">
        <v>408</v>
      </c>
      <c r="G2036" s="6">
        <f t="shared" ca="1" si="32"/>
        <v>45076</v>
      </c>
      <c r="H2036" s="18">
        <v>0</v>
      </c>
      <c r="I2036" s="6" t="str">
        <f t="shared" si="33"/>
        <v>INSERT INTO english(tangen,question,answer,editor,date,count) VALUES('1L0pre2','（スポーツなどの）ファン','fan','harazono',NOW(),0);</v>
      </c>
    </row>
    <row r="2037" spans="1:9" x14ac:dyDescent="0.55000000000000004">
      <c r="A2037" t="s">
        <v>17</v>
      </c>
      <c r="C2037" s="12" t="s">
        <v>9275</v>
      </c>
      <c r="D2037" s="12" t="s">
        <v>5623</v>
      </c>
      <c r="E2037" s="12" t="s">
        <v>2713</v>
      </c>
      <c r="F2037" s="7" t="s">
        <v>408</v>
      </c>
      <c r="G2037" s="6">
        <f t="shared" ca="1" si="32"/>
        <v>45076</v>
      </c>
      <c r="H2037" s="18">
        <v>0</v>
      </c>
      <c r="I2037" s="6" t="str">
        <f t="shared" si="33"/>
        <v>INSERT INTO english(tangen,question,answer,editor,date,count) VALUES('1L0pre2','フットボール','football','harazono',NOW(),0);</v>
      </c>
    </row>
    <row r="2038" spans="1:9" x14ac:dyDescent="0.55000000000000004">
      <c r="A2038" t="s">
        <v>17</v>
      </c>
      <c r="C2038" s="12" t="s">
        <v>9275</v>
      </c>
      <c r="D2038" s="12" t="s">
        <v>5624</v>
      </c>
      <c r="E2038" s="12" t="s">
        <v>5625</v>
      </c>
      <c r="F2038" s="7" t="s">
        <v>408</v>
      </c>
      <c r="G2038" s="6">
        <f t="shared" ca="1" si="32"/>
        <v>45076</v>
      </c>
      <c r="H2038" s="18">
        <v>0</v>
      </c>
      <c r="I2038" s="6" t="str">
        <f t="shared" si="33"/>
        <v>INSERT INTO english(tangen,question,answer,editor,date,count) VALUES('1L0pre2','家に着く','get home','harazono',NOW(),0);</v>
      </c>
    </row>
    <row r="2039" spans="1:9" x14ac:dyDescent="0.55000000000000004">
      <c r="A2039" t="s">
        <v>17</v>
      </c>
      <c r="C2039" s="12" t="s">
        <v>9275</v>
      </c>
      <c r="D2039" s="12" t="s">
        <v>5626</v>
      </c>
      <c r="E2039" s="12" t="s">
        <v>3385</v>
      </c>
      <c r="F2039" s="7" t="s">
        <v>408</v>
      </c>
      <c r="G2039" s="6">
        <f t="shared" ca="1" si="32"/>
        <v>45076</v>
      </c>
      <c r="H2039" s="18">
        <v>0</v>
      </c>
      <c r="I2039" s="6" t="str">
        <f t="shared" si="33"/>
        <v>INSERT INTO english(tangen,question,answer,editor,date,count) VALUES('1L0pre2','起きる','get up','harazono',NOW(),0);</v>
      </c>
    </row>
    <row r="2040" spans="1:9" x14ac:dyDescent="0.55000000000000004">
      <c r="A2040" t="s">
        <v>17</v>
      </c>
      <c r="C2040" s="12" t="s">
        <v>9275</v>
      </c>
      <c r="D2040" s="12" t="s">
        <v>5627</v>
      </c>
      <c r="E2040" s="12" t="s">
        <v>5628</v>
      </c>
      <c r="F2040" s="7" t="s">
        <v>408</v>
      </c>
      <c r="G2040" s="6">
        <f t="shared" ca="1" si="32"/>
        <v>45076</v>
      </c>
      <c r="H2040" s="18">
        <v>0</v>
      </c>
      <c r="I2040" s="6" t="str">
        <f t="shared" si="33"/>
        <v>INSERT INTO english(tangen,question,answer,editor,date,count) VALUES('1L0pre2','寝る','go to bed','harazono',NOW(),0);</v>
      </c>
    </row>
    <row r="2041" spans="1:9" x14ac:dyDescent="0.55000000000000004">
      <c r="A2041" t="s">
        <v>17</v>
      </c>
      <c r="C2041" s="12" t="s">
        <v>9275</v>
      </c>
      <c r="D2041" s="12" t="s">
        <v>5629</v>
      </c>
      <c r="E2041" s="12" t="s">
        <v>2210</v>
      </c>
      <c r="F2041" s="7" t="s">
        <v>408</v>
      </c>
      <c r="G2041" s="6">
        <f t="shared" ca="1" si="32"/>
        <v>45076</v>
      </c>
      <c r="H2041" s="18">
        <v>0</v>
      </c>
      <c r="I2041" s="6" t="str">
        <f t="shared" si="33"/>
        <v>INSERT INTO english(tangen,question,answer,editor,date,count) VALUES('1L0pre2','よい，すぐれた','good','harazono',NOW(),0);</v>
      </c>
    </row>
    <row r="2042" spans="1:9" x14ac:dyDescent="0.55000000000000004">
      <c r="A2042" t="s">
        <v>17</v>
      </c>
      <c r="C2042" s="12" t="s">
        <v>9275</v>
      </c>
      <c r="D2042" s="12" t="s">
        <v>5630</v>
      </c>
      <c r="E2042" s="12" t="s">
        <v>2116</v>
      </c>
      <c r="F2042" s="7" t="s">
        <v>408</v>
      </c>
      <c r="G2042" s="6">
        <f t="shared" ca="1" si="32"/>
        <v>45076</v>
      </c>
      <c r="H2042" s="18">
        <v>0</v>
      </c>
      <c r="I2042" s="6" t="str">
        <f t="shared" si="33"/>
        <v>INSERT INTO english(tangen,question,answer,editor,date,count) VALUES('1L0pre2','ギター','guitar','harazono',NOW(),0);</v>
      </c>
    </row>
    <row r="2043" spans="1:9" x14ac:dyDescent="0.55000000000000004">
      <c r="A2043" t="s">
        <v>17</v>
      </c>
      <c r="C2043" s="12" t="s">
        <v>9275</v>
      </c>
      <c r="D2043" s="12" t="s">
        <v>5631</v>
      </c>
      <c r="E2043" s="12" t="s">
        <v>3106</v>
      </c>
      <c r="F2043" s="7" t="s">
        <v>408</v>
      </c>
      <c r="G2043" s="6">
        <f t="shared" ca="1" si="32"/>
        <v>45076</v>
      </c>
      <c r="H2043" s="18">
        <v>0</v>
      </c>
      <c r="I2043" s="6" t="str">
        <f t="shared" si="33"/>
        <v>INSERT INTO english(tangen,question,answer,editor,date,count) VALUES('1L0pre2','幸せな，うれしい','happy','harazono',NOW(),0);</v>
      </c>
    </row>
    <row r="2044" spans="1:9" x14ac:dyDescent="0.55000000000000004">
      <c r="A2044" t="s">
        <v>17</v>
      </c>
      <c r="C2044" s="12" t="s">
        <v>9275</v>
      </c>
      <c r="D2044" s="12" t="s">
        <v>2213</v>
      </c>
      <c r="E2044" s="12" t="s">
        <v>2214</v>
      </c>
      <c r="F2044" s="7" t="s">
        <v>408</v>
      </c>
      <c r="G2044" s="6">
        <f t="shared" ca="1" si="32"/>
        <v>45076</v>
      </c>
      <c r="H2044" s="18">
        <v>0</v>
      </c>
      <c r="I2044" s="6" t="str">
        <f t="shared" si="33"/>
        <v>INSERT INTO english(tangen,question,answer,editor,date,count) VALUES('1L0pre2','空腹の','hungry','harazono',NOW(),0);</v>
      </c>
    </row>
    <row r="2045" spans="1:9" x14ac:dyDescent="0.55000000000000004">
      <c r="A2045" t="s">
        <v>17</v>
      </c>
      <c r="C2045" s="12" t="s">
        <v>9275</v>
      </c>
      <c r="D2045" s="12" t="s">
        <v>5632</v>
      </c>
      <c r="E2045" s="12" t="s">
        <v>2387</v>
      </c>
      <c r="F2045" s="7" t="s">
        <v>408</v>
      </c>
      <c r="G2045" s="6">
        <f t="shared" ca="1" si="32"/>
        <v>45076</v>
      </c>
      <c r="H2045" s="18">
        <v>0</v>
      </c>
      <c r="I2045" s="6" t="str">
        <f t="shared" si="33"/>
        <v>INSERT INTO english(tangen,question,answer,editor,date,count) VALUES('1L0pre2','日本語，［教科名］国語','Japanese','harazono',NOW(),0);</v>
      </c>
    </row>
    <row r="2046" spans="1:9" x14ac:dyDescent="0.55000000000000004">
      <c r="A2046" t="s">
        <v>17</v>
      </c>
      <c r="C2046" s="12" t="s">
        <v>9275</v>
      </c>
      <c r="D2046" s="12" t="s">
        <v>5633</v>
      </c>
      <c r="E2046" s="12" t="s">
        <v>5634</v>
      </c>
      <c r="F2046" s="7" t="s">
        <v>408</v>
      </c>
      <c r="G2046" s="6">
        <f t="shared" ref="G2046:G2109" ca="1" si="34">TODAY()</f>
        <v>45076</v>
      </c>
      <c r="H2046" s="18">
        <v>0</v>
      </c>
      <c r="I2046" s="6" t="str">
        <f t="shared" si="33"/>
        <v>INSERT INTO english(tangen,question,answer,editor,date,count) VALUES('1L0pre2','家を出る','leave home','harazono',NOW(),0);</v>
      </c>
    </row>
    <row r="2047" spans="1:9" x14ac:dyDescent="0.55000000000000004">
      <c r="A2047" t="s">
        <v>17</v>
      </c>
      <c r="C2047" s="12" t="s">
        <v>9275</v>
      </c>
      <c r="D2047" s="12" t="s">
        <v>5635</v>
      </c>
      <c r="E2047" s="12" t="s">
        <v>5636</v>
      </c>
      <c r="F2047" s="7" t="s">
        <v>408</v>
      </c>
      <c r="G2047" s="6">
        <f t="shared" ca="1" si="34"/>
        <v>45076</v>
      </c>
      <c r="H2047" s="18">
        <v>0</v>
      </c>
      <c r="I2047" s="6" t="str">
        <f t="shared" si="33"/>
        <v>INSERT INTO english(tangen,question,answer,editor,date,count) VALUES('1L0pre2','授業，習いごと','lesson','harazono',NOW(),0);</v>
      </c>
    </row>
    <row r="2048" spans="1:9" x14ac:dyDescent="0.55000000000000004">
      <c r="A2048" t="s">
        <v>17</v>
      </c>
      <c r="C2048" s="12" t="s">
        <v>9275</v>
      </c>
      <c r="D2048" s="12" t="s">
        <v>5637</v>
      </c>
      <c r="E2048" s="12" t="s">
        <v>2672</v>
      </c>
      <c r="F2048" s="7" t="s">
        <v>408</v>
      </c>
      <c r="G2048" s="6">
        <f t="shared" ca="1" si="34"/>
        <v>45076</v>
      </c>
      <c r="H2048" s="18">
        <v>0</v>
      </c>
      <c r="I2048" s="6" t="str">
        <f t="shared" si="33"/>
        <v>INSERT INTO english(tangen,question,answer,editor,date,count) VALUES('1L0pre2','昼食，弁当','lunch','harazono',NOW(),0);</v>
      </c>
    </row>
    <row r="2049" spans="1:9" x14ac:dyDescent="0.55000000000000004">
      <c r="A2049" t="s">
        <v>17</v>
      </c>
      <c r="C2049" s="12" t="s">
        <v>9275</v>
      </c>
      <c r="D2049" s="12" t="s">
        <v>5638</v>
      </c>
      <c r="E2049" s="12" t="s">
        <v>379</v>
      </c>
      <c r="F2049" s="7" t="s">
        <v>408</v>
      </c>
      <c r="G2049" s="6">
        <f t="shared" ca="1" si="34"/>
        <v>45076</v>
      </c>
      <c r="H2049" s="18">
        <v>0</v>
      </c>
      <c r="I2049" s="6" t="str">
        <f t="shared" si="33"/>
        <v>INSERT INTO english(tangen,question,answer,editor,date,count) VALUES('1L0pre2','数学','math','harazono',NOW(),0);</v>
      </c>
    </row>
    <row r="2050" spans="1:9" x14ac:dyDescent="0.55000000000000004">
      <c r="A2050" t="s">
        <v>17</v>
      </c>
      <c r="C2050" s="12" t="s">
        <v>9275</v>
      </c>
      <c r="D2050" s="12" t="s">
        <v>5639</v>
      </c>
      <c r="E2050" s="12" t="s">
        <v>2160</v>
      </c>
      <c r="F2050" s="7" t="s">
        <v>408</v>
      </c>
      <c r="G2050" s="6">
        <f t="shared" ca="1" si="34"/>
        <v>45076</v>
      </c>
      <c r="H2050" s="18">
        <v>0</v>
      </c>
      <c r="I2050" s="6" t="str">
        <f t="shared" si="33"/>
        <v>INSERT INTO english(tangen,question,answer,editor,date,count) VALUES('1L0pre2','音楽','music','harazono',NOW(),0);</v>
      </c>
    </row>
    <row r="2051" spans="1:9" x14ac:dyDescent="0.55000000000000004">
      <c r="A2051" t="s">
        <v>17</v>
      </c>
      <c r="C2051" s="12" t="s">
        <v>9275</v>
      </c>
      <c r="D2051" s="12" t="s">
        <v>5640</v>
      </c>
      <c r="E2051" s="12" t="s">
        <v>2858</v>
      </c>
      <c r="F2051" s="7" t="s">
        <v>408</v>
      </c>
      <c r="G2051" s="6">
        <f t="shared" ca="1" si="34"/>
        <v>45076</v>
      </c>
      <c r="H2051" s="18">
        <v>0</v>
      </c>
      <c r="I2051" s="6" t="str">
        <f t="shared" ref="I2051:I2114" si="35">"INSERT INTO "&amp;A2051&amp;"(tangen,question,answer,editor,date,count) VALUES('"&amp;C2051&amp;"','"&amp;D2051&amp;"','"&amp;E2051&amp;"','"&amp;F2051&amp;"',NOW(),0);"</f>
        <v>INSERT INTO english(tangen,question,answer,editor,date,count) VALUES('1L0pre2','古い，昔からの','old','harazono',NOW(),0);</v>
      </c>
    </row>
    <row r="2052" spans="1:9" x14ac:dyDescent="0.55000000000000004">
      <c r="A2052" t="s">
        <v>17</v>
      </c>
      <c r="C2052" s="12" t="s">
        <v>9275</v>
      </c>
      <c r="D2052" s="12" t="s">
        <v>5641</v>
      </c>
      <c r="E2052" s="12" t="s">
        <v>5642</v>
      </c>
      <c r="F2052" s="7" t="s">
        <v>408</v>
      </c>
      <c r="G2052" s="6">
        <f t="shared" ca="1" si="34"/>
        <v>45076</v>
      </c>
      <c r="H2052" s="18">
        <v>0</v>
      </c>
      <c r="I2052" s="6" t="str">
        <f t="shared" si="35"/>
        <v>INSERT INTO english(tangen,question,answer,editor,date,count) VALUES('1L0pre2','体育','P.E.','harazono',NOW(),0);</v>
      </c>
    </row>
    <row r="2053" spans="1:9" x14ac:dyDescent="0.55000000000000004">
      <c r="A2053" t="s">
        <v>17</v>
      </c>
      <c r="C2053" s="12" t="s">
        <v>9275</v>
      </c>
      <c r="D2053" s="12" t="s">
        <v>5643</v>
      </c>
      <c r="E2053" s="12" t="s">
        <v>2128</v>
      </c>
      <c r="F2053" s="7" t="s">
        <v>408</v>
      </c>
      <c r="G2053" s="6">
        <f t="shared" ca="1" si="34"/>
        <v>45076</v>
      </c>
      <c r="H2053" s="18">
        <v>0</v>
      </c>
      <c r="I2053" s="6" t="str">
        <f t="shared" si="35"/>
        <v>INSERT INTO english(tangen,question,answer,editor,date,count) VALUES('1L0pre2','ピアノ','piano','harazono',NOW(),0);</v>
      </c>
    </row>
    <row r="2054" spans="1:9" x14ac:dyDescent="0.55000000000000004">
      <c r="A2054" t="s">
        <v>17</v>
      </c>
      <c r="C2054" s="12" t="s">
        <v>9275</v>
      </c>
      <c r="D2054" s="12" t="s">
        <v>5644</v>
      </c>
      <c r="E2054" s="12" t="s">
        <v>5645</v>
      </c>
      <c r="F2054" s="7" t="s">
        <v>408</v>
      </c>
      <c r="G2054" s="6">
        <f t="shared" ca="1" si="34"/>
        <v>45076</v>
      </c>
      <c r="H2054" s="18">
        <v>0</v>
      </c>
      <c r="I2054" s="6" t="str">
        <f t="shared" si="35"/>
        <v>INSERT INTO english(tangen,question,answer,editor,date,count) VALUES('1L0pre2','（運動）選手，演奏者','player','harazono',NOW(),0);</v>
      </c>
    </row>
    <row r="2055" spans="1:9" x14ac:dyDescent="0.55000000000000004">
      <c r="A2055" t="s">
        <v>17</v>
      </c>
      <c r="C2055" s="12" t="s">
        <v>9275</v>
      </c>
      <c r="D2055" s="12" t="s">
        <v>5646</v>
      </c>
      <c r="E2055" s="12" t="s">
        <v>2446</v>
      </c>
      <c r="F2055" s="7" t="s">
        <v>408</v>
      </c>
      <c r="G2055" s="6">
        <f t="shared" ca="1" si="34"/>
        <v>45076</v>
      </c>
      <c r="H2055" s="18">
        <v>0</v>
      </c>
      <c r="I2055" s="6" t="str">
        <f t="shared" si="35"/>
        <v>INSERT INTO english(tangen,question,answer,editor,date,count) VALUES('1L0pre2','読む，読書する','read','harazono',NOW(),0);</v>
      </c>
    </row>
    <row r="2056" spans="1:9" x14ac:dyDescent="0.55000000000000004">
      <c r="A2056" t="s">
        <v>17</v>
      </c>
      <c r="C2056" s="12" t="s">
        <v>9275</v>
      </c>
      <c r="D2056" s="12" t="s">
        <v>5647</v>
      </c>
      <c r="E2056" s="12" t="s">
        <v>3447</v>
      </c>
      <c r="F2056" s="7" t="s">
        <v>408</v>
      </c>
      <c r="G2056" s="6">
        <f t="shared" ca="1" si="34"/>
        <v>45076</v>
      </c>
      <c r="H2056" s="18">
        <v>0</v>
      </c>
      <c r="I2056" s="6" t="str">
        <f t="shared" si="35"/>
        <v>INSERT INTO english(tangen,question,answer,editor,date,count) VALUES('1L0pre2','悲しい','sad','harazono',NOW(),0);</v>
      </c>
    </row>
    <row r="2057" spans="1:9" x14ac:dyDescent="0.55000000000000004">
      <c r="A2057" t="s">
        <v>17</v>
      </c>
      <c r="C2057" s="12" t="s">
        <v>9275</v>
      </c>
      <c r="D2057" s="12" t="s">
        <v>5648</v>
      </c>
      <c r="E2057" s="12" t="s">
        <v>380</v>
      </c>
      <c r="F2057" s="7" t="s">
        <v>408</v>
      </c>
      <c r="G2057" s="6">
        <f t="shared" ca="1" si="34"/>
        <v>45076</v>
      </c>
      <c r="H2057" s="18">
        <v>0</v>
      </c>
      <c r="I2057" s="6" t="str">
        <f t="shared" si="35"/>
        <v>INSERT INTO english(tangen,question,answer,editor,date,count) VALUES('1L0pre2','理科，自然科学','science','harazono',NOW(),0);</v>
      </c>
    </row>
    <row r="2058" spans="1:9" x14ac:dyDescent="0.55000000000000004">
      <c r="A2058" t="s">
        <v>17</v>
      </c>
      <c r="C2058" s="12" t="s">
        <v>9275</v>
      </c>
      <c r="D2058" s="12" t="s">
        <v>5649</v>
      </c>
      <c r="E2058" s="12" t="s">
        <v>5650</v>
      </c>
      <c r="F2058" s="7" t="s">
        <v>408</v>
      </c>
      <c r="G2058" s="6">
        <f t="shared" ca="1" si="34"/>
        <v>45076</v>
      </c>
      <c r="H2058" s="18">
        <v>0</v>
      </c>
      <c r="I2058" s="6" t="str">
        <f t="shared" si="35"/>
        <v>INSERT INTO english(tangen,question,answer,editor,date,count) VALUES('1L0pre2','眠い','sleepy','harazono',NOW(),0);</v>
      </c>
    </row>
    <row r="2059" spans="1:9" x14ac:dyDescent="0.55000000000000004">
      <c r="A2059" t="s">
        <v>17</v>
      </c>
      <c r="C2059" s="12" t="s">
        <v>9275</v>
      </c>
      <c r="D2059" s="12" t="s">
        <v>5651</v>
      </c>
      <c r="E2059" s="12" t="s">
        <v>2424</v>
      </c>
      <c r="F2059" s="7" t="s">
        <v>408</v>
      </c>
      <c r="G2059" s="6">
        <f t="shared" ca="1" si="34"/>
        <v>45076</v>
      </c>
      <c r="H2059" s="18">
        <v>0</v>
      </c>
      <c r="I2059" s="6" t="str">
        <f t="shared" si="35"/>
        <v>INSERT INTO english(tangen,question,answer,editor,date,count) VALUES('1L0pre2','サッカー','soccer','harazono',NOW(),0);</v>
      </c>
    </row>
    <row r="2060" spans="1:9" x14ac:dyDescent="0.55000000000000004">
      <c r="A2060" t="s">
        <v>17</v>
      </c>
      <c r="C2060" s="12" t="s">
        <v>9275</v>
      </c>
      <c r="D2060" s="12" t="s">
        <v>5652</v>
      </c>
      <c r="E2060" s="12" t="s">
        <v>2450</v>
      </c>
      <c r="F2060" s="7" t="s">
        <v>408</v>
      </c>
      <c r="G2060" s="6">
        <f t="shared" ca="1" si="34"/>
        <v>45076</v>
      </c>
      <c r="H2060" s="18">
        <v>0</v>
      </c>
      <c r="I2060" s="6" t="str">
        <f t="shared" si="35"/>
        <v>INSERT INTO english(tangen,question,answer,editor,date,count) VALUES('1L0pre2','（ある言語を）話す','speak','harazono',NOW(),0);</v>
      </c>
    </row>
    <row r="2061" spans="1:9" x14ac:dyDescent="0.55000000000000004">
      <c r="A2061" t="s">
        <v>17</v>
      </c>
      <c r="C2061" s="12" t="s">
        <v>9275</v>
      </c>
      <c r="D2061" s="12" t="s">
        <v>2702</v>
      </c>
      <c r="E2061" s="12" t="s">
        <v>5653</v>
      </c>
      <c r="F2061" s="7" t="s">
        <v>408</v>
      </c>
      <c r="G2061" s="6">
        <f t="shared" ca="1" si="34"/>
        <v>45076</v>
      </c>
      <c r="H2061" s="18">
        <v>0</v>
      </c>
      <c r="I2061" s="6" t="str">
        <f t="shared" si="35"/>
        <v>INSERT INTO english(tangen,question,answer,editor,date,count) VALUES('1L0pre2','スポーツ','sport','harazono',NOW(),0);</v>
      </c>
    </row>
    <row r="2062" spans="1:9" x14ac:dyDescent="0.55000000000000004">
      <c r="A2062" t="s">
        <v>17</v>
      </c>
      <c r="C2062" s="12" t="s">
        <v>9275</v>
      </c>
      <c r="D2062" s="12" t="s">
        <v>5654</v>
      </c>
      <c r="E2062" s="12" t="s">
        <v>2180</v>
      </c>
      <c r="F2062" s="7" t="s">
        <v>408</v>
      </c>
      <c r="G2062" s="6">
        <f t="shared" ca="1" si="34"/>
        <v>45076</v>
      </c>
      <c r="H2062" s="18">
        <v>0</v>
      </c>
      <c r="I2062" s="6" t="str">
        <f t="shared" si="35"/>
        <v>INSERT INTO english(tangen,question,answer,editor,date,count) VALUES('1L0pre2','科目','subject','harazono',NOW(),0);</v>
      </c>
    </row>
    <row r="2063" spans="1:9" x14ac:dyDescent="0.55000000000000004">
      <c r="A2063" t="s">
        <v>17</v>
      </c>
      <c r="C2063" s="12" t="s">
        <v>9275</v>
      </c>
      <c r="D2063" s="12" t="s">
        <v>5655</v>
      </c>
      <c r="E2063" s="12" t="s">
        <v>5656</v>
      </c>
      <c r="F2063" s="7" t="s">
        <v>408</v>
      </c>
      <c r="G2063" s="6">
        <f t="shared" ca="1" si="34"/>
        <v>45076</v>
      </c>
      <c r="H2063" s="18">
        <v>0</v>
      </c>
      <c r="I2063" s="6" t="str">
        <f t="shared" si="35"/>
        <v>INSERT INTO english(tangen,question,answer,editor,date,count) VALUES('1L0pre2','水泳','swimming','harazono',NOW(),0);</v>
      </c>
    </row>
    <row r="2064" spans="1:9" x14ac:dyDescent="0.55000000000000004">
      <c r="A2064" t="s">
        <v>17</v>
      </c>
      <c r="C2064" s="12" t="s">
        <v>9275</v>
      </c>
      <c r="D2064" s="12" t="s">
        <v>5657</v>
      </c>
      <c r="E2064" s="12" t="s">
        <v>5658</v>
      </c>
      <c r="F2064" s="7" t="s">
        <v>408</v>
      </c>
      <c r="G2064" s="6">
        <f t="shared" ca="1" si="34"/>
        <v>45076</v>
      </c>
      <c r="H2064" s="18">
        <v>0</v>
      </c>
      <c r="I2064" s="6" t="str">
        <f t="shared" si="35"/>
        <v>INSERT INTO english(tangen,question,answer,editor,date,count) VALUES('1L0pre2','入浴する','take a bath','harazono',NOW(),0);</v>
      </c>
    </row>
    <row r="2065" spans="1:9" x14ac:dyDescent="0.55000000000000004">
      <c r="A2065" t="s">
        <v>17</v>
      </c>
      <c r="C2065" s="12" t="s">
        <v>9275</v>
      </c>
      <c r="D2065" s="12" t="s">
        <v>5659</v>
      </c>
      <c r="E2065" s="12" t="s">
        <v>2184</v>
      </c>
      <c r="F2065" s="7" t="s">
        <v>408</v>
      </c>
      <c r="G2065" s="6">
        <f t="shared" ca="1" si="34"/>
        <v>45076</v>
      </c>
      <c r="H2065" s="18">
        <v>0</v>
      </c>
      <c r="I2065" s="6" t="str">
        <f t="shared" si="35"/>
        <v>INSERT INTO english(tangen,question,answer,editor,date,count) VALUES('1L0pre2','テニス','tennis','harazono',NOW(),0);</v>
      </c>
    </row>
    <row r="2066" spans="1:9" x14ac:dyDescent="0.55000000000000004">
      <c r="A2066" t="s">
        <v>17</v>
      </c>
      <c r="C2066" s="12" t="s">
        <v>9275</v>
      </c>
      <c r="D2066" s="12" t="s">
        <v>2770</v>
      </c>
      <c r="E2066" s="12" t="s">
        <v>2771</v>
      </c>
      <c r="F2066" s="7" t="s">
        <v>408</v>
      </c>
      <c r="G2066" s="6">
        <f t="shared" ca="1" si="34"/>
        <v>45076</v>
      </c>
      <c r="H2066" s="18">
        <v>0</v>
      </c>
      <c r="I2066" s="6" t="str">
        <f t="shared" si="35"/>
        <v>INSERT INTO english(tangen,question,answer,editor,date,count) VALUES('1L0pre2','のどのかわいた','thirsty','harazono',NOW(),0);</v>
      </c>
    </row>
    <row r="2067" spans="1:9" x14ac:dyDescent="0.55000000000000004">
      <c r="A2067" t="s">
        <v>17</v>
      </c>
      <c r="C2067" s="12" t="s">
        <v>9275</v>
      </c>
      <c r="D2067" s="12" t="s">
        <v>5660</v>
      </c>
      <c r="E2067" s="12" t="s">
        <v>3270</v>
      </c>
      <c r="F2067" s="7" t="s">
        <v>408</v>
      </c>
      <c r="G2067" s="6">
        <f t="shared" ca="1" si="34"/>
        <v>45076</v>
      </c>
      <c r="H2067" s="18">
        <v>0</v>
      </c>
      <c r="I2067" s="6" t="str">
        <f t="shared" si="35"/>
        <v>INSERT INTO english(tangen,question,answer,editor,date,count) VALUES('1L0pre2','つかれた','tired','harazono',NOW(),0);</v>
      </c>
    </row>
    <row r="2068" spans="1:9" x14ac:dyDescent="0.55000000000000004">
      <c r="A2068" t="s">
        <v>17</v>
      </c>
      <c r="C2068" s="12" t="s">
        <v>9275</v>
      </c>
      <c r="D2068" s="12" t="s">
        <v>2187</v>
      </c>
      <c r="E2068" s="12" t="s">
        <v>2188</v>
      </c>
      <c r="F2068" s="7" t="s">
        <v>408</v>
      </c>
      <c r="G2068" s="6">
        <f t="shared" ca="1" si="34"/>
        <v>45076</v>
      </c>
      <c r="H2068" s="18">
        <v>0</v>
      </c>
      <c r="I2068" s="6" t="str">
        <f t="shared" si="35"/>
        <v>INSERT INTO english(tangen,question,answer,editor,date,count) VALUES('1L0pre2','バレーボール','volleyball','harazono',NOW(),0);</v>
      </c>
    </row>
    <row r="2069" spans="1:9" x14ac:dyDescent="0.55000000000000004">
      <c r="A2069" t="s">
        <v>17</v>
      </c>
      <c r="C2069" s="12" t="s">
        <v>9275</v>
      </c>
      <c r="D2069" s="12" t="s">
        <v>5661</v>
      </c>
      <c r="E2069" s="12" t="s">
        <v>5662</v>
      </c>
      <c r="F2069" s="7" t="s">
        <v>408</v>
      </c>
      <c r="G2069" s="6">
        <f t="shared" ca="1" si="34"/>
        <v>45076</v>
      </c>
      <c r="H2069" s="18">
        <v>0</v>
      </c>
      <c r="I2069" s="6" t="str">
        <f t="shared" si="35"/>
        <v>INSERT INTO english(tangen,question,answer,editor,date,count) VALUES('1L0pre2','顔を洗う','wash my face','harazono',NOW(),0);</v>
      </c>
    </row>
    <row r="2070" spans="1:9" x14ac:dyDescent="0.55000000000000004">
      <c r="A2070" t="s">
        <v>17</v>
      </c>
      <c r="C2070" s="12" t="s">
        <v>9275</v>
      </c>
      <c r="D2070" s="12" t="s">
        <v>5663</v>
      </c>
      <c r="E2070" s="12" t="s">
        <v>2418</v>
      </c>
      <c r="F2070" s="7" t="s">
        <v>408</v>
      </c>
      <c r="G2070" s="6">
        <f t="shared" ca="1" si="34"/>
        <v>45076</v>
      </c>
      <c r="H2070" s="18">
        <v>0</v>
      </c>
      <c r="I2070" s="6" t="str">
        <f t="shared" si="35"/>
        <v>INSERT INTO english(tangen,question,answer,editor,date,count) VALUES('1L0pre2','見る','watch','harazono',NOW(),0);</v>
      </c>
    </row>
    <row r="2071" spans="1:9" x14ac:dyDescent="0.55000000000000004">
      <c r="A2071" t="s">
        <v>17</v>
      </c>
      <c r="C2071" s="12" t="s">
        <v>9276</v>
      </c>
      <c r="D2071" s="12" t="s">
        <v>2375</v>
      </c>
      <c r="E2071" s="12" t="s">
        <v>2376</v>
      </c>
      <c r="F2071" s="7" t="s">
        <v>408</v>
      </c>
      <c r="G2071" s="6">
        <f t="shared" ca="1" si="34"/>
        <v>45076</v>
      </c>
      <c r="H2071" s="18">
        <v>0</v>
      </c>
      <c r="I2071" s="6" t="str">
        <f t="shared" si="35"/>
        <v>INSERT INTO english(tangen,question,answer,editor,date,count) VALUES('1L0pre3','私は','Ⅰ','harazono',NOW(),0);</v>
      </c>
    </row>
    <row r="2072" spans="1:9" x14ac:dyDescent="0.55000000000000004">
      <c r="A2072" t="s">
        <v>17</v>
      </c>
      <c r="C2072" s="12" t="s">
        <v>9276</v>
      </c>
      <c r="D2072" s="12" t="s">
        <v>2379</v>
      </c>
      <c r="E2072" s="12" t="s">
        <v>2380</v>
      </c>
      <c r="F2072" s="7" t="s">
        <v>408</v>
      </c>
      <c r="G2072" s="6">
        <f t="shared" ca="1" si="34"/>
        <v>45076</v>
      </c>
      <c r="H2072" s="18">
        <v>0</v>
      </c>
      <c r="I2072" s="6" t="str">
        <f t="shared" si="35"/>
        <v>INSERT INTO english(tangen,question,answer,editor,date,count) VALUES('1L0pre3','私は～です。','Ⅰam ～ .','harazono',NOW(),0);</v>
      </c>
    </row>
    <row r="2073" spans="1:9" x14ac:dyDescent="0.55000000000000004">
      <c r="A2073" t="s">
        <v>17</v>
      </c>
      <c r="C2073" s="12" t="s">
        <v>9276</v>
      </c>
      <c r="D2073" s="12" t="s">
        <v>2384</v>
      </c>
      <c r="E2073" s="12" t="s">
        <v>2385</v>
      </c>
      <c r="F2073" s="7" t="s">
        <v>408</v>
      </c>
      <c r="G2073" s="6">
        <f t="shared" ca="1" si="34"/>
        <v>45076</v>
      </c>
      <c r="H2073" s="18">
        <v>0</v>
      </c>
      <c r="I2073" s="6" t="str">
        <f t="shared" si="35"/>
        <v>INSERT INTO english(tangen,question,answer,editor,date,count) VALUES('1L0pre3','英語','English','harazono',NOW(),0);</v>
      </c>
    </row>
    <row r="2074" spans="1:9" x14ac:dyDescent="0.55000000000000004">
      <c r="A2074" t="s">
        <v>17</v>
      </c>
      <c r="C2074" s="12" t="s">
        <v>9276</v>
      </c>
      <c r="D2074" s="12" t="s">
        <v>2390</v>
      </c>
      <c r="E2074" s="12" t="s">
        <v>2391</v>
      </c>
      <c r="F2074" s="7" t="s">
        <v>408</v>
      </c>
      <c r="G2074" s="6">
        <f t="shared" ca="1" si="34"/>
        <v>45076</v>
      </c>
      <c r="H2074" s="18">
        <v>0</v>
      </c>
      <c r="I2074" s="6" t="str">
        <f t="shared" si="35"/>
        <v>INSERT INTO english(tangen,question,answer,editor,date,count) VALUES('1L0pre3','こんにちは','hello','harazono',NOW(),0);</v>
      </c>
    </row>
    <row r="2075" spans="1:9" x14ac:dyDescent="0.55000000000000004">
      <c r="A2075" t="s">
        <v>17</v>
      </c>
      <c r="C2075" s="12" t="s">
        <v>9276</v>
      </c>
      <c r="D2075" s="12" t="s">
        <v>2388</v>
      </c>
      <c r="E2075" s="12" t="s">
        <v>2389</v>
      </c>
      <c r="F2075" s="7" t="s">
        <v>408</v>
      </c>
      <c r="G2075" s="6">
        <f t="shared" ca="1" si="34"/>
        <v>45076</v>
      </c>
      <c r="H2075" s="18">
        <v>0</v>
      </c>
      <c r="I2075" s="6" t="str">
        <f t="shared" si="35"/>
        <v>INSERT INTO english(tangen,question,answer,editor,date,count) VALUES('1L0pre3','日本','Japan','harazono',NOW(),0);</v>
      </c>
    </row>
    <row r="2076" spans="1:9" x14ac:dyDescent="0.55000000000000004">
      <c r="A2076" t="s">
        <v>17</v>
      </c>
      <c r="C2076" s="12" t="s">
        <v>9276</v>
      </c>
      <c r="D2076" s="12" t="s">
        <v>2386</v>
      </c>
      <c r="E2076" s="12" t="s">
        <v>2387</v>
      </c>
      <c r="F2076" s="7" t="s">
        <v>408</v>
      </c>
      <c r="G2076" s="6">
        <f t="shared" ca="1" si="34"/>
        <v>45076</v>
      </c>
      <c r="H2076" s="18">
        <v>0</v>
      </c>
      <c r="I2076" s="6" t="str">
        <f t="shared" si="35"/>
        <v>INSERT INTO english(tangen,question,answer,editor,date,count) VALUES('1L0pre3','日本語','Japanese','harazono',NOW(),0);</v>
      </c>
    </row>
    <row r="2077" spans="1:9" x14ac:dyDescent="0.55000000000000004">
      <c r="A2077" t="s">
        <v>17</v>
      </c>
      <c r="C2077" s="12" t="s">
        <v>9276</v>
      </c>
      <c r="D2077" s="12" t="s">
        <v>2383</v>
      </c>
      <c r="E2077" s="12" t="s">
        <v>2194</v>
      </c>
      <c r="F2077" s="7" t="s">
        <v>408</v>
      </c>
      <c r="G2077" s="6">
        <f t="shared" ca="1" si="34"/>
        <v>45076</v>
      </c>
      <c r="H2077" s="18">
        <v>0</v>
      </c>
      <c r="I2077" s="6" t="str">
        <f t="shared" si="35"/>
        <v>INSERT INTO english(tangen,question,answer,editor,date,count) VALUES('1L0pre3','～が好きである','like','harazono',NOW(),0);</v>
      </c>
    </row>
    <row r="2078" spans="1:9" x14ac:dyDescent="0.55000000000000004">
      <c r="A2078" t="s">
        <v>17</v>
      </c>
      <c r="C2078" s="12" t="s">
        <v>9276</v>
      </c>
      <c r="D2078" s="12" t="s">
        <v>2159</v>
      </c>
      <c r="E2078" s="12" t="s">
        <v>2160</v>
      </c>
      <c r="F2078" s="7" t="s">
        <v>408</v>
      </c>
      <c r="G2078" s="6">
        <f t="shared" ca="1" si="34"/>
        <v>45076</v>
      </c>
      <c r="H2078" s="18">
        <v>0</v>
      </c>
      <c r="I2078" s="6" t="str">
        <f t="shared" si="35"/>
        <v>INSERT INTO english(tangen,question,answer,editor,date,count) VALUES('1L0pre3','音楽','music','harazono',NOW(),0);</v>
      </c>
    </row>
    <row r="2079" spans="1:9" x14ac:dyDescent="0.55000000000000004">
      <c r="A2079" t="s">
        <v>17</v>
      </c>
      <c r="C2079" s="12" t="s">
        <v>9276</v>
      </c>
      <c r="D2079" s="12" t="s">
        <v>2381</v>
      </c>
      <c r="E2079" s="12" t="s">
        <v>2382</v>
      </c>
      <c r="F2079" s="7" t="s">
        <v>408</v>
      </c>
      <c r="G2079" s="6">
        <f t="shared" ca="1" si="34"/>
        <v>45076</v>
      </c>
      <c r="H2079" s="18">
        <v>0</v>
      </c>
      <c r="I2079" s="6" t="str">
        <f t="shared" si="35"/>
        <v>INSERT INTO english(tangen,question,answer,editor,date,count) VALUES('1L0pre3','～を勉強する','study','harazono',NOW(),0);</v>
      </c>
    </row>
    <row r="2080" spans="1:9" x14ac:dyDescent="0.55000000000000004">
      <c r="A2080" t="s">
        <v>17</v>
      </c>
      <c r="C2080" s="12" t="s">
        <v>9276</v>
      </c>
      <c r="D2080" s="12" t="s">
        <v>2377</v>
      </c>
      <c r="E2080" s="12" t="s">
        <v>2378</v>
      </c>
      <c r="F2080" s="7" t="s">
        <v>408</v>
      </c>
      <c r="G2080" s="6">
        <f t="shared" ca="1" si="34"/>
        <v>45076</v>
      </c>
      <c r="H2080" s="18">
        <v>0</v>
      </c>
      <c r="I2080" s="6" t="str">
        <f t="shared" si="35"/>
        <v>INSERT INTO english(tangen,question,answer,editor,date,count) VALUES('1L0pre3','あなたは','you','harazono',NOW(),0);</v>
      </c>
    </row>
    <row r="2081" spans="1:9" x14ac:dyDescent="0.55000000000000004">
      <c r="A2081" t="s">
        <v>17</v>
      </c>
      <c r="C2081" s="12" t="s">
        <v>9277</v>
      </c>
      <c r="D2081" s="12" t="s">
        <v>5664</v>
      </c>
      <c r="E2081" s="12" t="s">
        <v>5665</v>
      </c>
      <c r="F2081" s="7" t="s">
        <v>408</v>
      </c>
      <c r="G2081" s="6">
        <f t="shared" ca="1" si="34"/>
        <v>45076</v>
      </c>
      <c r="H2081" s="18">
        <v>0</v>
      </c>
      <c r="I2081" s="6" t="str">
        <f t="shared" si="35"/>
        <v>INSERT INTO english(tangen,question,answer,editor,date,count) VALUES('1L1','Ⅰam の短縮形','Ⅰ’m','harazono',NOW(),0);</v>
      </c>
    </row>
    <row r="2082" spans="1:9" x14ac:dyDescent="0.55000000000000004">
      <c r="A2082" t="s">
        <v>17</v>
      </c>
      <c r="C2082" s="12" t="s">
        <v>9277</v>
      </c>
      <c r="D2082" s="12" t="s">
        <v>5666</v>
      </c>
      <c r="E2082" s="12" t="s">
        <v>5667</v>
      </c>
      <c r="F2082" s="7" t="s">
        <v>408</v>
      </c>
      <c r="G2082" s="6">
        <f t="shared" ca="1" si="34"/>
        <v>45076</v>
      </c>
      <c r="H2082" s="18">
        <v>0</v>
      </c>
      <c r="I2082" s="6" t="str">
        <f t="shared" si="35"/>
        <v>INSERT INTO english(tangen,question,answer,editor,date,count) VALUES('1L1','私は元気です。','Ⅰ’m ﬁne.','harazono',NOW(),0);</v>
      </c>
    </row>
    <row r="2083" spans="1:9" x14ac:dyDescent="0.55000000000000004">
      <c r="A2083" t="s">
        <v>17</v>
      </c>
      <c r="C2083" s="12" t="s">
        <v>9277</v>
      </c>
      <c r="D2083" s="12" t="s">
        <v>5668</v>
      </c>
      <c r="E2083" s="12" t="s">
        <v>2380</v>
      </c>
      <c r="F2083" s="7" t="s">
        <v>408</v>
      </c>
      <c r="G2083" s="6">
        <f t="shared" ca="1" si="34"/>
        <v>45076</v>
      </c>
      <c r="H2083" s="18">
        <v>0</v>
      </c>
      <c r="I2083" s="6" t="str">
        <f t="shared" si="35"/>
        <v>INSERT INTO english(tangen,question,answer,editor,date,count) VALUES('1L1','私は～です。','Ⅰam ～ .','harazono',NOW(),0);</v>
      </c>
    </row>
    <row r="2084" spans="1:9" x14ac:dyDescent="0.55000000000000004">
      <c r="A2084" t="s">
        <v>17</v>
      </c>
      <c r="C2084" s="12" t="s">
        <v>9277</v>
      </c>
      <c r="D2084" s="12" t="s">
        <v>3797</v>
      </c>
      <c r="E2084" s="12" t="s">
        <v>3798</v>
      </c>
      <c r="F2084" s="7" t="s">
        <v>408</v>
      </c>
      <c r="G2084" s="6">
        <f t="shared" ca="1" si="34"/>
        <v>45076</v>
      </c>
      <c r="H2084" s="18">
        <v>0</v>
      </c>
      <c r="I2084" s="6" t="str">
        <f t="shared" si="35"/>
        <v>INSERT INTO english(tangen,question,answer,editor,date,count) VALUES('1L1','インド','Ⅰndia','harazono',NOW(),0);</v>
      </c>
    </row>
    <row r="2085" spans="1:9" x14ac:dyDescent="0.55000000000000004">
      <c r="A2085" t="s">
        <v>17</v>
      </c>
      <c r="C2085" s="12" t="s">
        <v>9277</v>
      </c>
      <c r="D2085" s="12" t="s">
        <v>5669</v>
      </c>
      <c r="E2085" s="12" t="s">
        <v>5670</v>
      </c>
      <c r="F2085" s="7" t="s">
        <v>408</v>
      </c>
      <c r="G2085" s="6">
        <f t="shared" ca="1" si="34"/>
        <v>45076</v>
      </c>
      <c r="H2085" s="18">
        <v>0</v>
      </c>
      <c r="I2085" s="6" t="str">
        <f t="shared" si="35"/>
        <v>INSERT INTO english(tangen,question,answer,editor,date,count) VALUES('1L1','1つの','a, an','harazono',NOW(),0);</v>
      </c>
    </row>
    <row r="2086" spans="1:9" x14ac:dyDescent="0.55000000000000004">
      <c r="A2086" t="s">
        <v>17</v>
      </c>
      <c r="C2086" s="12" t="s">
        <v>9277</v>
      </c>
      <c r="D2086" s="12" t="s">
        <v>5671</v>
      </c>
      <c r="E2086" s="12" t="s">
        <v>5672</v>
      </c>
      <c r="F2086" s="7" t="s">
        <v>408</v>
      </c>
      <c r="G2086" s="6">
        <f t="shared" ca="1" si="34"/>
        <v>45076</v>
      </c>
      <c r="H2086" s="18">
        <v>0</v>
      </c>
      <c r="I2086" s="6" t="str">
        <f t="shared" si="35"/>
        <v>INSERT INTO english(tangen,question,answer,editor,date,count) VALUES('1L1','～について（の）','about ～','harazono',NOW(),0);</v>
      </c>
    </row>
    <row r="2087" spans="1:9" x14ac:dyDescent="0.55000000000000004">
      <c r="A2087" t="s">
        <v>17</v>
      </c>
      <c r="C2087" s="12" t="s">
        <v>9277</v>
      </c>
      <c r="D2087" s="12" t="s">
        <v>5673</v>
      </c>
      <c r="E2087" s="12" t="s">
        <v>4240</v>
      </c>
      <c r="F2087" s="7" t="s">
        <v>408</v>
      </c>
      <c r="G2087" s="6">
        <f t="shared" ca="1" si="34"/>
        <v>45076</v>
      </c>
      <c r="H2087" s="18">
        <v>0</v>
      </c>
      <c r="I2087" s="6" t="str">
        <f t="shared" si="35"/>
        <v>INSERT INTO english(tangen,question,answer,editor,date,count) VALUES('1L1','（俳優の）演技，動作','action','harazono',NOW(),0);</v>
      </c>
    </row>
    <row r="2088" spans="1:9" x14ac:dyDescent="0.55000000000000004">
      <c r="A2088" t="s">
        <v>17</v>
      </c>
      <c r="C2088" s="12" t="s">
        <v>9277</v>
      </c>
      <c r="D2088" s="12" t="s">
        <v>4245</v>
      </c>
      <c r="E2088" s="12" t="s">
        <v>4246</v>
      </c>
      <c r="F2088" s="7" t="s">
        <v>408</v>
      </c>
      <c r="G2088" s="6">
        <f t="shared" ca="1" si="34"/>
        <v>45076</v>
      </c>
      <c r="H2088" s="18">
        <v>0</v>
      </c>
      <c r="I2088" s="6" t="str">
        <f t="shared" si="35"/>
        <v>INSERT INTO english(tangen,question,answer,editor,date,count) VALUES('1L1','アニメの','animated','harazono',NOW(),0);</v>
      </c>
    </row>
    <row r="2089" spans="1:9" x14ac:dyDescent="0.55000000000000004">
      <c r="A2089" t="s">
        <v>17</v>
      </c>
      <c r="C2089" s="12" t="s">
        <v>9277</v>
      </c>
      <c r="D2089" s="12" t="s">
        <v>5674</v>
      </c>
      <c r="E2089" s="12" t="s">
        <v>5675</v>
      </c>
      <c r="F2089" s="7" t="s">
        <v>408</v>
      </c>
      <c r="G2089" s="6">
        <f t="shared" ca="1" si="34"/>
        <v>45076</v>
      </c>
      <c r="H2089" s="18">
        <v>0</v>
      </c>
      <c r="I2089" s="6" t="str">
        <f t="shared" si="35"/>
        <v>INSERT INTO english(tangen,question,answer,editor,date,count) VALUES('1L1','（日本の）アニメ','anime','harazono',NOW(),0);</v>
      </c>
    </row>
    <row r="2090" spans="1:9" x14ac:dyDescent="0.55000000000000004">
      <c r="A2090" t="s">
        <v>17</v>
      </c>
      <c r="C2090" s="12" t="s">
        <v>9277</v>
      </c>
      <c r="D2090" s="12" t="s">
        <v>5676</v>
      </c>
      <c r="E2090" s="12" t="s">
        <v>5677</v>
      </c>
      <c r="F2090" s="7" t="s">
        <v>408</v>
      </c>
      <c r="G2090" s="6">
        <f t="shared" ca="1" si="34"/>
        <v>45076</v>
      </c>
      <c r="H2090" s="18">
        <v>0</v>
      </c>
      <c r="I2090" s="6" t="str">
        <f t="shared" si="35"/>
        <v>INSERT INTO english(tangen,question,answer,editor,date,count) VALUES('1L1','［疑問文で］いくつかの','any','harazono',NOW(),0);</v>
      </c>
    </row>
    <row r="2091" spans="1:9" x14ac:dyDescent="0.55000000000000004">
      <c r="A2091" t="s">
        <v>17</v>
      </c>
      <c r="C2091" s="12" t="s">
        <v>9277</v>
      </c>
      <c r="D2091" s="12" t="s">
        <v>5678</v>
      </c>
      <c r="E2091" s="12" t="s">
        <v>5679</v>
      </c>
      <c r="F2091" s="7" t="s">
        <v>408</v>
      </c>
      <c r="G2091" s="6">
        <f t="shared" ca="1" si="34"/>
        <v>45076</v>
      </c>
      <c r="H2091" s="18">
        <v>0</v>
      </c>
      <c r="I2091" s="6" t="str">
        <f t="shared" si="35"/>
        <v>INSERT INTO english(tangen,question,answer,editor,date,count) VALUES('1L1','are not の短縮形','aren’t','harazono',NOW(),0);</v>
      </c>
    </row>
    <row r="2092" spans="1:9" x14ac:dyDescent="0.55000000000000004">
      <c r="A2092" t="s">
        <v>17</v>
      </c>
      <c r="C2092" s="12" t="s">
        <v>9277</v>
      </c>
      <c r="D2092" s="12" t="s">
        <v>5680</v>
      </c>
      <c r="E2092" s="12" t="s">
        <v>3387</v>
      </c>
      <c r="F2092" s="7" t="s">
        <v>408</v>
      </c>
      <c r="G2092" s="6">
        <f t="shared" ca="1" si="34"/>
        <v>45076</v>
      </c>
      <c r="H2092" s="18">
        <v>0</v>
      </c>
      <c r="I2092" s="6" t="str">
        <f t="shared" si="35"/>
        <v>INSERT INTO english(tangen,question,answer,editor,date,count) VALUES('1L1','うちで［に］','at home','harazono',NOW(),0);</v>
      </c>
    </row>
    <row r="2093" spans="1:9" x14ac:dyDescent="0.55000000000000004">
      <c r="A2093" t="s">
        <v>17</v>
      </c>
      <c r="C2093" s="12" t="s">
        <v>9277</v>
      </c>
      <c r="D2093" s="12" t="s">
        <v>2411</v>
      </c>
      <c r="E2093" s="12" t="s">
        <v>2412</v>
      </c>
      <c r="F2093" s="7" t="s">
        <v>408</v>
      </c>
      <c r="G2093" s="6">
        <f t="shared" ca="1" si="34"/>
        <v>45076</v>
      </c>
      <c r="H2093" s="18">
        <v>0</v>
      </c>
      <c r="I2093" s="6" t="str">
        <f t="shared" si="35"/>
        <v>INSERT INTO english(tangen,question,answer,editor,date,count) VALUES('1L1','オーストラリア','Australia','harazono',NOW(),0);</v>
      </c>
    </row>
    <row r="2094" spans="1:9" x14ac:dyDescent="0.55000000000000004">
      <c r="A2094" t="s">
        <v>17</v>
      </c>
      <c r="C2094" s="12" t="s">
        <v>9277</v>
      </c>
      <c r="D2094" s="12" t="s">
        <v>5681</v>
      </c>
      <c r="E2094" s="12" t="s">
        <v>2132</v>
      </c>
      <c r="F2094" s="7" t="s">
        <v>408</v>
      </c>
      <c r="G2094" s="6">
        <f t="shared" ca="1" si="34"/>
        <v>45076</v>
      </c>
      <c r="H2094" s="18">
        <v>0</v>
      </c>
      <c r="I2094" s="6" t="str">
        <f t="shared" si="35"/>
        <v>INSERT INTO english(tangen,question,answer,editor,date,count) VALUES('1L1','ボール，球','ball','harazono',NOW(),0);</v>
      </c>
    </row>
    <row r="2095" spans="1:9" x14ac:dyDescent="0.55000000000000004">
      <c r="A2095" t="s">
        <v>17</v>
      </c>
      <c r="C2095" s="12" t="s">
        <v>9277</v>
      </c>
      <c r="D2095" s="12" t="s">
        <v>5682</v>
      </c>
      <c r="E2095" s="12" t="s">
        <v>5683</v>
      </c>
      <c r="F2095" s="7" t="s">
        <v>408</v>
      </c>
      <c r="G2095" s="6">
        <f t="shared" ca="1" si="34"/>
        <v>45076</v>
      </c>
      <c r="H2095" s="18">
        <v>0</v>
      </c>
      <c r="I2095" s="6" t="str">
        <f t="shared" si="35"/>
        <v>INSERT INTO english(tangen,question,answer,editor,date,count) VALUES('1L1','バンド，楽団','band','harazono',NOW(),0);</v>
      </c>
    </row>
    <row r="2096" spans="1:9" x14ac:dyDescent="0.55000000000000004">
      <c r="A2096" t="s">
        <v>17</v>
      </c>
      <c r="C2096" s="12" t="s">
        <v>9277</v>
      </c>
      <c r="D2096" s="12" t="s">
        <v>5684</v>
      </c>
      <c r="E2096" s="12" t="s">
        <v>5685</v>
      </c>
      <c r="F2096" s="7" t="s">
        <v>408</v>
      </c>
      <c r="G2096" s="6">
        <f t="shared" ca="1" si="34"/>
        <v>45076</v>
      </c>
      <c r="H2096" s="18">
        <v>0</v>
      </c>
      <c r="I2096" s="6" t="str">
        <f t="shared" si="35"/>
        <v>INSERT INTO english(tangen,question,answer,editor,date,count) VALUES('1L1','～出身である','be from ～＊','harazono',NOW(),0);</v>
      </c>
    </row>
    <row r="2097" spans="1:9" x14ac:dyDescent="0.55000000000000004">
      <c r="A2097" t="s">
        <v>17</v>
      </c>
      <c r="C2097" s="12" t="s">
        <v>9277</v>
      </c>
      <c r="D2097" s="12" t="s">
        <v>5686</v>
      </c>
      <c r="E2097" s="12" t="s">
        <v>5687</v>
      </c>
      <c r="F2097" s="7" t="s">
        <v>408</v>
      </c>
      <c r="G2097" s="6">
        <f t="shared" ca="1" si="34"/>
        <v>45076</v>
      </c>
      <c r="H2097" s="18">
        <v>0</v>
      </c>
      <c r="I2097" s="6" t="str">
        <f t="shared" si="35"/>
        <v>INSERT INTO english(tangen,question,answer,editor,date,count) VALUES('1L1','～がじょうずである','be good at ～＊','harazono',NOW(),0);</v>
      </c>
    </row>
    <row r="2098" spans="1:9" x14ac:dyDescent="0.55000000000000004">
      <c r="A2098" t="s">
        <v>17</v>
      </c>
      <c r="C2098" s="12" t="s">
        <v>9277</v>
      </c>
      <c r="D2098" s="12" t="s">
        <v>5688</v>
      </c>
      <c r="E2098" s="12" t="s">
        <v>5689</v>
      </c>
      <c r="F2098" s="7" t="s">
        <v>408</v>
      </c>
      <c r="G2098" s="6">
        <f t="shared" ca="1" si="34"/>
        <v>45076</v>
      </c>
      <c r="H2098" s="18">
        <v>0</v>
      </c>
      <c r="I2098" s="6" t="str">
        <f t="shared" si="35"/>
        <v>INSERT INTO english(tangen,question,answer,editor,date,count) VALUES('1L1','A部に所属している','be in the A club','harazono',NOW(),0);</v>
      </c>
    </row>
    <row r="2099" spans="1:9" x14ac:dyDescent="0.55000000000000004">
      <c r="A2099" t="s">
        <v>17</v>
      </c>
      <c r="C2099" s="12" t="s">
        <v>9277</v>
      </c>
      <c r="D2099" s="12" t="s">
        <v>5690</v>
      </c>
      <c r="E2099" s="12" t="s">
        <v>3273</v>
      </c>
      <c r="F2099" s="7" t="s">
        <v>408</v>
      </c>
      <c r="G2099" s="6">
        <f t="shared" ca="1" si="34"/>
        <v>45076</v>
      </c>
      <c r="H2099" s="18">
        <v>0</v>
      </c>
      <c r="I2099" s="6" t="str">
        <f t="shared" si="35"/>
        <v>INSERT INTO english(tangen,question,answer,editor,date,count) VALUES('1L1','～に興味がある','be interested in ～','harazono',NOW(),0);</v>
      </c>
    </row>
    <row r="2100" spans="1:9" x14ac:dyDescent="0.55000000000000004">
      <c r="A2100" t="s">
        <v>17</v>
      </c>
      <c r="C2100" s="12" t="s">
        <v>9277</v>
      </c>
      <c r="D2100" s="12" t="s">
        <v>5691</v>
      </c>
      <c r="E2100" s="12" t="s">
        <v>2250</v>
      </c>
      <c r="F2100" s="7" t="s">
        <v>408</v>
      </c>
      <c r="G2100" s="6">
        <f t="shared" ca="1" si="34"/>
        <v>45076</v>
      </c>
      <c r="H2100" s="18">
        <v>0</v>
      </c>
      <c r="I2100" s="6" t="str">
        <f t="shared" si="35"/>
        <v>INSERT INTO english(tangen,question,answer,editor,date,count) VALUES('1L1','黒（の）','black','harazono',NOW(),0);</v>
      </c>
    </row>
    <row r="2101" spans="1:9" x14ac:dyDescent="0.55000000000000004">
      <c r="A2101" t="s">
        <v>17</v>
      </c>
      <c r="C2101" s="12" t="s">
        <v>9277</v>
      </c>
      <c r="D2101" s="12" t="s">
        <v>5692</v>
      </c>
      <c r="E2101" s="12" t="s">
        <v>2252</v>
      </c>
      <c r="F2101" s="7" t="s">
        <v>408</v>
      </c>
      <c r="G2101" s="6">
        <f t="shared" ca="1" si="34"/>
        <v>45076</v>
      </c>
      <c r="H2101" s="18">
        <v>0</v>
      </c>
      <c r="I2101" s="6" t="str">
        <f t="shared" si="35"/>
        <v>INSERT INTO english(tangen,question,answer,editor,date,count) VALUES('1L1','青，青い','blue','harazono',NOW(),0);</v>
      </c>
    </row>
    <row r="2102" spans="1:9" x14ac:dyDescent="0.55000000000000004">
      <c r="A2102" t="s">
        <v>17</v>
      </c>
      <c r="C2102" s="12" t="s">
        <v>9277</v>
      </c>
      <c r="D2102" s="12" t="s">
        <v>5224</v>
      </c>
      <c r="E2102" s="12" t="s">
        <v>5225</v>
      </c>
      <c r="F2102" s="7" t="s">
        <v>408</v>
      </c>
      <c r="G2102" s="6">
        <f t="shared" ca="1" si="34"/>
        <v>45076</v>
      </c>
      <c r="H2102" s="18">
        <v>0</v>
      </c>
      <c r="I2102" s="6" t="str">
        <f t="shared" si="35"/>
        <v>INSERT INTO english(tangen,question,answer,editor,date,count) VALUES('1L1','登場人物','character','harazono',NOW(),0);</v>
      </c>
    </row>
    <row r="2103" spans="1:9" x14ac:dyDescent="0.55000000000000004">
      <c r="A2103" t="s">
        <v>17</v>
      </c>
      <c r="C2103" s="12" t="s">
        <v>9277</v>
      </c>
      <c r="D2103" s="12" t="s">
        <v>5211</v>
      </c>
      <c r="E2103" s="12" t="s">
        <v>5212</v>
      </c>
      <c r="F2103" s="7" t="s">
        <v>408</v>
      </c>
      <c r="G2103" s="6">
        <f t="shared" ca="1" si="34"/>
        <v>45076</v>
      </c>
      <c r="H2103" s="18">
        <v>0</v>
      </c>
      <c r="I2103" s="6" t="str">
        <f t="shared" si="35"/>
        <v>INSERT INTO english(tangen,question,answer,editor,date,count) VALUES('1L1','中国','China','harazono',NOW(),0);</v>
      </c>
    </row>
    <row r="2104" spans="1:9" x14ac:dyDescent="0.55000000000000004">
      <c r="A2104" t="s">
        <v>17</v>
      </c>
      <c r="C2104" s="12" t="s">
        <v>9277</v>
      </c>
      <c r="D2104" s="12" t="s">
        <v>5693</v>
      </c>
      <c r="E2104" s="12" t="s">
        <v>3676</v>
      </c>
      <c r="F2104" s="7" t="s">
        <v>408</v>
      </c>
      <c r="G2104" s="6">
        <f t="shared" ca="1" si="34"/>
        <v>45076</v>
      </c>
      <c r="H2104" s="18">
        <v>0</v>
      </c>
      <c r="I2104" s="6" t="str">
        <f t="shared" si="35"/>
        <v>INSERT INTO english(tangen,question,answer,editor,date,count) VALUES('1L1','中国人，中国語','Chinese','harazono',NOW(),0);</v>
      </c>
    </row>
    <row r="2105" spans="1:9" x14ac:dyDescent="0.55000000000000004">
      <c r="A2105" t="s">
        <v>17</v>
      </c>
      <c r="C2105" s="12" t="s">
        <v>9277</v>
      </c>
      <c r="D2105" s="12" t="s">
        <v>5694</v>
      </c>
      <c r="E2105" s="12" t="s">
        <v>5695</v>
      </c>
      <c r="F2105" s="7" t="s">
        <v>408</v>
      </c>
      <c r="G2105" s="6">
        <f t="shared" ca="1" si="34"/>
        <v>45076</v>
      </c>
      <c r="H2105" s="18">
        <v>0</v>
      </c>
      <c r="I2105" s="6" t="str">
        <f t="shared" si="35"/>
        <v>INSERT INTO english(tangen,question,answer,editor,date,count) VALUES('1L1','クラシック音楽','classical music','harazono',NOW(),0);</v>
      </c>
    </row>
    <row r="2106" spans="1:9" x14ac:dyDescent="0.55000000000000004">
      <c r="A2106" t="s">
        <v>17</v>
      </c>
      <c r="C2106" s="12" t="s">
        <v>9277</v>
      </c>
      <c r="D2106" s="12" t="s">
        <v>2409</v>
      </c>
      <c r="E2106" s="12" t="s">
        <v>2410</v>
      </c>
      <c r="F2106" s="7" t="s">
        <v>408</v>
      </c>
      <c r="G2106" s="6">
        <f t="shared" ca="1" si="34"/>
        <v>45076</v>
      </c>
      <c r="H2106" s="18">
        <v>0</v>
      </c>
      <c r="I2106" s="6" t="str">
        <f t="shared" si="35"/>
        <v>INSERT INTO english(tangen,question,answer,editor,date,count) VALUES('1L1','色','color','harazono',NOW(),0);</v>
      </c>
    </row>
    <row r="2107" spans="1:9" x14ac:dyDescent="0.55000000000000004">
      <c r="A2107" t="s">
        <v>17</v>
      </c>
      <c r="C2107" s="12" t="s">
        <v>9277</v>
      </c>
      <c r="D2107" s="12" t="s">
        <v>5696</v>
      </c>
      <c r="E2107" s="12" t="s">
        <v>2532</v>
      </c>
      <c r="F2107" s="7" t="s">
        <v>408</v>
      </c>
      <c r="G2107" s="6">
        <f t="shared" ca="1" si="34"/>
        <v>45076</v>
      </c>
      <c r="H2107" s="18">
        <v>0</v>
      </c>
      <c r="I2107" s="6" t="str">
        <f t="shared" si="35"/>
        <v>INSERT INTO english(tangen,question,answer,editor,date,count) VALUES('1L1','来る','come','harazono',NOW(),0);</v>
      </c>
    </row>
    <row r="2108" spans="1:9" x14ac:dyDescent="0.55000000000000004">
      <c r="A2108" t="s">
        <v>17</v>
      </c>
      <c r="C2108" s="12" t="s">
        <v>9277</v>
      </c>
      <c r="D2108" s="12" t="s">
        <v>5697</v>
      </c>
      <c r="E2108" s="12" t="s">
        <v>5698</v>
      </c>
      <c r="F2108" s="7" t="s">
        <v>408</v>
      </c>
      <c r="G2108" s="6">
        <f t="shared" ca="1" si="34"/>
        <v>45076</v>
      </c>
      <c r="H2108" s="18">
        <v>0</v>
      </c>
      <c r="I2108" s="6" t="str">
        <f t="shared" si="35"/>
        <v>INSERT INTO english(tangen,question,answer,editor,date,count) VALUES('1L1','～を見に来る［行く］','come and see ～','harazono',NOW(),0);</v>
      </c>
    </row>
    <row r="2109" spans="1:9" x14ac:dyDescent="0.55000000000000004">
      <c r="A2109" t="s">
        <v>17</v>
      </c>
      <c r="C2109" s="12" t="s">
        <v>9277</v>
      </c>
      <c r="D2109" s="12" t="s">
        <v>5699</v>
      </c>
      <c r="E2109" s="12" t="s">
        <v>4242</v>
      </c>
      <c r="F2109" s="7" t="s">
        <v>408</v>
      </c>
      <c r="G2109" s="6">
        <f t="shared" ca="1" si="34"/>
        <v>45076</v>
      </c>
      <c r="H2109" s="18">
        <v>0</v>
      </c>
      <c r="I2109" s="6" t="str">
        <f t="shared" si="35"/>
        <v>INSERT INTO english(tangen,question,answer,editor,date,count) VALUES('1L1','喜劇','comedy','harazono',NOW(),0);</v>
      </c>
    </row>
    <row r="2110" spans="1:9" x14ac:dyDescent="0.55000000000000004">
      <c r="A2110" t="s">
        <v>17</v>
      </c>
      <c r="C2110" s="12" t="s">
        <v>9277</v>
      </c>
      <c r="D2110" s="12" t="s">
        <v>5700</v>
      </c>
      <c r="E2110" s="12" t="s">
        <v>3720</v>
      </c>
      <c r="F2110" s="7" t="s">
        <v>408</v>
      </c>
      <c r="G2110" s="6">
        <f t="shared" ref="G2110:G2173" ca="1" si="36">TODAY()</f>
        <v>45076</v>
      </c>
      <c r="H2110" s="18">
        <v>0</v>
      </c>
      <c r="I2110" s="6" t="str">
        <f t="shared" si="35"/>
        <v>INSERT INTO english(tangen,question,answer,editor,date,count) VALUES('1L1','料理する','cook','harazono',NOW(),0);</v>
      </c>
    </row>
    <row r="2111" spans="1:9" x14ac:dyDescent="0.55000000000000004">
      <c r="A2111" t="s">
        <v>17</v>
      </c>
      <c r="C2111" s="12" t="s">
        <v>9277</v>
      </c>
      <c r="D2111" s="12" t="s">
        <v>5701</v>
      </c>
      <c r="E2111" s="12" t="s">
        <v>5702</v>
      </c>
      <c r="F2111" s="7" t="s">
        <v>408</v>
      </c>
      <c r="G2111" s="6">
        <f t="shared" ca="1" si="36"/>
        <v>45076</v>
      </c>
      <c r="H2111" s="18">
        <v>0</v>
      </c>
      <c r="I2111" s="6" t="str">
        <f t="shared" si="35"/>
        <v>INSERT INTO english(tangen,question,answer,editor,date,count) VALUES('1L1','［一般動詞の疑問文と応答文に用いる］','do','harazono',NOW(),0);</v>
      </c>
    </row>
    <row r="2112" spans="1:9" x14ac:dyDescent="0.55000000000000004">
      <c r="A2112" t="s">
        <v>17</v>
      </c>
      <c r="C2112" s="12" t="s">
        <v>9277</v>
      </c>
      <c r="D2112" s="12" t="s">
        <v>5703</v>
      </c>
      <c r="E2112" s="12" t="s">
        <v>5704</v>
      </c>
      <c r="F2112" s="7" t="s">
        <v>408</v>
      </c>
      <c r="G2112" s="6">
        <f t="shared" ca="1" si="36"/>
        <v>45076</v>
      </c>
      <c r="H2112" s="18">
        <v>0</v>
      </c>
      <c r="I2112" s="6" t="str">
        <f t="shared" si="35"/>
        <v>INSERT INTO english(tangen,question,answer,editor,date,count) VALUES('1L1','事実を記録した','documentary','harazono',NOW(),0);</v>
      </c>
    </row>
    <row r="2113" spans="1:9" x14ac:dyDescent="0.55000000000000004">
      <c r="A2113" t="s">
        <v>17</v>
      </c>
      <c r="C2113" s="12" t="s">
        <v>9277</v>
      </c>
      <c r="D2113" s="12" t="s">
        <v>5705</v>
      </c>
      <c r="E2113" s="12" t="s">
        <v>5706</v>
      </c>
      <c r="F2113" s="7" t="s">
        <v>408</v>
      </c>
      <c r="G2113" s="6">
        <f t="shared" ca="1" si="36"/>
        <v>45076</v>
      </c>
      <c r="H2113" s="18">
        <v>0</v>
      </c>
      <c r="I2113" s="6" t="str">
        <f t="shared" si="35"/>
        <v>INSERT INTO english(tangen,question,answer,editor,date,count) VALUES('1L1','do not の短縮形','don’t','harazono',NOW(),0);</v>
      </c>
    </row>
    <row r="2114" spans="1:9" x14ac:dyDescent="0.55000000000000004">
      <c r="A2114" t="s">
        <v>17</v>
      </c>
      <c r="C2114" s="12" t="s">
        <v>9277</v>
      </c>
      <c r="D2114" s="12" t="s">
        <v>5707</v>
      </c>
      <c r="E2114" s="12" t="s">
        <v>5708</v>
      </c>
      <c r="F2114" s="7" t="s">
        <v>408</v>
      </c>
      <c r="G2114" s="6">
        <f t="shared" ca="1" si="36"/>
        <v>45076</v>
      </c>
      <c r="H2114" s="18">
        <v>0</v>
      </c>
      <c r="I2114" s="6" t="str">
        <f t="shared" si="35"/>
        <v>INSERT INTO english(tangen,question,answer,editor,date,count) VALUES('1L1','（テレビ・ラジオの）ドラマ','drama','harazono',NOW(),0);</v>
      </c>
    </row>
    <row r="2115" spans="1:9" x14ac:dyDescent="0.55000000000000004">
      <c r="A2115" t="s">
        <v>17</v>
      </c>
      <c r="C2115" s="12" t="s">
        <v>9277</v>
      </c>
      <c r="D2115" s="12" t="s">
        <v>5709</v>
      </c>
      <c r="E2115" s="12" t="s">
        <v>5710</v>
      </c>
      <c r="F2115" s="7" t="s">
        <v>408</v>
      </c>
      <c r="G2115" s="6">
        <f t="shared" ca="1" si="36"/>
        <v>45076</v>
      </c>
      <c r="H2115" s="18">
        <v>0</v>
      </c>
      <c r="I2115" s="6" t="str">
        <f t="shared" ref="I2115:I2178" si="37">"INSERT INTO "&amp;A2115&amp;"(tangen,question,answer,editor,date,count) VALUES('"&amp;C2115&amp;"','"&amp;D2115&amp;"','"&amp;E2115&amp;"','"&amp;F2115&amp;"',NOW(),0);"</f>
        <v>INSERT INTO english(tangen,question,answer,editor,date,count) VALUES('1L1','絵をかく','draw a picture','harazono',NOW(),0);</v>
      </c>
    </row>
    <row r="2116" spans="1:9" x14ac:dyDescent="0.55000000000000004">
      <c r="A2116" t="s">
        <v>17</v>
      </c>
      <c r="C2116" s="12" t="s">
        <v>9277</v>
      </c>
      <c r="D2116" s="12" t="s">
        <v>5711</v>
      </c>
      <c r="E2116" s="12" t="s">
        <v>5712</v>
      </c>
      <c r="F2116" s="7" t="s">
        <v>408</v>
      </c>
      <c r="G2116" s="6">
        <f t="shared" ca="1" si="36"/>
        <v>45076</v>
      </c>
      <c r="H2116" s="18">
        <v>0</v>
      </c>
      <c r="I2116" s="6" t="str">
        <f t="shared" si="37"/>
        <v>INSERT INTO english(tangen,question,answer,editor,date,count) VALUES('1L1','ドラマー','drummer','harazono',NOW(),0);</v>
      </c>
    </row>
    <row r="2117" spans="1:9" x14ac:dyDescent="0.55000000000000004">
      <c r="A2117" t="s">
        <v>17</v>
      </c>
      <c r="C2117" s="12" t="s">
        <v>9277</v>
      </c>
      <c r="D2117" s="12" t="s">
        <v>5713</v>
      </c>
      <c r="E2117" s="12" t="s">
        <v>4995</v>
      </c>
      <c r="F2117" s="7" t="s">
        <v>408</v>
      </c>
      <c r="G2117" s="6">
        <f t="shared" ca="1" si="36"/>
        <v>45076</v>
      </c>
      <c r="H2117" s="18">
        <v>0</v>
      </c>
      <c r="I2117" s="6" t="str">
        <f t="shared" si="37"/>
        <v>INSERT INTO english(tangen,question,answer,editor,date,count) VALUES('1L1','毎～，～ごとに','every ～','harazono',NOW(),0);</v>
      </c>
    </row>
    <row r="2118" spans="1:9" x14ac:dyDescent="0.55000000000000004">
      <c r="A2118" t="s">
        <v>17</v>
      </c>
      <c r="C2118" s="12" t="s">
        <v>9277</v>
      </c>
      <c r="D2118" s="12" t="s">
        <v>5714</v>
      </c>
      <c r="E2118" s="12" t="s">
        <v>2462</v>
      </c>
      <c r="F2118" s="7" t="s">
        <v>408</v>
      </c>
      <c r="G2118" s="6">
        <f t="shared" ca="1" si="36"/>
        <v>45076</v>
      </c>
      <c r="H2118" s="18">
        <v>0</v>
      </c>
      <c r="I2118" s="6" t="str">
        <f t="shared" si="37"/>
        <v>INSERT INTO english(tangen,question,answer,editor,date,count) VALUES('1L1','毎日','every day','harazono',NOW(),0);</v>
      </c>
    </row>
    <row r="2119" spans="1:9" x14ac:dyDescent="0.55000000000000004">
      <c r="A2119" t="s">
        <v>17</v>
      </c>
      <c r="C2119" s="12" t="s">
        <v>9277</v>
      </c>
      <c r="D2119" s="12" t="s">
        <v>5715</v>
      </c>
      <c r="E2119" s="12" t="s">
        <v>5716</v>
      </c>
      <c r="F2119" s="7" t="s">
        <v>408</v>
      </c>
      <c r="G2119" s="6">
        <f t="shared" ca="1" si="36"/>
        <v>45076</v>
      </c>
      <c r="H2119" s="18">
        <v>0</v>
      </c>
      <c r="I2119" s="6" t="str">
        <f t="shared" si="37"/>
        <v>INSERT INTO english(tangen,question,answer,editor,date,count) VALUES('1L1','空想（の産物）','fantasy','harazono',NOW(),0);</v>
      </c>
    </row>
    <row r="2120" spans="1:9" x14ac:dyDescent="0.55000000000000004">
      <c r="A2120" t="s">
        <v>17</v>
      </c>
      <c r="C2120" s="12" t="s">
        <v>9277</v>
      </c>
      <c r="D2120" s="12" t="s">
        <v>5717</v>
      </c>
      <c r="E2120" s="12" t="s">
        <v>2208</v>
      </c>
      <c r="F2120" s="7" t="s">
        <v>408</v>
      </c>
      <c r="G2120" s="6">
        <f t="shared" ca="1" si="36"/>
        <v>45076</v>
      </c>
      <c r="H2120" s="18">
        <v>0</v>
      </c>
      <c r="I2120" s="6" t="str">
        <f t="shared" si="37"/>
        <v>INSERT INTO english(tangen,question,answer,editor,date,count) VALUES('1L1','お気に入りの，大好きな','favorite','harazono',NOW(),0);</v>
      </c>
    </row>
    <row r="2121" spans="1:9" x14ac:dyDescent="0.55000000000000004">
      <c r="A2121" t="s">
        <v>17</v>
      </c>
      <c r="C2121" s="12" t="s">
        <v>9277</v>
      </c>
      <c r="D2121" s="12" t="s">
        <v>5718</v>
      </c>
      <c r="E2121" s="12" t="s">
        <v>4244</v>
      </c>
      <c r="F2121" s="7" t="s">
        <v>408</v>
      </c>
      <c r="G2121" s="6">
        <f t="shared" ca="1" si="36"/>
        <v>45076</v>
      </c>
      <c r="H2121" s="18">
        <v>0</v>
      </c>
      <c r="I2121" s="6" t="str">
        <f t="shared" si="37"/>
        <v>INSERT INTO english(tangen,question,answer,editor,date,count) VALUES('1L1','創作，作り話','ﬁction','harazono',NOW(),0);</v>
      </c>
    </row>
    <row r="2122" spans="1:9" x14ac:dyDescent="0.55000000000000004">
      <c r="A2122" t="s">
        <v>17</v>
      </c>
      <c r="C2122" s="12" t="s">
        <v>9277</v>
      </c>
      <c r="D2122" s="12" t="s">
        <v>5719</v>
      </c>
      <c r="E2122" s="12" t="s">
        <v>5720</v>
      </c>
      <c r="F2122" s="7" t="s">
        <v>408</v>
      </c>
      <c r="G2122" s="6">
        <f t="shared" ca="1" si="36"/>
        <v>45076</v>
      </c>
      <c r="H2122" s="18">
        <v>0</v>
      </c>
      <c r="I2122" s="6" t="str">
        <f t="shared" si="37"/>
        <v>INSERT INTO english(tangen,question,answer,editor,date,count) VALUES('1L1','民間伝承の音楽','folk music','harazono',NOW(),0);</v>
      </c>
    </row>
    <row r="2123" spans="1:9" x14ac:dyDescent="0.55000000000000004">
      <c r="A2123" t="s">
        <v>17</v>
      </c>
      <c r="C2123" s="12" t="s">
        <v>9277</v>
      </c>
      <c r="D2123" s="12" t="s">
        <v>5721</v>
      </c>
      <c r="E2123" s="12" t="s">
        <v>2112</v>
      </c>
      <c r="F2123" s="7" t="s">
        <v>408</v>
      </c>
      <c r="G2123" s="6">
        <f t="shared" ca="1" si="36"/>
        <v>45076</v>
      </c>
      <c r="H2123" s="18">
        <v>0</v>
      </c>
      <c r="I2123" s="6" t="str">
        <f t="shared" si="37"/>
        <v>INSERT INTO english(tangen,question,answer,editor,date,count) VALUES('1L1','食べ物','food','harazono',NOW(),0);</v>
      </c>
    </row>
    <row r="2124" spans="1:9" x14ac:dyDescent="0.55000000000000004">
      <c r="A2124" t="s">
        <v>17</v>
      </c>
      <c r="C2124" s="12" t="s">
        <v>9277</v>
      </c>
      <c r="D2124" s="12" t="s">
        <v>5722</v>
      </c>
      <c r="E2124" s="12" t="s">
        <v>2899</v>
      </c>
      <c r="F2124" s="7" t="s">
        <v>408</v>
      </c>
      <c r="G2124" s="6">
        <f t="shared" ca="1" si="36"/>
        <v>45076</v>
      </c>
      <c r="H2124" s="18">
        <v>0</v>
      </c>
      <c r="I2124" s="6" t="str">
        <f t="shared" si="37"/>
        <v>INSERT INTO english(tangen,question,answer,editor,date,count) VALUES('1L1','～のために，～用に','for ～','harazono',NOW(),0);</v>
      </c>
    </row>
    <row r="2125" spans="1:9" x14ac:dyDescent="0.55000000000000004">
      <c r="A2125" t="s">
        <v>17</v>
      </c>
      <c r="C2125" s="12" t="s">
        <v>9277</v>
      </c>
      <c r="D2125" s="12" t="s">
        <v>5723</v>
      </c>
      <c r="E2125" s="12" t="s">
        <v>5724</v>
      </c>
      <c r="F2125" s="7" t="s">
        <v>408</v>
      </c>
      <c r="G2125" s="6">
        <f t="shared" ca="1" si="36"/>
        <v>45076</v>
      </c>
      <c r="H2125" s="18">
        <v>0</v>
      </c>
      <c r="I2125" s="6" t="str">
        <f t="shared" si="37"/>
        <v>INSERT INTO english(tangen,question,answer,editor,date,count) VALUES('1L1','フランス語','French','harazono',NOW(),0);</v>
      </c>
    </row>
    <row r="2126" spans="1:9" x14ac:dyDescent="0.55000000000000004">
      <c r="A2126" t="s">
        <v>17</v>
      </c>
      <c r="C2126" s="12" t="s">
        <v>9277</v>
      </c>
      <c r="D2126" s="12" t="s">
        <v>5725</v>
      </c>
      <c r="E2126" s="12" t="s">
        <v>5726</v>
      </c>
      <c r="F2126" s="7" t="s">
        <v>408</v>
      </c>
      <c r="G2126" s="6">
        <f t="shared" ca="1" si="36"/>
        <v>45076</v>
      </c>
      <c r="H2126" s="18">
        <v>0</v>
      </c>
      <c r="I2126" s="6" t="str">
        <f t="shared" si="37"/>
        <v>INSERT INTO english(tangen,question,answer,editor,date,count) VALUES('1L1','～に行く','go to ～','harazono',NOW(),0);</v>
      </c>
    </row>
    <row r="2127" spans="1:9" x14ac:dyDescent="0.55000000000000004">
      <c r="A2127" t="s">
        <v>17</v>
      </c>
      <c r="C2127" s="12" t="s">
        <v>9277</v>
      </c>
      <c r="D2127" s="12" t="s">
        <v>5727</v>
      </c>
      <c r="E2127" s="12" t="s">
        <v>5728</v>
      </c>
      <c r="F2127" s="7" t="s">
        <v>408</v>
      </c>
      <c r="G2127" s="6">
        <f t="shared" ca="1" si="36"/>
        <v>45076</v>
      </c>
      <c r="H2127" s="18">
        <v>0</v>
      </c>
      <c r="I2127" s="6" t="str">
        <f t="shared" si="37"/>
        <v>INSERT INTO english(tangen,question,answer,editor,date,count) VALUES('1L1','緑色（の）','green','harazono',NOW(),0);</v>
      </c>
    </row>
    <row r="2128" spans="1:9" x14ac:dyDescent="0.55000000000000004">
      <c r="A2128" t="s">
        <v>17</v>
      </c>
      <c r="C2128" s="12" t="s">
        <v>9277</v>
      </c>
      <c r="D2128" s="12" t="s">
        <v>5729</v>
      </c>
      <c r="E2128" s="12" t="s">
        <v>5730</v>
      </c>
      <c r="F2128" s="7" t="s">
        <v>408</v>
      </c>
      <c r="G2128" s="6">
        <f t="shared" ca="1" si="36"/>
        <v>45076</v>
      </c>
      <c r="H2128" s="18">
        <v>0</v>
      </c>
      <c r="I2128" s="6" t="str">
        <f t="shared" si="37"/>
        <v>INSERT INTO english(tangen,question,answer,editor,date,count) VALUES('1L1','ギタリスト','guitarist','harazono',NOW(),0);</v>
      </c>
    </row>
    <row r="2129" spans="1:9" x14ac:dyDescent="0.55000000000000004">
      <c r="A2129" t="s">
        <v>17</v>
      </c>
      <c r="C2129" s="12" t="s">
        <v>9277</v>
      </c>
      <c r="D2129" s="12" t="s">
        <v>5731</v>
      </c>
      <c r="E2129" s="12" t="s">
        <v>2200</v>
      </c>
      <c r="F2129" s="7" t="s">
        <v>408</v>
      </c>
      <c r="G2129" s="6">
        <f t="shared" ca="1" si="36"/>
        <v>45076</v>
      </c>
      <c r="H2129" s="18">
        <v>0</v>
      </c>
      <c r="I2129" s="6" t="str">
        <f t="shared" si="37"/>
        <v>INSERT INTO english(tangen,question,answer,editor,date,count) VALUES('1L1','持っている，飼っている','have','harazono',NOW(),0);</v>
      </c>
    </row>
    <row r="2130" spans="1:9" x14ac:dyDescent="0.55000000000000004">
      <c r="A2130" t="s">
        <v>17</v>
      </c>
      <c r="C2130" s="12" t="s">
        <v>9277</v>
      </c>
      <c r="D2130" s="12" t="s">
        <v>5732</v>
      </c>
      <c r="E2130" s="12" t="s">
        <v>5733</v>
      </c>
      <c r="F2130" s="7" t="s">
        <v>408</v>
      </c>
      <c r="G2130" s="6">
        <f t="shared" ca="1" si="36"/>
        <v>45076</v>
      </c>
      <c r="H2130" s="18">
        <v>0</v>
      </c>
      <c r="I2130" s="6" t="str">
        <f t="shared" si="37"/>
        <v>INSERT INTO english(tangen,question,answer,editor,date,count) VALUES('1L1','ヒップホップ','hip-hop','harazono',NOW(),0);</v>
      </c>
    </row>
    <row r="2131" spans="1:9" x14ac:dyDescent="0.55000000000000004">
      <c r="A2131" t="s">
        <v>17</v>
      </c>
      <c r="C2131" s="12" t="s">
        <v>9277</v>
      </c>
      <c r="D2131" s="12" t="s">
        <v>5734</v>
      </c>
      <c r="E2131" s="12" t="s">
        <v>4097</v>
      </c>
      <c r="F2131" s="7" t="s">
        <v>408</v>
      </c>
      <c r="G2131" s="6">
        <f t="shared" ca="1" si="36"/>
        <v>45076</v>
      </c>
      <c r="H2131" s="18">
        <v>0</v>
      </c>
      <c r="I2131" s="6" t="str">
        <f t="shared" si="37"/>
        <v>INSERT INTO english(tangen,question,answer,editor,date,count) VALUES('1L1','趣味','hobby','harazono',NOW(),0);</v>
      </c>
    </row>
    <row r="2132" spans="1:9" x14ac:dyDescent="0.55000000000000004">
      <c r="A2132" t="s">
        <v>17</v>
      </c>
      <c r="C2132" s="12" t="s">
        <v>9277</v>
      </c>
      <c r="D2132" s="12" t="s">
        <v>5735</v>
      </c>
      <c r="E2132" s="12" t="s">
        <v>4261</v>
      </c>
      <c r="F2132" s="7" t="s">
        <v>408</v>
      </c>
      <c r="G2132" s="6">
        <f t="shared" ca="1" si="36"/>
        <v>45076</v>
      </c>
      <c r="H2132" s="18">
        <v>0</v>
      </c>
      <c r="I2132" s="6" t="str">
        <f t="shared" si="37"/>
        <v>INSERT INTO english(tangen,question,answer,editor,date,count) VALUES('1L1','恐怖，恐怖を感じさせる','horror','harazono',NOW(),0);</v>
      </c>
    </row>
    <row r="2133" spans="1:9" x14ac:dyDescent="0.55000000000000004">
      <c r="A2133" t="s">
        <v>17</v>
      </c>
      <c r="C2133" s="12" t="s">
        <v>9277</v>
      </c>
      <c r="D2133" s="12" t="s">
        <v>5736</v>
      </c>
      <c r="E2133" s="12" t="s">
        <v>2420</v>
      </c>
      <c r="F2133" s="7" t="s">
        <v>408</v>
      </c>
      <c r="G2133" s="6">
        <f t="shared" ca="1" si="36"/>
        <v>45076</v>
      </c>
      <c r="H2133" s="18">
        <v>0</v>
      </c>
      <c r="I2133" s="6" t="str">
        <f t="shared" si="37"/>
        <v>INSERT INTO english(tangen,question,answer,editor,date,count) VALUES('1L1','それを［に］','it','harazono',NOW(),0);</v>
      </c>
    </row>
    <row r="2134" spans="1:9" x14ac:dyDescent="0.55000000000000004">
      <c r="A2134" t="s">
        <v>17</v>
      </c>
      <c r="C2134" s="12" t="s">
        <v>9277</v>
      </c>
      <c r="D2134" s="12" t="s">
        <v>5737</v>
      </c>
      <c r="E2134" s="12" t="s">
        <v>2387</v>
      </c>
      <c r="F2134" s="7" t="s">
        <v>408</v>
      </c>
      <c r="G2134" s="6">
        <f t="shared" ca="1" si="36"/>
        <v>45076</v>
      </c>
      <c r="H2134" s="18">
        <v>0</v>
      </c>
      <c r="I2134" s="6" t="str">
        <f t="shared" si="37"/>
        <v>INSERT INTO english(tangen,question,answer,editor,date,count) VALUES('1L1','日本（語，人）の','Japanese','harazono',NOW(),0);</v>
      </c>
    </row>
    <row r="2135" spans="1:9" x14ac:dyDescent="0.55000000000000004">
      <c r="A2135" t="s">
        <v>17</v>
      </c>
      <c r="C2135" s="12" t="s">
        <v>9277</v>
      </c>
      <c r="D2135" s="12" t="s">
        <v>5738</v>
      </c>
      <c r="E2135" s="12" t="s">
        <v>5739</v>
      </c>
      <c r="F2135" s="7" t="s">
        <v>408</v>
      </c>
      <c r="G2135" s="6">
        <f t="shared" ca="1" si="36"/>
        <v>45076</v>
      </c>
      <c r="H2135" s="18">
        <v>0</v>
      </c>
      <c r="I2135" s="6" t="str">
        <f t="shared" si="37"/>
        <v>INSERT INTO english(tangen,question,answer,editor,date,count) VALUES('1L1','日本のポップス（の）','J-pop','harazono',NOW(),0);</v>
      </c>
    </row>
    <row r="2136" spans="1:9" x14ac:dyDescent="0.55000000000000004">
      <c r="A2136" t="s">
        <v>17</v>
      </c>
      <c r="C2136" s="12" t="s">
        <v>9277</v>
      </c>
      <c r="D2136" s="12" t="s">
        <v>5740</v>
      </c>
      <c r="E2136" s="12" t="s">
        <v>3480</v>
      </c>
      <c r="F2136" s="7" t="s">
        <v>408</v>
      </c>
      <c r="G2136" s="6">
        <f t="shared" ca="1" si="36"/>
        <v>45076</v>
      </c>
      <c r="H2136" s="18">
        <v>0</v>
      </c>
      <c r="I2136" s="6" t="str">
        <f t="shared" si="37"/>
        <v>INSERT INTO english(tangen,question,answer,editor,date,count) VALUES('1L1','知っている，知る','know','harazono',NOW(),0);</v>
      </c>
    </row>
    <row r="2137" spans="1:9" x14ac:dyDescent="0.55000000000000004">
      <c r="A2137" t="s">
        <v>17</v>
      </c>
      <c r="C2137" s="12" t="s">
        <v>9277</v>
      </c>
      <c r="D2137" s="12" t="s">
        <v>5741</v>
      </c>
      <c r="E2137" s="12" t="s">
        <v>2194</v>
      </c>
      <c r="F2137" s="7" t="s">
        <v>408</v>
      </c>
      <c r="G2137" s="6">
        <f t="shared" ca="1" si="36"/>
        <v>45076</v>
      </c>
      <c r="H2137" s="18">
        <v>0</v>
      </c>
      <c r="I2137" s="6" t="str">
        <f t="shared" si="37"/>
        <v>INSERT INTO english(tangen,question,answer,editor,date,count) VALUES('1L1','～が好きである','like','harazono',NOW(),0);</v>
      </c>
    </row>
    <row r="2138" spans="1:9" x14ac:dyDescent="0.55000000000000004">
      <c r="A2138" t="s">
        <v>17</v>
      </c>
      <c r="C2138" s="12" t="s">
        <v>9277</v>
      </c>
      <c r="D2138" s="12" t="s">
        <v>5742</v>
      </c>
      <c r="E2138" s="12" t="s">
        <v>5743</v>
      </c>
      <c r="F2138" s="7" t="s">
        <v>408</v>
      </c>
      <c r="G2138" s="6">
        <f t="shared" ca="1" si="36"/>
        <v>45076</v>
      </c>
      <c r="H2138" s="18">
        <v>0</v>
      </c>
      <c r="I2138" s="6" t="str">
        <f t="shared" si="37"/>
        <v>INSERT INTO english(tangen,question,answer,editor,date,count) VALUES('1L1','～に住んでいる','live in ～','harazono',NOW(),0);</v>
      </c>
    </row>
    <row r="2139" spans="1:9" x14ac:dyDescent="0.55000000000000004">
      <c r="A2139" t="s">
        <v>17</v>
      </c>
      <c r="C2139" s="12" t="s">
        <v>9277</v>
      </c>
      <c r="D2139" s="12" t="s">
        <v>3396</v>
      </c>
      <c r="E2139" s="12" t="s">
        <v>3397</v>
      </c>
      <c r="F2139" s="7" t="s">
        <v>408</v>
      </c>
      <c r="G2139" s="6">
        <f t="shared" ca="1" si="36"/>
        <v>45076</v>
      </c>
      <c r="H2139" s="18">
        <v>0</v>
      </c>
      <c r="I2139" s="6" t="str">
        <f t="shared" si="37"/>
        <v>INSERT INTO english(tangen,question,answer,editor,date,count) VALUES('1L1','ロンドン','London','harazono',NOW(),0);</v>
      </c>
    </row>
    <row r="2140" spans="1:9" x14ac:dyDescent="0.55000000000000004">
      <c r="A2140" t="s">
        <v>17</v>
      </c>
      <c r="C2140" s="12" t="s">
        <v>9277</v>
      </c>
      <c r="D2140" s="12" t="s">
        <v>5744</v>
      </c>
      <c r="E2140" s="12" t="s">
        <v>2196</v>
      </c>
      <c r="F2140" s="7" t="s">
        <v>408</v>
      </c>
      <c r="G2140" s="6">
        <f t="shared" ca="1" si="36"/>
        <v>45076</v>
      </c>
      <c r="H2140" s="18">
        <v>0</v>
      </c>
      <c r="I2140" s="6" t="str">
        <f t="shared" si="37"/>
        <v>INSERT INTO english(tangen,question,answer,editor,date,count) VALUES('1L1','作る','make','harazono',NOW(),0);</v>
      </c>
    </row>
    <row r="2141" spans="1:9" x14ac:dyDescent="0.55000000000000004">
      <c r="A2141" t="s">
        <v>17</v>
      </c>
      <c r="C2141" s="12" t="s">
        <v>9277</v>
      </c>
      <c r="D2141" s="12" t="s">
        <v>5745</v>
      </c>
      <c r="E2141" s="12" t="s">
        <v>5746</v>
      </c>
      <c r="F2141" s="7" t="s">
        <v>408</v>
      </c>
      <c r="G2141" s="6">
        <f t="shared" ca="1" si="36"/>
        <v>45076</v>
      </c>
      <c r="H2141" s="18">
        <v>0</v>
      </c>
      <c r="I2141" s="6" t="str">
        <f t="shared" si="37"/>
        <v>INSERT INTO english(tangen,question,answer,editor,date,count) VALUES('1L1','私を［に］','me','harazono',NOW(),0);</v>
      </c>
    </row>
    <row r="2142" spans="1:9" x14ac:dyDescent="0.55000000000000004">
      <c r="A2142" t="s">
        <v>17</v>
      </c>
      <c r="C2142" s="12" t="s">
        <v>9277</v>
      </c>
      <c r="D2142" s="12" t="s">
        <v>5747</v>
      </c>
      <c r="E2142" s="12" t="s">
        <v>2818</v>
      </c>
      <c r="F2142" s="7" t="s">
        <v>408</v>
      </c>
      <c r="G2142" s="6">
        <f t="shared" ca="1" si="36"/>
        <v>45076</v>
      </c>
      <c r="H2142" s="18">
        <v>0</v>
      </c>
      <c r="I2142" s="6" t="str">
        <f t="shared" si="37"/>
        <v>INSERT INTO english(tangen,question,answer,editor,date,count) VALUES('1L1','映画','movie','harazono',NOW(),0);</v>
      </c>
    </row>
    <row r="2143" spans="1:9" x14ac:dyDescent="0.55000000000000004">
      <c r="A2143" t="s">
        <v>17</v>
      </c>
      <c r="C2143" s="12" t="s">
        <v>9277</v>
      </c>
      <c r="D2143" s="12" t="s">
        <v>5748</v>
      </c>
      <c r="E2143" s="12" t="s">
        <v>2492</v>
      </c>
      <c r="F2143" s="7" t="s">
        <v>408</v>
      </c>
      <c r="G2143" s="6">
        <f t="shared" ca="1" si="36"/>
        <v>45076</v>
      </c>
      <c r="H2143" s="18">
        <v>0</v>
      </c>
      <c r="I2143" s="6" t="str">
        <f t="shared" si="37"/>
        <v>INSERT INTO english(tangen,question,answer,editor,date,count) VALUES('1L1','［男性への敬称］～さん，～先生','Mr.','harazono',NOW(),0);</v>
      </c>
    </row>
    <row r="2144" spans="1:9" x14ac:dyDescent="0.55000000000000004">
      <c r="A2144" t="s">
        <v>17</v>
      </c>
      <c r="C2144" s="12" t="s">
        <v>9277</v>
      </c>
      <c r="D2144" s="12" t="s">
        <v>5749</v>
      </c>
      <c r="E2144" s="12" t="s">
        <v>2494</v>
      </c>
      <c r="F2144" s="7" t="s">
        <v>408</v>
      </c>
      <c r="G2144" s="6">
        <f t="shared" ca="1" si="36"/>
        <v>45076</v>
      </c>
      <c r="H2144" s="18">
        <v>0</v>
      </c>
      <c r="I2144" s="6" t="str">
        <f t="shared" si="37"/>
        <v>INSERT INTO english(tangen,question,answer,editor,date,count) VALUES('1L1','［女性への敬称］～さん，～先生','Ms.','harazono',NOW(),0);</v>
      </c>
    </row>
    <row r="2145" spans="1:9" x14ac:dyDescent="0.55000000000000004">
      <c r="A2145" t="s">
        <v>17</v>
      </c>
      <c r="C2145" s="12" t="s">
        <v>9277</v>
      </c>
      <c r="D2145" s="12" t="s">
        <v>5750</v>
      </c>
      <c r="E2145" s="12" t="s">
        <v>5751</v>
      </c>
      <c r="F2145" s="7" t="s">
        <v>408</v>
      </c>
      <c r="G2145" s="6">
        <f t="shared" ca="1" si="36"/>
        <v>45076</v>
      </c>
      <c r="H2145" s="18">
        <v>0</v>
      </c>
      <c r="I2145" s="6" t="str">
        <f t="shared" si="37"/>
        <v>INSERT INTO english(tangen,question,answer,editor,date,count) VALUES('1L1','私の','my','harazono',NOW(),0);</v>
      </c>
    </row>
    <row r="2146" spans="1:9" x14ac:dyDescent="0.55000000000000004">
      <c r="A2146" t="s">
        <v>17</v>
      </c>
      <c r="C2146" s="12" t="s">
        <v>9277</v>
      </c>
      <c r="D2146" s="12" t="s">
        <v>5752</v>
      </c>
      <c r="E2146" s="12" t="s">
        <v>2759</v>
      </c>
      <c r="F2146" s="7" t="s">
        <v>408</v>
      </c>
      <c r="G2146" s="6">
        <f t="shared" ca="1" si="36"/>
        <v>45076</v>
      </c>
      <c r="H2146" s="18">
        <v>0</v>
      </c>
      <c r="I2146" s="6" t="str">
        <f t="shared" si="37"/>
        <v>INSERT INTO english(tangen,question,answer,editor,date,count) VALUES('1L1','～を必要とする','need','harazono',NOW(),0);</v>
      </c>
    </row>
    <row r="2147" spans="1:9" x14ac:dyDescent="0.55000000000000004">
      <c r="A2147" t="s">
        <v>17</v>
      </c>
      <c r="C2147" s="12" t="s">
        <v>9277</v>
      </c>
      <c r="D2147" s="12" t="s">
        <v>5753</v>
      </c>
      <c r="E2147" s="12" t="s">
        <v>5162</v>
      </c>
      <c r="F2147" s="7" t="s">
        <v>408</v>
      </c>
      <c r="G2147" s="6">
        <f t="shared" ca="1" si="36"/>
        <v>45076</v>
      </c>
      <c r="H2147" s="18">
        <v>0</v>
      </c>
      <c r="I2147" s="6" t="str">
        <f t="shared" si="37"/>
        <v>INSERT INTO english(tangen,question,answer,editor,date,count) VALUES('1L1','報道，知らせ','news','harazono',NOW(),0);</v>
      </c>
    </row>
    <row r="2148" spans="1:9" x14ac:dyDescent="0.55000000000000004">
      <c r="A2148" t="s">
        <v>17</v>
      </c>
      <c r="C2148" s="12" t="s">
        <v>9277</v>
      </c>
      <c r="D2148" s="12" t="s">
        <v>5754</v>
      </c>
      <c r="E2148" s="12" t="s">
        <v>2430</v>
      </c>
      <c r="F2148" s="7" t="s">
        <v>408</v>
      </c>
      <c r="G2148" s="6">
        <f t="shared" ca="1" si="36"/>
        <v>45076</v>
      </c>
      <c r="H2148" s="18">
        <v>0</v>
      </c>
      <c r="I2148" s="6" t="str">
        <f t="shared" si="37"/>
        <v>INSERT INTO english(tangen,question,answer,editor,date,count) VALUES('1L1','いいえ，いや','no','harazono',NOW(),0);</v>
      </c>
    </row>
    <row r="2149" spans="1:9" x14ac:dyDescent="0.55000000000000004">
      <c r="A2149" t="s">
        <v>17</v>
      </c>
      <c r="C2149" s="12" t="s">
        <v>9277</v>
      </c>
      <c r="D2149" s="12" t="s">
        <v>5755</v>
      </c>
      <c r="E2149" s="12" t="s">
        <v>2426</v>
      </c>
      <c r="F2149" s="7" t="s">
        <v>408</v>
      </c>
      <c r="G2149" s="6">
        <f t="shared" ca="1" si="36"/>
        <v>45076</v>
      </c>
      <c r="H2149" s="18">
        <v>0</v>
      </c>
      <c r="I2149" s="6" t="str">
        <f t="shared" si="37"/>
        <v>INSERT INTO english(tangen,question,answer,editor,date,count) VALUES('1L1','（～で）ない，（～し）ない','not','harazono',NOW(),0);</v>
      </c>
    </row>
    <row r="2150" spans="1:9" x14ac:dyDescent="0.55000000000000004">
      <c r="A2150" t="s">
        <v>17</v>
      </c>
      <c r="C2150" s="12" t="s">
        <v>9277</v>
      </c>
      <c r="D2150" s="12" t="s">
        <v>5756</v>
      </c>
      <c r="E2150" s="12" t="s">
        <v>2683</v>
      </c>
      <c r="F2150" s="7" t="s">
        <v>408</v>
      </c>
      <c r="G2150" s="6">
        <f t="shared" ca="1" si="36"/>
        <v>45076</v>
      </c>
      <c r="H2150" s="18">
        <v>0</v>
      </c>
      <c r="I2150" s="6" t="str">
        <f t="shared" si="37"/>
        <v>INSERT INTO english(tangen,question,answer,editor,date,count) VALUES('1L1','今（は），現在は','now','harazono',NOW(),0);</v>
      </c>
    </row>
    <row r="2151" spans="1:9" x14ac:dyDescent="0.55000000000000004">
      <c r="A2151" t="s">
        <v>17</v>
      </c>
      <c r="C2151" s="12" t="s">
        <v>9277</v>
      </c>
      <c r="D2151" s="12" t="s">
        <v>5757</v>
      </c>
      <c r="E2151" s="12" t="s">
        <v>2402</v>
      </c>
      <c r="F2151" s="7" t="s">
        <v>408</v>
      </c>
      <c r="G2151" s="6">
        <f t="shared" ca="1" si="36"/>
        <v>45076</v>
      </c>
      <c r="H2151" s="18">
        <v>0</v>
      </c>
      <c r="I2151" s="6" t="str">
        <f t="shared" si="37"/>
        <v>INSERT INTO english(tangen,question,answer,editor,date,count) VALUES('1L1','しばしば','often','harazono',NOW(),0);</v>
      </c>
    </row>
    <row r="2152" spans="1:9" x14ac:dyDescent="0.55000000000000004">
      <c r="A2152" t="s">
        <v>17</v>
      </c>
      <c r="C2152" s="12" t="s">
        <v>9277</v>
      </c>
      <c r="D2152" s="12" t="s">
        <v>5758</v>
      </c>
      <c r="E2152" s="12" t="s">
        <v>2162</v>
      </c>
      <c r="F2152" s="7" t="s">
        <v>408</v>
      </c>
      <c r="G2152" s="6">
        <f t="shared" ca="1" si="36"/>
        <v>45076</v>
      </c>
      <c r="H2152" s="18">
        <v>0</v>
      </c>
      <c r="I2152" s="6" t="str">
        <f t="shared" si="37"/>
        <v>INSERT INTO english(tangen,question,answer,editor,date,count) VALUES('1L1','オレンジ色（の）','orange','harazono',NOW(),0);</v>
      </c>
    </row>
    <row r="2153" spans="1:9" x14ac:dyDescent="0.55000000000000004">
      <c r="A2153" t="s">
        <v>17</v>
      </c>
      <c r="C2153" s="12" t="s">
        <v>9277</v>
      </c>
      <c r="D2153" s="12" t="s">
        <v>5759</v>
      </c>
      <c r="E2153" s="12" t="s">
        <v>5760</v>
      </c>
      <c r="F2153" s="7" t="s">
        <v>408</v>
      </c>
      <c r="G2153" s="6">
        <f t="shared" ca="1" si="36"/>
        <v>45076</v>
      </c>
      <c r="H2153" s="18">
        <v>0</v>
      </c>
      <c r="I2153" s="6" t="str">
        <f t="shared" si="37"/>
        <v>INSERT INTO english(tangen,question,answer,editor,date,count) VALUES('1L1','ピアニスト','pianist','harazono',NOW(),0);</v>
      </c>
    </row>
    <row r="2154" spans="1:9" x14ac:dyDescent="0.55000000000000004">
      <c r="A2154" t="s">
        <v>17</v>
      </c>
      <c r="C2154" s="12" t="s">
        <v>9277</v>
      </c>
      <c r="D2154" s="12" t="s">
        <v>5761</v>
      </c>
      <c r="E2154" s="12" t="s">
        <v>5762</v>
      </c>
      <c r="F2154" s="7" t="s">
        <v>408</v>
      </c>
      <c r="G2154" s="6">
        <f t="shared" ca="1" si="36"/>
        <v>45076</v>
      </c>
      <c r="H2154" s="18">
        <v>0</v>
      </c>
      <c r="I2154" s="6" t="str">
        <f t="shared" si="37"/>
        <v>INSERT INTO english(tangen,question,answer,editor,date,count) VALUES('1L1','ピンク色（の）','pink','harazono',NOW(),0);</v>
      </c>
    </row>
    <row r="2155" spans="1:9" x14ac:dyDescent="0.55000000000000004">
      <c r="A2155" t="s">
        <v>17</v>
      </c>
      <c r="C2155" s="12" t="s">
        <v>9277</v>
      </c>
      <c r="D2155" s="12" t="s">
        <v>5763</v>
      </c>
      <c r="E2155" s="12" t="s">
        <v>2416</v>
      </c>
      <c r="F2155" s="7" t="s">
        <v>408</v>
      </c>
      <c r="G2155" s="6">
        <f t="shared" ca="1" si="36"/>
        <v>45076</v>
      </c>
      <c r="H2155" s="18">
        <v>0</v>
      </c>
      <c r="I2155" s="6" t="str">
        <f t="shared" si="37"/>
        <v>INSERT INTO english(tangen,question,answer,editor,date,count) VALUES('1L1','（スポーツを）する，演奏する','play','harazono',NOW(),0);</v>
      </c>
    </row>
    <row r="2156" spans="1:9" x14ac:dyDescent="0.55000000000000004">
      <c r="A2156" t="s">
        <v>17</v>
      </c>
      <c r="C2156" s="12" t="s">
        <v>9277</v>
      </c>
      <c r="D2156" s="12" t="s">
        <v>5764</v>
      </c>
      <c r="E2156" s="12" t="s">
        <v>5765</v>
      </c>
      <c r="F2156" s="7" t="s">
        <v>408</v>
      </c>
      <c r="G2156" s="6">
        <f t="shared" ca="1" si="36"/>
        <v>45076</v>
      </c>
      <c r="H2156" s="18">
        <v>0</v>
      </c>
      <c r="I2156" s="6" t="str">
        <f t="shared" si="37"/>
        <v>INSERT INTO english(tangen,question,answer,editor,date,count) VALUES('1L1','ポピュラー音楽','pop music','harazono',NOW(),0);</v>
      </c>
    </row>
    <row r="2157" spans="1:9" x14ac:dyDescent="0.55000000000000004">
      <c r="A2157" t="s">
        <v>17</v>
      </c>
      <c r="C2157" s="12" t="s">
        <v>9277</v>
      </c>
      <c r="D2157" s="12" t="s">
        <v>5766</v>
      </c>
      <c r="E2157" s="12" t="s">
        <v>2580</v>
      </c>
      <c r="F2157" s="7" t="s">
        <v>408</v>
      </c>
      <c r="G2157" s="6">
        <f t="shared" ca="1" si="36"/>
        <v>45076</v>
      </c>
      <c r="H2157" s="18">
        <v>0</v>
      </c>
      <c r="I2157" s="6" t="str">
        <f t="shared" si="37"/>
        <v>INSERT INTO english(tangen,question,answer,editor,date,count) VALUES('1L1','練習する，けいこをする','practice','harazono',NOW(),0);</v>
      </c>
    </row>
    <row r="2158" spans="1:9" x14ac:dyDescent="0.55000000000000004">
      <c r="A2158" t="s">
        <v>17</v>
      </c>
      <c r="C2158" s="12" t="s">
        <v>9277</v>
      </c>
      <c r="D2158" s="12" t="s">
        <v>5767</v>
      </c>
      <c r="E2158" s="12" t="s">
        <v>5768</v>
      </c>
      <c r="F2158" s="7" t="s">
        <v>408</v>
      </c>
      <c r="G2158" s="6">
        <f t="shared" ca="1" si="36"/>
        <v>45076</v>
      </c>
      <c r="H2158" s="18">
        <v>0</v>
      </c>
      <c r="I2158" s="6" t="str">
        <f t="shared" si="37"/>
        <v>INSERT INTO english(tangen,question,answer,editor,date,count) VALUES('1L1','番組（表），プログラム','program','harazono',NOW(),0);</v>
      </c>
    </row>
    <row r="2159" spans="1:9" x14ac:dyDescent="0.55000000000000004">
      <c r="A2159" t="s">
        <v>17</v>
      </c>
      <c r="C2159" s="12" t="s">
        <v>9277</v>
      </c>
      <c r="D2159" s="12" t="s">
        <v>5769</v>
      </c>
      <c r="E2159" s="12" t="s">
        <v>4228</v>
      </c>
      <c r="F2159" s="7" t="s">
        <v>408</v>
      </c>
      <c r="G2159" s="6">
        <f t="shared" ca="1" si="36"/>
        <v>45076</v>
      </c>
      <c r="H2159" s="18">
        <v>0</v>
      </c>
      <c r="I2159" s="6" t="str">
        <f t="shared" si="37"/>
        <v>INSERT INTO english(tangen,question,answer,editor,date,count) VALUES('1L1','（テレビ・ラジオの）クイズ','quiz','harazono',NOW(),0);</v>
      </c>
    </row>
    <row r="2160" spans="1:9" x14ac:dyDescent="0.55000000000000004">
      <c r="A2160" t="s">
        <v>17</v>
      </c>
      <c r="C2160" s="12" t="s">
        <v>9277</v>
      </c>
      <c r="D2160" s="12" t="s">
        <v>5770</v>
      </c>
      <c r="E2160" s="12" t="s">
        <v>2254</v>
      </c>
      <c r="F2160" s="7" t="s">
        <v>408</v>
      </c>
      <c r="G2160" s="6">
        <f t="shared" ca="1" si="36"/>
        <v>45076</v>
      </c>
      <c r="H2160" s="18">
        <v>0</v>
      </c>
      <c r="I2160" s="6" t="str">
        <f t="shared" si="37"/>
        <v>INSERT INTO english(tangen,question,answer,editor,date,count) VALUES('1L1','赤（の）','red','harazono',NOW(),0);</v>
      </c>
    </row>
    <row r="2161" spans="1:9" x14ac:dyDescent="0.55000000000000004">
      <c r="A2161" t="s">
        <v>17</v>
      </c>
      <c r="C2161" s="12" t="s">
        <v>9277</v>
      </c>
      <c r="D2161" s="12" t="s">
        <v>5771</v>
      </c>
      <c r="E2161" s="12" t="s">
        <v>5772</v>
      </c>
      <c r="F2161" s="7" t="s">
        <v>408</v>
      </c>
      <c r="G2161" s="6">
        <f t="shared" ca="1" si="36"/>
        <v>45076</v>
      </c>
      <c r="H2161" s="18">
        <v>0</v>
      </c>
      <c r="I2161" s="6" t="str">
        <f t="shared" si="37"/>
        <v>INSERT INTO english(tangen,question,answer,editor,date,count) VALUES('1L1','米','rice','harazono',NOW(),0);</v>
      </c>
    </row>
    <row r="2162" spans="1:9" x14ac:dyDescent="0.55000000000000004">
      <c r="A2162" t="s">
        <v>17</v>
      </c>
      <c r="C2162" s="12" t="s">
        <v>9277</v>
      </c>
      <c r="D2162" s="12" t="s">
        <v>5773</v>
      </c>
      <c r="E2162" s="12" t="s">
        <v>5774</v>
      </c>
      <c r="F2162" s="7" t="s">
        <v>408</v>
      </c>
      <c r="G2162" s="6">
        <f t="shared" ca="1" si="36"/>
        <v>45076</v>
      </c>
      <c r="H2162" s="18">
        <v>0</v>
      </c>
      <c r="I2162" s="6" t="str">
        <f t="shared" si="37"/>
        <v>INSERT INTO english(tangen,question,answer,editor,date,count) VALUES('1L1','おにぎり','rice ball','harazono',NOW(),0);</v>
      </c>
    </row>
    <row r="2163" spans="1:9" x14ac:dyDescent="0.55000000000000004">
      <c r="A2163" t="s">
        <v>17</v>
      </c>
      <c r="C2163" s="12" t="s">
        <v>9277</v>
      </c>
      <c r="D2163" s="12" t="s">
        <v>5775</v>
      </c>
      <c r="E2163" s="12" t="s">
        <v>5776</v>
      </c>
      <c r="F2163" s="7" t="s">
        <v>408</v>
      </c>
      <c r="G2163" s="6">
        <f t="shared" ca="1" si="36"/>
        <v>45076</v>
      </c>
      <c r="H2163" s="18">
        <v>0</v>
      </c>
      <c r="I2163" s="6" t="str">
        <f t="shared" si="37"/>
        <v>INSERT INTO english(tangen,question,answer,editor,date,count) VALUES('1L1','ロック（音楽）','rock（music）','harazono',NOW(),0);</v>
      </c>
    </row>
    <row r="2164" spans="1:9" x14ac:dyDescent="0.55000000000000004">
      <c r="A2164" t="s">
        <v>17</v>
      </c>
      <c r="C2164" s="12" t="s">
        <v>9277</v>
      </c>
      <c r="D2164" s="12" t="s">
        <v>5777</v>
      </c>
      <c r="E2164" s="12" t="s">
        <v>5778</v>
      </c>
      <c r="F2164" s="7" t="s">
        <v>408</v>
      </c>
      <c r="G2164" s="6">
        <f t="shared" ca="1" si="36"/>
        <v>45076</v>
      </c>
      <c r="H2164" s="18">
        <v>0</v>
      </c>
      <c r="I2164" s="6" t="str">
        <f t="shared" si="37"/>
        <v>INSERT INTO english(tangen,question,answer,editor,date,count) VALUES('1L1','恋愛関係','romance','harazono',NOW(),0);</v>
      </c>
    </row>
    <row r="2165" spans="1:9" x14ac:dyDescent="0.55000000000000004">
      <c r="A2165" t="s">
        <v>17</v>
      </c>
      <c r="C2165" s="12" t="s">
        <v>9277</v>
      </c>
      <c r="D2165" s="12" t="s">
        <v>5779</v>
      </c>
      <c r="E2165" s="12" t="s">
        <v>4303</v>
      </c>
      <c r="F2165" s="7" t="s">
        <v>408</v>
      </c>
      <c r="G2165" s="6">
        <f t="shared" ca="1" si="36"/>
        <v>45076</v>
      </c>
      <c r="H2165" s="18">
        <v>0</v>
      </c>
      <c r="I2165" s="6" t="str">
        <f t="shared" si="37"/>
        <v>INSERT INTO english(tangen,question,answer,editor,date,count) VALUES('1L1','科学空想の','science ﬁction','harazono',NOW(),0);</v>
      </c>
    </row>
    <row r="2166" spans="1:9" x14ac:dyDescent="0.55000000000000004">
      <c r="A2166" t="s">
        <v>17</v>
      </c>
      <c r="C2166" s="12" t="s">
        <v>9277</v>
      </c>
      <c r="D2166" s="12" t="s">
        <v>5780</v>
      </c>
      <c r="E2166" s="12" t="s">
        <v>2994</v>
      </c>
      <c r="F2166" s="7" t="s">
        <v>408</v>
      </c>
      <c r="G2166" s="6">
        <f t="shared" ca="1" si="36"/>
        <v>45076</v>
      </c>
      <c r="H2166" s="18">
        <v>0</v>
      </c>
      <c r="I2166" s="6" t="str">
        <f t="shared" si="37"/>
        <v>INSERT INTO english(tangen,question,answer,editor,date,count) VALUES('1L1','（演芸・映画などの）ショー','show','harazono',NOW(),0);</v>
      </c>
    </row>
    <row r="2167" spans="1:9" x14ac:dyDescent="0.55000000000000004">
      <c r="A2167" t="s">
        <v>17</v>
      </c>
      <c r="C2167" s="12" t="s">
        <v>9277</v>
      </c>
      <c r="D2167" s="12" t="s">
        <v>5781</v>
      </c>
      <c r="E2167" s="12" t="s">
        <v>5782</v>
      </c>
      <c r="F2167" s="7" t="s">
        <v>408</v>
      </c>
      <c r="G2167" s="6">
        <f t="shared" ca="1" si="36"/>
        <v>45076</v>
      </c>
      <c r="H2167" s="18">
        <v>0</v>
      </c>
      <c r="I2167" s="6" t="str">
        <f t="shared" si="37"/>
        <v>INSERT INTO english(tangen,question,answer,editor,date,count) VALUES('1L1','歌う','sing','harazono',NOW(),0);</v>
      </c>
    </row>
    <row r="2168" spans="1:9" x14ac:dyDescent="0.55000000000000004">
      <c r="A2168" t="s">
        <v>17</v>
      </c>
      <c r="C2168" s="12" t="s">
        <v>9277</v>
      </c>
      <c r="D2168" s="12" t="s">
        <v>5783</v>
      </c>
      <c r="E2168" s="12" t="s">
        <v>2826</v>
      </c>
      <c r="F2168" s="7" t="s">
        <v>408</v>
      </c>
      <c r="G2168" s="6">
        <f t="shared" ca="1" si="36"/>
        <v>45076</v>
      </c>
      <c r="H2168" s="18">
        <v>0</v>
      </c>
      <c r="I2168" s="6" t="str">
        <f t="shared" si="37"/>
        <v>INSERT INTO english(tangen,question,answer,editor,date,count) VALUES('1L1','ときどき','sometimes','harazono',NOW(),0);</v>
      </c>
    </row>
    <row r="2169" spans="1:9" x14ac:dyDescent="0.55000000000000004">
      <c r="A2169" t="s">
        <v>17</v>
      </c>
      <c r="C2169" s="12" t="s">
        <v>9277</v>
      </c>
      <c r="D2169" s="12" t="s">
        <v>5784</v>
      </c>
      <c r="E2169" s="12" t="s">
        <v>3257</v>
      </c>
      <c r="F2169" s="7" t="s">
        <v>408</v>
      </c>
      <c r="G2169" s="6">
        <f t="shared" ca="1" si="36"/>
        <v>45076</v>
      </c>
      <c r="H2169" s="18">
        <v>0</v>
      </c>
      <c r="I2169" s="6" t="str">
        <f t="shared" si="37"/>
        <v>INSERT INTO english(tangen,question,answer,editor,date,count) VALUES('1L1','歌','song','harazono',NOW(),0);</v>
      </c>
    </row>
    <row r="2170" spans="1:9" x14ac:dyDescent="0.55000000000000004">
      <c r="A2170" t="s">
        <v>17</v>
      </c>
      <c r="C2170" s="12" t="s">
        <v>9277</v>
      </c>
      <c r="D2170" s="12" t="s">
        <v>5785</v>
      </c>
      <c r="E2170" s="12" t="s">
        <v>2382</v>
      </c>
      <c r="F2170" s="7" t="s">
        <v>408</v>
      </c>
      <c r="G2170" s="6">
        <f t="shared" ca="1" si="36"/>
        <v>45076</v>
      </c>
      <c r="H2170" s="18">
        <v>0</v>
      </c>
      <c r="I2170" s="6" t="str">
        <f t="shared" si="37"/>
        <v>INSERT INTO english(tangen,question,answer,editor,date,count) VALUES('1L1','勉強する，研究する','study','harazono',NOW(),0);</v>
      </c>
    </row>
    <row r="2171" spans="1:9" x14ac:dyDescent="0.55000000000000004">
      <c r="A2171" t="s">
        <v>17</v>
      </c>
      <c r="C2171" s="12" t="s">
        <v>9277</v>
      </c>
      <c r="D2171" s="12" t="s">
        <v>5786</v>
      </c>
      <c r="E2171" s="12" t="s">
        <v>5787</v>
      </c>
      <c r="F2171" s="7" t="s">
        <v>408</v>
      </c>
      <c r="G2171" s="6">
        <f t="shared" ca="1" si="36"/>
        <v>45076</v>
      </c>
      <c r="H2171" s="18">
        <v>0</v>
      </c>
      <c r="I2171" s="6" t="str">
        <f t="shared" si="37"/>
        <v>INSERT INTO english(tangen,question,answer,editor,date,count) VALUES('1L1','写真をとる','take a picture','harazono',NOW(),0);</v>
      </c>
    </row>
    <row r="2172" spans="1:9" x14ac:dyDescent="0.55000000000000004">
      <c r="A2172" t="s">
        <v>17</v>
      </c>
      <c r="C2172" s="12" t="s">
        <v>9277</v>
      </c>
      <c r="D2172" s="12" t="s">
        <v>5788</v>
      </c>
      <c r="E2172" s="12" t="s">
        <v>5789</v>
      </c>
      <c r="F2172" s="7" t="s">
        <v>408</v>
      </c>
      <c r="G2172" s="6">
        <f t="shared" ca="1" si="36"/>
        <v>45076</v>
      </c>
      <c r="H2172" s="18">
        <v>0</v>
      </c>
      <c r="I2172" s="6" t="str">
        <f t="shared" si="37"/>
        <v>INSERT INTO english(tangen,question,answer,editor,date,count) VALUES('1L1','アメリカ合衆国','the U.S.A.','harazono',NOW(),0);</v>
      </c>
    </row>
    <row r="2173" spans="1:9" x14ac:dyDescent="0.55000000000000004">
      <c r="A2173" t="s">
        <v>17</v>
      </c>
      <c r="C2173" s="12" t="s">
        <v>9277</v>
      </c>
      <c r="D2173" s="12" t="s">
        <v>3330</v>
      </c>
      <c r="E2173" s="12" t="s">
        <v>3331</v>
      </c>
      <c r="F2173" s="7" t="s">
        <v>408</v>
      </c>
      <c r="G2173" s="6">
        <f t="shared" ca="1" si="36"/>
        <v>45076</v>
      </c>
      <c r="H2173" s="18">
        <v>0</v>
      </c>
      <c r="I2173" s="6" t="str">
        <f t="shared" si="37"/>
        <v>INSERT INTO english(tangen,question,answer,editor,date,count) VALUES('1L1','劇場，映画館','theater','harazono',NOW(),0);</v>
      </c>
    </row>
    <row r="2174" spans="1:9" x14ac:dyDescent="0.55000000000000004">
      <c r="A2174" t="s">
        <v>17</v>
      </c>
      <c r="C2174" s="12" t="s">
        <v>9277</v>
      </c>
      <c r="D2174" s="12" t="s">
        <v>5790</v>
      </c>
      <c r="E2174" s="12" t="s">
        <v>3032</v>
      </c>
      <c r="F2174" s="7" t="s">
        <v>408</v>
      </c>
      <c r="G2174" s="6">
        <f t="shared" ref="G2174:G2237" ca="1" si="38">TODAY()</f>
        <v>45076</v>
      </c>
      <c r="H2174" s="18">
        <v>0</v>
      </c>
      <c r="I2174" s="6" t="str">
        <f t="shared" si="37"/>
        <v>INSERT INTO english(tangen,question,answer,editor,date,count) VALUES('1L1','チケット','ticket','harazono',NOW(),0);</v>
      </c>
    </row>
    <row r="2175" spans="1:9" x14ac:dyDescent="0.55000000000000004">
      <c r="A2175" t="s">
        <v>17</v>
      </c>
      <c r="C2175" s="12" t="s">
        <v>9277</v>
      </c>
      <c r="D2175" s="12" t="s">
        <v>5791</v>
      </c>
      <c r="E2175" s="12" t="s">
        <v>5792</v>
      </c>
      <c r="F2175" s="7" t="s">
        <v>408</v>
      </c>
      <c r="G2175" s="6">
        <f t="shared" ca="1" si="38"/>
        <v>45076</v>
      </c>
      <c r="H2175" s="18">
        <v>0</v>
      </c>
      <c r="I2175" s="6" t="str">
        <f t="shared" si="37"/>
        <v>INSERT INTO english(tangen,question,answer,editor,date,count) VALUES('1L1','トランペット奏者','trumpeter','harazono',NOW(),0);</v>
      </c>
    </row>
    <row r="2176" spans="1:9" x14ac:dyDescent="0.55000000000000004">
      <c r="A2176" t="s">
        <v>17</v>
      </c>
      <c r="C2176" s="12" t="s">
        <v>9277</v>
      </c>
      <c r="D2176" s="12" t="s">
        <v>5793</v>
      </c>
      <c r="E2176" s="12" t="s">
        <v>2941</v>
      </c>
      <c r="F2176" s="7" t="s">
        <v>408</v>
      </c>
      <c r="G2176" s="6">
        <f t="shared" ca="1" si="38"/>
        <v>45076</v>
      </c>
      <c r="H2176" s="18">
        <v>0</v>
      </c>
      <c r="I2176" s="6" t="str">
        <f t="shared" si="37"/>
        <v>INSERT INTO english(tangen,question,answer,editor,date,count) VALUES('1L1','使用する，利用する','use','harazono',NOW(),0);</v>
      </c>
    </row>
    <row r="2177" spans="1:9" x14ac:dyDescent="0.55000000000000004">
      <c r="A2177" t="s">
        <v>17</v>
      </c>
      <c r="C2177" s="12" t="s">
        <v>9277</v>
      </c>
      <c r="D2177" s="12" t="s">
        <v>5794</v>
      </c>
      <c r="E2177" s="12" t="s">
        <v>2884</v>
      </c>
      <c r="F2177" s="7" t="s">
        <v>408</v>
      </c>
      <c r="G2177" s="6">
        <f t="shared" ca="1" si="38"/>
        <v>45076</v>
      </c>
      <c r="H2177" s="18">
        <v>0</v>
      </c>
      <c r="I2177" s="6" t="str">
        <f t="shared" si="37"/>
        <v>INSERT INTO english(tangen,question,answer,editor,date,count) VALUES('1L1','とても','very much','harazono',NOW(),0);</v>
      </c>
    </row>
    <row r="2178" spans="1:9" x14ac:dyDescent="0.55000000000000004">
      <c r="A2178" t="s">
        <v>17</v>
      </c>
      <c r="C2178" s="12" t="s">
        <v>9277</v>
      </c>
      <c r="D2178" s="12" t="s">
        <v>5795</v>
      </c>
      <c r="E2178" s="12" t="s">
        <v>5796</v>
      </c>
      <c r="F2178" s="7" t="s">
        <v>408</v>
      </c>
      <c r="G2178" s="6">
        <f t="shared" ca="1" si="38"/>
        <v>45076</v>
      </c>
      <c r="H2178" s="18">
        <v>0</v>
      </c>
      <c r="I2178" s="6" t="str">
        <f t="shared" si="37"/>
        <v>INSERT INTO english(tangen,question,answer,editor,date,count) VALUES('1L1','私たちは［が］','we','harazono',NOW(),0);</v>
      </c>
    </row>
    <row r="2179" spans="1:9" x14ac:dyDescent="0.55000000000000004">
      <c r="A2179" t="s">
        <v>17</v>
      </c>
      <c r="C2179" s="12" t="s">
        <v>9277</v>
      </c>
      <c r="D2179" s="12" t="s">
        <v>5797</v>
      </c>
      <c r="E2179" s="12" t="s">
        <v>5798</v>
      </c>
      <c r="F2179" s="7" t="s">
        <v>408</v>
      </c>
      <c r="G2179" s="6">
        <f t="shared" ca="1" si="38"/>
        <v>45076</v>
      </c>
      <c r="H2179" s="18">
        <v>0</v>
      </c>
      <c r="I2179" s="6" t="str">
        <f t="shared" ref="I2179:I2242" si="39">"INSERT INTO "&amp;A2179&amp;"(tangen,question,answer,editor,date,count) VALUES('"&amp;C2179&amp;"','"&amp;D2179&amp;"','"&amp;E2179&amp;"','"&amp;F2179&amp;"',NOW(),0);"</f>
        <v>INSERT INTO english(tangen,question,answer,editor,date,count) VALUES('1L1','何の，どんな','what','harazono',NOW(),0);</v>
      </c>
    </row>
    <row r="2180" spans="1:9" x14ac:dyDescent="0.55000000000000004">
      <c r="A2180" t="s">
        <v>17</v>
      </c>
      <c r="C2180" s="12" t="s">
        <v>9277</v>
      </c>
      <c r="D2180" s="12" t="s">
        <v>5799</v>
      </c>
      <c r="E2180" s="12" t="s">
        <v>2258</v>
      </c>
      <c r="F2180" s="7" t="s">
        <v>408</v>
      </c>
      <c r="G2180" s="6">
        <f t="shared" ca="1" si="38"/>
        <v>45076</v>
      </c>
      <c r="H2180" s="18">
        <v>0</v>
      </c>
      <c r="I2180" s="6" t="str">
        <f t="shared" si="39"/>
        <v>INSERT INTO english(tangen,question,answer,editor,date,count) VALUES('1L1','白（の）','white','harazono',NOW(),0);</v>
      </c>
    </row>
    <row r="2181" spans="1:9" x14ac:dyDescent="0.55000000000000004">
      <c r="A2181" t="s">
        <v>17</v>
      </c>
      <c r="C2181" s="12" t="s">
        <v>9277</v>
      </c>
      <c r="D2181" s="12" t="s">
        <v>5800</v>
      </c>
      <c r="E2181" s="12" t="s">
        <v>3260</v>
      </c>
      <c r="F2181" s="7" t="s">
        <v>408</v>
      </c>
      <c r="G2181" s="6">
        <f t="shared" ca="1" si="38"/>
        <v>45076</v>
      </c>
      <c r="H2181" s="18">
        <v>0</v>
      </c>
      <c r="I2181" s="6" t="str">
        <f t="shared" si="39"/>
        <v>INSERT INTO english(tangen,question,answer,editor,date,count) VALUES('1L1','ことば，単語','word','harazono',NOW(),0);</v>
      </c>
    </row>
    <row r="2182" spans="1:9" x14ac:dyDescent="0.55000000000000004">
      <c r="A2182" t="s">
        <v>17</v>
      </c>
      <c r="C2182" s="12" t="s">
        <v>9277</v>
      </c>
      <c r="D2182" s="12" t="s">
        <v>5801</v>
      </c>
      <c r="E2182" s="12" t="s">
        <v>2256</v>
      </c>
      <c r="F2182" s="7" t="s">
        <v>408</v>
      </c>
      <c r="G2182" s="6">
        <f t="shared" ca="1" si="38"/>
        <v>45076</v>
      </c>
      <c r="H2182" s="18">
        <v>0</v>
      </c>
      <c r="I2182" s="6" t="str">
        <f t="shared" si="39"/>
        <v>INSERT INTO english(tangen,question,answer,editor,date,count) VALUES('1L1','黄色（の）','yellow','harazono',NOW(),0);</v>
      </c>
    </row>
    <row r="2183" spans="1:9" x14ac:dyDescent="0.55000000000000004">
      <c r="A2183" t="s">
        <v>17</v>
      </c>
      <c r="C2183" s="12" t="s">
        <v>9277</v>
      </c>
      <c r="D2183" s="12" t="s">
        <v>5802</v>
      </c>
      <c r="E2183" s="12" t="s">
        <v>2428</v>
      </c>
      <c r="F2183" s="7" t="s">
        <v>408</v>
      </c>
      <c r="G2183" s="6">
        <f t="shared" ca="1" si="38"/>
        <v>45076</v>
      </c>
      <c r="H2183" s="18">
        <v>0</v>
      </c>
      <c r="I2183" s="6" t="str">
        <f t="shared" si="39"/>
        <v>INSERT INTO english(tangen,question,answer,editor,date,count) VALUES('1L1','はい，そうです','yes','harazono',NOW(),0);</v>
      </c>
    </row>
    <row r="2184" spans="1:9" x14ac:dyDescent="0.55000000000000004">
      <c r="A2184" t="s">
        <v>17</v>
      </c>
      <c r="C2184" s="12" t="s">
        <v>9277</v>
      </c>
      <c r="D2184" s="12" t="s">
        <v>5803</v>
      </c>
      <c r="E2184" s="12" t="s">
        <v>2393</v>
      </c>
      <c r="F2184" s="7" t="s">
        <v>408</v>
      </c>
      <c r="G2184" s="6">
        <f t="shared" ca="1" si="38"/>
        <v>45076</v>
      </c>
      <c r="H2184" s="18">
        <v>0</v>
      </c>
      <c r="I2184" s="6" t="str">
        <f t="shared" si="39"/>
        <v>INSERT INTO english(tangen,question,answer,editor,date,count) VALUES('1L1','あなたは～です。','You are ～ .','harazono',NOW(),0);</v>
      </c>
    </row>
    <row r="2185" spans="1:9" x14ac:dyDescent="0.55000000000000004">
      <c r="A2185" t="s">
        <v>17</v>
      </c>
      <c r="C2185" s="12" t="s">
        <v>9277</v>
      </c>
      <c r="D2185" s="12" t="s">
        <v>5804</v>
      </c>
      <c r="E2185" s="12" t="s">
        <v>5805</v>
      </c>
      <c r="F2185" s="7" t="s">
        <v>408</v>
      </c>
      <c r="G2185" s="6">
        <f t="shared" ca="1" si="38"/>
        <v>45076</v>
      </c>
      <c r="H2185" s="18">
        <v>0</v>
      </c>
      <c r="I2185" s="6" t="str">
        <f t="shared" si="39"/>
        <v>INSERT INTO english(tangen,question,answer,editor,date,count) VALUES('1L1','you are の短縮形','you’re','harazono',NOW(),0);</v>
      </c>
    </row>
    <row r="2186" spans="1:9" x14ac:dyDescent="0.55000000000000004">
      <c r="A2186" t="s">
        <v>17</v>
      </c>
      <c r="C2186" s="12" t="s">
        <v>9278</v>
      </c>
      <c r="D2186" s="12" t="s">
        <v>5806</v>
      </c>
      <c r="E2186" s="12" t="s">
        <v>5807</v>
      </c>
      <c r="F2186" s="7" t="s">
        <v>408</v>
      </c>
      <c r="G2186" s="6">
        <f t="shared" ca="1" si="38"/>
        <v>45076</v>
      </c>
      <c r="H2186" s="18">
        <v>0</v>
      </c>
      <c r="I2186" s="6" t="str">
        <f t="shared" si="39"/>
        <v>INSERT INTO english(tangen,question,answer,editor,date,count) VALUES('1L2','AとB','A and B','harazono',NOW(),0);</v>
      </c>
    </row>
    <row r="2187" spans="1:9" x14ac:dyDescent="0.55000000000000004">
      <c r="A2187" t="s">
        <v>17</v>
      </c>
      <c r="C2187" s="12" t="s">
        <v>9278</v>
      </c>
      <c r="D2187" s="12" t="s">
        <v>5808</v>
      </c>
      <c r="E2187" s="12" t="s">
        <v>5809</v>
      </c>
      <c r="F2187" s="7" t="s">
        <v>408</v>
      </c>
      <c r="G2187" s="6">
        <f t="shared" ca="1" si="38"/>
        <v>45076</v>
      </c>
      <c r="H2187" s="18">
        <v>0</v>
      </c>
      <c r="I2187" s="6" t="str">
        <f t="shared" si="39"/>
        <v>INSERT INTO english(tangen,question,answer,editor,date,count) VALUES('1L2','BのA','A of B','harazono',NOW(),0);</v>
      </c>
    </row>
    <row r="2188" spans="1:9" x14ac:dyDescent="0.55000000000000004">
      <c r="A2188" t="s">
        <v>17</v>
      </c>
      <c r="C2188" s="12" t="s">
        <v>9278</v>
      </c>
      <c r="D2188" s="12" t="s">
        <v>5810</v>
      </c>
      <c r="E2188" s="12" t="s">
        <v>5811</v>
      </c>
      <c r="F2188" s="7" t="s">
        <v>408</v>
      </c>
      <c r="G2188" s="6">
        <f t="shared" ca="1" si="38"/>
        <v>45076</v>
      </c>
      <c r="H2188" s="18">
        <v>0</v>
      </c>
      <c r="I2188" s="6" t="str">
        <f t="shared" si="39"/>
        <v>INSERT INTO english(tangen,question,answer,editor,date,count) VALUES('1L2','活動','activity','harazono',NOW(),0);</v>
      </c>
    </row>
    <row r="2189" spans="1:9" x14ac:dyDescent="0.55000000000000004">
      <c r="A2189" t="s">
        <v>17</v>
      </c>
      <c r="C2189" s="12" t="s">
        <v>9278</v>
      </c>
      <c r="D2189" s="12" t="s">
        <v>5812</v>
      </c>
      <c r="E2189" s="12" t="s">
        <v>5677</v>
      </c>
      <c r="F2189" s="7" t="s">
        <v>408</v>
      </c>
      <c r="G2189" s="6">
        <f t="shared" ca="1" si="38"/>
        <v>45076</v>
      </c>
      <c r="H2189" s="18">
        <v>0</v>
      </c>
      <c r="I2189" s="6" t="str">
        <f t="shared" si="39"/>
        <v>INSERT INTO english(tangen,question,answer,editor,date,count) VALUES('1L2','［疑問文で］いくつかの，［否定文で］１つの～も','any','harazono',NOW(),0);</v>
      </c>
    </row>
    <row r="2190" spans="1:9" x14ac:dyDescent="0.55000000000000004">
      <c r="A2190" t="s">
        <v>17</v>
      </c>
      <c r="C2190" s="12" t="s">
        <v>9278</v>
      </c>
      <c r="D2190" s="12" t="s">
        <v>5813</v>
      </c>
      <c r="E2190" s="12" t="s">
        <v>5814</v>
      </c>
      <c r="F2190" s="7" t="s">
        <v>408</v>
      </c>
      <c r="G2190" s="6">
        <f t="shared" ca="1" si="38"/>
        <v>45076</v>
      </c>
      <c r="H2190" s="18">
        <v>0</v>
      </c>
      <c r="I2190" s="6" t="str">
        <f t="shared" si="39"/>
        <v>INSERT INTO english(tangen,question,answer,editor,date,count) VALUES('1L2','助手','assistant','harazono',NOW(),0);</v>
      </c>
    </row>
    <row r="2191" spans="1:9" x14ac:dyDescent="0.55000000000000004">
      <c r="A2191" t="s">
        <v>17</v>
      </c>
      <c r="C2191" s="12" t="s">
        <v>9278</v>
      </c>
      <c r="D2191" s="12" t="s">
        <v>5815</v>
      </c>
      <c r="E2191" s="12" t="s">
        <v>5816</v>
      </c>
      <c r="F2191" s="7" t="s">
        <v>408</v>
      </c>
      <c r="G2191" s="6">
        <f t="shared" ca="1" si="38"/>
        <v>45076</v>
      </c>
      <c r="H2191" s="18">
        <v>0</v>
      </c>
      <c r="I2191" s="6" t="str">
        <f t="shared" si="39"/>
        <v>INSERT INTO english(tangen,question,answer,editor,date,count) VALUES('1L2','（オーブンで）焼く','bake','harazono',NOW(),0);</v>
      </c>
    </row>
    <row r="2192" spans="1:9" x14ac:dyDescent="0.55000000000000004">
      <c r="A2192" t="s">
        <v>17</v>
      </c>
      <c r="C2192" s="12" t="s">
        <v>9278</v>
      </c>
      <c r="D2192" s="12" t="s">
        <v>5817</v>
      </c>
      <c r="E2192" s="12" t="s">
        <v>5818</v>
      </c>
      <c r="F2192" s="7" t="s">
        <v>408</v>
      </c>
      <c r="G2192" s="6">
        <f t="shared" ca="1" si="38"/>
        <v>45076</v>
      </c>
      <c r="H2192" s="18">
        <v>0</v>
      </c>
      <c r="I2192" s="6" t="str">
        <f t="shared" si="39"/>
        <v>INSERT INTO english(tangen,question,answer,editor,date,count) VALUES('1L2','バレエ','ballet','harazono',NOW(),0);</v>
      </c>
    </row>
    <row r="2193" spans="1:9" x14ac:dyDescent="0.55000000000000004">
      <c r="A2193" t="s">
        <v>17</v>
      </c>
      <c r="C2193" s="12" t="s">
        <v>9278</v>
      </c>
      <c r="D2193" s="12" t="s">
        <v>5819</v>
      </c>
      <c r="E2193" s="12" t="s">
        <v>5820</v>
      </c>
      <c r="F2193" s="7" t="s">
        <v>408</v>
      </c>
      <c r="G2193" s="6">
        <f t="shared" ca="1" si="38"/>
        <v>45076</v>
      </c>
      <c r="H2193" s="18">
        <v>0</v>
      </c>
      <c r="I2193" s="6" t="str">
        <f t="shared" si="39"/>
        <v>INSERT INTO english(tangen,question,answer,editor,date,count) VALUES('1L2','チョウ','butterﬂy','harazono',NOW(),0);</v>
      </c>
    </row>
    <row r="2194" spans="1:9" x14ac:dyDescent="0.55000000000000004">
      <c r="A2194" t="s">
        <v>17</v>
      </c>
      <c r="C2194" s="12" t="s">
        <v>9278</v>
      </c>
      <c r="D2194" s="12" t="s">
        <v>5821</v>
      </c>
      <c r="E2194" s="12" t="s">
        <v>4520</v>
      </c>
      <c r="F2194" s="7" t="s">
        <v>408</v>
      </c>
      <c r="G2194" s="6">
        <f t="shared" ca="1" si="38"/>
        <v>45076</v>
      </c>
      <c r="H2194" s="18">
        <v>0</v>
      </c>
      <c r="I2194" s="6" t="str">
        <f t="shared" si="39"/>
        <v>INSERT INTO english(tangen,question,answer,editor,date,count) VALUES('1L2','キャンプ場，キャンプ生活','camp','harazono',NOW(),0);</v>
      </c>
    </row>
    <row r="2195" spans="1:9" x14ac:dyDescent="0.55000000000000004">
      <c r="A2195" t="s">
        <v>17</v>
      </c>
      <c r="C2195" s="12" t="s">
        <v>9278</v>
      </c>
      <c r="D2195" s="12" t="s">
        <v>5822</v>
      </c>
      <c r="E2195" s="12" t="s">
        <v>3886</v>
      </c>
      <c r="F2195" s="7" t="s">
        <v>408</v>
      </c>
      <c r="G2195" s="6">
        <f t="shared" ca="1" si="38"/>
        <v>45076</v>
      </c>
      <c r="H2195" s="18">
        <v>0</v>
      </c>
      <c r="I2195" s="6" t="str">
        <f t="shared" si="39"/>
        <v>INSERT INTO english(tangen,question,answer,editor,date,count) VALUES('1L2','～することができる','can','harazono',NOW(),0);</v>
      </c>
    </row>
    <row r="2196" spans="1:9" x14ac:dyDescent="0.55000000000000004">
      <c r="A2196" t="s">
        <v>17</v>
      </c>
      <c r="C2196" s="12" t="s">
        <v>9278</v>
      </c>
      <c r="D2196" s="12" t="s">
        <v>5823</v>
      </c>
      <c r="E2196" s="12" t="s">
        <v>5824</v>
      </c>
      <c r="F2196" s="7" t="s">
        <v>408</v>
      </c>
      <c r="G2196" s="6">
        <f t="shared" ca="1" si="38"/>
        <v>45076</v>
      </c>
      <c r="H2196" s="18">
        <v>0</v>
      </c>
      <c r="I2196" s="6" t="str">
        <f t="shared" si="39"/>
        <v>INSERT INTO english(tangen,question,answer,editor,date,count) VALUES('1L2','～できますか。～してもらえませんか','Can you ～ ?','harazono',NOW(),0);</v>
      </c>
    </row>
    <row r="2197" spans="1:9" x14ac:dyDescent="0.55000000000000004">
      <c r="A2197" t="s">
        <v>17</v>
      </c>
      <c r="C2197" s="12" t="s">
        <v>9278</v>
      </c>
      <c r="D2197" s="12" t="s">
        <v>5825</v>
      </c>
      <c r="E2197" s="12" t="s">
        <v>5826</v>
      </c>
      <c r="F2197" s="7" t="s">
        <v>408</v>
      </c>
      <c r="G2197" s="6">
        <f t="shared" ca="1" si="38"/>
        <v>45076</v>
      </c>
      <c r="H2197" s="18">
        <v>0</v>
      </c>
      <c r="I2197" s="6" t="str">
        <f t="shared" si="39"/>
        <v>INSERT INTO english(tangen,question,answer,editor,date,count) VALUES('1L2','can の否定形','canno［t can’t］','harazono',NOW(),0);</v>
      </c>
    </row>
    <row r="2198" spans="1:9" x14ac:dyDescent="0.55000000000000004">
      <c r="A2198" t="s">
        <v>17</v>
      </c>
      <c r="C2198" s="12" t="s">
        <v>9278</v>
      </c>
      <c r="D2198" s="12" t="s">
        <v>5827</v>
      </c>
      <c r="E2198" s="12" t="s">
        <v>3887</v>
      </c>
      <c r="F2198" s="7" t="s">
        <v>408</v>
      </c>
      <c r="G2198" s="6">
        <f t="shared" ca="1" si="38"/>
        <v>45076</v>
      </c>
      <c r="H2198" s="18">
        <v>0</v>
      </c>
      <c r="I2198" s="6" t="str">
        <f t="shared" si="39"/>
        <v>INSERT INTO english(tangen,question,answer,editor,date,count) VALUES('1L2','つかまえる','catch','harazono',NOW(),0);</v>
      </c>
    </row>
    <row r="2199" spans="1:9" x14ac:dyDescent="0.55000000000000004">
      <c r="A2199" t="s">
        <v>17</v>
      </c>
      <c r="C2199" s="12" t="s">
        <v>9278</v>
      </c>
      <c r="D2199" s="12" t="s">
        <v>5828</v>
      </c>
      <c r="E2199" s="12" t="s">
        <v>3262</v>
      </c>
      <c r="F2199" s="7" t="s">
        <v>408</v>
      </c>
      <c r="G2199" s="6">
        <f t="shared" ca="1" si="38"/>
        <v>45076</v>
      </c>
      <c r="H2199" s="18">
        <v>0</v>
      </c>
      <c r="I2199" s="6" t="str">
        <f t="shared" si="39"/>
        <v>INSERT INTO english(tangen,question,answer,editor,date,count) VALUES('1L2','登る','climb','harazono',NOW(),0);</v>
      </c>
    </row>
    <row r="2200" spans="1:9" x14ac:dyDescent="0.55000000000000004">
      <c r="A2200" t="s">
        <v>17</v>
      </c>
      <c r="C2200" s="12" t="s">
        <v>9278</v>
      </c>
      <c r="D2200" s="12" t="s">
        <v>5829</v>
      </c>
      <c r="E2200" s="12" t="s">
        <v>5830</v>
      </c>
      <c r="F2200" s="7" t="s">
        <v>408</v>
      </c>
      <c r="G2200" s="6">
        <f t="shared" ca="1" si="38"/>
        <v>45076</v>
      </c>
      <c r="H2200" s="18">
        <v>0</v>
      </c>
      <c r="I2200" s="6" t="str">
        <f t="shared" si="39"/>
        <v>INSERT INTO english(tangen,question,answer,editor,date,count) VALUES('1L2','切る','cut','harazono',NOW(),0);</v>
      </c>
    </row>
    <row r="2201" spans="1:9" x14ac:dyDescent="0.55000000000000004">
      <c r="A2201" t="s">
        <v>17</v>
      </c>
      <c r="C2201" s="12" t="s">
        <v>9278</v>
      </c>
      <c r="D2201" s="12" t="s">
        <v>5831</v>
      </c>
      <c r="E2201" s="12" t="s">
        <v>2204</v>
      </c>
      <c r="F2201" s="7" t="s">
        <v>408</v>
      </c>
      <c r="G2201" s="6">
        <f t="shared" ca="1" si="38"/>
        <v>45076</v>
      </c>
      <c r="H2201" s="18">
        <v>0</v>
      </c>
      <c r="I2201" s="6" t="str">
        <f t="shared" si="39"/>
        <v>INSERT INTO english(tangen,question,answer,editor,date,count) VALUES('1L2','踊る','dance','harazono',NOW(),0);</v>
      </c>
    </row>
    <row r="2202" spans="1:9" x14ac:dyDescent="0.55000000000000004">
      <c r="A2202" t="s">
        <v>17</v>
      </c>
      <c r="C2202" s="12" t="s">
        <v>9278</v>
      </c>
      <c r="D2202" s="12" t="s">
        <v>5832</v>
      </c>
      <c r="E2202" s="12" t="s">
        <v>5833</v>
      </c>
      <c r="F2202" s="7" t="s">
        <v>408</v>
      </c>
      <c r="G2202" s="6">
        <f t="shared" ca="1" si="38"/>
        <v>45076</v>
      </c>
      <c r="H2202" s="18">
        <v>0</v>
      </c>
      <c r="I2202" s="6" t="str">
        <f t="shared" si="39"/>
        <v>INSERT INTO english(tangen,question,answer,editor,date,count) VALUES('1L2','ドリブルをする','dribble','harazono',NOW(),0);</v>
      </c>
    </row>
    <row r="2203" spans="1:9" x14ac:dyDescent="0.55000000000000004">
      <c r="A2203" t="s">
        <v>17</v>
      </c>
      <c r="C2203" s="12" t="s">
        <v>9278</v>
      </c>
      <c r="D2203" s="12" t="s">
        <v>5834</v>
      </c>
      <c r="E2203" s="12" t="s">
        <v>5835</v>
      </c>
      <c r="F2203" s="7" t="s">
        <v>408</v>
      </c>
      <c r="G2203" s="6">
        <f t="shared" ca="1" si="38"/>
        <v>45076</v>
      </c>
      <c r="H2203" s="18">
        <v>0</v>
      </c>
      <c r="I2203" s="6" t="str">
        <f t="shared" si="39"/>
        <v>INSERT INTO english(tangen,question,answer,editor,date,count) VALUES('1L2','ゾウ','elephant','harazono',NOW(),0);</v>
      </c>
    </row>
    <row r="2204" spans="1:9" x14ac:dyDescent="0.55000000000000004">
      <c r="A2204" t="s">
        <v>17</v>
      </c>
      <c r="C2204" s="12" t="s">
        <v>9278</v>
      </c>
      <c r="D2204" s="12" t="s">
        <v>5836</v>
      </c>
      <c r="E2204" s="12" t="s">
        <v>2644</v>
      </c>
      <c r="F2204" s="7" t="s">
        <v>408</v>
      </c>
      <c r="G2204" s="6">
        <f t="shared" ca="1" si="38"/>
        <v>45076</v>
      </c>
      <c r="H2204" s="18">
        <v>0</v>
      </c>
      <c r="I2204" s="6" t="str">
        <f t="shared" si="39"/>
        <v>INSERT INTO english(tangen,question,answer,editor,date,count) VALUES('1L2','楽しむ','enjoy','harazono',NOW(),0);</v>
      </c>
    </row>
    <row r="2205" spans="1:9" x14ac:dyDescent="0.55000000000000004">
      <c r="A2205" t="s">
        <v>17</v>
      </c>
      <c r="C2205" s="12" t="s">
        <v>9278</v>
      </c>
      <c r="D2205" s="12" t="s">
        <v>5837</v>
      </c>
      <c r="E2205" s="12" t="s">
        <v>3646</v>
      </c>
      <c r="F2205" s="7" t="s">
        <v>408</v>
      </c>
      <c r="G2205" s="6">
        <f t="shared" ca="1" si="38"/>
        <v>45076</v>
      </c>
      <c r="H2205" s="18">
        <v>0</v>
      </c>
      <c r="I2205" s="6" t="str">
        <f t="shared" si="39"/>
        <v>INSERT INTO english(tangen,question,answer,editor,date,count) VALUES('1L2','（距離が）遠くに，遠く','far','harazono',NOW(),0);</v>
      </c>
    </row>
    <row r="2206" spans="1:9" x14ac:dyDescent="0.55000000000000004">
      <c r="A2206" t="s">
        <v>17</v>
      </c>
      <c r="C2206" s="12" t="s">
        <v>9278</v>
      </c>
      <c r="D2206" s="12" t="s">
        <v>5838</v>
      </c>
      <c r="E2206" s="12" t="s">
        <v>4795</v>
      </c>
      <c r="F2206" s="7" t="s">
        <v>408</v>
      </c>
      <c r="G2206" s="6">
        <f t="shared" ca="1" si="38"/>
        <v>45076</v>
      </c>
      <c r="H2206" s="18">
        <v>0</v>
      </c>
      <c r="I2206" s="6" t="str">
        <f t="shared" si="39"/>
        <v>INSERT INTO english(tangen,question,answer,editor,date,count) VALUES('1L2','（速度が）速く，速い','fast','harazono',NOW(),0);</v>
      </c>
    </row>
    <row r="2207" spans="1:9" x14ac:dyDescent="0.55000000000000004">
      <c r="A2207" t="s">
        <v>17</v>
      </c>
      <c r="C2207" s="12" t="s">
        <v>9278</v>
      </c>
      <c r="D2207" s="12" t="s">
        <v>5839</v>
      </c>
      <c r="E2207" s="12" t="s">
        <v>5840</v>
      </c>
      <c r="F2207" s="7" t="s">
        <v>408</v>
      </c>
      <c r="G2207" s="6">
        <f t="shared" ca="1" si="38"/>
        <v>45076</v>
      </c>
      <c r="H2207" s="18">
        <v>0</v>
      </c>
      <c r="I2207" s="6" t="str">
        <f t="shared" si="39"/>
        <v>INSERT INTO english(tangen,question,answer,editor,date,count) VALUES('1L2','キツネ','fox','harazono',NOW(),0);</v>
      </c>
    </row>
    <row r="2208" spans="1:9" x14ac:dyDescent="0.55000000000000004">
      <c r="A2208" t="s">
        <v>17</v>
      </c>
      <c r="C2208" s="12" t="s">
        <v>9278</v>
      </c>
      <c r="D2208" s="12" t="s">
        <v>5841</v>
      </c>
      <c r="E2208" s="12" t="s">
        <v>5842</v>
      </c>
      <c r="F2208" s="7" t="s">
        <v>408</v>
      </c>
      <c r="G2208" s="6">
        <f t="shared" ca="1" si="38"/>
        <v>45076</v>
      </c>
      <c r="H2208" s="18">
        <v>0</v>
      </c>
      <c r="I2208" s="6" t="str">
        <f t="shared" si="39"/>
        <v>INSERT INTO english(tangen,question,answer,editor,date,count) VALUES('1L2','タカ','hawk','harazono',NOW(),0);</v>
      </c>
    </row>
    <row r="2209" spans="1:9" x14ac:dyDescent="0.55000000000000004">
      <c r="A2209" t="s">
        <v>17</v>
      </c>
      <c r="C2209" s="12" t="s">
        <v>9278</v>
      </c>
      <c r="D2209" s="12" t="s">
        <v>5843</v>
      </c>
      <c r="E2209" s="12" t="s">
        <v>5844</v>
      </c>
      <c r="F2209" s="7" t="s">
        <v>408</v>
      </c>
      <c r="G2209" s="6">
        <f t="shared" ca="1" si="38"/>
        <v>45076</v>
      </c>
      <c r="H2209" s="18">
        <v>0</v>
      </c>
      <c r="I2209" s="6" t="str">
        <f t="shared" si="39"/>
        <v>INSERT INTO english(tangen,question,answer,editor,date,count) VALUES('1L2','彼は［が］','he','harazono',NOW(),0);</v>
      </c>
    </row>
    <row r="2210" spans="1:9" x14ac:dyDescent="0.55000000000000004">
      <c r="A2210" t="s">
        <v>17</v>
      </c>
      <c r="C2210" s="12" t="s">
        <v>9278</v>
      </c>
      <c r="D2210" s="12" t="s">
        <v>5845</v>
      </c>
      <c r="E2210" s="12" t="s">
        <v>2538</v>
      </c>
      <c r="F2210" s="7" t="s">
        <v>408</v>
      </c>
      <c r="G2210" s="6">
        <f t="shared" ca="1" si="38"/>
        <v>45076</v>
      </c>
      <c r="H2210" s="18">
        <v>0</v>
      </c>
      <c r="I2210" s="6" t="str">
        <f t="shared" si="39"/>
        <v>INSERT INTO english(tangen,question,answer,editor,date,count) VALUES('1L2','ここで［に，へ］','here','harazono',NOW(),0);</v>
      </c>
    </row>
    <row r="2211" spans="1:9" x14ac:dyDescent="0.55000000000000004">
      <c r="A2211" t="s">
        <v>17</v>
      </c>
      <c r="C2211" s="12" t="s">
        <v>9278</v>
      </c>
      <c r="D2211" s="12" t="s">
        <v>5846</v>
      </c>
      <c r="E2211" s="12" t="s">
        <v>4315</v>
      </c>
      <c r="F2211" s="7" t="s">
        <v>408</v>
      </c>
      <c r="G2211" s="6">
        <f t="shared" ca="1" si="38"/>
        <v>45076</v>
      </c>
      <c r="H2211" s="18">
        <v>0</v>
      </c>
      <c r="I2211" s="6" t="str">
        <f t="shared" si="39"/>
        <v>INSERT INTO english(tangen,question,answer,editor,date,count) VALUES('1L2','高く，高い','high','harazono',NOW(),0);</v>
      </c>
    </row>
    <row r="2212" spans="1:9" x14ac:dyDescent="0.55000000000000004">
      <c r="A2212" t="s">
        <v>17</v>
      </c>
      <c r="C2212" s="12" t="s">
        <v>9278</v>
      </c>
      <c r="D2212" s="12" t="s">
        <v>5847</v>
      </c>
      <c r="E2212" s="12" t="s">
        <v>2854</v>
      </c>
      <c r="F2212" s="7" t="s">
        <v>408</v>
      </c>
      <c r="G2212" s="6">
        <f t="shared" ca="1" si="38"/>
        <v>45076</v>
      </c>
      <c r="H2212" s="18">
        <v>0</v>
      </c>
      <c r="I2212" s="6" t="str">
        <f t="shared" si="39"/>
        <v>INSERT INTO english(tangen,question,answer,editor,date,count) VALUES('1L2','彼の','his','harazono',NOW(),0);</v>
      </c>
    </row>
    <row r="2213" spans="1:9" x14ac:dyDescent="0.55000000000000004">
      <c r="A2213" t="s">
        <v>17</v>
      </c>
      <c r="C2213" s="12" t="s">
        <v>9278</v>
      </c>
      <c r="D2213" s="12" t="s">
        <v>5848</v>
      </c>
      <c r="E2213" s="12" t="s">
        <v>5849</v>
      </c>
      <c r="F2213" s="7" t="s">
        <v>408</v>
      </c>
      <c r="G2213" s="6">
        <f t="shared" ca="1" si="38"/>
        <v>45076</v>
      </c>
      <c r="H2213" s="18">
        <v>0</v>
      </c>
      <c r="I2213" s="6" t="str">
        <f t="shared" si="39"/>
        <v>INSERT INTO english(tangen,question,answer,editor,date,count) VALUES('1L2','馬','horse','harazono',NOW(),0);</v>
      </c>
    </row>
    <row r="2214" spans="1:9" x14ac:dyDescent="0.55000000000000004">
      <c r="A2214" t="s">
        <v>17</v>
      </c>
      <c r="C2214" s="12" t="s">
        <v>9278</v>
      </c>
      <c r="D2214" s="12" t="s">
        <v>5850</v>
      </c>
      <c r="E2214" s="12" t="s">
        <v>5851</v>
      </c>
      <c r="F2214" s="7" t="s">
        <v>408</v>
      </c>
      <c r="G2214" s="6">
        <f t="shared" ca="1" si="38"/>
        <v>45076</v>
      </c>
      <c r="H2214" s="18">
        <v>0</v>
      </c>
      <c r="I2214" s="6" t="str">
        <f t="shared" si="39"/>
        <v>INSERT INTO english(tangen,question,answer,editor,date,count) VALUES('1L2','どれくらい多くの～','How many ～？','harazono',NOW(),0);</v>
      </c>
    </row>
    <row r="2215" spans="1:9" x14ac:dyDescent="0.55000000000000004">
      <c r="A2215" t="s">
        <v>17</v>
      </c>
      <c r="C2215" s="12" t="s">
        <v>9278</v>
      </c>
      <c r="D2215" s="12" t="s">
        <v>5852</v>
      </c>
      <c r="E2215" s="12" t="s">
        <v>5853</v>
      </c>
      <c r="F2215" s="7" t="s">
        <v>408</v>
      </c>
      <c r="G2215" s="6">
        <f t="shared" ca="1" si="38"/>
        <v>45076</v>
      </c>
      <c r="H2215" s="18">
        <v>0</v>
      </c>
      <c r="I2215" s="6" t="str">
        <f t="shared" si="39"/>
        <v>INSERT INTO english(tangen,question,answer,editor,date,count) VALUES('1L2','イグアナ','iguana','harazono',NOW(),0);</v>
      </c>
    </row>
    <row r="2216" spans="1:9" x14ac:dyDescent="0.55000000000000004">
      <c r="A2216" t="s">
        <v>17</v>
      </c>
      <c r="C2216" s="12" t="s">
        <v>9278</v>
      </c>
      <c r="D2216" s="12" t="s">
        <v>5854</v>
      </c>
      <c r="E2216" s="12" t="s">
        <v>5855</v>
      </c>
      <c r="F2216" s="7" t="s">
        <v>408</v>
      </c>
      <c r="G2216" s="6">
        <f t="shared" ca="1" si="38"/>
        <v>45076</v>
      </c>
      <c r="H2216" s="18">
        <v>0</v>
      </c>
      <c r="I2216" s="6" t="str">
        <f t="shared" si="39"/>
        <v>INSERT INTO english(tangen,question,answer,editor,date,count) VALUES('1L2','（～で）ある［3人称単数］','is','harazono',NOW(),0);</v>
      </c>
    </row>
    <row r="2217" spans="1:9" x14ac:dyDescent="0.55000000000000004">
      <c r="A2217" t="s">
        <v>17</v>
      </c>
      <c r="C2217" s="12" t="s">
        <v>9278</v>
      </c>
      <c r="D2217" s="12" t="s">
        <v>5856</v>
      </c>
      <c r="E2217" s="12" t="s">
        <v>2420</v>
      </c>
      <c r="F2217" s="7" t="s">
        <v>408</v>
      </c>
      <c r="G2217" s="6">
        <f t="shared" ca="1" si="38"/>
        <v>45076</v>
      </c>
      <c r="H2217" s="18">
        <v>0</v>
      </c>
      <c r="I2217" s="6" t="str">
        <f t="shared" si="39"/>
        <v>INSERT INTO english(tangen,question,answer,editor,date,count) VALUES('1L2','それは［3人称単数］','it','harazono',NOW(),0);</v>
      </c>
    </row>
    <row r="2218" spans="1:9" x14ac:dyDescent="0.55000000000000004">
      <c r="A2218" t="s">
        <v>17</v>
      </c>
      <c r="C2218" s="12" t="s">
        <v>9278</v>
      </c>
      <c r="D2218" s="12" t="s">
        <v>5857</v>
      </c>
      <c r="E2218" s="12" t="s">
        <v>5858</v>
      </c>
      <c r="F2218" s="7" t="s">
        <v>408</v>
      </c>
      <c r="G2218" s="6">
        <f t="shared" ca="1" si="38"/>
        <v>45076</v>
      </c>
      <c r="H2218" s="18">
        <v>0</v>
      </c>
      <c r="I2218" s="6" t="str">
        <f t="shared" si="39"/>
        <v>INSERT INTO english(tangen,question,answer,editor,date,count) VALUES('1L2','it is の短縮形','it’s','harazono',NOW(),0);</v>
      </c>
    </row>
    <row r="2219" spans="1:9" x14ac:dyDescent="0.55000000000000004">
      <c r="A2219" t="s">
        <v>17</v>
      </c>
      <c r="C2219" s="12" t="s">
        <v>9278</v>
      </c>
      <c r="D2219" s="12" t="s">
        <v>5859</v>
      </c>
      <c r="E2219" s="12" t="s">
        <v>5860</v>
      </c>
      <c r="F2219" s="7" t="s">
        <v>408</v>
      </c>
      <c r="G2219" s="6">
        <f t="shared" ca="1" si="38"/>
        <v>45076</v>
      </c>
      <c r="H2219" s="18">
        <v>0</v>
      </c>
      <c r="I2219" s="6" t="str">
        <f t="shared" si="39"/>
        <v>INSERT INTO english(tangen,question,answer,editor,date,count) VALUES('1L2','とぶ，はねる','jump','harazono',NOW(),0);</v>
      </c>
    </row>
    <row r="2220" spans="1:9" x14ac:dyDescent="0.55000000000000004">
      <c r="A2220" t="s">
        <v>17</v>
      </c>
      <c r="C2220" s="12" t="s">
        <v>9278</v>
      </c>
      <c r="D2220" s="12" t="s">
        <v>5861</v>
      </c>
      <c r="E2220" s="12" t="s">
        <v>5862</v>
      </c>
      <c r="F2220" s="7" t="s">
        <v>408</v>
      </c>
      <c r="G2220" s="6">
        <f t="shared" ca="1" si="38"/>
        <v>45076</v>
      </c>
      <c r="H2220" s="18">
        <v>0</v>
      </c>
      <c r="I2220" s="6" t="str">
        <f t="shared" si="39"/>
        <v>INSERT INTO english(tangen,question,answer,editor,date,count) VALUES('1L2','カンガルー','kangaroo','harazono',NOW(),0);</v>
      </c>
    </row>
    <row r="2221" spans="1:9" x14ac:dyDescent="0.55000000000000004">
      <c r="A2221" t="s">
        <v>17</v>
      </c>
      <c r="C2221" s="12" t="s">
        <v>9278</v>
      </c>
      <c r="D2221" s="12" t="s">
        <v>5863</v>
      </c>
      <c r="E2221" s="12" t="s">
        <v>5864</v>
      </c>
      <c r="F2221" s="7" t="s">
        <v>408</v>
      </c>
      <c r="G2221" s="6">
        <f t="shared" ca="1" si="38"/>
        <v>45076</v>
      </c>
      <c r="H2221" s="18">
        <v>0</v>
      </c>
      <c r="I2221" s="6" t="str">
        <f t="shared" si="39"/>
        <v>INSERT INTO english(tangen,question,answer,editor,date,count) VALUES('1L2','（ボールなどを）ける','kick','harazono',NOW(),0);</v>
      </c>
    </row>
    <row r="2222" spans="1:9" x14ac:dyDescent="0.55000000000000004">
      <c r="A2222" t="s">
        <v>17</v>
      </c>
      <c r="C2222" s="12" t="s">
        <v>9278</v>
      </c>
      <c r="D2222" s="12" t="s">
        <v>5865</v>
      </c>
      <c r="E2222" s="12" t="s">
        <v>5866</v>
      </c>
      <c r="F2222" s="7" t="s">
        <v>408</v>
      </c>
      <c r="G2222" s="6">
        <f t="shared" ca="1" si="38"/>
        <v>45076</v>
      </c>
      <c r="H2222" s="18">
        <v>0</v>
      </c>
      <c r="I2222" s="6" t="str">
        <f t="shared" si="39"/>
        <v>INSERT INTO english(tangen,question,answer,editor,date,count) VALUES('1L2','包丁，ナイフ','knife','harazono',NOW(),0);</v>
      </c>
    </row>
    <row r="2223" spans="1:9" x14ac:dyDescent="0.55000000000000004">
      <c r="A2223" t="s">
        <v>17</v>
      </c>
      <c r="C2223" s="12" t="s">
        <v>9278</v>
      </c>
      <c r="D2223" s="12" t="s">
        <v>5867</v>
      </c>
      <c r="E2223" s="12" t="s">
        <v>3190</v>
      </c>
      <c r="F2223" s="7" t="s">
        <v>408</v>
      </c>
      <c r="G2223" s="6">
        <f t="shared" ca="1" si="38"/>
        <v>45076</v>
      </c>
      <c r="H2223" s="18">
        <v>0</v>
      </c>
      <c r="I2223" s="6" t="str">
        <f t="shared" si="39"/>
        <v>INSERT INTO english(tangen,question,answer,editor,date,count) VALUES('1L2','おもな','main','harazono',NOW(),0);</v>
      </c>
    </row>
    <row r="2224" spans="1:9" x14ac:dyDescent="0.55000000000000004">
      <c r="A2224" t="s">
        <v>17</v>
      </c>
      <c r="C2224" s="12" t="s">
        <v>9278</v>
      </c>
      <c r="D2224" s="12" t="s">
        <v>5868</v>
      </c>
      <c r="E2224" s="12" t="s">
        <v>5869</v>
      </c>
      <c r="F2224" s="7" t="s">
        <v>408</v>
      </c>
      <c r="G2224" s="6">
        <f t="shared" ca="1" si="38"/>
        <v>45076</v>
      </c>
      <c r="H2224" s="18">
        <v>0</v>
      </c>
      <c r="I2224" s="6" t="str">
        <f t="shared" si="39"/>
        <v>INSERT INTO english(tangen,question,answer,editor,date,count) VALUES('1L2','多くの，たくさんの','many','harazono',NOW(),0);</v>
      </c>
    </row>
    <row r="2225" spans="1:9" x14ac:dyDescent="0.55000000000000004">
      <c r="A2225" t="s">
        <v>17</v>
      </c>
      <c r="C2225" s="12" t="s">
        <v>9278</v>
      </c>
      <c r="D2225" s="12" t="s">
        <v>5870</v>
      </c>
      <c r="E2225" s="12" t="s">
        <v>5871</v>
      </c>
      <c r="F2225" s="7" t="s">
        <v>408</v>
      </c>
      <c r="G2225" s="6">
        <f t="shared" ca="1" si="38"/>
        <v>45076</v>
      </c>
      <c r="H2225" s="18">
        <v>0</v>
      </c>
      <c r="I2225" s="6" t="str">
        <f t="shared" si="39"/>
        <v>INSERT INTO english(tangen,question,answer,editor,date,count) VALUES('1L2','サル','monkey','harazono',NOW(),0);</v>
      </c>
    </row>
    <row r="2226" spans="1:9" x14ac:dyDescent="0.55000000000000004">
      <c r="A2226" t="s">
        <v>17</v>
      </c>
      <c r="C2226" s="12" t="s">
        <v>9278</v>
      </c>
      <c r="D2226" s="12" t="s">
        <v>3267</v>
      </c>
      <c r="E2226" s="12" t="s">
        <v>3268</v>
      </c>
      <c r="F2226" s="7" t="s">
        <v>408</v>
      </c>
      <c r="G2226" s="6">
        <f t="shared" ca="1" si="38"/>
        <v>45076</v>
      </c>
      <c r="H2226" s="18">
        <v>0</v>
      </c>
      <c r="I2226" s="6" t="str">
        <f t="shared" si="39"/>
        <v>INSERT INTO english(tangen,question,answer,editor,date,count) VALUES('1L2','山','mountain','harazono',NOW(),0);</v>
      </c>
    </row>
    <row r="2227" spans="1:9" x14ac:dyDescent="0.55000000000000004">
      <c r="A2227" t="s">
        <v>17</v>
      </c>
      <c r="C2227" s="12" t="s">
        <v>9278</v>
      </c>
      <c r="D2227" s="12" t="s">
        <v>4804</v>
      </c>
      <c r="E2227" s="12" t="s">
        <v>4805</v>
      </c>
      <c r="F2227" s="7" t="s">
        <v>408</v>
      </c>
      <c r="G2227" s="6">
        <f t="shared" ca="1" si="38"/>
        <v>45076</v>
      </c>
      <c r="H2227" s="18">
        <v>0</v>
      </c>
      <c r="I2227" s="6" t="str">
        <f t="shared" si="39"/>
        <v>INSERT INTO english(tangen,question,answer,editor,date,count) VALUES('1L2','パンダ','panda','harazono',NOW(),0);</v>
      </c>
    </row>
    <row r="2228" spans="1:9" x14ac:dyDescent="0.55000000000000004">
      <c r="A2228" t="s">
        <v>17</v>
      </c>
      <c r="C2228" s="12" t="s">
        <v>9278</v>
      </c>
      <c r="D2228" s="12" t="s">
        <v>5872</v>
      </c>
      <c r="E2228" s="12" t="s">
        <v>3125</v>
      </c>
      <c r="F2228" s="7" t="s">
        <v>408</v>
      </c>
      <c r="G2228" s="6">
        <f t="shared" ca="1" si="38"/>
        <v>45076</v>
      </c>
      <c r="H2228" s="18">
        <v>0</v>
      </c>
      <c r="I2228" s="6" t="str">
        <f t="shared" si="39"/>
        <v>INSERT INTO english(tangen,question,answer,editor,date,count) VALUES('1L2','すばやく','quickly','harazono',NOW(),0);</v>
      </c>
    </row>
    <row r="2229" spans="1:9" x14ac:dyDescent="0.55000000000000004">
      <c r="A2229" t="s">
        <v>17</v>
      </c>
      <c r="C2229" s="12" t="s">
        <v>9278</v>
      </c>
      <c r="D2229" s="12" t="s">
        <v>5873</v>
      </c>
      <c r="E2229" s="12" t="s">
        <v>5874</v>
      </c>
      <c r="F2229" s="7" t="s">
        <v>408</v>
      </c>
      <c r="G2229" s="6">
        <f t="shared" ca="1" si="38"/>
        <v>45076</v>
      </c>
      <c r="H2229" s="18">
        <v>0</v>
      </c>
      <c r="I2229" s="6" t="str">
        <f t="shared" si="39"/>
        <v>INSERT INTO english(tangen,question,answer,editor,date,count) VALUES('1L2','ウサギ','rabbit','harazono',NOW(),0);</v>
      </c>
    </row>
    <row r="2230" spans="1:9" x14ac:dyDescent="0.55000000000000004">
      <c r="A2230" t="s">
        <v>17</v>
      </c>
      <c r="C2230" s="12" t="s">
        <v>9278</v>
      </c>
      <c r="D2230" s="12" t="s">
        <v>5875</v>
      </c>
      <c r="E2230" s="12" t="s">
        <v>3652</v>
      </c>
      <c r="F2230" s="7" t="s">
        <v>408</v>
      </c>
      <c r="G2230" s="6">
        <f t="shared" ca="1" si="38"/>
        <v>45076</v>
      </c>
      <c r="H2230" s="18">
        <v>0</v>
      </c>
      <c r="I2230" s="6" t="str">
        <f t="shared" si="39"/>
        <v>INSERT INTO english(tangen,question,answer,editor,date,count) VALUES('1L2','乗る','ride','harazono',NOW(),0);</v>
      </c>
    </row>
    <row r="2231" spans="1:9" x14ac:dyDescent="0.55000000000000004">
      <c r="A2231" t="s">
        <v>17</v>
      </c>
      <c r="C2231" s="12" t="s">
        <v>9278</v>
      </c>
      <c r="D2231" s="12" t="s">
        <v>5876</v>
      </c>
      <c r="E2231" s="12" t="s">
        <v>5249</v>
      </c>
      <c r="F2231" s="7" t="s">
        <v>408</v>
      </c>
      <c r="G2231" s="6">
        <f t="shared" ca="1" si="38"/>
        <v>45076</v>
      </c>
      <c r="H2231" s="18">
        <v>0</v>
      </c>
      <c r="I2231" s="6" t="str">
        <f t="shared" si="39"/>
        <v>INSERT INTO english(tangen,question,answer,editor,date,count) VALUES('1L2','走る','run','harazono',NOW(),0);</v>
      </c>
    </row>
    <row r="2232" spans="1:9" x14ac:dyDescent="0.55000000000000004">
      <c r="A2232" t="s">
        <v>17</v>
      </c>
      <c r="C2232" s="12" t="s">
        <v>9278</v>
      </c>
      <c r="D2232" s="12" t="s">
        <v>5877</v>
      </c>
      <c r="E2232" s="12" t="s">
        <v>2448</v>
      </c>
      <c r="F2232" s="7" t="s">
        <v>408</v>
      </c>
      <c r="G2232" s="6">
        <f t="shared" ca="1" si="38"/>
        <v>45076</v>
      </c>
      <c r="H2232" s="18">
        <v>0</v>
      </c>
      <c r="I2232" s="6" t="str">
        <f t="shared" si="39"/>
        <v>INSERT INTO english(tangen,question,answer,editor,date,count) VALUES('1L2','見る，～が見える','see','harazono',NOW(),0);</v>
      </c>
    </row>
    <row r="2233" spans="1:9" x14ac:dyDescent="0.55000000000000004">
      <c r="A2233" t="s">
        <v>17</v>
      </c>
      <c r="C2233" s="12" t="s">
        <v>9278</v>
      </c>
      <c r="D2233" s="12" t="s">
        <v>5878</v>
      </c>
      <c r="E2233" s="12" t="s">
        <v>5879</v>
      </c>
      <c r="F2233" s="7" t="s">
        <v>408</v>
      </c>
      <c r="G2233" s="6">
        <f t="shared" ca="1" si="38"/>
        <v>45076</v>
      </c>
      <c r="H2233" s="18">
        <v>0</v>
      </c>
      <c r="I2233" s="6" t="str">
        <f t="shared" si="39"/>
        <v>INSERT INTO english(tangen,question,answer,editor,date,count) VALUES('1L2','ＡをＢに送る','send A to B','harazono',NOW(),0);</v>
      </c>
    </row>
    <row r="2234" spans="1:9" x14ac:dyDescent="0.55000000000000004">
      <c r="A2234" t="s">
        <v>17</v>
      </c>
      <c r="C2234" s="12" t="s">
        <v>9278</v>
      </c>
      <c r="D2234" s="12" t="s">
        <v>5880</v>
      </c>
      <c r="E2234" s="12" t="s">
        <v>5881</v>
      </c>
      <c r="F2234" s="7" t="s">
        <v>408</v>
      </c>
      <c r="G2234" s="6">
        <f t="shared" ca="1" si="38"/>
        <v>45076</v>
      </c>
      <c r="H2234" s="18">
        <v>0</v>
      </c>
      <c r="I2234" s="6" t="str">
        <f t="shared" si="39"/>
        <v>INSERT INTO english(tangen,question,answer,editor,date,count) VALUES('1L2','彼女は［が］','she','harazono',NOW(),0);</v>
      </c>
    </row>
    <row r="2235" spans="1:9" x14ac:dyDescent="0.55000000000000004">
      <c r="A2235" t="s">
        <v>17</v>
      </c>
      <c r="C2235" s="12" t="s">
        <v>9278</v>
      </c>
      <c r="D2235" s="12" t="s">
        <v>5882</v>
      </c>
      <c r="E2235" s="12" t="s">
        <v>5883</v>
      </c>
      <c r="F2235" s="7" t="s">
        <v>408</v>
      </c>
      <c r="G2235" s="6">
        <f t="shared" ca="1" si="38"/>
        <v>45076</v>
      </c>
      <c r="H2235" s="18">
        <v>0</v>
      </c>
      <c r="I2235" s="6" t="str">
        <f t="shared" si="39"/>
        <v>INSERT INTO english(tangen,question,answer,editor,date,count) VALUES('1L2','スケートをする','skate','harazono',NOW(),0);</v>
      </c>
    </row>
    <row r="2236" spans="1:9" x14ac:dyDescent="0.55000000000000004">
      <c r="A2236" t="s">
        <v>17</v>
      </c>
      <c r="C2236" s="12" t="s">
        <v>9278</v>
      </c>
      <c r="D2236" s="12" t="s">
        <v>5884</v>
      </c>
      <c r="E2236" s="12" t="s">
        <v>3421</v>
      </c>
      <c r="F2236" s="7" t="s">
        <v>408</v>
      </c>
      <c r="G2236" s="6">
        <f t="shared" ca="1" si="38"/>
        <v>45076</v>
      </c>
      <c r="H2236" s="18">
        <v>0</v>
      </c>
      <c r="I2236" s="6" t="str">
        <f t="shared" si="39"/>
        <v>INSERT INTO english(tangen,question,answer,editor,date,count) VALUES('1L2','スキーですべる','ski','harazono',NOW(),0);</v>
      </c>
    </row>
    <row r="2237" spans="1:9" x14ac:dyDescent="0.55000000000000004">
      <c r="A2237" t="s">
        <v>17</v>
      </c>
      <c r="C2237" s="12" t="s">
        <v>9278</v>
      </c>
      <c r="D2237" s="12" t="s">
        <v>5885</v>
      </c>
      <c r="E2237" s="12" t="s">
        <v>5886</v>
      </c>
      <c r="F2237" s="7" t="s">
        <v>408</v>
      </c>
      <c r="G2237" s="6">
        <f t="shared" ca="1" si="38"/>
        <v>45076</v>
      </c>
      <c r="H2237" s="18">
        <v>0</v>
      </c>
      <c r="I2237" s="6" t="str">
        <f t="shared" si="39"/>
        <v>INSERT INTO english(tangen,question,answer,editor,date,count) VALUES('1L2','ヘビ','snake','harazono',NOW(),0);</v>
      </c>
    </row>
    <row r="2238" spans="1:9" x14ac:dyDescent="0.55000000000000004">
      <c r="A2238" t="s">
        <v>17</v>
      </c>
      <c r="C2238" s="12" t="s">
        <v>9278</v>
      </c>
      <c r="D2238" s="12" t="s">
        <v>5887</v>
      </c>
      <c r="E2238" s="12" t="s">
        <v>2434</v>
      </c>
      <c r="F2238" s="7" t="s">
        <v>408</v>
      </c>
      <c r="G2238" s="6">
        <f t="shared" ref="G2238:G2301" ca="1" si="40">TODAY()</f>
        <v>45076</v>
      </c>
      <c r="H2238" s="18">
        <v>0</v>
      </c>
      <c r="I2238" s="6" t="str">
        <f t="shared" si="39"/>
        <v>INSERT INTO english(tangen,question,answer,editor,date,count) VALUES('1L2','非常に，とても','so','harazono',NOW(),0);</v>
      </c>
    </row>
    <row r="2239" spans="1:9" x14ac:dyDescent="0.55000000000000004">
      <c r="A2239" t="s">
        <v>17</v>
      </c>
      <c r="C2239" s="12" t="s">
        <v>9278</v>
      </c>
      <c r="D2239" s="12" t="s">
        <v>5888</v>
      </c>
      <c r="E2239" s="12" t="s">
        <v>2689</v>
      </c>
      <c r="F2239" s="7" t="s">
        <v>408</v>
      </c>
      <c r="G2239" s="6">
        <f t="shared" ca="1" si="40"/>
        <v>45076</v>
      </c>
      <c r="H2239" s="18">
        <v>0</v>
      </c>
      <c r="I2239" s="6" t="str">
        <f t="shared" si="39"/>
        <v>INSERT INTO english(tangen,question,answer,editor,date,count) VALUES('1L2','いくつかの','some','harazono',NOW(),0);</v>
      </c>
    </row>
    <row r="2240" spans="1:9" x14ac:dyDescent="0.55000000000000004">
      <c r="A2240" t="s">
        <v>17</v>
      </c>
      <c r="C2240" s="12" t="s">
        <v>9278</v>
      </c>
      <c r="D2240" s="12" t="s">
        <v>5889</v>
      </c>
      <c r="E2240" s="12" t="s">
        <v>5890</v>
      </c>
      <c r="F2240" s="7" t="s">
        <v>408</v>
      </c>
      <c r="G2240" s="6">
        <f t="shared" ca="1" si="40"/>
        <v>45076</v>
      </c>
      <c r="H2240" s="18">
        <v>0</v>
      </c>
      <c r="I2240" s="6" t="str">
        <f t="shared" si="39"/>
        <v>INSERT INTO english(tangen,question,answer,editor,date,count) VALUES('1L2','スペイン語［人］','Spanish','harazono',NOW(),0);</v>
      </c>
    </row>
    <row r="2241" spans="1:9" x14ac:dyDescent="0.55000000000000004">
      <c r="A2241" t="s">
        <v>17</v>
      </c>
      <c r="C2241" s="12" t="s">
        <v>9278</v>
      </c>
      <c r="D2241" s="12" t="s">
        <v>5891</v>
      </c>
      <c r="E2241" s="12" t="s">
        <v>5892</v>
      </c>
      <c r="F2241" s="7" t="s">
        <v>408</v>
      </c>
      <c r="G2241" s="6">
        <f t="shared" ca="1" si="40"/>
        <v>45076</v>
      </c>
      <c r="H2241" s="18">
        <v>0</v>
      </c>
      <c r="I2241" s="6" t="str">
        <f t="shared" si="39"/>
        <v>INSERT INTO english(tangen,question,answer,editor,date,count) VALUES('1L2','もちろん。いいですとも。','Sure.','harazono',NOW(),0);</v>
      </c>
    </row>
    <row r="2242" spans="1:9" x14ac:dyDescent="0.55000000000000004">
      <c r="A2242" t="s">
        <v>17</v>
      </c>
      <c r="C2242" s="12" t="s">
        <v>9278</v>
      </c>
      <c r="D2242" s="12" t="s">
        <v>5893</v>
      </c>
      <c r="E2242" s="12" t="s">
        <v>2453</v>
      </c>
      <c r="F2242" s="7" t="s">
        <v>408</v>
      </c>
      <c r="G2242" s="6">
        <f t="shared" ca="1" si="40"/>
        <v>45076</v>
      </c>
      <c r="H2242" s="18">
        <v>0</v>
      </c>
      <c r="I2242" s="6" t="str">
        <f t="shared" si="39"/>
        <v>INSERT INTO english(tangen,question,answer,editor,date,count) VALUES('1L2','泳ぐ','swim','harazono',NOW(),0);</v>
      </c>
    </row>
    <row r="2243" spans="1:9" x14ac:dyDescent="0.55000000000000004">
      <c r="A2243" t="s">
        <v>17</v>
      </c>
      <c r="C2243" s="12" t="s">
        <v>9278</v>
      </c>
      <c r="D2243" s="12" t="s">
        <v>5894</v>
      </c>
      <c r="E2243" s="12" t="s">
        <v>2474</v>
      </c>
      <c r="F2243" s="7" t="s">
        <v>408</v>
      </c>
      <c r="G2243" s="6">
        <f t="shared" ca="1" si="40"/>
        <v>45076</v>
      </c>
      <c r="H2243" s="18">
        <v>0</v>
      </c>
      <c r="I2243" s="6" t="str">
        <f t="shared" ref="I2243:I2306" si="41">"INSERT INTO "&amp;A2243&amp;"(tangen,question,answer,editor,date,count) VALUES('"&amp;C2243&amp;"','"&amp;D2243&amp;"','"&amp;E2243&amp;"','"&amp;F2243&amp;"',NOW(),0);"</f>
        <v>INSERT INTO english(tangen,question,answer,editor,date,count) VALUES('1L2','先生，教師','teacher','harazono',NOW(),0);</v>
      </c>
    </row>
    <row r="2244" spans="1:9" x14ac:dyDescent="0.55000000000000004">
      <c r="A2244" t="s">
        <v>17</v>
      </c>
      <c r="C2244" s="12" t="s">
        <v>9278</v>
      </c>
      <c r="D2244" s="12" t="s">
        <v>5895</v>
      </c>
      <c r="E2244" s="12" t="s">
        <v>2464</v>
      </c>
      <c r="F2244" s="7" t="s">
        <v>408</v>
      </c>
      <c r="G2244" s="6">
        <f t="shared" ca="1" si="40"/>
        <v>45076</v>
      </c>
      <c r="H2244" s="18">
        <v>0</v>
      </c>
      <c r="I2244" s="6" t="str">
        <f t="shared" si="41"/>
        <v>INSERT INTO english(tangen,question,answer,editor,date,count) VALUES('1L2','ありがとう。','Thank you.','harazono',NOW(),0);</v>
      </c>
    </row>
    <row r="2245" spans="1:9" x14ac:dyDescent="0.55000000000000004">
      <c r="A2245" t="s">
        <v>17</v>
      </c>
      <c r="C2245" s="12" t="s">
        <v>9278</v>
      </c>
      <c r="D2245" s="12" t="s">
        <v>5896</v>
      </c>
      <c r="E2245" s="12" t="s">
        <v>5897</v>
      </c>
      <c r="F2245" s="7" t="s">
        <v>408</v>
      </c>
      <c r="G2245" s="6">
        <f t="shared" ca="1" si="40"/>
        <v>45076</v>
      </c>
      <c r="H2245" s="18">
        <v>0</v>
      </c>
      <c r="I2245" s="6" t="str">
        <f t="shared" si="41"/>
        <v>INSERT INTO english(tangen,question,answer,editor,date,count) VALUES('1L2','その','the','harazono',NOW(),0);</v>
      </c>
    </row>
    <row r="2246" spans="1:9" x14ac:dyDescent="0.55000000000000004">
      <c r="A2246" t="s">
        <v>17</v>
      </c>
      <c r="C2246" s="12" t="s">
        <v>9278</v>
      </c>
      <c r="D2246" s="12" t="s">
        <v>5898</v>
      </c>
      <c r="E2246" s="12" t="s">
        <v>5899</v>
      </c>
      <c r="F2246" s="7" t="s">
        <v>408</v>
      </c>
      <c r="G2246" s="6">
        <f t="shared" ca="1" si="40"/>
        <v>45076</v>
      </c>
      <c r="H2246" s="18">
        <v>0</v>
      </c>
      <c r="I2246" s="6" t="str">
        <f t="shared" si="41"/>
        <v>INSERT INTO english(tangen,question,answer,editor,date,count) VALUES('1L2','トラ','tiger','harazono',NOW(),0);</v>
      </c>
    </row>
    <row r="2247" spans="1:9" x14ac:dyDescent="0.55000000000000004">
      <c r="A2247" t="s">
        <v>17</v>
      </c>
      <c r="C2247" s="12" t="s">
        <v>9278</v>
      </c>
      <c r="D2247" s="12" t="s">
        <v>3571</v>
      </c>
      <c r="E2247" s="12" t="s">
        <v>3572</v>
      </c>
      <c r="F2247" s="7" t="s">
        <v>408</v>
      </c>
      <c r="G2247" s="6">
        <f t="shared" ca="1" si="40"/>
        <v>45076</v>
      </c>
      <c r="H2247" s="18">
        <v>0</v>
      </c>
      <c r="I2247" s="6" t="str">
        <f t="shared" si="41"/>
        <v>INSERT INTO english(tangen,question,answer,editor,date,count) VALUES('1L2','さわる','touch','harazono',NOW(),0);</v>
      </c>
    </row>
    <row r="2248" spans="1:9" x14ac:dyDescent="0.55000000000000004">
      <c r="A2248" t="s">
        <v>17</v>
      </c>
      <c r="C2248" s="12" t="s">
        <v>9278</v>
      </c>
      <c r="D2248" s="12" t="s">
        <v>2728</v>
      </c>
      <c r="E2248" s="12" t="s">
        <v>2729</v>
      </c>
      <c r="F2248" s="7" t="s">
        <v>408</v>
      </c>
      <c r="G2248" s="6">
        <f t="shared" ca="1" si="40"/>
        <v>45076</v>
      </c>
      <c r="H2248" s="18">
        <v>0</v>
      </c>
      <c r="I2248" s="6" t="str">
        <f t="shared" si="41"/>
        <v>INSERT INTO english(tangen,question,answer,editor,date,count) VALUES('1L2','木','tree','harazono',NOW(),0);</v>
      </c>
    </row>
    <row r="2249" spans="1:9" x14ac:dyDescent="0.55000000000000004">
      <c r="A2249" t="s">
        <v>17</v>
      </c>
      <c r="C2249" s="12" t="s">
        <v>9278</v>
      </c>
      <c r="D2249" s="12" t="s">
        <v>5900</v>
      </c>
      <c r="E2249" s="12" t="s">
        <v>5901</v>
      </c>
      <c r="F2249" s="7" t="s">
        <v>408</v>
      </c>
      <c r="G2249" s="6">
        <f t="shared" ca="1" si="40"/>
        <v>45076</v>
      </c>
      <c r="H2249" s="18">
        <v>0</v>
      </c>
      <c r="I2249" s="6" t="str">
        <f t="shared" si="41"/>
        <v>INSERT INTO english(tangen,question,answer,editor,date,count) VALUES('1L2','（手品などの）トリック','trick','harazono',NOW(),0);</v>
      </c>
    </row>
    <row r="2250" spans="1:9" x14ac:dyDescent="0.55000000000000004">
      <c r="A2250" t="s">
        <v>17</v>
      </c>
      <c r="C2250" s="12" t="s">
        <v>9278</v>
      </c>
      <c r="D2250" s="12" t="s">
        <v>5902</v>
      </c>
      <c r="E2250" s="12" t="s">
        <v>5903</v>
      </c>
      <c r="F2250" s="7" t="s">
        <v>408</v>
      </c>
      <c r="G2250" s="6">
        <f t="shared" ca="1" si="40"/>
        <v>45076</v>
      </c>
      <c r="H2250" s="18">
        <v>0</v>
      </c>
      <c r="I2250" s="6" t="str">
        <f t="shared" si="41"/>
        <v>INSERT INTO english(tangen,question,answer,editor,date,count) VALUES('1L2','カメ','turtle','harazono',NOW(),0);</v>
      </c>
    </row>
    <row r="2251" spans="1:9" x14ac:dyDescent="0.55000000000000004">
      <c r="A2251" t="s">
        <v>17</v>
      </c>
      <c r="C2251" s="12" t="s">
        <v>9278</v>
      </c>
      <c r="D2251" s="12" t="s">
        <v>5904</v>
      </c>
      <c r="E2251" s="12" t="s">
        <v>5905</v>
      </c>
      <c r="F2251" s="7" t="s">
        <v>408</v>
      </c>
      <c r="G2251" s="6">
        <f t="shared" ca="1" si="40"/>
        <v>45076</v>
      </c>
      <c r="H2251" s="18">
        <v>0</v>
      </c>
      <c r="I2251" s="6" t="str">
        <f t="shared" si="41"/>
        <v>INSERT INTO english(tangen,question,answer,editor,date,count) VALUES('1L2','一輪車','unicycle','harazono',NOW(),0);</v>
      </c>
    </row>
    <row r="2252" spans="1:9" x14ac:dyDescent="0.55000000000000004">
      <c r="A2252" t="s">
        <v>17</v>
      </c>
      <c r="C2252" s="12" t="s">
        <v>9278</v>
      </c>
      <c r="D2252" s="12" t="s">
        <v>5906</v>
      </c>
      <c r="E2252" s="12" t="s">
        <v>5907</v>
      </c>
      <c r="F2252" s="7" t="s">
        <v>408</v>
      </c>
      <c r="G2252" s="6">
        <f t="shared" ca="1" si="40"/>
        <v>45076</v>
      </c>
      <c r="H2252" s="18">
        <v>0</v>
      </c>
      <c r="I2252" s="6" t="str">
        <f t="shared" si="41"/>
        <v>INSERT INTO english(tangen,question,answer,editor,date,count) VALUES('1L2','映像，ビデオテープ','video','harazono',NOW(),0);</v>
      </c>
    </row>
    <row r="2253" spans="1:9" x14ac:dyDescent="0.55000000000000004">
      <c r="A2253" t="s">
        <v>17</v>
      </c>
      <c r="C2253" s="12" t="s">
        <v>9278</v>
      </c>
      <c r="D2253" s="12" t="s">
        <v>5908</v>
      </c>
      <c r="E2253" s="12" t="s">
        <v>3213</v>
      </c>
      <c r="F2253" s="7" t="s">
        <v>408</v>
      </c>
      <c r="G2253" s="6">
        <f t="shared" ca="1" si="40"/>
        <v>45076</v>
      </c>
      <c r="H2253" s="18">
        <v>0</v>
      </c>
      <c r="I2253" s="6" t="str">
        <f t="shared" si="41"/>
        <v>INSERT INTO english(tangen,question,answer,editor,date,count) VALUES('1L2','うまく，じょうずに','well','harazono',NOW(),0);</v>
      </c>
    </row>
    <row r="2254" spans="1:9" x14ac:dyDescent="0.55000000000000004">
      <c r="A2254" t="s">
        <v>17</v>
      </c>
      <c r="C2254" s="12" t="s">
        <v>9278</v>
      </c>
      <c r="D2254" s="12" t="s">
        <v>5909</v>
      </c>
      <c r="E2254" s="12" t="s">
        <v>2202</v>
      </c>
      <c r="F2254" s="7" t="s">
        <v>408</v>
      </c>
      <c r="G2254" s="6">
        <f t="shared" ca="1" si="40"/>
        <v>45076</v>
      </c>
      <c r="H2254" s="18">
        <v>0</v>
      </c>
      <c r="I2254" s="6" t="str">
        <f t="shared" si="41"/>
        <v>INSERT INTO english(tangen,question,answer,editor,date,count) VALUES('1L2','（文字・文章を）書く','write','harazono',NOW(),0);</v>
      </c>
    </row>
    <row r="2255" spans="1:9" x14ac:dyDescent="0.55000000000000004">
      <c r="A2255" t="s">
        <v>17</v>
      </c>
      <c r="C2255" s="12" t="s">
        <v>9278</v>
      </c>
      <c r="D2255" s="12" t="s">
        <v>5910</v>
      </c>
      <c r="E2255" s="12" t="s">
        <v>5911</v>
      </c>
      <c r="F2255" s="7" t="s">
        <v>408</v>
      </c>
      <c r="G2255" s="6">
        <f t="shared" ca="1" si="40"/>
        <v>45076</v>
      </c>
      <c r="H2255" s="18">
        <v>0</v>
      </c>
      <c r="I2255" s="6" t="str">
        <f t="shared" si="41"/>
        <v>INSERT INTO english(tangen,question,answer,editor,date,count) VALUES('1L2','あなた（たち）の','your','harazono',NOW(),0);</v>
      </c>
    </row>
    <row r="2256" spans="1:9" x14ac:dyDescent="0.55000000000000004">
      <c r="A2256" t="s">
        <v>17</v>
      </c>
      <c r="C2256" s="12" t="s">
        <v>9279</v>
      </c>
      <c r="D2256" s="12" t="s">
        <v>5912</v>
      </c>
      <c r="E2256" s="12" t="s">
        <v>2964</v>
      </c>
      <c r="F2256" s="7" t="s">
        <v>408</v>
      </c>
      <c r="G2256" s="6">
        <f t="shared" ca="1" si="40"/>
        <v>45076</v>
      </c>
      <c r="H2256" s="18">
        <v>0</v>
      </c>
      <c r="I2256" s="6" t="str">
        <f t="shared" si="41"/>
        <v>INSERT INTO english(tangen,question,answer,editor,date,count) VALUES('1L3','私［は-の-を-のもの］','Ⅰ-my-me-mine','harazono',NOW(),0);</v>
      </c>
    </row>
    <row r="2257" spans="1:9" x14ac:dyDescent="0.55000000000000004">
      <c r="A2257" t="s">
        <v>17</v>
      </c>
      <c r="C2257" s="12" t="s">
        <v>9279</v>
      </c>
      <c r="D2257" s="12" t="s">
        <v>5913</v>
      </c>
      <c r="E2257" s="12" t="s">
        <v>2526</v>
      </c>
      <c r="F2257" s="7" t="s">
        <v>408</v>
      </c>
      <c r="G2257" s="6">
        <f t="shared" ca="1" si="40"/>
        <v>45076</v>
      </c>
      <c r="H2257" s="18">
        <v>0</v>
      </c>
      <c r="I2257" s="6" t="str">
        <f t="shared" si="41"/>
        <v>INSERT INTO english(tangen,question,answer,editor,date,count) VALUES('1L3','わかりました。なるほど。','Ⅰsee.','harazono',NOW(),0);</v>
      </c>
    </row>
    <row r="2258" spans="1:9" x14ac:dyDescent="0.55000000000000004">
      <c r="A2258" t="s">
        <v>17</v>
      </c>
      <c r="C2258" s="12" t="s">
        <v>9279</v>
      </c>
      <c r="D2258" s="12" t="s">
        <v>5914</v>
      </c>
      <c r="E2258" s="12" t="s">
        <v>2546</v>
      </c>
      <c r="F2258" s="7" t="s">
        <v>408</v>
      </c>
      <c r="G2258" s="6">
        <f t="shared" ca="1" si="40"/>
        <v>45076</v>
      </c>
      <c r="H2258" s="18">
        <v>0</v>
      </c>
      <c r="I2258" s="6" t="str">
        <f t="shared" si="41"/>
        <v>INSERT INTO english(tangen,question,answer,editor,date,count) VALUES('1L3','～もまた，そのうえ','also','harazono',NOW(),0);</v>
      </c>
    </row>
    <row r="2259" spans="1:9" x14ac:dyDescent="0.55000000000000004">
      <c r="A2259" t="s">
        <v>17</v>
      </c>
      <c r="C2259" s="12" t="s">
        <v>9279</v>
      </c>
      <c r="D2259" s="12" t="s">
        <v>5915</v>
      </c>
      <c r="E2259" s="12" t="s">
        <v>2588</v>
      </c>
      <c r="F2259" s="7" t="s">
        <v>408</v>
      </c>
      <c r="G2259" s="6">
        <f t="shared" ca="1" si="40"/>
        <v>45076</v>
      </c>
      <c r="H2259" s="18">
        <v>0</v>
      </c>
      <c r="I2259" s="6" t="str">
        <f t="shared" si="41"/>
        <v>INSERT INTO english(tangen,question,answer,editor,date,count) VALUES('1L3','［be動詞の原形］（～で）ある，（～に）なる','be','harazono',NOW(),0);</v>
      </c>
    </row>
    <row r="2260" spans="1:9" x14ac:dyDescent="0.55000000000000004">
      <c r="A2260" t="s">
        <v>17</v>
      </c>
      <c r="C2260" s="12" t="s">
        <v>9279</v>
      </c>
      <c r="D2260" s="12" t="s">
        <v>5916</v>
      </c>
      <c r="E2260" s="12" t="s">
        <v>5917</v>
      </c>
      <c r="F2260" s="7" t="s">
        <v>408</v>
      </c>
      <c r="G2260" s="6">
        <f t="shared" ca="1" si="40"/>
        <v>45076</v>
      </c>
      <c r="H2260" s="18">
        <v>0</v>
      </c>
      <c r="I2260" s="6" t="str">
        <f t="shared" si="41"/>
        <v>INSERT INTO english(tangen,question,answer,editor,date,count) VALUES('1L3','～と友だちである','be friends with ～','harazono',NOW(),0);</v>
      </c>
    </row>
    <row r="2261" spans="1:9" x14ac:dyDescent="0.55000000000000004">
      <c r="A2261" t="s">
        <v>17</v>
      </c>
      <c r="C2261" s="12" t="s">
        <v>9279</v>
      </c>
      <c r="D2261" s="12" t="s">
        <v>2704</v>
      </c>
      <c r="E2261" s="12" t="s">
        <v>2705</v>
      </c>
      <c r="F2261" s="7" t="s">
        <v>408</v>
      </c>
      <c r="G2261" s="6">
        <f t="shared" ca="1" si="40"/>
        <v>45076</v>
      </c>
      <c r="H2261" s="18">
        <v>0</v>
      </c>
      <c r="I2261" s="6" t="str">
        <f t="shared" si="41"/>
        <v>INSERT INTO english(tangen,question,answer,editor,date,count) VALUES('1L3','鳥','bird','harazono',NOW(),0);</v>
      </c>
    </row>
    <row r="2262" spans="1:9" x14ac:dyDescent="0.55000000000000004">
      <c r="A2262" t="s">
        <v>17</v>
      </c>
      <c r="C2262" s="12" t="s">
        <v>9279</v>
      </c>
      <c r="D2262" s="12" t="s">
        <v>5918</v>
      </c>
      <c r="E2262" s="12" t="s">
        <v>5919</v>
      </c>
      <c r="F2262" s="7" t="s">
        <v>408</v>
      </c>
      <c r="G2262" s="6">
        <f t="shared" ca="1" si="40"/>
        <v>45076</v>
      </c>
      <c r="H2262" s="18">
        <v>0</v>
      </c>
      <c r="I2262" s="6" t="str">
        <f t="shared" si="41"/>
        <v>INSERT INTO english(tangen,question,answer,editor,date,count) VALUES('1L3','物を運ぶ','carry things','harazono',NOW(),0);</v>
      </c>
    </row>
    <row r="2263" spans="1:9" x14ac:dyDescent="0.55000000000000004">
      <c r="A2263" t="s">
        <v>17</v>
      </c>
      <c r="C2263" s="12" t="s">
        <v>9279</v>
      </c>
      <c r="D2263" s="12" t="s">
        <v>5920</v>
      </c>
      <c r="E2263" s="12" t="s">
        <v>4254</v>
      </c>
      <c r="F2263" s="7" t="s">
        <v>408</v>
      </c>
      <c r="G2263" s="6">
        <f t="shared" ca="1" si="40"/>
        <v>45076</v>
      </c>
      <c r="H2263" s="18">
        <v>0</v>
      </c>
      <c r="I2263" s="6" t="str">
        <f t="shared" si="41"/>
        <v>INSERT INTO english(tangen,question,answer,editor,date,count) VALUES('1L3','クラスメイト，同級生','classmate','harazono',NOW(),0);</v>
      </c>
    </row>
    <row r="2264" spans="1:9" x14ac:dyDescent="0.55000000000000004">
      <c r="A2264" t="s">
        <v>17</v>
      </c>
      <c r="C2264" s="12" t="s">
        <v>9279</v>
      </c>
      <c r="D2264" s="12" t="s">
        <v>5921</v>
      </c>
      <c r="E2264" s="12" t="s">
        <v>2490</v>
      </c>
      <c r="F2264" s="7" t="s">
        <v>408</v>
      </c>
      <c r="G2264" s="6">
        <f t="shared" ca="1" si="40"/>
        <v>45076</v>
      </c>
      <c r="H2264" s="18">
        <v>0</v>
      </c>
      <c r="I2264" s="6" t="str">
        <f t="shared" si="41"/>
        <v>INSERT INTO english(tangen,question,answer,editor,date,count) VALUES('1L3','こんでいる','crowded','harazono',NOW(),0);</v>
      </c>
    </row>
    <row r="2265" spans="1:9" x14ac:dyDescent="0.55000000000000004">
      <c r="A2265" t="s">
        <v>17</v>
      </c>
      <c r="C2265" s="12" t="s">
        <v>9279</v>
      </c>
      <c r="D2265" s="12" t="s">
        <v>5922</v>
      </c>
      <c r="E2265" s="12" t="s">
        <v>3138</v>
      </c>
      <c r="F2265" s="7" t="s">
        <v>408</v>
      </c>
      <c r="G2265" s="6">
        <f t="shared" ca="1" si="40"/>
        <v>45076</v>
      </c>
      <c r="H2265" s="18">
        <v>0</v>
      </c>
      <c r="I2265" s="6" t="str">
        <f t="shared" si="41"/>
        <v>INSERT INTO english(tangen,question,answer,editor,date,count) VALUES('1L3','親愛なる～','dear','harazono',NOW(),0);</v>
      </c>
    </row>
    <row r="2266" spans="1:9" x14ac:dyDescent="0.55000000000000004">
      <c r="A2266" t="s">
        <v>17</v>
      </c>
      <c r="C2266" s="12" t="s">
        <v>9279</v>
      </c>
      <c r="D2266" s="12" t="s">
        <v>5923</v>
      </c>
      <c r="E2266" s="12" t="s">
        <v>3582</v>
      </c>
      <c r="F2266" s="7" t="s">
        <v>408</v>
      </c>
      <c r="G2266" s="6">
        <f t="shared" ca="1" si="40"/>
        <v>45076</v>
      </c>
      <c r="H2266" s="18">
        <v>0</v>
      </c>
      <c r="I2266" s="6" t="str">
        <f t="shared" si="41"/>
        <v>INSERT INTO english(tangen,question,answer,editor,date,count) VALUES('1L3','ドル','dollar','harazono',NOW(),0);</v>
      </c>
    </row>
    <row r="2267" spans="1:9" x14ac:dyDescent="0.55000000000000004">
      <c r="A2267" t="s">
        <v>17</v>
      </c>
      <c r="C2267" s="12" t="s">
        <v>9279</v>
      </c>
      <c r="D2267" s="12" t="s">
        <v>5924</v>
      </c>
      <c r="E2267" s="12" t="s">
        <v>3837</v>
      </c>
      <c r="F2267" s="7" t="s">
        <v>408</v>
      </c>
      <c r="G2267" s="6">
        <f t="shared" ca="1" si="40"/>
        <v>45076</v>
      </c>
      <c r="H2267" s="18">
        <v>0</v>
      </c>
      <c r="I2267" s="6" t="str">
        <f t="shared" si="41"/>
        <v>INSERT INTO english(tangen,question,answer,editor,date,count) VALUES('1L3','夢，希望','dream','harazono',NOW(),0);</v>
      </c>
    </row>
    <row r="2268" spans="1:9" x14ac:dyDescent="0.55000000000000004">
      <c r="A2268" t="s">
        <v>17</v>
      </c>
      <c r="C2268" s="12" t="s">
        <v>9279</v>
      </c>
      <c r="D2268" s="12" t="s">
        <v>5925</v>
      </c>
      <c r="E2268" s="12" t="s">
        <v>3741</v>
      </c>
      <c r="F2268" s="7" t="s">
        <v>408</v>
      </c>
      <c r="G2268" s="6">
        <f t="shared" ca="1" si="40"/>
        <v>45076</v>
      </c>
      <c r="H2268" s="18">
        <v>0</v>
      </c>
      <c r="I2268" s="6" t="str">
        <f t="shared" si="41"/>
        <v>INSERT INTO english(tangen,question,answer,editor,date,count) VALUES('1L3','やさしい，簡単な','easy','harazono',NOW(),0);</v>
      </c>
    </row>
    <row r="2269" spans="1:9" x14ac:dyDescent="0.55000000000000004">
      <c r="A2269" t="s">
        <v>17</v>
      </c>
      <c r="C2269" s="12" t="s">
        <v>9279</v>
      </c>
      <c r="D2269" s="12" t="s">
        <v>5926</v>
      </c>
      <c r="E2269" s="12" t="s">
        <v>2824</v>
      </c>
      <c r="F2269" s="7" t="s">
        <v>408</v>
      </c>
      <c r="G2269" s="6">
        <f t="shared" ca="1" si="40"/>
        <v>45076</v>
      </c>
      <c r="H2269" s="18">
        <v>0</v>
      </c>
      <c r="I2269" s="6" t="str">
        <f t="shared" si="41"/>
        <v>INSERT INTO english(tangen,question,answer,editor,date,count) VALUES('1L3','有名な','famous','harazono',NOW(),0);</v>
      </c>
    </row>
    <row r="2270" spans="1:9" x14ac:dyDescent="0.55000000000000004">
      <c r="A2270" t="s">
        <v>17</v>
      </c>
      <c r="C2270" s="12" t="s">
        <v>9279</v>
      </c>
      <c r="D2270" s="12" t="s">
        <v>5927</v>
      </c>
      <c r="E2270" s="12" t="s">
        <v>2422</v>
      </c>
      <c r="F2270" s="7" t="s">
        <v>408</v>
      </c>
      <c r="G2270" s="6">
        <f t="shared" ca="1" si="40"/>
        <v>45076</v>
      </c>
      <c r="H2270" s="18">
        <v>0</v>
      </c>
      <c r="I2270" s="6" t="str">
        <f t="shared" si="41"/>
        <v>INSERT INTO english(tangen,question,answer,editor,date,count) VALUES('1L3','扇','fan','harazono',NOW(),0);</v>
      </c>
    </row>
    <row r="2271" spans="1:9" x14ac:dyDescent="0.55000000000000004">
      <c r="A2271" t="s">
        <v>17</v>
      </c>
      <c r="C2271" s="12" t="s">
        <v>9279</v>
      </c>
      <c r="D2271" s="12" t="s">
        <v>4812</v>
      </c>
      <c r="E2271" s="12" t="s">
        <v>4813</v>
      </c>
      <c r="F2271" s="7" t="s">
        <v>408</v>
      </c>
      <c r="G2271" s="6">
        <f t="shared" ca="1" si="40"/>
        <v>45076</v>
      </c>
      <c r="H2271" s="18">
        <v>0</v>
      </c>
      <c r="I2271" s="6" t="str">
        <f t="shared" si="41"/>
        <v>INSERT INTO english(tangen,question,answer,editor,date,count) VALUES('1L3','飛ぶ','ﬂy','harazono',NOW(),0);</v>
      </c>
    </row>
    <row r="2272" spans="1:9" x14ac:dyDescent="0.55000000000000004">
      <c r="A2272" t="s">
        <v>17</v>
      </c>
      <c r="C2272" s="12" t="s">
        <v>9279</v>
      </c>
      <c r="D2272" s="12" t="s">
        <v>5928</v>
      </c>
      <c r="E2272" s="12" t="s">
        <v>2522</v>
      </c>
      <c r="F2272" s="7" t="s">
        <v>408</v>
      </c>
      <c r="G2272" s="6">
        <f t="shared" ca="1" si="40"/>
        <v>45076</v>
      </c>
      <c r="H2272" s="18">
        <v>0</v>
      </c>
      <c r="I2272" s="6" t="str">
        <f t="shared" si="41"/>
        <v>INSERT INTO english(tangen,question,answer,editor,date,count) VALUES('1L3','～（の金額）で','for','harazono',NOW(),0);</v>
      </c>
    </row>
    <row r="2273" spans="1:9" x14ac:dyDescent="0.55000000000000004">
      <c r="A2273" t="s">
        <v>17</v>
      </c>
      <c r="C2273" s="12" t="s">
        <v>9279</v>
      </c>
      <c r="D2273" s="12" t="s">
        <v>5929</v>
      </c>
      <c r="E2273" s="12" t="s">
        <v>5930</v>
      </c>
      <c r="F2273" s="7" t="s">
        <v>408</v>
      </c>
      <c r="G2273" s="6">
        <f t="shared" ca="1" si="40"/>
        <v>45076</v>
      </c>
      <c r="H2273" s="18">
        <v>0</v>
      </c>
      <c r="I2273" s="6" t="str">
        <f t="shared" si="41"/>
        <v>INSERT INTO english(tangen,question,answer,editor,date,count) VALUES('1L3','無料で','for free','harazono',NOW(),0);</v>
      </c>
    </row>
    <row r="2274" spans="1:9" x14ac:dyDescent="0.55000000000000004">
      <c r="A2274" t="s">
        <v>17</v>
      </c>
      <c r="C2274" s="12" t="s">
        <v>9279</v>
      </c>
      <c r="D2274" s="12" t="s">
        <v>5931</v>
      </c>
      <c r="E2274" s="12" t="s">
        <v>3077</v>
      </c>
      <c r="F2274" s="7" t="s">
        <v>408</v>
      </c>
      <c r="G2274" s="6">
        <f t="shared" ca="1" si="40"/>
        <v>45076</v>
      </c>
      <c r="H2274" s="18">
        <v>0</v>
      </c>
      <c r="I2274" s="6" t="str">
        <f t="shared" si="41"/>
        <v>INSERT INTO english(tangen,question,answer,editor,date,count) VALUES('1L3','無料の','free','harazono',NOW(),0);</v>
      </c>
    </row>
    <row r="2275" spans="1:9" x14ac:dyDescent="0.55000000000000004">
      <c r="A2275" t="s">
        <v>17</v>
      </c>
      <c r="C2275" s="12" t="s">
        <v>9279</v>
      </c>
      <c r="D2275" s="12" t="s">
        <v>5932</v>
      </c>
      <c r="E2275" s="12" t="s">
        <v>2114</v>
      </c>
      <c r="F2275" s="7" t="s">
        <v>408</v>
      </c>
      <c r="G2275" s="6">
        <f t="shared" ca="1" si="40"/>
        <v>45076</v>
      </c>
      <c r="H2275" s="18">
        <v>0</v>
      </c>
      <c r="I2275" s="6" t="str">
        <f t="shared" si="41"/>
        <v>INSERT INTO english(tangen,question,answer,editor,date,count) VALUES('1L3','友だち','friend','harazono',NOW(),0);</v>
      </c>
    </row>
    <row r="2276" spans="1:9" x14ac:dyDescent="0.55000000000000004">
      <c r="A2276" t="s">
        <v>17</v>
      </c>
      <c r="C2276" s="12" t="s">
        <v>9279</v>
      </c>
      <c r="D2276" s="12" t="s">
        <v>5933</v>
      </c>
      <c r="E2276" s="12" t="s">
        <v>3253</v>
      </c>
      <c r="F2276" s="7" t="s">
        <v>408</v>
      </c>
      <c r="G2276" s="6">
        <f t="shared" ca="1" si="40"/>
        <v>45076</v>
      </c>
      <c r="H2276" s="18">
        <v>0</v>
      </c>
      <c r="I2276" s="6" t="str">
        <f t="shared" si="41"/>
        <v>INSERT INTO english(tangen,question,answer,editor,date,count) VALUES('1L3','推測する','guess','harazono',NOW(),0);</v>
      </c>
    </row>
    <row r="2277" spans="1:9" x14ac:dyDescent="0.55000000000000004">
      <c r="A2277" t="s">
        <v>17</v>
      </c>
      <c r="C2277" s="12" t="s">
        <v>9279</v>
      </c>
      <c r="D2277" s="12" t="s">
        <v>5934</v>
      </c>
      <c r="E2277" s="12" t="s">
        <v>3310</v>
      </c>
      <c r="F2277" s="7" t="s">
        <v>408</v>
      </c>
      <c r="G2277" s="6">
        <f t="shared" ca="1" si="40"/>
        <v>45076</v>
      </c>
      <c r="H2277" s="18">
        <v>0</v>
      </c>
      <c r="I2277" s="6" t="str">
        <f t="shared" si="41"/>
        <v>INSERT INTO english(tangen,question,answer,editor,date,count) VALUES('1L3','ちょっと聞いて。','Guess what!','harazono',NOW(),0);</v>
      </c>
    </row>
    <row r="2278" spans="1:9" x14ac:dyDescent="0.55000000000000004">
      <c r="A2278" t="s">
        <v>17</v>
      </c>
      <c r="C2278" s="12" t="s">
        <v>9279</v>
      </c>
      <c r="D2278" s="12" t="s">
        <v>5935</v>
      </c>
      <c r="E2278" s="12" t="s">
        <v>5936</v>
      </c>
      <c r="F2278" s="7" t="s">
        <v>408</v>
      </c>
      <c r="G2278" s="6">
        <f t="shared" ca="1" si="40"/>
        <v>45076</v>
      </c>
      <c r="H2278" s="18">
        <v>0</v>
      </c>
      <c r="I2278" s="6" t="str">
        <f t="shared" si="41"/>
        <v>INSERT INTO english(tangen,question,answer,editor,date,count) VALUES('1L3','he is の短縮形','he’s','harazono',NOW(),0);</v>
      </c>
    </row>
    <row r="2279" spans="1:9" x14ac:dyDescent="0.55000000000000004">
      <c r="A2279" t="s">
        <v>17</v>
      </c>
      <c r="C2279" s="12" t="s">
        <v>9279</v>
      </c>
      <c r="D2279" s="12" t="s">
        <v>5937</v>
      </c>
      <c r="E2279" s="12" t="s">
        <v>2968</v>
      </c>
      <c r="F2279" s="7" t="s">
        <v>408</v>
      </c>
      <c r="G2279" s="6">
        <f t="shared" ca="1" si="40"/>
        <v>45076</v>
      </c>
      <c r="H2279" s="18">
        <v>0</v>
      </c>
      <c r="I2279" s="6" t="str">
        <f t="shared" si="41"/>
        <v>INSERT INTO english(tangen,question,answer,editor,date,count) VALUES('1L3','彼［は-の-を-のもの］','he-his-him-his','harazono',NOW(),0);</v>
      </c>
    </row>
    <row r="2280" spans="1:9" x14ac:dyDescent="0.55000000000000004">
      <c r="A2280" t="s">
        <v>17</v>
      </c>
      <c r="C2280" s="12" t="s">
        <v>9279</v>
      </c>
      <c r="D2280" s="12" t="s">
        <v>5938</v>
      </c>
      <c r="E2280" s="12" t="s">
        <v>5939</v>
      </c>
      <c r="F2280" s="7" t="s">
        <v>408</v>
      </c>
      <c r="G2280" s="6">
        <f t="shared" ca="1" si="40"/>
        <v>45076</v>
      </c>
      <c r="H2280" s="18">
        <v>0</v>
      </c>
      <c r="I2280" s="6" t="str">
        <f t="shared" si="41"/>
        <v>INSERT INTO english(tangen,question,answer,editor,date,count) VALUES('1L3','ヒンディー語','Hindi','harazono',NOW(),0);</v>
      </c>
    </row>
    <row r="2281" spans="1:9" x14ac:dyDescent="0.55000000000000004">
      <c r="A2281" t="s">
        <v>17</v>
      </c>
      <c r="C2281" s="12" t="s">
        <v>9279</v>
      </c>
      <c r="D2281" s="12" t="s">
        <v>3155</v>
      </c>
      <c r="E2281" s="12" t="s">
        <v>3156</v>
      </c>
      <c r="F2281" s="7" t="s">
        <v>408</v>
      </c>
      <c r="G2281" s="6">
        <f t="shared" ca="1" si="40"/>
        <v>45076</v>
      </c>
      <c r="H2281" s="18">
        <v>0</v>
      </c>
      <c r="I2281" s="6" t="str">
        <f t="shared" si="41"/>
        <v>INSERT INTO english(tangen,question,answer,editor,date,count) VALUES('1L3','病院','hospital','harazono',NOW(),0);</v>
      </c>
    </row>
    <row r="2282" spans="1:9" x14ac:dyDescent="0.55000000000000004">
      <c r="A2282" t="s">
        <v>17</v>
      </c>
      <c r="C2282" s="12" t="s">
        <v>9279</v>
      </c>
      <c r="D2282" s="12" t="s">
        <v>5940</v>
      </c>
      <c r="E2282" s="12" t="s">
        <v>3427</v>
      </c>
      <c r="F2282" s="7" t="s">
        <v>408</v>
      </c>
      <c r="G2282" s="6">
        <f t="shared" ca="1" si="40"/>
        <v>45076</v>
      </c>
      <c r="H2282" s="18">
        <v>0</v>
      </c>
      <c r="I2282" s="6" t="str">
        <f t="shared" si="41"/>
        <v>INSERT INTO english(tangen,question,answer,editor,date,count) VALUES('1L3','ホテル','hotel','harazono',NOW(),0);</v>
      </c>
    </row>
    <row r="2283" spans="1:9" x14ac:dyDescent="0.55000000000000004">
      <c r="A2283" t="s">
        <v>17</v>
      </c>
      <c r="C2283" s="12" t="s">
        <v>9279</v>
      </c>
      <c r="D2283" s="12" t="s">
        <v>5941</v>
      </c>
      <c r="E2283" s="12" t="s">
        <v>2919</v>
      </c>
      <c r="F2283" s="7" t="s">
        <v>408</v>
      </c>
      <c r="G2283" s="6">
        <f t="shared" ca="1" si="40"/>
        <v>45076</v>
      </c>
      <c r="H2283" s="18">
        <v>0</v>
      </c>
      <c r="I2283" s="6" t="str">
        <f t="shared" si="41"/>
        <v>INSERT INTO english(tangen,question,answer,editor,date,count) VALUES('1L3','（～語）で','in ～','harazono',NOW(),0);</v>
      </c>
    </row>
    <row r="2284" spans="1:9" x14ac:dyDescent="0.55000000000000004">
      <c r="A2284" t="s">
        <v>17</v>
      </c>
      <c r="C2284" s="12" t="s">
        <v>9279</v>
      </c>
      <c r="D2284" s="12" t="s">
        <v>5942</v>
      </c>
      <c r="E2284" s="12" t="s">
        <v>2506</v>
      </c>
      <c r="F2284" s="7" t="s">
        <v>408</v>
      </c>
      <c r="G2284" s="6">
        <f t="shared" ca="1" si="40"/>
        <v>45076</v>
      </c>
      <c r="H2284" s="18">
        <v>0</v>
      </c>
      <c r="I2284" s="6" t="str">
        <f t="shared" si="41"/>
        <v>INSERT INTO english(tangen,question,answer,editor,date,count) VALUES('1L3','おもしろい','interesting','harazono',NOW(),0);</v>
      </c>
    </row>
    <row r="2285" spans="1:9" x14ac:dyDescent="0.55000000000000004">
      <c r="A2285" t="s">
        <v>17</v>
      </c>
      <c r="C2285" s="12" t="s">
        <v>9279</v>
      </c>
      <c r="D2285" s="12" t="s">
        <v>5943</v>
      </c>
      <c r="E2285" s="12" t="s">
        <v>5944</v>
      </c>
      <c r="F2285" s="7" t="s">
        <v>408</v>
      </c>
      <c r="G2285" s="6">
        <f t="shared" ca="1" si="40"/>
        <v>45076</v>
      </c>
      <c r="H2285" s="18">
        <v>0</v>
      </c>
      <c r="I2285" s="6" t="str">
        <f t="shared" si="41"/>
        <v>INSERT INTO english(tangen,question,answer,editor,date,count) VALUES('1L3','is not の短縮形','isn’t','harazono',NOW(),0);</v>
      </c>
    </row>
    <row r="2286" spans="1:9" x14ac:dyDescent="0.55000000000000004">
      <c r="A2286" t="s">
        <v>17</v>
      </c>
      <c r="C2286" s="12" t="s">
        <v>9279</v>
      </c>
      <c r="D2286" s="12" t="s">
        <v>5945</v>
      </c>
      <c r="E2286" s="12" t="s">
        <v>2972</v>
      </c>
      <c r="F2286" s="7" t="s">
        <v>408</v>
      </c>
      <c r="G2286" s="6">
        <f t="shared" ca="1" si="40"/>
        <v>45076</v>
      </c>
      <c r="H2286" s="18">
        <v>0</v>
      </c>
      <c r="I2286" s="6" t="str">
        <f t="shared" si="41"/>
        <v>INSERT INTO english(tangen,question,answer,editor,date,count) VALUES('1L3','それ［は-の-を］','it-its-it','harazono',NOW(),0);</v>
      </c>
    </row>
    <row r="2287" spans="1:9" x14ac:dyDescent="0.55000000000000004">
      <c r="A2287" t="s">
        <v>17</v>
      </c>
      <c r="C2287" s="12" t="s">
        <v>9279</v>
      </c>
      <c r="D2287" s="12" t="s">
        <v>5946</v>
      </c>
      <c r="E2287" s="12" t="s">
        <v>5947</v>
      </c>
      <c r="F2287" s="7" t="s">
        <v>408</v>
      </c>
      <c r="G2287" s="6">
        <f t="shared" ca="1" si="40"/>
        <v>45076</v>
      </c>
      <c r="H2287" s="18">
        <v>0</v>
      </c>
      <c r="I2287" s="6" t="str">
        <f t="shared" si="41"/>
        <v>INSERT INTO english(tangen,question,answer,editor,date,count) VALUES('1L3','鍵','key','harazono',NOW(),0);</v>
      </c>
    </row>
    <row r="2288" spans="1:9" x14ac:dyDescent="0.55000000000000004">
      <c r="A2288" t="s">
        <v>17</v>
      </c>
      <c r="C2288" s="12" t="s">
        <v>9279</v>
      </c>
      <c r="D2288" s="12" t="s">
        <v>5948</v>
      </c>
      <c r="E2288" s="12" t="s">
        <v>5949</v>
      </c>
      <c r="F2288" s="7" t="s">
        <v>408</v>
      </c>
      <c r="G2288" s="6">
        <f t="shared" ca="1" si="40"/>
        <v>45076</v>
      </c>
      <c r="H2288" s="18">
        <v>0</v>
      </c>
      <c r="I2288" s="6" t="str">
        <f t="shared" si="41"/>
        <v>INSERT INTO english(tangen,question,answer,editor,date,count) VALUES('1L3','キーホルダー','key chain','harazono',NOW(),0);</v>
      </c>
    </row>
    <row r="2289" spans="1:9" x14ac:dyDescent="0.55000000000000004">
      <c r="A2289" t="s">
        <v>17</v>
      </c>
      <c r="C2289" s="12" t="s">
        <v>9279</v>
      </c>
      <c r="D2289" s="12" t="s">
        <v>5950</v>
      </c>
      <c r="E2289" s="12" t="s">
        <v>2848</v>
      </c>
      <c r="F2289" s="7" t="s">
        <v>408</v>
      </c>
      <c r="G2289" s="6">
        <f t="shared" ca="1" si="40"/>
        <v>45076</v>
      </c>
      <c r="H2289" s="18">
        <v>0</v>
      </c>
      <c r="I2289" s="6" t="str">
        <f t="shared" si="41"/>
        <v>INSERT INTO english(tangen,question,answer,editor,date,count) VALUES('1L3','言語，（ある国の）ことば','language','harazono',NOW(),0);</v>
      </c>
    </row>
    <row r="2290" spans="1:9" x14ac:dyDescent="0.55000000000000004">
      <c r="A2290" t="s">
        <v>17</v>
      </c>
      <c r="C2290" s="12" t="s">
        <v>9279</v>
      </c>
      <c r="D2290" s="12" t="s">
        <v>5951</v>
      </c>
      <c r="E2290" s="12" t="s">
        <v>3847</v>
      </c>
      <c r="F2290" s="7" t="s">
        <v>408</v>
      </c>
      <c r="G2290" s="6">
        <f t="shared" ca="1" si="40"/>
        <v>45076</v>
      </c>
      <c r="H2290" s="18">
        <v>0</v>
      </c>
      <c r="I2290" s="6" t="str">
        <f t="shared" si="41"/>
        <v>INSERT INTO english(tangen,question,answer,editor,date,count) VALUES('1L3','習う，学ぶ','learn','harazono',NOW(),0);</v>
      </c>
    </row>
    <row r="2291" spans="1:9" x14ac:dyDescent="0.55000000000000004">
      <c r="A2291" t="s">
        <v>17</v>
      </c>
      <c r="C2291" s="12" t="s">
        <v>9279</v>
      </c>
      <c r="D2291" s="12" t="s">
        <v>5952</v>
      </c>
      <c r="E2291" s="12" t="s">
        <v>4975</v>
      </c>
      <c r="F2291" s="7" t="s">
        <v>408</v>
      </c>
      <c r="G2291" s="6">
        <f t="shared" ca="1" si="40"/>
        <v>45076</v>
      </c>
      <c r="H2291" s="18">
        <v>0</v>
      </c>
      <c r="I2291" s="6" t="str">
        <f t="shared" si="41"/>
        <v>INSERT INTO english(tangen,question,answer,editor,date,count) VALUES('1L3','残す，置いていく','leave','harazono',NOW(),0);</v>
      </c>
    </row>
    <row r="2292" spans="1:9" x14ac:dyDescent="0.55000000000000004">
      <c r="A2292" t="s">
        <v>17</v>
      </c>
      <c r="C2292" s="12" t="s">
        <v>9279</v>
      </c>
      <c r="D2292" s="12" t="s">
        <v>5953</v>
      </c>
      <c r="E2292" s="12" t="s">
        <v>4269</v>
      </c>
      <c r="F2292" s="7" t="s">
        <v>408</v>
      </c>
      <c r="G2292" s="6">
        <f t="shared" ca="1" si="40"/>
        <v>45076</v>
      </c>
      <c r="H2292" s="18">
        <v>0</v>
      </c>
      <c r="I2292" s="6" t="str">
        <f t="shared" si="41"/>
        <v>INSERT INTO english(tangen,question,answer,editor,date,count) VALUES('1L3','（封筒に入った）手紙','letter','harazono',NOW(),0);</v>
      </c>
    </row>
    <row r="2293" spans="1:9" x14ac:dyDescent="0.55000000000000004">
      <c r="A2293" t="s">
        <v>17</v>
      </c>
      <c r="C2293" s="12" t="s">
        <v>9279</v>
      </c>
      <c r="D2293" s="12" t="s">
        <v>5954</v>
      </c>
      <c r="E2293" s="12" t="s">
        <v>2118</v>
      </c>
      <c r="F2293" s="7" t="s">
        <v>408</v>
      </c>
      <c r="G2293" s="6">
        <f t="shared" ca="1" si="40"/>
        <v>45076</v>
      </c>
      <c r="H2293" s="18">
        <v>0</v>
      </c>
      <c r="I2293" s="6" t="str">
        <f t="shared" si="41"/>
        <v>INSERT INTO english(tangen,question,answer,editor,date,count) VALUES('1L3','図書館，図書室','library','harazono',NOW(),0);</v>
      </c>
    </row>
    <row r="2294" spans="1:9" x14ac:dyDescent="0.55000000000000004">
      <c r="A2294" t="s">
        <v>17</v>
      </c>
      <c r="C2294" s="12" t="s">
        <v>9279</v>
      </c>
      <c r="D2294" s="12" t="s">
        <v>5955</v>
      </c>
      <c r="E2294" s="12" t="s">
        <v>2719</v>
      </c>
      <c r="F2294" s="7" t="s">
        <v>408</v>
      </c>
      <c r="G2294" s="6">
        <f t="shared" ca="1" si="40"/>
        <v>45076</v>
      </c>
      <c r="H2294" s="18">
        <v>0</v>
      </c>
      <c r="I2294" s="6" t="str">
        <f t="shared" si="41"/>
        <v>INSERT INTO english(tangen,question,answer,editor,date,count) VALUES('1L3','～のように，～のような','like ～','harazono',NOW(),0);</v>
      </c>
    </row>
    <row r="2295" spans="1:9" x14ac:dyDescent="0.55000000000000004">
      <c r="A2295" t="s">
        <v>17</v>
      </c>
      <c r="C2295" s="12" t="s">
        <v>9279</v>
      </c>
      <c r="D2295" s="12" t="s">
        <v>5956</v>
      </c>
      <c r="E2295" s="12" t="s">
        <v>5957</v>
      </c>
      <c r="F2295" s="7" t="s">
        <v>408</v>
      </c>
      <c r="G2295" s="6">
        <f t="shared" ca="1" si="40"/>
        <v>45076</v>
      </c>
      <c r="H2295" s="18">
        <v>0</v>
      </c>
      <c r="I2295" s="6" t="str">
        <f t="shared" si="41"/>
        <v>INSERT INTO english(tangen,question,answer,editor,date,count) VALUES('1L3','聞いて。','Listen.','harazono',NOW(),0);</v>
      </c>
    </row>
    <row r="2296" spans="1:9" x14ac:dyDescent="0.55000000000000004">
      <c r="A2296" t="s">
        <v>17</v>
      </c>
      <c r="C2296" s="12" t="s">
        <v>9279</v>
      </c>
      <c r="D2296" s="12" t="s">
        <v>2465</v>
      </c>
      <c r="E2296" s="12" t="s">
        <v>2466</v>
      </c>
      <c r="F2296" s="7" t="s">
        <v>408</v>
      </c>
      <c r="G2296" s="6">
        <f t="shared" ca="1" si="40"/>
        <v>45076</v>
      </c>
      <c r="H2296" s="18">
        <v>0</v>
      </c>
      <c r="I2296" s="6" t="str">
        <f t="shared" si="41"/>
        <v>INSERT INTO english(tangen,question,answer,editor,date,count) VALUES('1L3','私も。','Me, too.','harazono',NOW(),0);</v>
      </c>
    </row>
    <row r="2297" spans="1:9" x14ac:dyDescent="0.55000000000000004">
      <c r="A2297" t="s">
        <v>17</v>
      </c>
      <c r="C2297" s="12" t="s">
        <v>9279</v>
      </c>
      <c r="D2297" s="12" t="s">
        <v>3318</v>
      </c>
      <c r="E2297" s="12" t="s">
        <v>3319</v>
      </c>
      <c r="F2297" s="7" t="s">
        <v>408</v>
      </c>
      <c r="G2297" s="6">
        <f t="shared" ca="1" si="40"/>
        <v>45076</v>
      </c>
      <c r="H2297" s="18">
        <v>0</v>
      </c>
      <c r="I2297" s="6" t="str">
        <f t="shared" si="41"/>
        <v>INSERT INTO english(tangen,question,answer,editor,date,count) VALUES('1L3','博物館，美術館','museum','harazono',NOW(),0);</v>
      </c>
    </row>
    <row r="2298" spans="1:9" x14ac:dyDescent="0.55000000000000004">
      <c r="A2298" t="s">
        <v>17</v>
      </c>
      <c r="C2298" s="12" t="s">
        <v>9279</v>
      </c>
      <c r="D2298" s="12" t="s">
        <v>5750</v>
      </c>
      <c r="E2298" s="12" t="s">
        <v>5751</v>
      </c>
      <c r="F2298" s="7" t="s">
        <v>408</v>
      </c>
      <c r="G2298" s="6">
        <f t="shared" ca="1" si="40"/>
        <v>45076</v>
      </c>
      <c r="H2298" s="18">
        <v>0</v>
      </c>
      <c r="I2298" s="6" t="str">
        <f t="shared" si="41"/>
        <v>INSERT INTO english(tangen,question,answer,editor,date,count) VALUES('1L3','私の','my','harazono',NOW(),0);</v>
      </c>
    </row>
    <row r="2299" spans="1:9" x14ac:dyDescent="0.55000000000000004">
      <c r="A2299" t="s">
        <v>17</v>
      </c>
      <c r="C2299" s="12" t="s">
        <v>9279</v>
      </c>
      <c r="D2299" s="12" t="s">
        <v>5958</v>
      </c>
      <c r="E2299" s="12" t="s">
        <v>3769</v>
      </c>
      <c r="F2299" s="7" t="s">
        <v>408</v>
      </c>
      <c r="G2299" s="6">
        <f t="shared" ca="1" si="40"/>
        <v>45076</v>
      </c>
      <c r="H2299" s="18">
        <v>0</v>
      </c>
      <c r="I2299" s="6" t="str">
        <f t="shared" si="41"/>
        <v>INSERT INTO english(tangen,question,answer,editor,date,count) VALUES('1L3','名前','name','harazono',NOW(),0);</v>
      </c>
    </row>
    <row r="2300" spans="1:9" x14ac:dyDescent="0.55000000000000004">
      <c r="A2300" t="s">
        <v>17</v>
      </c>
      <c r="C2300" s="12" t="s">
        <v>9279</v>
      </c>
      <c r="D2300" s="12" t="s">
        <v>5959</v>
      </c>
      <c r="E2300" s="12" t="s">
        <v>2216</v>
      </c>
      <c r="F2300" s="7" t="s">
        <v>408</v>
      </c>
      <c r="G2300" s="6">
        <f t="shared" ca="1" si="40"/>
        <v>45076</v>
      </c>
      <c r="H2300" s="18">
        <v>0</v>
      </c>
      <c r="I2300" s="6" t="str">
        <f t="shared" si="41"/>
        <v>INSERT INTO english(tangen,question,answer,editor,date,count) VALUES('1L3','新しい','new','harazono',NOW(),0);</v>
      </c>
    </row>
    <row r="2301" spans="1:9" x14ac:dyDescent="0.55000000000000004">
      <c r="A2301" t="s">
        <v>17</v>
      </c>
      <c r="C2301" s="12" t="s">
        <v>9279</v>
      </c>
      <c r="D2301" s="12" t="s">
        <v>5960</v>
      </c>
      <c r="E2301" s="12" t="s">
        <v>5961</v>
      </c>
      <c r="F2301" s="7" t="s">
        <v>408</v>
      </c>
      <c r="G2301" s="6">
        <f t="shared" ca="1" si="40"/>
        <v>45076</v>
      </c>
      <c r="H2301" s="18">
        <v>0</v>
      </c>
      <c r="I2301" s="6" t="str">
        <f t="shared" si="41"/>
        <v>INSERT INTO english(tangen,question,answer,editor,date,count) VALUES('1L3','すてきな，すばらしい','nice［great］','harazono',NOW(),0);</v>
      </c>
    </row>
    <row r="2302" spans="1:9" x14ac:dyDescent="0.55000000000000004">
      <c r="A2302" t="s">
        <v>17</v>
      </c>
      <c r="C2302" s="12" t="s">
        <v>9279</v>
      </c>
      <c r="D2302" s="12" t="s">
        <v>5962</v>
      </c>
      <c r="E2302" s="12" t="s">
        <v>5963</v>
      </c>
      <c r="F2302" s="7" t="s">
        <v>408</v>
      </c>
      <c r="G2302" s="6">
        <f t="shared" ref="G2302:G2365" ca="1" si="42">TODAY()</f>
        <v>45076</v>
      </c>
      <c r="H2302" s="18">
        <v>0</v>
      </c>
      <c r="I2302" s="6" t="str">
        <f t="shared" si="41"/>
        <v>INSERT INTO english(tangen,question,answer,editor,date,count) VALUES('1L3','～（日）に','on ～','harazono',NOW(),0);</v>
      </c>
    </row>
    <row r="2303" spans="1:9" x14ac:dyDescent="0.55000000000000004">
      <c r="A2303" t="s">
        <v>17</v>
      </c>
      <c r="C2303" s="12" t="s">
        <v>9279</v>
      </c>
      <c r="D2303" s="12" t="s">
        <v>5964</v>
      </c>
      <c r="E2303" s="12" t="s">
        <v>5965</v>
      </c>
      <c r="F2303" s="7" t="s">
        <v>408</v>
      </c>
      <c r="G2303" s="6">
        <f t="shared" ca="1" si="42"/>
        <v>45076</v>
      </c>
      <c r="H2303" s="18">
        <v>0</v>
      </c>
      <c r="I2303" s="6" t="str">
        <f t="shared" si="41"/>
        <v>INSERT INTO english(tangen,question,answer,editor,date,count) VALUES('1L3','一方の面','one side','harazono',NOW(),0);</v>
      </c>
    </row>
    <row r="2304" spans="1:9" x14ac:dyDescent="0.55000000000000004">
      <c r="A2304" t="s">
        <v>17</v>
      </c>
      <c r="C2304" s="12" t="s">
        <v>9279</v>
      </c>
      <c r="D2304" s="12" t="s">
        <v>5966</v>
      </c>
      <c r="E2304" s="12" t="s">
        <v>2482</v>
      </c>
      <c r="F2304" s="7" t="s">
        <v>408</v>
      </c>
      <c r="G2304" s="6">
        <f t="shared" ca="1" si="42"/>
        <v>45076</v>
      </c>
      <c r="H2304" s="18">
        <v>0</v>
      </c>
      <c r="I2304" s="6" t="str">
        <f t="shared" si="41"/>
        <v>INSERT INTO english(tangen,question,answer,editor,date,count) VALUES('1L3','私たちの','our','harazono',NOW(),0);</v>
      </c>
    </row>
    <row r="2305" spans="1:9" x14ac:dyDescent="0.55000000000000004">
      <c r="A2305" t="s">
        <v>17</v>
      </c>
      <c r="C2305" s="12" t="s">
        <v>9279</v>
      </c>
      <c r="D2305" s="12" t="s">
        <v>5967</v>
      </c>
      <c r="E2305" s="12" t="s">
        <v>2735</v>
      </c>
      <c r="F2305" s="7" t="s">
        <v>408</v>
      </c>
      <c r="G2305" s="6">
        <f t="shared" ca="1" si="42"/>
        <v>45076</v>
      </c>
      <c r="H2305" s="18">
        <v>0</v>
      </c>
      <c r="I2305" s="6" t="str">
        <f t="shared" si="41"/>
        <v>INSERT INTO english(tangen,question,answer,editor,date,count) VALUES('1L3','人々','people','harazono',NOW(),0);</v>
      </c>
    </row>
    <row r="2306" spans="1:9" x14ac:dyDescent="0.55000000000000004">
      <c r="A2306" t="s">
        <v>17</v>
      </c>
      <c r="C2306" s="12" t="s">
        <v>9279</v>
      </c>
      <c r="D2306" s="12" t="s">
        <v>5968</v>
      </c>
      <c r="E2306" s="12" t="s">
        <v>2988</v>
      </c>
      <c r="F2306" s="7" t="s">
        <v>408</v>
      </c>
      <c r="G2306" s="6">
        <f t="shared" ca="1" si="42"/>
        <v>45076</v>
      </c>
      <c r="H2306" s="18">
        <v>0</v>
      </c>
      <c r="I2306" s="6" t="str">
        <f t="shared" si="41"/>
        <v>INSERT INTO english(tangen,question,answer,editor,date,count) VALUES('1L3','演じる','perform','harazono',NOW(),0);</v>
      </c>
    </row>
    <row r="2307" spans="1:9" x14ac:dyDescent="0.55000000000000004">
      <c r="A2307" t="s">
        <v>17</v>
      </c>
      <c r="C2307" s="12" t="s">
        <v>9279</v>
      </c>
      <c r="D2307" s="12" t="s">
        <v>5969</v>
      </c>
      <c r="E2307" s="12" t="s">
        <v>2996</v>
      </c>
      <c r="F2307" s="7" t="s">
        <v>408</v>
      </c>
      <c r="G2307" s="6">
        <f t="shared" ca="1" si="42"/>
        <v>45076</v>
      </c>
      <c r="H2307" s="18">
        <v>0</v>
      </c>
      <c r="I2307" s="6" t="str">
        <f t="shared" ref="I2307:I2370" si="43">"INSERT INTO "&amp;A2307&amp;"(tangen,question,answer,editor,date,count) VALUES('"&amp;C2307&amp;"','"&amp;D2307&amp;"','"&amp;E2307&amp;"','"&amp;F2307&amp;"',NOW(),0);"</f>
        <v>INSERT INTO english(tangen,question,answer,editor,date,count) VALUES('1L3','上演者','performer','harazono',NOW(),0);</v>
      </c>
    </row>
    <row r="2308" spans="1:9" x14ac:dyDescent="0.55000000000000004">
      <c r="A2308" t="s">
        <v>17</v>
      </c>
      <c r="C2308" s="12" t="s">
        <v>9279</v>
      </c>
      <c r="D2308" s="12" t="s">
        <v>5970</v>
      </c>
      <c r="E2308" s="12" t="s">
        <v>5971</v>
      </c>
      <c r="F2308" s="7" t="s">
        <v>408</v>
      </c>
      <c r="G2308" s="6">
        <f t="shared" ca="1" si="42"/>
        <v>45076</v>
      </c>
      <c r="H2308" s="18">
        <v>0</v>
      </c>
      <c r="I2308" s="6" t="str">
        <f t="shared" si="43"/>
        <v>INSERT INTO english(tangen,question,answer,editor,date,count) VALUES('1L3','～といっしょに遊ぶ','play with ～','harazono',NOW(),0);</v>
      </c>
    </row>
    <row r="2309" spans="1:9" x14ac:dyDescent="0.55000000000000004">
      <c r="A2309" t="s">
        <v>17</v>
      </c>
      <c r="C2309" s="12" t="s">
        <v>9279</v>
      </c>
      <c r="D2309" s="12" t="s">
        <v>2483</v>
      </c>
      <c r="E2309" s="12" t="s">
        <v>2484</v>
      </c>
      <c r="F2309" s="7" t="s">
        <v>408</v>
      </c>
      <c r="G2309" s="6">
        <f t="shared" ca="1" si="42"/>
        <v>45076</v>
      </c>
      <c r="H2309" s="18">
        <v>0</v>
      </c>
      <c r="I2309" s="6" t="str">
        <f t="shared" si="43"/>
        <v>INSERT INTO english(tangen,question,answer,editor,date,count) VALUES('1L3','人気のある','popular','harazono',NOW(),0);</v>
      </c>
    </row>
    <row r="2310" spans="1:9" x14ac:dyDescent="0.55000000000000004">
      <c r="A2310" t="s">
        <v>17</v>
      </c>
      <c r="C2310" s="12" t="s">
        <v>9279</v>
      </c>
      <c r="D2310" s="12" t="s">
        <v>5972</v>
      </c>
      <c r="E2310" s="12" t="s">
        <v>5973</v>
      </c>
      <c r="F2310" s="7" t="s">
        <v>408</v>
      </c>
      <c r="G2310" s="6">
        <f t="shared" ca="1" si="42"/>
        <v>45076</v>
      </c>
      <c r="H2310" s="18">
        <v>0</v>
      </c>
      <c r="I2310" s="6" t="str">
        <f t="shared" si="43"/>
        <v>INSERT INTO english(tangen,question,answer,editor,date,count) VALUES('1L3','置く','put','harazono',NOW(),0);</v>
      </c>
    </row>
    <row r="2311" spans="1:9" x14ac:dyDescent="0.55000000000000004">
      <c r="A2311" t="s">
        <v>17</v>
      </c>
      <c r="C2311" s="12" t="s">
        <v>9279</v>
      </c>
      <c r="D2311" s="12" t="s">
        <v>5974</v>
      </c>
      <c r="E2311" s="12" t="s">
        <v>4923</v>
      </c>
      <c r="F2311" s="7" t="s">
        <v>408</v>
      </c>
      <c r="G2311" s="6">
        <f t="shared" ca="1" si="42"/>
        <v>45076</v>
      </c>
      <c r="H2311" s="18">
        <v>0</v>
      </c>
      <c r="I2311" s="6" t="str">
        <f t="shared" si="43"/>
        <v>INSERT INTO english(tangen,question,answer,editor,date,count) VALUES('1L3','本当の','real','harazono',NOW(),0);</v>
      </c>
    </row>
    <row r="2312" spans="1:9" x14ac:dyDescent="0.55000000000000004">
      <c r="A2312" t="s">
        <v>17</v>
      </c>
      <c r="C2312" s="12" t="s">
        <v>9279</v>
      </c>
      <c r="D2312" s="12" t="s">
        <v>5975</v>
      </c>
      <c r="E2312" s="12" t="s">
        <v>5976</v>
      </c>
      <c r="F2312" s="7" t="s">
        <v>408</v>
      </c>
      <c r="G2312" s="6">
        <f t="shared" ca="1" si="42"/>
        <v>45076</v>
      </c>
      <c r="H2312" s="18">
        <v>0</v>
      </c>
      <c r="I2312" s="6" t="str">
        <f t="shared" si="43"/>
        <v>INSERT INTO english(tangen,question,answer,editor,date,count) VALUES('1L3','ほんと，へえー','Really?','harazono',NOW(),0);</v>
      </c>
    </row>
    <row r="2313" spans="1:9" x14ac:dyDescent="0.55000000000000004">
      <c r="A2313" t="s">
        <v>17</v>
      </c>
      <c r="C2313" s="12" t="s">
        <v>9279</v>
      </c>
      <c r="D2313" s="12" t="s">
        <v>2477</v>
      </c>
      <c r="E2313" s="12" t="s">
        <v>2478</v>
      </c>
      <c r="F2313" s="7" t="s">
        <v>408</v>
      </c>
      <c r="G2313" s="6">
        <f t="shared" ca="1" si="42"/>
        <v>45076</v>
      </c>
      <c r="H2313" s="18">
        <v>0</v>
      </c>
      <c r="I2313" s="6" t="str">
        <f t="shared" si="43"/>
        <v>INSERT INTO english(tangen,question,answer,editor,date,count) VALUES('1L3','レストラン','restaurant','harazono',NOW(),0);</v>
      </c>
    </row>
    <row r="2314" spans="1:9" x14ac:dyDescent="0.55000000000000004">
      <c r="A2314" t="s">
        <v>17</v>
      </c>
      <c r="C2314" s="12" t="s">
        <v>9279</v>
      </c>
      <c r="D2314" s="12" t="s">
        <v>5977</v>
      </c>
      <c r="E2314" s="12" t="s">
        <v>5978</v>
      </c>
      <c r="F2314" s="7" t="s">
        <v>408</v>
      </c>
      <c r="G2314" s="6">
        <f t="shared" ca="1" si="42"/>
        <v>45076</v>
      </c>
      <c r="H2314" s="18">
        <v>0</v>
      </c>
      <c r="I2314" s="6" t="str">
        <f t="shared" si="43"/>
        <v>INSERT INTO english(tangen,question,answer,editor,date,count) VALUES('1L3','ロボット','robot','harazono',NOW(),0);</v>
      </c>
    </row>
    <row r="2315" spans="1:9" x14ac:dyDescent="0.55000000000000004">
      <c r="A2315" t="s">
        <v>17</v>
      </c>
      <c r="C2315" s="12" t="s">
        <v>9279</v>
      </c>
      <c r="D2315" s="12" t="s">
        <v>5979</v>
      </c>
      <c r="E2315" s="12" t="s">
        <v>4250</v>
      </c>
      <c r="F2315" s="7" t="s">
        <v>408</v>
      </c>
      <c r="G2315" s="6">
        <f t="shared" ca="1" si="42"/>
        <v>45076</v>
      </c>
      <c r="H2315" s="18">
        <v>0</v>
      </c>
      <c r="I2315" s="6" t="str">
        <f t="shared" si="43"/>
        <v>INSERT INTO english(tangen,question,answer,editor,date,count) VALUES('1L3','同じ，よく似た','same','harazono',NOW(),0);</v>
      </c>
    </row>
    <row r="2316" spans="1:9" x14ac:dyDescent="0.55000000000000004">
      <c r="A2316" t="s">
        <v>17</v>
      </c>
      <c r="C2316" s="12" t="s">
        <v>9279</v>
      </c>
      <c r="D2316" s="12" t="s">
        <v>5980</v>
      </c>
      <c r="E2316" s="12" t="s">
        <v>5981</v>
      </c>
      <c r="F2316" s="7" t="s">
        <v>408</v>
      </c>
      <c r="G2316" s="6">
        <f t="shared" ca="1" si="42"/>
        <v>45076</v>
      </c>
      <c r="H2316" s="18">
        <v>0</v>
      </c>
      <c r="I2316" s="6" t="str">
        <f t="shared" si="43"/>
        <v>INSERT INTO english(tangen,question,answer,editor,date,count) VALUES('1L3','she is の短縮形','she’s','harazono',NOW(),0);</v>
      </c>
    </row>
    <row r="2317" spans="1:9" x14ac:dyDescent="0.55000000000000004">
      <c r="A2317" t="s">
        <v>17</v>
      </c>
      <c r="C2317" s="12" t="s">
        <v>9279</v>
      </c>
      <c r="D2317" s="12" t="s">
        <v>5982</v>
      </c>
      <c r="E2317" s="12" t="s">
        <v>2970</v>
      </c>
      <c r="F2317" s="7" t="s">
        <v>408</v>
      </c>
      <c r="G2317" s="6">
        <f t="shared" ca="1" si="42"/>
        <v>45076</v>
      </c>
      <c r="H2317" s="18">
        <v>0</v>
      </c>
      <c r="I2317" s="6" t="str">
        <f t="shared" si="43"/>
        <v>INSERT INTO english(tangen,question,answer,editor,date,count) VALUES('1L3','彼女［は-の-を-のもの］','she-her-her-hers','harazono',NOW(),0);</v>
      </c>
    </row>
    <row r="2318" spans="1:9" x14ac:dyDescent="0.55000000000000004">
      <c r="A2318" t="s">
        <v>17</v>
      </c>
      <c r="C2318" s="12" t="s">
        <v>9279</v>
      </c>
      <c r="D2318" s="12" t="s">
        <v>5983</v>
      </c>
      <c r="E2318" s="12" t="s">
        <v>2516</v>
      </c>
      <c r="F2318" s="7" t="s">
        <v>408</v>
      </c>
      <c r="G2318" s="6">
        <f t="shared" ca="1" si="42"/>
        <v>45076</v>
      </c>
      <c r="H2318" s="18">
        <v>0</v>
      </c>
      <c r="I2318" s="6" t="str">
        <f t="shared" si="43"/>
        <v>INSERT INTO english(tangen,question,answer,editor,date,count) VALUES('1L3','（日本の）神社，神宮','shrine','harazono',NOW(),0);</v>
      </c>
    </row>
    <row r="2319" spans="1:9" x14ac:dyDescent="0.55000000000000004">
      <c r="A2319" t="s">
        <v>17</v>
      </c>
      <c r="C2319" s="12" t="s">
        <v>9279</v>
      </c>
      <c r="D2319" s="12" t="s">
        <v>5984</v>
      </c>
      <c r="E2319" s="12" t="s">
        <v>5985</v>
      </c>
      <c r="F2319" s="7" t="s">
        <v>408</v>
      </c>
      <c r="G2319" s="6">
        <f t="shared" ca="1" si="42"/>
        <v>45076</v>
      </c>
      <c r="H2319" s="18">
        <v>0</v>
      </c>
      <c r="I2319" s="6" t="str">
        <f t="shared" si="43"/>
        <v>INSERT INTO english(tangen,question,answer,editor,date,count) VALUES('1L3','みやげ物，思い出の品','souvenir','harazono',NOW(),0);</v>
      </c>
    </row>
    <row r="2320" spans="1:9" x14ac:dyDescent="0.55000000000000004">
      <c r="A2320" t="s">
        <v>17</v>
      </c>
      <c r="C2320" s="12" t="s">
        <v>9279</v>
      </c>
      <c r="D2320" s="12" t="s">
        <v>2181</v>
      </c>
      <c r="E2320" s="12" t="s">
        <v>2182</v>
      </c>
      <c r="F2320" s="7" t="s">
        <v>408</v>
      </c>
      <c r="G2320" s="6">
        <f t="shared" ca="1" si="42"/>
        <v>45076</v>
      </c>
      <c r="H2320" s="18">
        <v>0</v>
      </c>
      <c r="I2320" s="6" t="str">
        <f t="shared" si="43"/>
        <v>INSERT INTO english(tangen,question,answer,editor,date,count) VALUES('1L3','テーブル','table','harazono',NOW(),0);</v>
      </c>
    </row>
    <row r="2321" spans="1:9" x14ac:dyDescent="0.55000000000000004">
      <c r="A2321" t="s">
        <v>17</v>
      </c>
      <c r="C2321" s="12" t="s">
        <v>9279</v>
      </c>
      <c r="D2321" s="12" t="s">
        <v>5986</v>
      </c>
      <c r="E2321" s="12" t="s">
        <v>5987</v>
      </c>
      <c r="F2321" s="7" t="s">
        <v>408</v>
      </c>
      <c r="G2321" s="6">
        <f t="shared" ca="1" si="42"/>
        <v>45076</v>
      </c>
      <c r="H2321" s="18">
        <v>0</v>
      </c>
      <c r="I2321" s="6" t="str">
        <f t="shared" si="43"/>
        <v>INSERT INTO english(tangen,question,answer,editor,date,count) VALUES('1L3','味，味覚','taste','harazono',NOW(),0);</v>
      </c>
    </row>
    <row r="2322" spans="1:9" x14ac:dyDescent="0.55000000000000004">
      <c r="A2322" t="s">
        <v>17</v>
      </c>
      <c r="C2322" s="12" t="s">
        <v>9279</v>
      </c>
      <c r="D2322" s="12" t="s">
        <v>5988</v>
      </c>
      <c r="E2322" s="12" t="s">
        <v>5989</v>
      </c>
      <c r="F2322" s="7" t="s">
        <v>408</v>
      </c>
      <c r="G2322" s="6">
        <f t="shared" ca="1" si="42"/>
        <v>45076</v>
      </c>
      <c r="H2322" s="18">
        <v>0</v>
      </c>
      <c r="I2322" s="6" t="str">
        <f t="shared" si="43"/>
        <v>INSERT INTO english(tangen,question,answer,editor,date,count) VALUES('1L3','あれは［が］，あの','that','harazono',NOW(),0);</v>
      </c>
    </row>
    <row r="2323" spans="1:9" x14ac:dyDescent="0.55000000000000004">
      <c r="A2323" t="s">
        <v>17</v>
      </c>
      <c r="C2323" s="12" t="s">
        <v>9279</v>
      </c>
      <c r="D2323" s="12" t="s">
        <v>5990</v>
      </c>
      <c r="E2323" s="12" t="s">
        <v>2472</v>
      </c>
      <c r="F2323" s="7" t="s">
        <v>408</v>
      </c>
      <c r="G2323" s="6">
        <f t="shared" ca="1" si="42"/>
        <v>45076</v>
      </c>
      <c r="H2323" s="18">
        <v>0</v>
      </c>
      <c r="I2323" s="6" t="str">
        <f t="shared" si="43"/>
        <v>INSERT INTO english(tangen,question,answer,editor,date,count) VALUES('1L3','あれは～です。','That is ～ .','harazono',NOW(),0);</v>
      </c>
    </row>
    <row r="2324" spans="1:9" x14ac:dyDescent="0.55000000000000004">
      <c r="A2324" t="s">
        <v>17</v>
      </c>
      <c r="C2324" s="12" t="s">
        <v>9279</v>
      </c>
      <c r="D2324" s="12" t="s">
        <v>5991</v>
      </c>
      <c r="E2324" s="12" t="s">
        <v>5992</v>
      </c>
      <c r="F2324" s="7" t="s">
        <v>408</v>
      </c>
      <c r="G2324" s="6">
        <f t="shared" ca="1" si="42"/>
        <v>45076</v>
      </c>
      <c r="H2324" s="18">
        <v>0</v>
      </c>
      <c r="I2324" s="6" t="str">
        <f t="shared" si="43"/>
        <v>INSERT INTO english(tangen,question,answer,editor,date,count) VALUES('1L3','that is の短縮形','that’s','harazono',NOW(),0);</v>
      </c>
    </row>
    <row r="2325" spans="1:9" x14ac:dyDescent="0.55000000000000004">
      <c r="A2325" t="s">
        <v>17</v>
      </c>
      <c r="C2325" s="12" t="s">
        <v>9279</v>
      </c>
      <c r="D2325" s="12" t="s">
        <v>5993</v>
      </c>
      <c r="E2325" s="12" t="s">
        <v>5994</v>
      </c>
      <c r="F2325" s="7" t="s">
        <v>408</v>
      </c>
      <c r="G2325" s="6">
        <f t="shared" ca="1" si="42"/>
        <v>45076</v>
      </c>
      <c r="H2325" s="18">
        <v>0</v>
      </c>
      <c r="I2325" s="6" t="str">
        <f t="shared" si="43"/>
        <v>INSERT INTO english(tangen,question,answer,editor,date,count) VALUES('1L3','それはすてきですね。','That’s nice［great］.','harazono',NOW(),0);</v>
      </c>
    </row>
    <row r="2326" spans="1:9" x14ac:dyDescent="0.55000000000000004">
      <c r="A2326" t="s">
        <v>17</v>
      </c>
      <c r="C2326" s="12" t="s">
        <v>9279</v>
      </c>
      <c r="D2326" s="12" t="s">
        <v>5995</v>
      </c>
      <c r="E2326" s="12" t="s">
        <v>5996</v>
      </c>
      <c r="F2326" s="7" t="s">
        <v>408</v>
      </c>
      <c r="G2326" s="6">
        <f t="shared" ca="1" si="42"/>
        <v>45076</v>
      </c>
      <c r="H2326" s="18">
        <v>0</v>
      </c>
      <c r="I2326" s="6" t="str">
        <f t="shared" si="43"/>
        <v>INSERT INTO english(tangen,question,answer,editor,date,count) VALUES('1L3','彼（女）らの，それらの','their','harazono',NOW(),0);</v>
      </c>
    </row>
    <row r="2327" spans="1:9" x14ac:dyDescent="0.55000000000000004">
      <c r="A2327" t="s">
        <v>17</v>
      </c>
      <c r="C2327" s="12" t="s">
        <v>9279</v>
      </c>
      <c r="D2327" s="12" t="s">
        <v>5997</v>
      </c>
      <c r="E2327" s="12" t="s">
        <v>2976</v>
      </c>
      <c r="F2327" s="7" t="s">
        <v>408</v>
      </c>
      <c r="G2327" s="6">
        <f t="shared" ca="1" si="42"/>
        <v>45076</v>
      </c>
      <c r="H2327" s="18">
        <v>0</v>
      </c>
      <c r="I2327" s="6" t="str">
        <f t="shared" si="43"/>
        <v>INSERT INTO english(tangen,question,answer,editor,date,count) VALUES('1L3','彼ら，彼女ら，それら［は-の-を-のもの］','they-their-them-theirs','harazono',NOW(),0);</v>
      </c>
    </row>
    <row r="2328" spans="1:9" x14ac:dyDescent="0.55000000000000004">
      <c r="A2328" t="s">
        <v>17</v>
      </c>
      <c r="C2328" s="12" t="s">
        <v>9279</v>
      </c>
      <c r="D2328" s="12" t="s">
        <v>5998</v>
      </c>
      <c r="E2328" s="12" t="s">
        <v>5999</v>
      </c>
      <c r="F2328" s="7" t="s">
        <v>408</v>
      </c>
      <c r="G2328" s="6">
        <f t="shared" ca="1" si="42"/>
        <v>45076</v>
      </c>
      <c r="H2328" s="18">
        <v>0</v>
      </c>
      <c r="I2328" s="6" t="str">
        <f t="shared" si="43"/>
        <v>INSERT INTO english(tangen,question,answer,editor,date,count) VALUES('1L3','これは［が］，この','this','harazono',NOW(),0);</v>
      </c>
    </row>
    <row r="2329" spans="1:9" x14ac:dyDescent="0.55000000000000004">
      <c r="A2329" t="s">
        <v>17</v>
      </c>
      <c r="C2329" s="12" t="s">
        <v>9279</v>
      </c>
      <c r="D2329" s="12" t="s">
        <v>6000</v>
      </c>
      <c r="E2329" s="12" t="s">
        <v>2470</v>
      </c>
      <c r="F2329" s="7" t="s">
        <v>408</v>
      </c>
      <c r="G2329" s="6">
        <f t="shared" ca="1" si="42"/>
        <v>45076</v>
      </c>
      <c r="H2329" s="18">
        <v>0</v>
      </c>
      <c r="I2329" s="6" t="str">
        <f t="shared" si="43"/>
        <v>INSERT INTO english(tangen,question,answer,editor,date,count) VALUES('1L3','これは～です。','This is ～ .','harazono',NOW(),0);</v>
      </c>
    </row>
    <row r="2330" spans="1:9" x14ac:dyDescent="0.55000000000000004">
      <c r="A2330" t="s">
        <v>17</v>
      </c>
      <c r="C2330" s="12" t="s">
        <v>9279</v>
      </c>
      <c r="D2330" s="12" t="s">
        <v>6001</v>
      </c>
      <c r="E2330" s="12" t="s">
        <v>3054</v>
      </c>
      <c r="F2330" s="7" t="s">
        <v>408</v>
      </c>
      <c r="G2330" s="6">
        <f t="shared" ca="1" si="42"/>
        <v>45076</v>
      </c>
      <c r="H2330" s="18">
        <v>0</v>
      </c>
      <c r="I2330" s="6" t="str">
        <f t="shared" si="43"/>
        <v>INSERT INTO english(tangen,question,answer,editor,date,count) VALUES('1L3','（～も）また','too','harazono',NOW(),0);</v>
      </c>
    </row>
    <row r="2331" spans="1:9" x14ac:dyDescent="0.55000000000000004">
      <c r="A2331" t="s">
        <v>17</v>
      </c>
      <c r="C2331" s="12" t="s">
        <v>9279</v>
      </c>
      <c r="D2331" s="12" t="s">
        <v>6002</v>
      </c>
      <c r="E2331" s="12" t="s">
        <v>2544</v>
      </c>
      <c r="F2331" s="7" t="s">
        <v>408</v>
      </c>
      <c r="G2331" s="6">
        <f t="shared" ca="1" si="42"/>
        <v>45076</v>
      </c>
      <c r="H2331" s="18">
        <v>0</v>
      </c>
      <c r="I2331" s="6" t="str">
        <f t="shared" si="43"/>
        <v>INSERT INTO english(tangen,question,answer,editor,date,count) VALUES('1L3','たいてい，ふつう','usually','harazono',NOW(),0);</v>
      </c>
    </row>
    <row r="2332" spans="1:9" x14ac:dyDescent="0.55000000000000004">
      <c r="A2332" t="s">
        <v>17</v>
      </c>
      <c r="C2332" s="12" t="s">
        <v>9279</v>
      </c>
      <c r="D2332" s="12" t="s">
        <v>6003</v>
      </c>
      <c r="E2332" s="12" t="s">
        <v>2852</v>
      </c>
      <c r="F2332" s="7" t="s">
        <v>408</v>
      </c>
      <c r="G2332" s="6">
        <f t="shared" ca="1" si="42"/>
        <v>45076</v>
      </c>
      <c r="H2332" s="18">
        <v>0</v>
      </c>
      <c r="I2332" s="6" t="str">
        <f t="shared" si="43"/>
        <v>INSERT INTO english(tangen,question,answer,editor,date,count) VALUES('1L3','週末','weekend','harazono',NOW(),0);</v>
      </c>
    </row>
    <row r="2333" spans="1:9" x14ac:dyDescent="0.55000000000000004">
      <c r="A2333" t="s">
        <v>17</v>
      </c>
      <c r="C2333" s="12" t="s">
        <v>9279</v>
      </c>
      <c r="D2333" s="12" t="s">
        <v>6004</v>
      </c>
      <c r="E2333" s="12" t="s">
        <v>2974</v>
      </c>
      <c r="F2333" s="7" t="s">
        <v>408</v>
      </c>
      <c r="G2333" s="6">
        <f t="shared" ca="1" si="42"/>
        <v>45076</v>
      </c>
      <c r="H2333" s="18">
        <v>0</v>
      </c>
      <c r="I2333" s="6" t="str">
        <f t="shared" si="43"/>
        <v>INSERT INTO english(tangen,question,answer,editor,date,count) VALUES('1L3','私たち［は-の-を-のもの］','we-our-us-ours','harazono',NOW(),0);</v>
      </c>
    </row>
    <row r="2334" spans="1:9" x14ac:dyDescent="0.55000000000000004">
      <c r="A2334" t="s">
        <v>17</v>
      </c>
      <c r="C2334" s="12" t="s">
        <v>9279</v>
      </c>
      <c r="D2334" s="12" t="s">
        <v>6005</v>
      </c>
      <c r="E2334" s="12" t="s">
        <v>5798</v>
      </c>
      <c r="F2334" s="7" t="s">
        <v>408</v>
      </c>
      <c r="G2334" s="6">
        <f t="shared" ca="1" si="42"/>
        <v>45076</v>
      </c>
      <c r="H2334" s="18">
        <v>0</v>
      </c>
      <c r="I2334" s="6" t="str">
        <f t="shared" si="43"/>
        <v>INSERT INTO english(tangen,question,answer,editor,date,count) VALUES('1L3','何，どんなもの［こと］','what','harazono',NOW(),0);</v>
      </c>
    </row>
    <row r="2335" spans="1:9" x14ac:dyDescent="0.55000000000000004">
      <c r="A2335" t="s">
        <v>17</v>
      </c>
      <c r="C2335" s="12" t="s">
        <v>9279</v>
      </c>
      <c r="D2335" s="12" t="s">
        <v>6006</v>
      </c>
      <c r="E2335" s="12" t="s">
        <v>6007</v>
      </c>
      <c r="F2335" s="7" t="s">
        <v>408</v>
      </c>
      <c r="G2335" s="6">
        <f t="shared" ca="1" si="42"/>
        <v>45076</v>
      </c>
      <c r="H2335" s="18">
        <v>0</v>
      </c>
      <c r="I2335" s="6" t="str">
        <f t="shared" si="43"/>
        <v>INSERT INTO english(tangen,question,answer,editor,date,count) VALUES('1L3','what is の短縮形','what’s','harazono',NOW(),0);</v>
      </c>
    </row>
    <row r="2336" spans="1:9" x14ac:dyDescent="0.55000000000000004">
      <c r="A2336" t="s">
        <v>17</v>
      </c>
      <c r="C2336" s="12" t="s">
        <v>9279</v>
      </c>
      <c r="D2336" s="12" t="s">
        <v>6008</v>
      </c>
      <c r="E2336" s="12" t="s">
        <v>6009</v>
      </c>
      <c r="F2336" s="7" t="s">
        <v>408</v>
      </c>
      <c r="G2336" s="6">
        <f t="shared" ca="1" si="42"/>
        <v>45076</v>
      </c>
      <c r="H2336" s="18">
        <v>0</v>
      </c>
      <c r="I2336" s="6" t="str">
        <f t="shared" si="43"/>
        <v>INSERT INTO english(tangen,question,answer,editor,date,count) VALUES('1L3','だれが','who','harazono',NOW(),0);</v>
      </c>
    </row>
    <row r="2337" spans="1:9" x14ac:dyDescent="0.55000000000000004">
      <c r="A2337" t="s">
        <v>17</v>
      </c>
      <c r="C2337" s="12" t="s">
        <v>9279</v>
      </c>
      <c r="D2337" s="12" t="s">
        <v>6010</v>
      </c>
      <c r="E2337" s="12" t="s">
        <v>6011</v>
      </c>
      <c r="F2337" s="7" t="s">
        <v>408</v>
      </c>
      <c r="G2337" s="6">
        <f t="shared" ca="1" si="42"/>
        <v>45076</v>
      </c>
      <c r="H2337" s="18">
        <v>0</v>
      </c>
      <c r="I2337" s="6" t="str">
        <f t="shared" si="43"/>
        <v>INSERT INTO english(tangen,question,answer,editor,date,count) VALUES('1L3','who is の短縮形','who’s','harazono',NOW(),0);</v>
      </c>
    </row>
    <row r="2338" spans="1:9" x14ac:dyDescent="0.55000000000000004">
      <c r="A2338" t="s">
        <v>17</v>
      </c>
      <c r="C2338" s="12" t="s">
        <v>9279</v>
      </c>
      <c r="D2338" s="12" t="s">
        <v>6012</v>
      </c>
      <c r="E2338" s="12" t="s">
        <v>6013</v>
      </c>
      <c r="F2338" s="7" t="s">
        <v>408</v>
      </c>
      <c r="G2338" s="6">
        <f t="shared" ca="1" si="42"/>
        <v>45076</v>
      </c>
      <c r="H2338" s="18">
        <v>0</v>
      </c>
      <c r="I2338" s="6" t="str">
        <f t="shared" si="43"/>
        <v>INSERT INTO english(tangen,question,answer,editor,date,count) VALUES('1L3','願い','wish','harazono',NOW(),0);</v>
      </c>
    </row>
    <row r="2339" spans="1:9" x14ac:dyDescent="0.55000000000000004">
      <c r="A2339" t="s">
        <v>17</v>
      </c>
      <c r="C2339" s="12" t="s">
        <v>9279</v>
      </c>
      <c r="D2339" s="12" t="s">
        <v>6014</v>
      </c>
      <c r="E2339" s="12" t="s">
        <v>6015</v>
      </c>
      <c r="F2339" s="7" t="s">
        <v>408</v>
      </c>
      <c r="G2339" s="6">
        <f t="shared" ca="1" si="42"/>
        <v>45076</v>
      </c>
      <c r="H2339" s="18">
        <v>0</v>
      </c>
      <c r="I2339" s="6" t="str">
        <f t="shared" si="43"/>
        <v>INSERT INTO english(tangen,question,answer,editor,date,count) VALUES('1L3','～と','with ～','harazono',NOW(),0);</v>
      </c>
    </row>
    <row r="2340" spans="1:9" x14ac:dyDescent="0.55000000000000004">
      <c r="A2340" t="s">
        <v>17</v>
      </c>
      <c r="C2340" s="12" t="s">
        <v>9279</v>
      </c>
      <c r="D2340" s="12" t="s">
        <v>6016</v>
      </c>
      <c r="E2340" s="12" t="s">
        <v>2630</v>
      </c>
      <c r="F2340" s="7" t="s">
        <v>408</v>
      </c>
      <c r="G2340" s="6">
        <f t="shared" ca="1" si="42"/>
        <v>45076</v>
      </c>
      <c r="H2340" s="18">
        <v>0</v>
      </c>
      <c r="I2340" s="6" t="str">
        <f t="shared" si="43"/>
        <v>INSERT INTO english(tangen,question,answer,editor,date,count) VALUES('1L3','女性［単数形-複数形］','woman-women','harazono',NOW(),0);</v>
      </c>
    </row>
    <row r="2341" spans="1:9" x14ac:dyDescent="0.55000000000000004">
      <c r="A2341" t="s">
        <v>17</v>
      </c>
      <c r="C2341" s="12" t="s">
        <v>9279</v>
      </c>
      <c r="D2341" s="12" t="s">
        <v>6017</v>
      </c>
      <c r="E2341" s="12" t="s">
        <v>6018</v>
      </c>
      <c r="F2341" s="7" t="s">
        <v>408</v>
      </c>
      <c r="G2341" s="6">
        <f t="shared" ca="1" si="42"/>
        <v>45076</v>
      </c>
      <c r="H2341" s="18">
        <v>0</v>
      </c>
      <c r="I2341" s="6" t="str">
        <f t="shared" si="43"/>
        <v>INSERT INTO english(tangen,question,answer,editor,date,count) VALUES('1L3','ねえ，知ってる？','You know what?','harazono',NOW(),0);</v>
      </c>
    </row>
    <row r="2342" spans="1:9" x14ac:dyDescent="0.55000000000000004">
      <c r="A2342" t="s">
        <v>17</v>
      </c>
      <c r="C2342" s="12" t="s">
        <v>9279</v>
      </c>
      <c r="D2342" s="12" t="s">
        <v>6019</v>
      </c>
      <c r="E2342" s="12" t="s">
        <v>6020</v>
      </c>
      <c r="F2342" s="7" t="s">
        <v>408</v>
      </c>
      <c r="G2342" s="6">
        <f t="shared" ca="1" si="42"/>
        <v>45076</v>
      </c>
      <c r="H2342" s="18">
        <v>0</v>
      </c>
      <c r="I2342" s="6" t="str">
        <f t="shared" si="43"/>
        <v>INSERT INTO english(tangen,question,answer,editor,date,count) VALUES('1L3','［手紙の最後で］あなたのもの','yours','harazono',NOW(),0);</v>
      </c>
    </row>
    <row r="2343" spans="1:9" x14ac:dyDescent="0.55000000000000004">
      <c r="A2343" t="s">
        <v>17</v>
      </c>
      <c r="C2343" s="12" t="s">
        <v>9279</v>
      </c>
      <c r="D2343" s="12" t="s">
        <v>6021</v>
      </c>
      <c r="E2343" s="12" t="s">
        <v>2966</v>
      </c>
      <c r="F2343" s="7" t="s">
        <v>408</v>
      </c>
      <c r="G2343" s="6">
        <f t="shared" ca="1" si="42"/>
        <v>45076</v>
      </c>
      <c r="H2343" s="18">
        <v>0</v>
      </c>
      <c r="I2343" s="6" t="str">
        <f t="shared" si="43"/>
        <v>INSERT INTO english(tangen,question,answer,editor,date,count) VALUES('1L3','あなた（たち）［は-の-を-のもの］','you-your-you-yours','harazono',NOW(),0);</v>
      </c>
    </row>
    <row r="2344" spans="1:9" x14ac:dyDescent="0.55000000000000004">
      <c r="A2344" t="s">
        <v>17</v>
      </c>
      <c r="C2344" s="12" t="s">
        <v>9280</v>
      </c>
      <c r="D2344" s="12" t="s">
        <v>6022</v>
      </c>
      <c r="E2344" s="12" t="s">
        <v>6023</v>
      </c>
      <c r="F2344" s="7" t="s">
        <v>408</v>
      </c>
      <c r="G2344" s="6">
        <f t="shared" ca="1" si="42"/>
        <v>45076</v>
      </c>
      <c r="H2344" s="18">
        <v>0</v>
      </c>
      <c r="I2344" s="6" t="str">
        <f t="shared" si="43"/>
        <v>INSERT INTO english(tangen,question,answer,editor,date,count) VALUES('1L4','行かなければなりません。','Ⅰhave to go.','harazono',NOW(),0);</v>
      </c>
    </row>
    <row r="2345" spans="1:9" x14ac:dyDescent="0.55000000000000004">
      <c r="A2345" t="s">
        <v>17</v>
      </c>
      <c r="C2345" s="12" t="s">
        <v>9280</v>
      </c>
      <c r="D2345" s="12" t="s">
        <v>2827</v>
      </c>
      <c r="E2345" s="12" t="s">
        <v>2828</v>
      </c>
      <c r="F2345" s="7" t="s">
        <v>408</v>
      </c>
      <c r="G2345" s="6">
        <f t="shared" ca="1" si="42"/>
        <v>45076</v>
      </c>
      <c r="H2345" s="18">
        <v>0</v>
      </c>
      <c r="I2345" s="6" t="str">
        <f t="shared" si="43"/>
        <v>INSERT INTO english(tangen,question,answer,editor,date,count) VALUES('1L4','年齢','age','harazono',NOW(),0);</v>
      </c>
    </row>
    <row r="2346" spans="1:9" x14ac:dyDescent="0.55000000000000004">
      <c r="A2346" t="s">
        <v>17</v>
      </c>
      <c r="C2346" s="12" t="s">
        <v>9280</v>
      </c>
      <c r="D2346" s="12" t="s">
        <v>6024</v>
      </c>
      <c r="E2346" s="12" t="s">
        <v>3449</v>
      </c>
      <c r="F2346" s="7" t="s">
        <v>408</v>
      </c>
      <c r="G2346" s="6">
        <f t="shared" ca="1" si="42"/>
        <v>45076</v>
      </c>
      <c r="H2346" s="18">
        <v>0</v>
      </c>
      <c r="I2346" s="6" t="str">
        <f t="shared" si="43"/>
        <v>INSERT INTO english(tangen,question,answer,editor,date,count) VALUES('1L4','もう１つの，別の','another','harazono',NOW(),0);</v>
      </c>
    </row>
    <row r="2347" spans="1:9" x14ac:dyDescent="0.55000000000000004">
      <c r="A2347" t="s">
        <v>17</v>
      </c>
      <c r="C2347" s="12" t="s">
        <v>9280</v>
      </c>
      <c r="D2347" s="12" t="s">
        <v>6025</v>
      </c>
      <c r="E2347" s="12" t="s">
        <v>5677</v>
      </c>
      <c r="F2347" s="7" t="s">
        <v>408</v>
      </c>
      <c r="G2347" s="6">
        <f t="shared" ca="1" si="42"/>
        <v>45076</v>
      </c>
      <c r="H2347" s="18">
        <v>0</v>
      </c>
      <c r="I2347" s="6" t="str">
        <f t="shared" si="43"/>
        <v>INSERT INTO english(tangen,question,answer,editor,date,count) VALUES('1L4','［肯定文で］どんな～も','any','harazono',NOW(),0);</v>
      </c>
    </row>
    <row r="2348" spans="1:9" x14ac:dyDescent="0.55000000000000004">
      <c r="A2348" t="s">
        <v>17</v>
      </c>
      <c r="C2348" s="12" t="s">
        <v>9280</v>
      </c>
      <c r="D2348" s="12" t="s">
        <v>6026</v>
      </c>
      <c r="E2348" s="12" t="s">
        <v>4163</v>
      </c>
      <c r="F2348" s="7" t="s">
        <v>408</v>
      </c>
      <c r="G2348" s="6">
        <f t="shared" ca="1" si="42"/>
        <v>45076</v>
      </c>
      <c r="H2348" s="18">
        <v>0</v>
      </c>
      <c r="I2348" s="6" t="str">
        <f t="shared" si="43"/>
        <v>INSERT INTO english(tangen,question,answer,editor,date,count) VALUES('1L4','～として，～のように','as','harazono',NOW(),0);</v>
      </c>
    </row>
    <row r="2349" spans="1:9" x14ac:dyDescent="0.55000000000000004">
      <c r="A2349" t="s">
        <v>17</v>
      </c>
      <c r="C2349" s="12" t="s">
        <v>9280</v>
      </c>
      <c r="D2349" s="12" t="s">
        <v>6027</v>
      </c>
      <c r="E2349" s="12" t="s">
        <v>6028</v>
      </c>
      <c r="F2349" s="7" t="s">
        <v>408</v>
      </c>
      <c r="G2349" s="6">
        <f t="shared" ca="1" si="42"/>
        <v>45076</v>
      </c>
      <c r="H2349" s="18">
        <v>0</v>
      </c>
      <c r="I2349" s="6" t="str">
        <f t="shared" si="43"/>
        <v>INSERT INTO english(tangen,question,answer,editor,date,count) VALUES('1L4','［場所・時］～に，～で','at ～','harazono',NOW(),0);</v>
      </c>
    </row>
    <row r="2350" spans="1:9" x14ac:dyDescent="0.55000000000000004">
      <c r="A2350" t="s">
        <v>17</v>
      </c>
      <c r="C2350" s="12" t="s">
        <v>9280</v>
      </c>
      <c r="D2350" s="12" t="s">
        <v>6029</v>
      </c>
      <c r="E2350" s="12" t="s">
        <v>6030</v>
      </c>
      <c r="F2350" s="7" t="s">
        <v>408</v>
      </c>
      <c r="G2350" s="6">
        <f t="shared" ca="1" si="42"/>
        <v>45076</v>
      </c>
      <c r="H2350" s="18">
        <v>0</v>
      </c>
      <c r="I2350" s="6" t="str">
        <f t="shared" si="43"/>
        <v>INSERT INTO english(tangen,question,answer,editor,date,count) VALUES('1L4','いつでも','at any time','harazono',NOW(),0);</v>
      </c>
    </row>
    <row r="2351" spans="1:9" x14ac:dyDescent="0.55000000000000004">
      <c r="A2351" t="s">
        <v>17</v>
      </c>
      <c r="C2351" s="12" t="s">
        <v>9280</v>
      </c>
      <c r="D2351" s="12" t="s">
        <v>6031</v>
      </c>
      <c r="E2351" s="12" t="s">
        <v>6032</v>
      </c>
      <c r="F2351" s="7" t="s">
        <v>408</v>
      </c>
      <c r="G2351" s="6">
        <f t="shared" ca="1" si="42"/>
        <v>45076</v>
      </c>
      <c r="H2351" s="18">
        <v>0</v>
      </c>
      <c r="I2351" s="6" t="str">
        <f t="shared" si="43"/>
        <v>INSERT INTO english(tangen,question,answer,editor,date,count) VALUES('1L4','学校で','at school','harazono',NOW(),0);</v>
      </c>
    </row>
    <row r="2352" spans="1:9" x14ac:dyDescent="0.55000000000000004">
      <c r="A2352" t="s">
        <v>17</v>
      </c>
      <c r="C2352" s="12" t="s">
        <v>9280</v>
      </c>
      <c r="D2352" s="12" t="s">
        <v>6033</v>
      </c>
      <c r="E2352" s="12" t="s">
        <v>6034</v>
      </c>
      <c r="F2352" s="7" t="s">
        <v>408</v>
      </c>
      <c r="G2352" s="6">
        <f t="shared" ca="1" si="42"/>
        <v>45076</v>
      </c>
      <c r="H2352" s="18">
        <v>0</v>
      </c>
      <c r="I2352" s="6" t="str">
        <f t="shared" si="43"/>
        <v>INSERT INTO english(tangen,question,answer,editor,date,count) VALUES('1L4','［楽器名］バグパイプ','bagpipes','harazono',NOW(),0);</v>
      </c>
    </row>
    <row r="2353" spans="1:9" x14ac:dyDescent="0.55000000000000004">
      <c r="A2353" t="s">
        <v>17</v>
      </c>
      <c r="C2353" s="12" t="s">
        <v>9280</v>
      </c>
      <c r="D2353" s="12" t="s">
        <v>6035</v>
      </c>
      <c r="E2353" s="12" t="s">
        <v>6036</v>
      </c>
      <c r="F2353" s="7" t="s">
        <v>408</v>
      </c>
      <c r="G2353" s="6">
        <f t="shared" ca="1" si="42"/>
        <v>45076</v>
      </c>
      <c r="H2353" s="18">
        <v>0</v>
      </c>
      <c r="I2353" s="6" t="str">
        <f t="shared" si="43"/>
        <v>INSERT INTO english(tangen,question,answer,editor,date,count) VALUES('1L4','～に親切である','be kind to ～','harazono',NOW(),0);</v>
      </c>
    </row>
    <row r="2354" spans="1:9" x14ac:dyDescent="0.55000000000000004">
      <c r="A2354" t="s">
        <v>17</v>
      </c>
      <c r="C2354" s="12" t="s">
        <v>9280</v>
      </c>
      <c r="D2354" s="12" t="s">
        <v>6037</v>
      </c>
      <c r="E2354" s="12" t="s">
        <v>6038</v>
      </c>
      <c r="F2354" s="7" t="s">
        <v>408</v>
      </c>
      <c r="G2354" s="6">
        <f t="shared" ca="1" si="42"/>
        <v>45076</v>
      </c>
      <c r="H2354" s="18">
        <v>0</v>
      </c>
      <c r="I2354" s="6" t="str">
        <f t="shared" si="43"/>
        <v>INSERT INTO english(tangen,question,answer,editor,date,count) VALUES('1L4','～に所属している','belong to ～','harazono',NOW(),0);</v>
      </c>
    </row>
    <row r="2355" spans="1:9" x14ac:dyDescent="0.55000000000000004">
      <c r="A2355" t="s">
        <v>17</v>
      </c>
      <c r="C2355" s="12" t="s">
        <v>9280</v>
      </c>
      <c r="D2355" s="12" t="s">
        <v>6039</v>
      </c>
      <c r="E2355" s="12" t="s">
        <v>2795</v>
      </c>
      <c r="F2355" s="7" t="s">
        <v>408</v>
      </c>
      <c r="G2355" s="6">
        <f t="shared" ca="1" si="42"/>
        <v>45076</v>
      </c>
      <c r="H2355" s="18">
        <v>0</v>
      </c>
      <c r="I2355" s="6" t="str">
        <f t="shared" si="43"/>
        <v>INSERT INTO english(tangen,question,answer,editor,date,count) VALUES('1L4','大きい，重要な','big','harazono',NOW(),0);</v>
      </c>
    </row>
    <row r="2356" spans="1:9" x14ac:dyDescent="0.55000000000000004">
      <c r="A2356" t="s">
        <v>17</v>
      </c>
      <c r="C2356" s="12" t="s">
        <v>9280</v>
      </c>
      <c r="D2356" s="12" t="s">
        <v>6040</v>
      </c>
      <c r="E2356" s="12" t="s">
        <v>6041</v>
      </c>
      <c r="F2356" s="7" t="s">
        <v>408</v>
      </c>
      <c r="G2356" s="6">
        <f t="shared" ca="1" si="42"/>
        <v>45076</v>
      </c>
      <c r="H2356" s="18">
        <v>0</v>
      </c>
      <c r="I2356" s="6" t="str">
        <f t="shared" si="43"/>
        <v>INSERT INTO english(tangen,question,answer,editor,date,count) VALUES('1L4','誕生日（の）','birthday','harazono',NOW(),0);</v>
      </c>
    </row>
    <row r="2357" spans="1:9" x14ac:dyDescent="0.55000000000000004">
      <c r="A2357" t="s">
        <v>17</v>
      </c>
      <c r="C2357" s="12" t="s">
        <v>9280</v>
      </c>
      <c r="D2357" s="12" t="s">
        <v>6042</v>
      </c>
      <c r="E2357" s="12" t="s">
        <v>6043</v>
      </c>
      <c r="F2357" s="7" t="s">
        <v>408</v>
      </c>
      <c r="G2357" s="6">
        <f t="shared" ca="1" si="42"/>
        <v>45076</v>
      </c>
      <c r="H2357" s="18">
        <v>0</v>
      </c>
      <c r="I2357" s="6" t="str">
        <f t="shared" si="43"/>
        <v>INSERT INTO english(tangen,question,answer,editor,date,count) VALUES('1L4','苦い','bitter','harazono',NOW(),0);</v>
      </c>
    </row>
    <row r="2358" spans="1:9" x14ac:dyDescent="0.55000000000000004">
      <c r="A2358" t="s">
        <v>17</v>
      </c>
      <c r="C2358" s="12" t="s">
        <v>9280</v>
      </c>
      <c r="D2358" s="12" t="s">
        <v>2819</v>
      </c>
      <c r="E2358" s="12" t="s">
        <v>2820</v>
      </c>
      <c r="F2358" s="7" t="s">
        <v>408</v>
      </c>
      <c r="G2358" s="6">
        <f t="shared" ca="1" si="42"/>
        <v>45076</v>
      </c>
      <c r="H2358" s="18">
        <v>0</v>
      </c>
      <c r="I2358" s="6" t="str">
        <f t="shared" si="43"/>
        <v>INSERT INTO english(tangen,question,answer,editor,date,count) VALUES('1L4','本','book','harazono',NOW(),0);</v>
      </c>
    </row>
    <row r="2359" spans="1:9" x14ac:dyDescent="0.55000000000000004">
      <c r="A2359" t="s">
        <v>17</v>
      </c>
      <c r="C2359" s="12" t="s">
        <v>9280</v>
      </c>
      <c r="D2359" s="12" t="s">
        <v>2101</v>
      </c>
      <c r="E2359" s="12" t="s">
        <v>2102</v>
      </c>
      <c r="F2359" s="7" t="s">
        <v>408</v>
      </c>
      <c r="G2359" s="6">
        <f t="shared" ca="1" si="42"/>
        <v>45076</v>
      </c>
      <c r="H2359" s="18">
        <v>0</v>
      </c>
      <c r="I2359" s="6" t="str">
        <f t="shared" si="43"/>
        <v>INSERT INTO english(tangen,question,answer,editor,date,count) VALUES('1L4','ネコ','cat','harazono',NOW(),0);</v>
      </c>
    </row>
    <row r="2360" spans="1:9" x14ac:dyDescent="0.55000000000000004">
      <c r="A2360" t="s">
        <v>17</v>
      </c>
      <c r="C2360" s="12" t="s">
        <v>9280</v>
      </c>
      <c r="D2360" s="12" t="s">
        <v>6044</v>
      </c>
      <c r="E2360" s="12" t="s">
        <v>6045</v>
      </c>
      <c r="F2360" s="7" t="s">
        <v>408</v>
      </c>
      <c r="G2360" s="6">
        <f t="shared" ca="1" si="42"/>
        <v>45076</v>
      </c>
      <c r="H2360" s="18">
        <v>0</v>
      </c>
      <c r="I2360" s="6" t="str">
        <f t="shared" si="43"/>
        <v>INSERT INTO english(tangen,question,answer,editor,date,count) VALUES('1L4','チョコレート','chocolate','harazono',NOW(),0);</v>
      </c>
    </row>
    <row r="2361" spans="1:9" x14ac:dyDescent="0.55000000000000004">
      <c r="A2361" t="s">
        <v>17</v>
      </c>
      <c r="C2361" s="12" t="s">
        <v>9280</v>
      </c>
      <c r="D2361" s="12" t="s">
        <v>4549</v>
      </c>
      <c r="E2361" s="12" t="s">
        <v>5467</v>
      </c>
      <c r="F2361" s="7" t="s">
        <v>408</v>
      </c>
      <c r="G2361" s="6">
        <f t="shared" ca="1" si="42"/>
        <v>45076</v>
      </c>
      <c r="H2361" s="18">
        <v>0</v>
      </c>
      <c r="I2361" s="6" t="str">
        <f t="shared" si="43"/>
        <v>INSERT INTO english(tangen,question,answer,editor,date,count) VALUES('1L4','大学','college','harazono',NOW(),0);</v>
      </c>
    </row>
    <row r="2362" spans="1:9" x14ac:dyDescent="0.55000000000000004">
      <c r="A2362" t="s">
        <v>17</v>
      </c>
      <c r="C2362" s="12" t="s">
        <v>9280</v>
      </c>
      <c r="D2362" s="12" t="s">
        <v>6046</v>
      </c>
      <c r="E2362" s="12" t="s">
        <v>2566</v>
      </c>
      <c r="F2362" s="7" t="s">
        <v>408</v>
      </c>
      <c r="G2362" s="6">
        <f t="shared" ca="1" si="42"/>
        <v>45076</v>
      </c>
      <c r="H2362" s="18">
        <v>0</v>
      </c>
      <c r="I2362" s="6" t="str">
        <f t="shared" si="43"/>
        <v>INSERT INTO english(tangen,question,answer,editor,date,count) VALUES('1L4','演奏会','concert','harazono',NOW(),0);</v>
      </c>
    </row>
    <row r="2363" spans="1:9" x14ac:dyDescent="0.55000000000000004">
      <c r="A2363" t="s">
        <v>17</v>
      </c>
      <c r="C2363" s="12" t="s">
        <v>9280</v>
      </c>
      <c r="D2363" s="12" t="s">
        <v>6047</v>
      </c>
      <c r="E2363" s="12" t="s">
        <v>6048</v>
      </c>
      <c r="F2363" s="7" t="s">
        <v>408</v>
      </c>
      <c r="G2363" s="6">
        <f t="shared" ca="1" si="42"/>
        <v>45076</v>
      </c>
      <c r="H2363" s="18">
        <v>0</v>
      </c>
      <c r="I2363" s="6" t="str">
        <f t="shared" si="43"/>
        <v>INSERT INTO english(tangen,question,answer,editor,date,count) VALUES('1L4','クリームのような','creamy','harazono',NOW(),0);</v>
      </c>
    </row>
    <row r="2364" spans="1:9" x14ac:dyDescent="0.55000000000000004">
      <c r="A2364" t="s">
        <v>17</v>
      </c>
      <c r="C2364" s="12" t="s">
        <v>9280</v>
      </c>
      <c r="D2364" s="12" t="s">
        <v>6049</v>
      </c>
      <c r="E2364" s="12" t="s">
        <v>2438</v>
      </c>
      <c r="F2364" s="7" t="s">
        <v>408</v>
      </c>
      <c r="G2364" s="6">
        <f t="shared" ca="1" si="42"/>
        <v>45076</v>
      </c>
      <c r="H2364" s="18">
        <v>0</v>
      </c>
      <c r="I2364" s="6" t="str">
        <f t="shared" si="43"/>
        <v>INSERT INTO english(tangen,question,answer,editor,date,count) VALUES('1L4','［スポーツ名］クリケット','cricket','harazono',NOW(),0);</v>
      </c>
    </row>
    <row r="2365" spans="1:9" x14ac:dyDescent="0.55000000000000004">
      <c r="A2365" t="s">
        <v>17</v>
      </c>
      <c r="C2365" s="12" t="s">
        <v>9280</v>
      </c>
      <c r="D2365" s="12" t="s">
        <v>6050</v>
      </c>
      <c r="E2365" s="12" t="s">
        <v>6051</v>
      </c>
      <c r="F2365" s="7" t="s">
        <v>408</v>
      </c>
      <c r="G2365" s="6">
        <f t="shared" ca="1" si="42"/>
        <v>45076</v>
      </c>
      <c r="H2365" s="18">
        <v>0</v>
      </c>
      <c r="I2365" s="6" t="str">
        <f t="shared" si="43"/>
        <v>INSERT INTO english(tangen,question,answer,editor,date,count) VALUES('1L4','ぱりぱり，さくさくした','crisp','harazono',NOW(),0);</v>
      </c>
    </row>
    <row r="2366" spans="1:9" x14ac:dyDescent="0.55000000000000004">
      <c r="A2366" t="s">
        <v>17</v>
      </c>
      <c r="C2366" s="12" t="s">
        <v>9280</v>
      </c>
      <c r="D2366" s="12" t="s">
        <v>2149</v>
      </c>
      <c r="E2366" s="12" t="s">
        <v>2150</v>
      </c>
      <c r="F2366" s="7" t="s">
        <v>408</v>
      </c>
      <c r="G2366" s="6">
        <f t="shared" ref="G2366:G2429" ca="1" si="44">TODAY()</f>
        <v>45076</v>
      </c>
      <c r="H2366" s="18">
        <v>0</v>
      </c>
      <c r="I2366" s="6" t="str">
        <f t="shared" si="43"/>
        <v>INSERT INTO english(tangen,question,answer,editor,date,count) VALUES('1L4','カレー','curry','harazono',NOW(),0);</v>
      </c>
    </row>
    <row r="2367" spans="1:9" x14ac:dyDescent="0.55000000000000004">
      <c r="A2367" t="s">
        <v>17</v>
      </c>
      <c r="C2367" s="12" t="s">
        <v>9280</v>
      </c>
      <c r="D2367" s="12" t="s">
        <v>6052</v>
      </c>
      <c r="E2367" s="12" t="s">
        <v>6053</v>
      </c>
      <c r="F2367" s="7" t="s">
        <v>408</v>
      </c>
      <c r="G2367" s="6">
        <f t="shared" ca="1" si="44"/>
        <v>45076</v>
      </c>
      <c r="H2367" s="18">
        <v>0</v>
      </c>
      <c r="I2367" s="6" t="str">
        <f t="shared" si="43"/>
        <v>INSERT INTO english(tangen,question,answer,editor,date,count) VALUES('1L4','カレーライス','curry and rice','harazono',NOW(),0);</v>
      </c>
    </row>
    <row r="2368" spans="1:9" x14ac:dyDescent="0.55000000000000004">
      <c r="A2368" t="s">
        <v>17</v>
      </c>
      <c r="C2368" s="12" t="s">
        <v>9280</v>
      </c>
      <c r="D2368" s="12" t="s">
        <v>6054</v>
      </c>
      <c r="E2368" s="12" t="s">
        <v>6055</v>
      </c>
      <c r="F2368" s="7" t="s">
        <v>408</v>
      </c>
      <c r="G2368" s="6">
        <f t="shared" ca="1" si="44"/>
        <v>45076</v>
      </c>
      <c r="H2368" s="18">
        <v>0</v>
      </c>
      <c r="I2368" s="6" t="str">
        <f t="shared" si="43"/>
        <v>INSERT INTO english(tangen,question,answer,editor,date,count) VALUES('1L4','～する［原形-3人称単数現在形］','do-does','harazono',NOW(),0);</v>
      </c>
    </row>
    <row r="2369" spans="1:9" x14ac:dyDescent="0.55000000000000004">
      <c r="A2369" t="s">
        <v>17</v>
      </c>
      <c r="C2369" s="12" t="s">
        <v>9280</v>
      </c>
      <c r="D2369" s="12" t="s">
        <v>6056</v>
      </c>
      <c r="E2369" s="12" t="s">
        <v>6057</v>
      </c>
      <c r="F2369" s="7" t="s">
        <v>408</v>
      </c>
      <c r="G2369" s="6">
        <f t="shared" ca="1" si="44"/>
        <v>45076</v>
      </c>
      <c r="H2369" s="18">
        <v>0</v>
      </c>
      <c r="I2369" s="6" t="str">
        <f t="shared" si="43"/>
        <v>INSERT INTO english(tangen,question,answer,editor,date,count) VALUES('1L4','［3単現の一般動詞の疑問文，応答文で使う］','does','harazono',NOW(),0);</v>
      </c>
    </row>
    <row r="2370" spans="1:9" x14ac:dyDescent="0.55000000000000004">
      <c r="A2370" t="s">
        <v>17</v>
      </c>
      <c r="C2370" s="12" t="s">
        <v>9280</v>
      </c>
      <c r="D2370" s="12" t="s">
        <v>6058</v>
      </c>
      <c r="E2370" s="12" t="s">
        <v>6059</v>
      </c>
      <c r="F2370" s="7" t="s">
        <v>408</v>
      </c>
      <c r="G2370" s="6">
        <f t="shared" ca="1" si="44"/>
        <v>45076</v>
      </c>
      <c r="H2370" s="18">
        <v>0</v>
      </c>
      <c r="I2370" s="6" t="str">
        <f t="shared" si="43"/>
        <v>INSERT INTO english(tangen,question,answer,editor,date,count) VALUES('1L4','does not の短縮形','doesn’t','harazono',NOW(),0);</v>
      </c>
    </row>
    <row r="2371" spans="1:9" x14ac:dyDescent="0.55000000000000004">
      <c r="A2371" t="s">
        <v>17</v>
      </c>
      <c r="C2371" s="12" t="s">
        <v>9280</v>
      </c>
      <c r="D2371" s="12" t="s">
        <v>6060</v>
      </c>
      <c r="E2371" s="12" t="s">
        <v>6061</v>
      </c>
      <c r="F2371" s="7" t="s">
        <v>408</v>
      </c>
      <c r="G2371" s="6">
        <f t="shared" ca="1" si="44"/>
        <v>45076</v>
      </c>
      <c r="H2371" s="18">
        <v>0</v>
      </c>
      <c r="I2371" s="6" t="str">
        <f t="shared" ref="I2371:I2434" si="45">"INSERT INTO "&amp;A2371&amp;"(tangen,question,answer,editor,date,count) VALUES('"&amp;C2371&amp;"','"&amp;D2371&amp;"','"&amp;E2371&amp;"','"&amp;F2371&amp;"',NOW(),0);"</f>
        <v>INSERT INTO english(tangen,question,answer,editor,date,count) VALUES('1L4','仮装する','dress up','harazono',NOW(),0);</v>
      </c>
    </row>
    <row r="2372" spans="1:9" x14ac:dyDescent="0.55000000000000004">
      <c r="A2372" t="s">
        <v>17</v>
      </c>
      <c r="C2372" s="12" t="s">
        <v>9280</v>
      </c>
      <c r="D2372" s="12" t="s">
        <v>6062</v>
      </c>
      <c r="E2372" s="12" t="s">
        <v>4889</v>
      </c>
      <c r="F2372" s="7" t="s">
        <v>408</v>
      </c>
      <c r="G2372" s="6">
        <f t="shared" ca="1" si="44"/>
        <v>45076</v>
      </c>
      <c r="H2372" s="18">
        <v>0</v>
      </c>
      <c r="I2372" s="6" t="str">
        <f t="shared" si="45"/>
        <v>INSERT INTO english(tangen,question,answer,editor,date,count) VALUES('1L4','（車を）運転する','drive','harazono',NOW(),0);</v>
      </c>
    </row>
    <row r="2373" spans="1:9" x14ac:dyDescent="0.55000000000000004">
      <c r="A2373" t="s">
        <v>17</v>
      </c>
      <c r="C2373" s="12" t="s">
        <v>9280</v>
      </c>
      <c r="D2373" s="12" t="s">
        <v>6063</v>
      </c>
      <c r="E2373" s="12" t="s">
        <v>6064</v>
      </c>
      <c r="F2373" s="7" t="s">
        <v>408</v>
      </c>
      <c r="G2373" s="6">
        <f t="shared" ca="1" si="44"/>
        <v>45076</v>
      </c>
      <c r="H2373" s="18">
        <v>0</v>
      </c>
      <c r="I2373" s="6" t="str">
        <f t="shared" si="45"/>
        <v>INSERT INTO english(tangen,question,answer,editor,date,count) VALUES('1L4','～中（ずっと），～の間に','during ～','harazono',NOW(),0);</v>
      </c>
    </row>
    <row r="2374" spans="1:9" x14ac:dyDescent="0.55000000000000004">
      <c r="A2374" t="s">
        <v>17</v>
      </c>
      <c r="C2374" s="12" t="s">
        <v>9280</v>
      </c>
      <c r="D2374" s="12" t="s">
        <v>6065</v>
      </c>
      <c r="E2374" s="12" t="s">
        <v>3383</v>
      </c>
      <c r="F2374" s="7" t="s">
        <v>408</v>
      </c>
      <c r="G2374" s="6">
        <f t="shared" ca="1" si="44"/>
        <v>45076</v>
      </c>
      <c r="H2374" s="18">
        <v>0</v>
      </c>
      <c r="I2374" s="6" t="str">
        <f t="shared" si="45"/>
        <v>INSERT INTO english(tangen,question,answer,editor,date,count) VALUES('1L4','（時間的に）早い，早く','early','harazono',NOW(),0);</v>
      </c>
    </row>
    <row r="2375" spans="1:9" x14ac:dyDescent="0.55000000000000004">
      <c r="A2375" t="s">
        <v>17</v>
      </c>
      <c r="C2375" s="12" t="s">
        <v>9280</v>
      </c>
      <c r="D2375" s="12" t="s">
        <v>6066</v>
      </c>
      <c r="E2375" s="12" t="s">
        <v>6067</v>
      </c>
      <c r="F2375" s="7" t="s">
        <v>408</v>
      </c>
      <c r="G2375" s="6">
        <f t="shared" ca="1" si="44"/>
        <v>45076</v>
      </c>
      <c r="H2375" s="18">
        <v>0</v>
      </c>
      <c r="I2375" s="6" t="str">
        <f t="shared" si="45"/>
        <v>INSERT INTO english(tangen,question,answer,editor,date,count) VALUES('1L4','［地名］エジンバラ','Edinburgh','harazono',NOW(),0);</v>
      </c>
    </row>
    <row r="2376" spans="1:9" x14ac:dyDescent="0.55000000000000004">
      <c r="A2376" t="s">
        <v>17</v>
      </c>
      <c r="C2376" s="12" t="s">
        <v>9280</v>
      </c>
      <c r="D2376" s="12" t="s">
        <v>6068</v>
      </c>
      <c r="E2376" s="12" t="s">
        <v>6069</v>
      </c>
      <c r="F2376" s="7" t="s">
        <v>408</v>
      </c>
      <c r="G2376" s="6">
        <f t="shared" ca="1" si="44"/>
        <v>45076</v>
      </c>
      <c r="H2376" s="18">
        <v>0</v>
      </c>
      <c r="I2376" s="6" t="str">
        <f t="shared" si="45"/>
        <v>INSERT INTO english(tangen,question,answer,editor,date,count) VALUES('1L4','夕方，晩','evening','harazono',NOW(),0);</v>
      </c>
    </row>
    <row r="2377" spans="1:9" x14ac:dyDescent="0.55000000000000004">
      <c r="A2377" t="s">
        <v>17</v>
      </c>
      <c r="C2377" s="12" t="s">
        <v>9280</v>
      </c>
      <c r="D2377" s="12" t="s">
        <v>6070</v>
      </c>
      <c r="E2377" s="12" t="s">
        <v>6071</v>
      </c>
      <c r="F2377" s="7" t="s">
        <v>408</v>
      </c>
      <c r="G2377" s="6">
        <f t="shared" ca="1" si="44"/>
        <v>45076</v>
      </c>
      <c r="H2377" s="18">
        <v>0</v>
      </c>
      <c r="I2377" s="6" t="str">
        <f t="shared" si="45"/>
        <v>INSERT INTO english(tangen,question,answer,editor,date,count) VALUES('1L4','すべての，あらゆる','every','harazono',NOW(),0);</v>
      </c>
    </row>
    <row r="2378" spans="1:9" x14ac:dyDescent="0.55000000000000004">
      <c r="A2378" t="s">
        <v>17</v>
      </c>
      <c r="C2378" s="12" t="s">
        <v>9280</v>
      </c>
      <c r="D2378" s="12" t="s">
        <v>3378</v>
      </c>
      <c r="E2378" s="12" t="s">
        <v>3379</v>
      </c>
      <c r="F2378" s="7" t="s">
        <v>408</v>
      </c>
      <c r="G2378" s="6">
        <f t="shared" ca="1" si="44"/>
        <v>45076</v>
      </c>
      <c r="H2378" s="18">
        <v>0</v>
      </c>
      <c r="I2378" s="6" t="str">
        <f t="shared" si="45"/>
        <v>INSERT INTO english(tangen,question,answer,editor,date,count) VALUES('1L4','家族','family','harazono',NOW(),0);</v>
      </c>
    </row>
    <row r="2379" spans="1:9" x14ac:dyDescent="0.55000000000000004">
      <c r="A2379" t="s">
        <v>17</v>
      </c>
      <c r="C2379" s="12" t="s">
        <v>9280</v>
      </c>
      <c r="D2379" s="12" t="s">
        <v>6072</v>
      </c>
      <c r="E2379" s="12" t="s">
        <v>2813</v>
      </c>
      <c r="F2379" s="7" t="s">
        <v>408</v>
      </c>
      <c r="G2379" s="6">
        <f t="shared" ca="1" si="44"/>
        <v>45076</v>
      </c>
      <c r="H2379" s="18">
        <v>0</v>
      </c>
      <c r="I2379" s="6" t="str">
        <f t="shared" si="45"/>
        <v>INSERT INTO english(tangen,question,answer,editor,date,count) VALUES('1L4','祭り','festival','harazono',NOW(),0);</v>
      </c>
    </row>
    <row r="2380" spans="1:9" x14ac:dyDescent="0.55000000000000004">
      <c r="A2380" t="s">
        <v>17</v>
      </c>
      <c r="C2380" s="12" t="s">
        <v>9280</v>
      </c>
      <c r="D2380" s="12" t="s">
        <v>6073</v>
      </c>
      <c r="E2380" s="12" t="s">
        <v>6074</v>
      </c>
      <c r="F2380" s="7" t="s">
        <v>408</v>
      </c>
      <c r="G2380" s="6">
        <f t="shared" ca="1" si="44"/>
        <v>45076</v>
      </c>
      <c r="H2380" s="18">
        <v>0</v>
      </c>
      <c r="I2380" s="6" t="str">
        <f t="shared" si="45"/>
        <v>INSERT INTO english(tangen,question,answer,editor,date,count) VALUES('1L4','出来立ての，新鮮な','fresh','harazono',NOW(),0);</v>
      </c>
    </row>
    <row r="2381" spans="1:9" x14ac:dyDescent="0.55000000000000004">
      <c r="A2381" t="s">
        <v>17</v>
      </c>
      <c r="C2381" s="12" t="s">
        <v>9280</v>
      </c>
      <c r="D2381" s="12" t="s">
        <v>6075</v>
      </c>
      <c r="E2381" s="12" t="s">
        <v>2598</v>
      </c>
      <c r="F2381" s="7" t="s">
        <v>408</v>
      </c>
      <c r="G2381" s="6">
        <f t="shared" ca="1" si="44"/>
        <v>45076</v>
      </c>
      <c r="H2381" s="18">
        <v>0</v>
      </c>
      <c r="I2381" s="6" t="str">
        <f t="shared" si="45"/>
        <v>INSERT INTO english(tangen,question,answer,editor,date,count) VALUES('1L4','かたい','hard','harazono',NOW(),0);</v>
      </c>
    </row>
    <row r="2382" spans="1:9" x14ac:dyDescent="0.55000000000000004">
      <c r="A2382" t="s">
        <v>17</v>
      </c>
      <c r="C2382" s="12" t="s">
        <v>9280</v>
      </c>
      <c r="D2382" s="12" t="s">
        <v>6076</v>
      </c>
      <c r="E2382" s="12" t="s">
        <v>2840</v>
      </c>
      <c r="F2382" s="7" t="s">
        <v>408</v>
      </c>
      <c r="G2382" s="6">
        <f t="shared" ca="1" si="44"/>
        <v>45076</v>
      </c>
      <c r="H2382" s="18">
        <v>0</v>
      </c>
      <c r="I2382" s="6" t="str">
        <f t="shared" si="45"/>
        <v>INSERT INTO english(tangen,question,answer,editor,date,count) VALUES('1L4','飼っている［原形-3人称単数現在形］','have-has','harazono',NOW(),0);</v>
      </c>
    </row>
    <row r="2383" spans="1:9" x14ac:dyDescent="0.55000000000000004">
      <c r="A2383" t="s">
        <v>17</v>
      </c>
      <c r="C2383" s="12" t="s">
        <v>9280</v>
      </c>
      <c r="D2383" s="12" t="s">
        <v>6077</v>
      </c>
      <c r="E2383" s="12" t="s">
        <v>6078</v>
      </c>
      <c r="F2383" s="7" t="s">
        <v>408</v>
      </c>
      <c r="G2383" s="6">
        <f t="shared" ca="1" si="44"/>
        <v>45076</v>
      </c>
      <c r="H2383" s="18">
        <v>0</v>
      </c>
      <c r="I2383" s="6" t="str">
        <f t="shared" si="45"/>
        <v>INSERT INTO english(tangen,question,answer,editor,date,count) VALUES('1L4','聞く，聞こえる','hear','harazono',NOW(),0);</v>
      </c>
    </row>
    <row r="2384" spans="1:9" x14ac:dyDescent="0.55000000000000004">
      <c r="A2384" t="s">
        <v>17</v>
      </c>
      <c r="C2384" s="12" t="s">
        <v>9280</v>
      </c>
      <c r="D2384" s="12" t="s">
        <v>3311</v>
      </c>
      <c r="E2384" s="12" t="s">
        <v>6079</v>
      </c>
      <c r="F2384" s="7" t="s">
        <v>408</v>
      </c>
      <c r="G2384" s="6">
        <f t="shared" ca="1" si="44"/>
        <v>45076</v>
      </c>
      <c r="H2384" s="18">
        <v>0</v>
      </c>
      <c r="I2384" s="6" t="str">
        <f t="shared" si="45"/>
        <v>INSERT INTO english(tangen,question,answer,editor,date,count) VALUES('1L4','ここに～があります。','Here is［are］～ .','harazono',NOW(),0);</v>
      </c>
    </row>
    <row r="2385" spans="1:9" x14ac:dyDescent="0.55000000000000004">
      <c r="A2385" t="s">
        <v>17</v>
      </c>
      <c r="C2385" s="12" t="s">
        <v>9280</v>
      </c>
      <c r="D2385" s="12" t="s">
        <v>6080</v>
      </c>
      <c r="E2385" s="12" t="s">
        <v>4142</v>
      </c>
      <c r="F2385" s="7" t="s">
        <v>408</v>
      </c>
      <c r="G2385" s="6">
        <f t="shared" ca="1" si="44"/>
        <v>45076</v>
      </c>
      <c r="H2385" s="18">
        <v>0</v>
      </c>
      <c r="I2385" s="6" t="str">
        <f t="shared" si="45"/>
        <v>INSERT INTO english(tangen,question,answer,editor,date,count) VALUES('1L4','（会・式を）催す','hold','harazono',NOW(),0);</v>
      </c>
    </row>
    <row r="2386" spans="1:9" x14ac:dyDescent="0.55000000000000004">
      <c r="A2386" t="s">
        <v>17</v>
      </c>
      <c r="C2386" s="12" t="s">
        <v>9280</v>
      </c>
      <c r="D2386" s="12" t="s">
        <v>6081</v>
      </c>
      <c r="E2386" s="12" t="s">
        <v>6082</v>
      </c>
      <c r="F2386" s="7" t="s">
        <v>408</v>
      </c>
      <c r="G2386" s="6">
        <f t="shared" ca="1" si="44"/>
        <v>45076</v>
      </c>
      <c r="H2386" s="18">
        <v>0</v>
      </c>
      <c r="I2386" s="6" t="str">
        <f t="shared" si="45"/>
        <v>INSERT INTO english(tangen,question,answer,editor,date,count) VALUES('1L4','（各クラスの）ホームルーム','homeroom','harazono',NOW(),0);</v>
      </c>
    </row>
    <row r="2387" spans="1:9" x14ac:dyDescent="0.55000000000000004">
      <c r="A2387" t="s">
        <v>17</v>
      </c>
      <c r="C2387" s="12" t="s">
        <v>9280</v>
      </c>
      <c r="D2387" s="12" t="s">
        <v>6083</v>
      </c>
      <c r="E2387" s="12" t="s">
        <v>6084</v>
      </c>
      <c r="F2387" s="7" t="s">
        <v>408</v>
      </c>
      <c r="G2387" s="6">
        <f t="shared" ca="1" si="44"/>
        <v>45076</v>
      </c>
      <c r="H2387" s="18">
        <v>0</v>
      </c>
      <c r="I2387" s="6" t="str">
        <f t="shared" si="45"/>
        <v>INSERT INTO english(tangen,question,answer,editor,date,count) VALUES('1L4','ふるさと','hometown','harazono',NOW(),0);</v>
      </c>
    </row>
    <row r="2388" spans="1:9" x14ac:dyDescent="0.55000000000000004">
      <c r="A2388" t="s">
        <v>17</v>
      </c>
      <c r="C2388" s="12" t="s">
        <v>9280</v>
      </c>
      <c r="D2388" s="12" t="s">
        <v>6085</v>
      </c>
      <c r="E2388" s="12" t="s">
        <v>2650</v>
      </c>
      <c r="F2388" s="7" t="s">
        <v>408</v>
      </c>
      <c r="G2388" s="6">
        <f t="shared" ca="1" si="44"/>
        <v>45076</v>
      </c>
      <c r="H2388" s="18">
        <v>0</v>
      </c>
      <c r="I2388" s="6" t="str">
        <f t="shared" si="45"/>
        <v>INSERT INTO english(tangen,question,answer,editor,date,count) VALUES('1L4','辛い','hot','harazono',NOW(),0);</v>
      </c>
    </row>
    <row r="2389" spans="1:9" x14ac:dyDescent="0.55000000000000004">
      <c r="A2389" t="s">
        <v>17</v>
      </c>
      <c r="C2389" s="12" t="s">
        <v>9280</v>
      </c>
      <c r="D2389" s="12" t="s">
        <v>6086</v>
      </c>
      <c r="E2389" s="12" t="s">
        <v>3059</v>
      </c>
      <c r="F2389" s="7" t="s">
        <v>408</v>
      </c>
      <c r="G2389" s="6">
        <f t="shared" ca="1" si="44"/>
        <v>45076</v>
      </c>
      <c r="H2389" s="18">
        <v>0</v>
      </c>
      <c r="I2389" s="6" t="str">
        <f t="shared" si="45"/>
        <v>INSERT INTO english(tangen,question,answer,editor,date,count) VALUES('1L4','１時間','hour','harazono',NOW(),0);</v>
      </c>
    </row>
    <row r="2390" spans="1:9" x14ac:dyDescent="0.55000000000000004">
      <c r="A2390" t="s">
        <v>17</v>
      </c>
      <c r="C2390" s="12" t="s">
        <v>9280</v>
      </c>
      <c r="D2390" s="12" t="s">
        <v>2549</v>
      </c>
      <c r="E2390" s="12" t="s">
        <v>2550</v>
      </c>
      <c r="F2390" s="7" t="s">
        <v>408</v>
      </c>
      <c r="G2390" s="6">
        <f t="shared" ca="1" si="44"/>
        <v>45076</v>
      </c>
      <c r="H2390" s="18">
        <v>0</v>
      </c>
      <c r="I2390" s="6" t="str">
        <f t="shared" si="45"/>
        <v>INSERT INTO english(tangen,question,answer,editor,date,count) VALUES('1L4','あなたはどうですか。','How about you?','harazono',NOW(),0);</v>
      </c>
    </row>
    <row r="2391" spans="1:9" x14ac:dyDescent="0.55000000000000004">
      <c r="A2391" t="s">
        <v>17</v>
      </c>
      <c r="C2391" s="12" t="s">
        <v>9280</v>
      </c>
      <c r="D2391" s="12" t="s">
        <v>6087</v>
      </c>
      <c r="E2391" s="12" t="s">
        <v>2919</v>
      </c>
      <c r="F2391" s="7" t="s">
        <v>408</v>
      </c>
      <c r="G2391" s="6">
        <f t="shared" ca="1" si="44"/>
        <v>45076</v>
      </c>
      <c r="H2391" s="18">
        <v>0</v>
      </c>
      <c r="I2391" s="6" t="str">
        <f t="shared" si="45"/>
        <v>INSERT INTO english(tangen,question,answer,editor,date,count) VALUES('1L4','［場所］～（の中）に','in ～','harazono',NOW(),0);</v>
      </c>
    </row>
    <row r="2392" spans="1:9" x14ac:dyDescent="0.55000000000000004">
      <c r="A2392" t="s">
        <v>17</v>
      </c>
      <c r="C2392" s="12" t="s">
        <v>9280</v>
      </c>
      <c r="D2392" s="12" t="s">
        <v>6088</v>
      </c>
      <c r="E2392" s="12" t="s">
        <v>6089</v>
      </c>
      <c r="F2392" s="7" t="s">
        <v>408</v>
      </c>
      <c r="G2392" s="6">
        <f t="shared" ca="1" si="44"/>
        <v>45076</v>
      </c>
      <c r="H2392" s="18">
        <v>0</v>
      </c>
      <c r="I2392" s="6" t="str">
        <f t="shared" si="45"/>
        <v>INSERT INTO english(tangen,question,answer,editor,date,count) VALUES('1L4','授業中に','in class','harazono',NOW(),0);</v>
      </c>
    </row>
    <row r="2393" spans="1:9" x14ac:dyDescent="0.55000000000000004">
      <c r="A2393" t="s">
        <v>17</v>
      </c>
      <c r="C2393" s="12" t="s">
        <v>9280</v>
      </c>
      <c r="D2393" s="12" t="s">
        <v>6090</v>
      </c>
      <c r="E2393" s="12" t="s">
        <v>6091</v>
      </c>
      <c r="F2393" s="7" t="s">
        <v>408</v>
      </c>
      <c r="G2393" s="6">
        <f t="shared" ca="1" si="44"/>
        <v>45076</v>
      </c>
      <c r="H2393" s="18">
        <v>0</v>
      </c>
      <c r="I2393" s="6" t="str">
        <f t="shared" si="45"/>
        <v>INSERT INTO english(tangen,question,answer,editor,date,count) VALUES('1L4','席で','in your seat','harazono',NOW(),0);</v>
      </c>
    </row>
    <row r="2394" spans="1:9" x14ac:dyDescent="0.55000000000000004">
      <c r="A2394" t="s">
        <v>17</v>
      </c>
      <c r="C2394" s="12" t="s">
        <v>9280</v>
      </c>
      <c r="D2394" s="12" t="s">
        <v>6092</v>
      </c>
      <c r="E2394" s="12" t="s">
        <v>6093</v>
      </c>
      <c r="F2394" s="7" t="s">
        <v>408</v>
      </c>
      <c r="G2394" s="6">
        <f t="shared" ca="1" si="44"/>
        <v>45076</v>
      </c>
      <c r="H2394" s="18">
        <v>0</v>
      </c>
      <c r="I2394" s="6" t="str">
        <f t="shared" si="45"/>
        <v>INSERT INTO english(tangen,question,answer,editor,date,count) VALUES('1L4','楽器','instrument','harazono',NOW(),0);</v>
      </c>
    </row>
    <row r="2395" spans="1:9" x14ac:dyDescent="0.55000000000000004">
      <c r="A2395" t="s">
        <v>17</v>
      </c>
      <c r="C2395" s="12" t="s">
        <v>9280</v>
      </c>
      <c r="D2395" s="12" t="s">
        <v>6094</v>
      </c>
      <c r="E2395" s="12" t="s">
        <v>6095</v>
      </c>
      <c r="F2395" s="7" t="s">
        <v>408</v>
      </c>
      <c r="G2395" s="6">
        <f t="shared" ca="1" si="44"/>
        <v>45076</v>
      </c>
      <c r="H2395" s="18">
        <v>0</v>
      </c>
      <c r="I2395" s="6" t="str">
        <f t="shared" si="45"/>
        <v>INSERT INTO english(tangen,question,answer,editor,date,count) VALUES('1L4','水分がたっぷりの','juicy','harazono',NOW(),0);</v>
      </c>
    </row>
    <row r="2396" spans="1:9" x14ac:dyDescent="0.55000000000000004">
      <c r="A2396" t="s">
        <v>17</v>
      </c>
      <c r="C2396" s="12" t="s">
        <v>9280</v>
      </c>
      <c r="D2396" s="12" t="s">
        <v>6096</v>
      </c>
      <c r="E2396" s="12" t="s">
        <v>6097</v>
      </c>
      <c r="F2396" s="7" t="s">
        <v>408</v>
      </c>
      <c r="G2396" s="6">
        <f t="shared" ca="1" si="44"/>
        <v>45076</v>
      </c>
      <c r="H2396" s="18">
        <v>0</v>
      </c>
      <c r="I2396" s="6" t="str">
        <f t="shared" si="45"/>
        <v>INSERT INTO english(tangen,question,answer,editor,date,count) VALUES('1L4','キルト','kilt','harazono',NOW(),0);</v>
      </c>
    </row>
    <row r="2397" spans="1:9" x14ac:dyDescent="0.55000000000000004">
      <c r="A2397" t="s">
        <v>17</v>
      </c>
      <c r="C2397" s="12" t="s">
        <v>9280</v>
      </c>
      <c r="D2397" s="12" t="s">
        <v>6098</v>
      </c>
      <c r="E2397" s="12" t="s">
        <v>3181</v>
      </c>
      <c r="F2397" s="7" t="s">
        <v>408</v>
      </c>
      <c r="G2397" s="6">
        <f t="shared" ca="1" si="44"/>
        <v>45076</v>
      </c>
      <c r="H2397" s="18">
        <v>0</v>
      </c>
      <c r="I2397" s="6" t="str">
        <f t="shared" si="45"/>
        <v>INSERT INTO english(tangen,question,answer,editor,date,count) VALUES('1L4','あとで，のちほど','later','harazono',NOW(),0);</v>
      </c>
    </row>
    <row r="2398" spans="1:9" x14ac:dyDescent="0.55000000000000004">
      <c r="A2398" t="s">
        <v>17</v>
      </c>
      <c r="C2398" s="12" t="s">
        <v>9280</v>
      </c>
      <c r="D2398" s="12" t="s">
        <v>6099</v>
      </c>
      <c r="E2398" s="12" t="s">
        <v>6100</v>
      </c>
      <c r="F2398" s="7" t="s">
        <v>408</v>
      </c>
      <c r="G2398" s="6">
        <f t="shared" ca="1" si="44"/>
        <v>45076</v>
      </c>
      <c r="H2398" s="18">
        <v>0</v>
      </c>
      <c r="I2398" s="6" t="str">
        <f t="shared" si="45"/>
        <v>INSERT INTO english(tangen,question,answer,editor,date,count) VALUES('1L4','レモン','lemon','harazono',NOW(),0);</v>
      </c>
    </row>
    <row r="2399" spans="1:9" x14ac:dyDescent="0.55000000000000004">
      <c r="A2399" t="s">
        <v>17</v>
      </c>
      <c r="C2399" s="12" t="s">
        <v>9280</v>
      </c>
      <c r="D2399" s="12" t="s">
        <v>6101</v>
      </c>
      <c r="E2399" s="12" t="s">
        <v>6102</v>
      </c>
      <c r="F2399" s="7" t="s">
        <v>408</v>
      </c>
      <c r="G2399" s="6">
        <f t="shared" ca="1" si="44"/>
        <v>45076</v>
      </c>
      <c r="H2399" s="18">
        <v>0</v>
      </c>
      <c r="I2399" s="6" t="str">
        <f t="shared" si="45"/>
        <v>INSERT INTO english(tangen,question,answer,editor,date,count) VALUES('1L4','～しましょう','let’s ～','harazono',NOW(),0);</v>
      </c>
    </row>
    <row r="2400" spans="1:9" x14ac:dyDescent="0.55000000000000004">
      <c r="A2400" t="s">
        <v>17</v>
      </c>
      <c r="C2400" s="12" t="s">
        <v>9280</v>
      </c>
      <c r="D2400" s="12" t="s">
        <v>6103</v>
      </c>
      <c r="E2400" s="12" t="s">
        <v>6104</v>
      </c>
      <c r="F2400" s="7" t="s">
        <v>408</v>
      </c>
      <c r="G2400" s="6">
        <f t="shared" ca="1" si="44"/>
        <v>45076</v>
      </c>
      <c r="H2400" s="18">
        <v>0</v>
      </c>
      <c r="I2400" s="6" t="str">
        <f t="shared" si="45"/>
        <v>INSERT INTO english(tangen,question,answer,editor,date,count) VALUES('1L4','（能力・地位の）水準','level','harazono',NOW(),0);</v>
      </c>
    </row>
    <row r="2401" spans="1:9" x14ac:dyDescent="0.55000000000000004">
      <c r="A2401" t="s">
        <v>17</v>
      </c>
      <c r="C2401" s="12" t="s">
        <v>9280</v>
      </c>
      <c r="D2401" s="12" t="s">
        <v>2744</v>
      </c>
      <c r="E2401" s="12" t="s">
        <v>2745</v>
      </c>
      <c r="F2401" s="7" t="s">
        <v>408</v>
      </c>
      <c r="G2401" s="6">
        <f t="shared" ca="1" si="44"/>
        <v>45076</v>
      </c>
      <c r="H2401" s="18">
        <v>0</v>
      </c>
      <c r="I2401" s="6" t="str">
        <f t="shared" si="45"/>
        <v>INSERT INTO english(tangen,question,answer,editor,date,count) VALUES('1L4','～を見る','look at ～','harazono',NOW(),0);</v>
      </c>
    </row>
    <row r="2402" spans="1:9" x14ac:dyDescent="0.55000000000000004">
      <c r="A2402" t="s">
        <v>17</v>
      </c>
      <c r="C2402" s="12" t="s">
        <v>9280</v>
      </c>
      <c r="D2402" s="12" t="s">
        <v>6105</v>
      </c>
      <c r="E2402" s="12" t="s">
        <v>6106</v>
      </c>
      <c r="F2402" s="7" t="s">
        <v>408</v>
      </c>
      <c r="G2402" s="6">
        <f t="shared" ca="1" si="44"/>
        <v>45076</v>
      </c>
      <c r="H2402" s="18">
        <v>0</v>
      </c>
      <c r="I2402" s="6" t="str">
        <f t="shared" si="45"/>
        <v>INSERT INTO english(tangen,question,answer,editor,date,count) VALUES('1L4','（点数・速度が）低い','low','harazono',NOW(),0);</v>
      </c>
    </row>
    <row r="2403" spans="1:9" x14ac:dyDescent="0.55000000000000004">
      <c r="A2403" t="s">
        <v>17</v>
      </c>
      <c r="C2403" s="12" t="s">
        <v>9280</v>
      </c>
      <c r="D2403" s="12" t="s">
        <v>6107</v>
      </c>
      <c r="E2403" s="12" t="s">
        <v>6108</v>
      </c>
      <c r="F2403" s="7" t="s">
        <v>408</v>
      </c>
      <c r="G2403" s="6">
        <f t="shared" ca="1" si="44"/>
        <v>45076</v>
      </c>
      <c r="H2403" s="18">
        <v>0</v>
      </c>
      <c r="I2403" s="6" t="str">
        <f t="shared" si="45"/>
        <v>INSERT INTO english(tangen,question,answer,editor,date,count) VALUES('1L4','奇術の，魔術の','magic','harazono',NOW(),0);</v>
      </c>
    </row>
    <row r="2404" spans="1:9" x14ac:dyDescent="0.55000000000000004">
      <c r="A2404" t="s">
        <v>17</v>
      </c>
      <c r="C2404" s="12" t="s">
        <v>9280</v>
      </c>
      <c r="D2404" s="12" t="s">
        <v>6109</v>
      </c>
      <c r="E2404" s="12" t="s">
        <v>6110</v>
      </c>
      <c r="F2404" s="7" t="s">
        <v>408</v>
      </c>
      <c r="G2404" s="6">
        <f t="shared" ca="1" si="44"/>
        <v>45076</v>
      </c>
      <c r="H2404" s="18">
        <v>0</v>
      </c>
      <c r="I2404" s="6" t="str">
        <f t="shared" si="45"/>
        <v>INSERT INTO english(tangen,question,answer,editor,date,count) VALUES('1L4','（味が）まろやかな','mild','harazono',NOW(),0);</v>
      </c>
    </row>
    <row r="2405" spans="1:9" x14ac:dyDescent="0.55000000000000004">
      <c r="A2405" t="s">
        <v>17</v>
      </c>
      <c r="C2405" s="12" t="s">
        <v>9280</v>
      </c>
      <c r="D2405" s="12" t="s">
        <v>6111</v>
      </c>
      <c r="E2405" s="12" t="s">
        <v>6112</v>
      </c>
      <c r="F2405" s="7" t="s">
        <v>408</v>
      </c>
      <c r="G2405" s="6">
        <f t="shared" ca="1" si="44"/>
        <v>45076</v>
      </c>
      <c r="H2405" s="18">
        <v>0</v>
      </c>
      <c r="I2405" s="6" t="str">
        <f t="shared" si="45"/>
        <v>INSERT INTO english(tangen,question,answer,editor,date,count) VALUES('1L4','携帯電話','mobile phone','harazono',NOW(),0);</v>
      </c>
    </row>
    <row r="2406" spans="1:9" x14ac:dyDescent="0.55000000000000004">
      <c r="A2406" t="s">
        <v>17</v>
      </c>
      <c r="C2406" s="12" t="s">
        <v>9280</v>
      </c>
      <c r="D2406" s="12" t="s">
        <v>2501</v>
      </c>
      <c r="E2406" s="12" t="s">
        <v>2502</v>
      </c>
      <c r="F2406" s="7" t="s">
        <v>408</v>
      </c>
      <c r="G2406" s="6">
        <f t="shared" ca="1" si="44"/>
        <v>45076</v>
      </c>
      <c r="H2406" s="18">
        <v>0</v>
      </c>
      <c r="I2406" s="6" t="str">
        <f t="shared" si="45"/>
        <v>INSERT INTO english(tangen,question,answer,editor,date,count) VALUES('1L4','朝，午前','morning','harazono',NOW(),0);</v>
      </c>
    </row>
    <row r="2407" spans="1:9" x14ac:dyDescent="0.55000000000000004">
      <c r="A2407" t="s">
        <v>17</v>
      </c>
      <c r="C2407" s="12" t="s">
        <v>9280</v>
      </c>
      <c r="D2407" s="12" t="s">
        <v>6113</v>
      </c>
      <c r="E2407" s="12" t="s">
        <v>6114</v>
      </c>
      <c r="F2407" s="7" t="s">
        <v>408</v>
      </c>
      <c r="G2407" s="6">
        <f t="shared" ca="1" si="44"/>
        <v>45076</v>
      </c>
      <c r="H2407" s="18">
        <v>0</v>
      </c>
      <c r="I2407" s="6" t="str">
        <f t="shared" si="45"/>
        <v>INSERT INTO english(tangen,question,answer,editor,date,count) VALUES('1L4','［人名］ブラウン先生','Ms. Brown','harazono',NOW(),0);</v>
      </c>
    </row>
    <row r="2408" spans="1:9" x14ac:dyDescent="0.55000000000000004">
      <c r="A2408" t="s">
        <v>17</v>
      </c>
      <c r="C2408" s="12" t="s">
        <v>9280</v>
      </c>
      <c r="D2408" s="12" t="s">
        <v>6115</v>
      </c>
      <c r="E2408" s="12" t="s">
        <v>4222</v>
      </c>
      <c r="F2408" s="7" t="s">
        <v>408</v>
      </c>
      <c r="G2408" s="6">
        <f t="shared" ca="1" si="44"/>
        <v>45076</v>
      </c>
      <c r="H2408" s="18">
        <v>0</v>
      </c>
      <c r="I2408" s="6" t="str">
        <f t="shared" si="45"/>
        <v>INSERT INTO english(tangen,question,answer,editor,date,count) VALUES('1L4','近所の人','neighbor','harazono',NOW(),0);</v>
      </c>
    </row>
    <row r="2409" spans="1:9" x14ac:dyDescent="0.55000000000000004">
      <c r="A2409" t="s">
        <v>17</v>
      </c>
      <c r="C2409" s="12" t="s">
        <v>9280</v>
      </c>
      <c r="D2409" s="12" t="s">
        <v>6116</v>
      </c>
      <c r="E2409" s="12" t="s">
        <v>2679</v>
      </c>
      <c r="F2409" s="7" t="s">
        <v>408</v>
      </c>
      <c r="G2409" s="6">
        <f t="shared" ca="1" si="44"/>
        <v>45076</v>
      </c>
      <c r="H2409" s="18">
        <v>0</v>
      </c>
      <c r="I2409" s="6" t="str">
        <f t="shared" si="45"/>
        <v>INSERT INTO english(tangen,question,answer,editor,date,count) VALUES('1L4','～時','o’clock','harazono',NOW(),0);</v>
      </c>
    </row>
    <row r="2410" spans="1:9" x14ac:dyDescent="0.55000000000000004">
      <c r="A2410" t="s">
        <v>17</v>
      </c>
      <c r="C2410" s="12" t="s">
        <v>9280</v>
      </c>
      <c r="D2410" s="12" t="s">
        <v>6117</v>
      </c>
      <c r="E2410" s="12" t="s">
        <v>6118</v>
      </c>
      <c r="F2410" s="7" t="s">
        <v>408</v>
      </c>
      <c r="G2410" s="6">
        <f t="shared" ca="1" si="44"/>
        <v>45076</v>
      </c>
      <c r="H2410" s="18">
        <v>0</v>
      </c>
      <c r="I2410" s="6" t="str">
        <f t="shared" si="45"/>
        <v>INSERT INTO english(tangen,question,answer,editor,date,count) VALUES('1L4','まさか！','Oh, no!','harazono',NOW(),0);</v>
      </c>
    </row>
    <row r="2411" spans="1:9" x14ac:dyDescent="0.55000000000000004">
      <c r="A2411" t="s">
        <v>17</v>
      </c>
      <c r="C2411" s="12" t="s">
        <v>9280</v>
      </c>
      <c r="D2411" s="12" t="s">
        <v>5669</v>
      </c>
      <c r="E2411" s="12" t="s">
        <v>2220</v>
      </c>
      <c r="F2411" s="7" t="s">
        <v>408</v>
      </c>
      <c r="G2411" s="6">
        <f t="shared" ca="1" si="44"/>
        <v>45076</v>
      </c>
      <c r="H2411" s="18">
        <v>0</v>
      </c>
      <c r="I2411" s="6" t="str">
        <f t="shared" si="45"/>
        <v>INSERT INTO english(tangen,question,answer,editor,date,count) VALUES('1L4','1つの','one','harazono',NOW(),0);</v>
      </c>
    </row>
    <row r="2412" spans="1:9" x14ac:dyDescent="0.55000000000000004">
      <c r="A2412" t="s">
        <v>17</v>
      </c>
      <c r="C2412" s="12" t="s">
        <v>9280</v>
      </c>
      <c r="D2412" s="12" t="s">
        <v>6119</v>
      </c>
      <c r="E2412" s="12" t="s">
        <v>4105</v>
      </c>
      <c r="F2412" s="7" t="s">
        <v>408</v>
      </c>
      <c r="G2412" s="6">
        <f t="shared" ca="1" si="44"/>
        <v>45076</v>
      </c>
      <c r="H2412" s="18">
        <v>0</v>
      </c>
      <c r="I2412" s="6" t="str">
        <f t="shared" si="45"/>
        <v>INSERT INTO english(tangen,question,answer,editor,date,count) VALUES('1L4','または，それとも','or','harazono',NOW(),0);</v>
      </c>
    </row>
    <row r="2413" spans="1:9" x14ac:dyDescent="0.55000000000000004">
      <c r="A2413" t="s">
        <v>17</v>
      </c>
      <c r="C2413" s="12" t="s">
        <v>9280</v>
      </c>
      <c r="D2413" s="12" t="s">
        <v>6120</v>
      </c>
      <c r="E2413" s="12" t="s">
        <v>6121</v>
      </c>
      <c r="F2413" s="7" t="s">
        <v>408</v>
      </c>
      <c r="G2413" s="6">
        <f t="shared" ca="1" si="44"/>
        <v>45076</v>
      </c>
      <c r="H2413" s="18">
        <v>0</v>
      </c>
      <c r="I2413" s="6" t="str">
        <f t="shared" si="45"/>
        <v>INSERT INTO english(tangen,question,answer,editor,date,count) VALUES('1L4','ページ','page','harazono',NOW(),0);</v>
      </c>
    </row>
    <row r="2414" spans="1:9" x14ac:dyDescent="0.55000000000000004">
      <c r="A2414" t="s">
        <v>17</v>
      </c>
      <c r="C2414" s="12" t="s">
        <v>9280</v>
      </c>
      <c r="D2414" s="12" t="s">
        <v>6122</v>
      </c>
      <c r="E2414" s="12" t="s">
        <v>6123</v>
      </c>
      <c r="F2414" s="7" t="s">
        <v>408</v>
      </c>
      <c r="G2414" s="6">
        <f t="shared" ca="1" si="44"/>
        <v>45076</v>
      </c>
      <c r="H2414" s="18">
        <v>0</v>
      </c>
      <c r="I2414" s="6" t="str">
        <f t="shared" si="45"/>
        <v>INSERT INTO english(tangen,question,answer,editor,date,count) VALUES('1L4','親-両親','parent-parents','harazono',NOW(),0);</v>
      </c>
    </row>
    <row r="2415" spans="1:9" x14ac:dyDescent="0.55000000000000004">
      <c r="A2415" t="s">
        <v>17</v>
      </c>
      <c r="C2415" s="12" t="s">
        <v>9280</v>
      </c>
      <c r="D2415" s="12" t="s">
        <v>6124</v>
      </c>
      <c r="E2415" s="12" t="s">
        <v>3329</v>
      </c>
      <c r="F2415" s="7" t="s">
        <v>408</v>
      </c>
      <c r="G2415" s="6">
        <f t="shared" ca="1" si="44"/>
        <v>45076</v>
      </c>
      <c r="H2415" s="18">
        <v>0</v>
      </c>
      <c r="I2415" s="6" t="str">
        <f t="shared" si="45"/>
        <v>INSERT INTO english(tangen,question,answer,editor,date,count) VALUES('1L4','上演，演奏，演技','performance','harazono',NOW(),0);</v>
      </c>
    </row>
    <row r="2416" spans="1:9" x14ac:dyDescent="0.55000000000000004">
      <c r="A2416" t="s">
        <v>17</v>
      </c>
      <c r="C2416" s="12" t="s">
        <v>9280</v>
      </c>
      <c r="D2416" s="12" t="s">
        <v>6125</v>
      </c>
      <c r="E2416" s="12" t="s">
        <v>6126</v>
      </c>
      <c r="F2416" s="7" t="s">
        <v>408</v>
      </c>
      <c r="G2416" s="6">
        <f t="shared" ca="1" si="44"/>
        <v>45076</v>
      </c>
      <c r="H2416" s="18">
        <v>0</v>
      </c>
      <c r="I2416" s="6" t="str">
        <f t="shared" si="45"/>
        <v>INSERT INTO english(tangen,question,answer,editor,date,count) VALUES('1L4','ペット','pet','harazono',NOW(),0);</v>
      </c>
    </row>
    <row r="2417" spans="1:9" x14ac:dyDescent="0.55000000000000004">
      <c r="A2417" t="s">
        <v>17</v>
      </c>
      <c r="C2417" s="12" t="s">
        <v>9280</v>
      </c>
      <c r="D2417" s="12" t="s">
        <v>6127</v>
      </c>
      <c r="E2417" s="12" t="s">
        <v>6128</v>
      </c>
      <c r="F2417" s="7" t="s">
        <v>408</v>
      </c>
      <c r="G2417" s="6">
        <f t="shared" ca="1" si="44"/>
        <v>45076</v>
      </c>
      <c r="H2417" s="18">
        <v>0</v>
      </c>
      <c r="I2417" s="6" t="str">
        <f t="shared" si="45"/>
        <v>INSERT INTO english(tangen,question,answer,editor,date,count) VALUES('1L4','［人名］ピーター','Peter','harazono',NOW(),0);</v>
      </c>
    </row>
    <row r="2418" spans="1:9" x14ac:dyDescent="0.55000000000000004">
      <c r="A2418" t="s">
        <v>17</v>
      </c>
      <c r="C2418" s="12" t="s">
        <v>9280</v>
      </c>
      <c r="D2418" s="12" t="s">
        <v>6129</v>
      </c>
      <c r="E2418" s="12" t="s">
        <v>6130</v>
      </c>
      <c r="F2418" s="7" t="s">
        <v>408</v>
      </c>
      <c r="G2418" s="6">
        <f t="shared" ca="1" si="44"/>
        <v>45076</v>
      </c>
      <c r="H2418" s="18">
        <v>0</v>
      </c>
      <c r="I2418" s="6" t="str">
        <f t="shared" si="45"/>
        <v>INSERT INTO english(tangen,question,answer,editor,date,count) VALUES('1L4','［書名］ピーターラビット','Peter Rabbit','harazono',NOW(),0);</v>
      </c>
    </row>
    <row r="2419" spans="1:9" x14ac:dyDescent="0.55000000000000004">
      <c r="A2419" t="s">
        <v>17</v>
      </c>
      <c r="C2419" s="12" t="s">
        <v>9280</v>
      </c>
      <c r="D2419" s="12" t="s">
        <v>6131</v>
      </c>
      <c r="E2419" s="12" t="s">
        <v>2990</v>
      </c>
      <c r="F2419" s="7" t="s">
        <v>408</v>
      </c>
      <c r="G2419" s="6">
        <f t="shared" ca="1" si="44"/>
        <v>45076</v>
      </c>
      <c r="H2419" s="18">
        <v>0</v>
      </c>
      <c r="I2419" s="6" t="str">
        <f t="shared" si="45"/>
        <v>INSERT INTO english(tangen,question,answer,editor,date,count) VALUES('1L4','場所，地域','place','harazono',NOW(),0);</v>
      </c>
    </row>
    <row r="2420" spans="1:9" x14ac:dyDescent="0.55000000000000004">
      <c r="A2420" t="s">
        <v>17</v>
      </c>
      <c r="C2420" s="12" t="s">
        <v>9280</v>
      </c>
      <c r="D2420" s="12" t="s">
        <v>6132</v>
      </c>
      <c r="E2420" s="12" t="s">
        <v>3275</v>
      </c>
      <c r="F2420" s="7" t="s">
        <v>408</v>
      </c>
      <c r="G2420" s="6">
        <f t="shared" ca="1" si="44"/>
        <v>45076</v>
      </c>
      <c r="H2420" s="18">
        <v>0</v>
      </c>
      <c r="I2420" s="6" t="str">
        <f t="shared" si="45"/>
        <v>INSERT INTO english(tangen,question,answer,editor,date,count) VALUES('1L4','予定','plan','harazono',NOW(),0);</v>
      </c>
    </row>
    <row r="2421" spans="1:9" x14ac:dyDescent="0.55000000000000004">
      <c r="A2421" t="s">
        <v>17</v>
      </c>
      <c r="C2421" s="12" t="s">
        <v>9280</v>
      </c>
      <c r="D2421" s="12" t="s">
        <v>6133</v>
      </c>
      <c r="E2421" s="12" t="s">
        <v>2654</v>
      </c>
      <c r="F2421" s="7" t="s">
        <v>408</v>
      </c>
      <c r="G2421" s="6">
        <f t="shared" ca="1" si="44"/>
        <v>45076</v>
      </c>
      <c r="H2421" s="18">
        <v>0</v>
      </c>
      <c r="I2421" s="6" t="str">
        <f t="shared" si="45"/>
        <v>INSERT INTO english(tangen,question,answer,editor,date,count) VALUES('1L4','どうぞ','please','harazono',NOW(),0);</v>
      </c>
    </row>
    <row r="2422" spans="1:9" x14ac:dyDescent="0.55000000000000004">
      <c r="A2422" t="s">
        <v>17</v>
      </c>
      <c r="C2422" s="12" t="s">
        <v>9280</v>
      </c>
      <c r="D2422" s="12" t="s">
        <v>6134</v>
      </c>
      <c r="E2422" s="12" t="s">
        <v>2580</v>
      </c>
      <c r="F2422" s="7" t="s">
        <v>408</v>
      </c>
      <c r="G2422" s="6">
        <f t="shared" ca="1" si="44"/>
        <v>45076</v>
      </c>
      <c r="H2422" s="18">
        <v>0</v>
      </c>
      <c r="I2422" s="6" t="str">
        <f t="shared" si="45"/>
        <v>INSERT INTO english(tangen,question,answer,editor,date,count) VALUES('1L4','練習，けいこ','practice','harazono',NOW(),0);</v>
      </c>
    </row>
    <row r="2423" spans="1:9" x14ac:dyDescent="0.55000000000000004">
      <c r="A2423" t="s">
        <v>17</v>
      </c>
      <c r="C2423" s="12" t="s">
        <v>9280</v>
      </c>
      <c r="D2423" s="12" t="s">
        <v>2736</v>
      </c>
      <c r="E2423" s="12" t="s">
        <v>2737</v>
      </c>
      <c r="F2423" s="7" t="s">
        <v>408</v>
      </c>
      <c r="G2423" s="6">
        <f t="shared" ca="1" si="44"/>
        <v>45076</v>
      </c>
      <c r="H2423" s="18">
        <v>0</v>
      </c>
      <c r="I2423" s="6" t="str">
        <f t="shared" si="45"/>
        <v>INSERT INTO english(tangen,question,answer,editor,date,count) VALUES('1L4','静かな','quiet','harazono',NOW(),0);</v>
      </c>
    </row>
    <row r="2424" spans="1:9" x14ac:dyDescent="0.55000000000000004">
      <c r="A2424" t="s">
        <v>17</v>
      </c>
      <c r="C2424" s="12" t="s">
        <v>9280</v>
      </c>
      <c r="D2424" s="12" t="s">
        <v>6135</v>
      </c>
      <c r="E2424" s="12" t="s">
        <v>6136</v>
      </c>
      <c r="F2424" s="7" t="s">
        <v>408</v>
      </c>
      <c r="G2424" s="6">
        <f t="shared" ca="1" si="44"/>
        <v>45076</v>
      </c>
      <c r="H2424" s="18">
        <v>0</v>
      </c>
      <c r="I2424" s="6" t="str">
        <f t="shared" si="45"/>
        <v>INSERT INTO english(tangen,question,answer,editor,date,count) VALUES('1L4','（肉が）生焼けの，レアの','rare','harazono',NOW(),0);</v>
      </c>
    </row>
    <row r="2425" spans="1:9" x14ac:dyDescent="0.55000000000000004">
      <c r="A2425" t="s">
        <v>17</v>
      </c>
      <c r="C2425" s="12" t="s">
        <v>9280</v>
      </c>
      <c r="D2425" s="12" t="s">
        <v>6137</v>
      </c>
      <c r="E2425" s="12" t="s">
        <v>6138</v>
      </c>
      <c r="F2425" s="7" t="s">
        <v>408</v>
      </c>
      <c r="G2425" s="6">
        <f t="shared" ca="1" si="44"/>
        <v>45076</v>
      </c>
      <c r="H2425" s="18">
        <v>0</v>
      </c>
      <c r="I2425" s="6" t="str">
        <f t="shared" si="45"/>
        <v>INSERT INTO english(tangen,question,answer,editor,date,count) VALUES('1L4','思い出させるもの','reminder','harazono',NOW(),0);</v>
      </c>
    </row>
    <row r="2426" spans="1:9" x14ac:dyDescent="0.55000000000000004">
      <c r="A2426" t="s">
        <v>17</v>
      </c>
      <c r="C2426" s="12" t="s">
        <v>9280</v>
      </c>
      <c r="D2426" s="12" t="s">
        <v>6139</v>
      </c>
      <c r="E2426" s="12" t="s">
        <v>6140</v>
      </c>
      <c r="F2426" s="7" t="s">
        <v>408</v>
      </c>
      <c r="G2426" s="6">
        <f t="shared" ca="1" si="44"/>
        <v>45076</v>
      </c>
      <c r="H2426" s="18">
        <v>0</v>
      </c>
      <c r="I2426" s="6" t="str">
        <f t="shared" si="45"/>
        <v>INSERT INTO english(tangen,question,answer,editor,date,count) VALUES('1L4','塩気のある，塩辛い','salty','harazono',NOW(),0);</v>
      </c>
    </row>
    <row r="2427" spans="1:9" x14ac:dyDescent="0.55000000000000004">
      <c r="A2427" t="s">
        <v>17</v>
      </c>
      <c r="C2427" s="12" t="s">
        <v>9280</v>
      </c>
      <c r="D2427" s="12" t="s">
        <v>6141</v>
      </c>
      <c r="E2427" s="12" t="s">
        <v>6142</v>
      </c>
      <c r="F2427" s="7" t="s">
        <v>408</v>
      </c>
      <c r="G2427" s="6">
        <f t="shared" ca="1" si="44"/>
        <v>45076</v>
      </c>
      <c r="H2427" s="18">
        <v>0</v>
      </c>
      <c r="I2427" s="6" t="str">
        <f t="shared" si="45"/>
        <v>INSERT INTO english(tangen,question,answer,editor,date,count) VALUES('1L4','スコットランド','Scotland','harazono',NOW(),0);</v>
      </c>
    </row>
    <row r="2428" spans="1:9" x14ac:dyDescent="0.55000000000000004">
      <c r="A2428" t="s">
        <v>17</v>
      </c>
      <c r="C2428" s="12" t="s">
        <v>9280</v>
      </c>
      <c r="D2428" s="12" t="s">
        <v>6143</v>
      </c>
      <c r="E2428" s="12" t="s">
        <v>6144</v>
      </c>
      <c r="F2428" s="7" t="s">
        <v>408</v>
      </c>
      <c r="G2428" s="6">
        <f t="shared" ca="1" si="44"/>
        <v>45076</v>
      </c>
      <c r="H2428" s="18">
        <v>0</v>
      </c>
      <c r="I2428" s="6" t="str">
        <f t="shared" si="45"/>
        <v>INSERT INTO english(tangen,question,answer,editor,date,count) VALUES('1L4','席，すわる物［所］','seat','harazono',NOW(),0);</v>
      </c>
    </row>
    <row r="2429" spans="1:9" x14ac:dyDescent="0.55000000000000004">
      <c r="A2429" t="s">
        <v>17</v>
      </c>
      <c r="C2429" s="12" t="s">
        <v>9280</v>
      </c>
      <c r="D2429" s="12" t="s">
        <v>2920</v>
      </c>
      <c r="E2429" s="12" t="s">
        <v>2921</v>
      </c>
      <c r="F2429" s="7" t="s">
        <v>408</v>
      </c>
      <c r="G2429" s="6">
        <f t="shared" ca="1" si="44"/>
        <v>45076</v>
      </c>
      <c r="H2429" s="18">
        <v>0</v>
      </c>
      <c r="I2429" s="6" t="str">
        <f t="shared" si="45"/>
        <v>INSERT INTO english(tangen,question,answer,editor,date,count) VALUES('1L4','かき氷','shaved ice','harazono',NOW(),0);</v>
      </c>
    </row>
    <row r="2430" spans="1:9" x14ac:dyDescent="0.55000000000000004">
      <c r="A2430" t="s">
        <v>17</v>
      </c>
      <c r="C2430" s="12" t="s">
        <v>9280</v>
      </c>
      <c r="D2430" s="12" t="s">
        <v>6145</v>
      </c>
      <c r="E2430" s="12" t="s">
        <v>6146</v>
      </c>
      <c r="F2430" s="7" t="s">
        <v>408</v>
      </c>
      <c r="G2430" s="6">
        <f t="shared" ref="G2430:G2493" ca="1" si="46">TODAY()</f>
        <v>45076</v>
      </c>
      <c r="H2430" s="18">
        <v>0</v>
      </c>
      <c r="I2430" s="6" t="str">
        <f t="shared" si="45"/>
        <v>INSERT INTO english(tangen,question,answer,editor,date,count) VALUES('1L4','くつ（一足）','shoes','harazono',NOW(),0);</v>
      </c>
    </row>
    <row r="2431" spans="1:9" x14ac:dyDescent="0.55000000000000004">
      <c r="A2431" t="s">
        <v>17</v>
      </c>
      <c r="C2431" s="12" t="s">
        <v>9280</v>
      </c>
      <c r="D2431" s="12" t="s">
        <v>2686</v>
      </c>
      <c r="E2431" s="12" t="s">
        <v>2687</v>
      </c>
      <c r="F2431" s="7" t="s">
        <v>408</v>
      </c>
      <c r="G2431" s="6">
        <f t="shared" ca="1" si="46"/>
        <v>45076</v>
      </c>
      <c r="H2431" s="18">
        <v>0</v>
      </c>
      <c r="I2431" s="6" t="str">
        <f t="shared" si="45"/>
        <v>INSERT INTO english(tangen,question,answer,editor,date,count) VALUES('1L4','短い','short','harazono',NOW(),0);</v>
      </c>
    </row>
    <row r="2432" spans="1:9" x14ac:dyDescent="0.55000000000000004">
      <c r="A2432" t="s">
        <v>17</v>
      </c>
      <c r="C2432" s="12" t="s">
        <v>9280</v>
      </c>
      <c r="D2432" s="12" t="s">
        <v>6147</v>
      </c>
      <c r="E2432" s="12" t="s">
        <v>2797</v>
      </c>
      <c r="F2432" s="7" t="s">
        <v>408</v>
      </c>
      <c r="G2432" s="6">
        <f t="shared" ca="1" si="46"/>
        <v>45076</v>
      </c>
      <c r="H2432" s="18">
        <v>0</v>
      </c>
      <c r="I2432" s="6" t="str">
        <f t="shared" si="45"/>
        <v>INSERT INTO english(tangen,question,answer,editor,date,count) VALUES('1L4','小さい，（面積が）狭い','small','harazono',NOW(),0);</v>
      </c>
    </row>
    <row r="2433" spans="1:9" x14ac:dyDescent="0.55000000000000004">
      <c r="A2433" t="s">
        <v>17</v>
      </c>
      <c r="C2433" s="12" t="s">
        <v>9280</v>
      </c>
      <c r="D2433" s="12" t="s">
        <v>4462</v>
      </c>
      <c r="E2433" s="12" t="s">
        <v>4463</v>
      </c>
      <c r="F2433" s="7" t="s">
        <v>408</v>
      </c>
      <c r="G2433" s="6">
        <f t="shared" ca="1" si="46"/>
        <v>45076</v>
      </c>
      <c r="H2433" s="18">
        <v>0</v>
      </c>
      <c r="I2433" s="6" t="str">
        <f t="shared" si="45"/>
        <v>INSERT INTO english(tangen,question,answer,editor,date,count) VALUES('1L4','やわらかい','soft','harazono',NOW(),0);</v>
      </c>
    </row>
    <row r="2434" spans="1:9" x14ac:dyDescent="0.55000000000000004">
      <c r="A2434" t="s">
        <v>17</v>
      </c>
      <c r="C2434" s="12" t="s">
        <v>9280</v>
      </c>
      <c r="D2434" s="12" t="s">
        <v>6148</v>
      </c>
      <c r="E2434" s="12" t="s">
        <v>6149</v>
      </c>
      <c r="F2434" s="7" t="s">
        <v>408</v>
      </c>
      <c r="G2434" s="6">
        <f t="shared" ca="1" si="46"/>
        <v>45076</v>
      </c>
      <c r="H2434" s="18">
        <v>0</v>
      </c>
      <c r="I2434" s="6" t="str">
        <f t="shared" si="45"/>
        <v>INSERT INTO english(tangen,question,answer,editor,date,count) VALUES('1L4','ＡもいればＢもいる','some A, others B','harazono',NOW(),0);</v>
      </c>
    </row>
    <row r="2435" spans="1:9" x14ac:dyDescent="0.55000000000000004">
      <c r="A2435" t="s">
        <v>17</v>
      </c>
      <c r="C2435" s="12" t="s">
        <v>9280</v>
      </c>
      <c r="D2435" s="12" t="s">
        <v>6150</v>
      </c>
      <c r="E2435" s="12" t="s">
        <v>3971</v>
      </c>
      <c r="F2435" s="7" t="s">
        <v>408</v>
      </c>
      <c r="G2435" s="6">
        <f t="shared" ca="1" si="46"/>
        <v>45076</v>
      </c>
      <c r="H2435" s="18">
        <v>0</v>
      </c>
      <c r="I2435" s="6" t="str">
        <f t="shared" ref="I2435:I2498" si="47">"INSERT INTO "&amp;A2435&amp;"(tangen,question,answer,editor,date,count) VALUES('"&amp;C2435&amp;"','"&amp;D2435&amp;"','"&amp;E2435&amp;"','"&amp;F2435&amp;"',NOW(),0);"</f>
        <v>INSERT INTO english(tangen,question,answer,editor,date,count) VALUES('1L4','始める，始まる','start','harazono',NOW(),0);</v>
      </c>
    </row>
    <row r="2436" spans="1:9" x14ac:dyDescent="0.55000000000000004">
      <c r="A2436" t="s">
        <v>17</v>
      </c>
      <c r="C2436" s="12" t="s">
        <v>9280</v>
      </c>
      <c r="D2436" s="12" t="s">
        <v>6151</v>
      </c>
      <c r="E2436" s="12" t="s">
        <v>6152</v>
      </c>
      <c r="F2436" s="7" t="s">
        <v>408</v>
      </c>
      <c r="G2436" s="6">
        <f t="shared" ca="1" si="46"/>
        <v>45076</v>
      </c>
      <c r="H2436" s="18">
        <v>0</v>
      </c>
      <c r="I2436" s="6" t="str">
        <f t="shared" si="47"/>
        <v>INSERT INTO english(tangen,question,answer,editor,date,count) VALUES('1L4','像','statue','harazono',NOW(),0);</v>
      </c>
    </row>
    <row r="2437" spans="1:9" x14ac:dyDescent="0.55000000000000004">
      <c r="A2437" t="s">
        <v>17</v>
      </c>
      <c r="C2437" s="12" t="s">
        <v>9280</v>
      </c>
      <c r="D2437" s="12" t="s">
        <v>3505</v>
      </c>
      <c r="E2437" s="12" t="s">
        <v>3506</v>
      </c>
      <c r="F2437" s="7" t="s">
        <v>408</v>
      </c>
      <c r="G2437" s="6">
        <f t="shared" ca="1" si="46"/>
        <v>45076</v>
      </c>
      <c r="H2437" s="18">
        <v>0</v>
      </c>
      <c r="I2437" s="6" t="str">
        <f t="shared" si="47"/>
        <v>INSERT INTO english(tangen,question,answer,editor,date,count) VALUES('1L4','ステーキ','steak','harazono',NOW(),0);</v>
      </c>
    </row>
    <row r="2438" spans="1:9" x14ac:dyDescent="0.55000000000000004">
      <c r="A2438" t="s">
        <v>17</v>
      </c>
      <c r="C2438" s="12" t="s">
        <v>9280</v>
      </c>
      <c r="D2438" s="12" t="s">
        <v>6153</v>
      </c>
      <c r="E2438" s="12" t="s">
        <v>6154</v>
      </c>
      <c r="F2438" s="7" t="s">
        <v>408</v>
      </c>
      <c r="G2438" s="6">
        <f t="shared" ca="1" si="46"/>
        <v>45076</v>
      </c>
      <c r="H2438" s="18">
        <v>0</v>
      </c>
      <c r="I2438" s="6" t="str">
        <f t="shared" si="47"/>
        <v>INSERT INTO english(tangen,question,answer,editor,date,count) VALUES('1L4','ねばねば，べとべとする','sticky','harazono',NOW(),0);</v>
      </c>
    </row>
    <row r="2439" spans="1:9" x14ac:dyDescent="0.55000000000000004">
      <c r="A2439" t="s">
        <v>17</v>
      </c>
      <c r="C2439" s="12" t="s">
        <v>9280</v>
      </c>
      <c r="D2439" s="12" t="s">
        <v>6155</v>
      </c>
      <c r="E2439" s="12" t="s">
        <v>6156</v>
      </c>
      <c r="F2439" s="7" t="s">
        <v>408</v>
      </c>
      <c r="G2439" s="6">
        <f t="shared" ca="1" si="46"/>
        <v>45076</v>
      </c>
      <c r="H2439" s="18">
        <v>0</v>
      </c>
      <c r="I2439" s="6" t="str">
        <f t="shared" si="47"/>
        <v>INSERT INTO english(tangen,question,answer,editor,date,count) VALUES('1L4','イチゴ','strawberry','harazono',NOW(),0);</v>
      </c>
    </row>
    <row r="2440" spans="1:9" x14ac:dyDescent="0.55000000000000004">
      <c r="A2440" t="s">
        <v>17</v>
      </c>
      <c r="C2440" s="12" t="s">
        <v>9280</v>
      </c>
      <c r="D2440" s="12" t="s">
        <v>6157</v>
      </c>
      <c r="E2440" s="12" t="s">
        <v>3229</v>
      </c>
      <c r="F2440" s="7" t="s">
        <v>408</v>
      </c>
      <c r="G2440" s="6">
        <f t="shared" ca="1" si="46"/>
        <v>45076</v>
      </c>
      <c r="H2440" s="18">
        <v>0</v>
      </c>
      <c r="I2440" s="6" t="str">
        <f t="shared" si="47"/>
        <v>INSERT INTO english(tangen,question,answer,editor,date,count) VALUES('1L4','通り，道','street','harazono',NOW(),0);</v>
      </c>
    </row>
    <row r="2441" spans="1:9" x14ac:dyDescent="0.55000000000000004">
      <c r="A2441" t="s">
        <v>17</v>
      </c>
      <c r="C2441" s="12" t="s">
        <v>9280</v>
      </c>
      <c r="D2441" s="12" t="s">
        <v>6158</v>
      </c>
      <c r="E2441" s="12" t="s">
        <v>6159</v>
      </c>
      <c r="F2441" s="7" t="s">
        <v>408</v>
      </c>
      <c r="G2441" s="6">
        <f t="shared" ca="1" si="46"/>
        <v>45076</v>
      </c>
      <c r="H2441" s="18">
        <v>0</v>
      </c>
      <c r="I2441" s="6" t="str">
        <f t="shared" si="47"/>
        <v>INSERT INTO english(tangen,question,answer,editor,date,count) VALUES('1L4','大道芸人','street performer','harazono',NOW(),0);</v>
      </c>
    </row>
    <row r="2442" spans="1:9" x14ac:dyDescent="0.55000000000000004">
      <c r="A2442" t="s">
        <v>17</v>
      </c>
      <c r="C2442" s="12" t="s">
        <v>9280</v>
      </c>
      <c r="D2442" s="12" t="s">
        <v>6160</v>
      </c>
      <c r="E2442" s="12" t="s">
        <v>4369</v>
      </c>
      <c r="F2442" s="7" t="s">
        <v>408</v>
      </c>
      <c r="G2442" s="6">
        <f t="shared" ca="1" si="46"/>
        <v>45076</v>
      </c>
      <c r="H2442" s="18">
        <v>0</v>
      </c>
      <c r="I2442" s="6" t="str">
        <f t="shared" si="47"/>
        <v>INSERT INTO english(tangen,question,answer,editor,date,count) VALUES('1L4','（味・においが）濃い','strong','harazono',NOW(),0);</v>
      </c>
    </row>
    <row r="2443" spans="1:9" x14ac:dyDescent="0.55000000000000004">
      <c r="A2443" t="s">
        <v>17</v>
      </c>
      <c r="C2443" s="12" t="s">
        <v>9280</v>
      </c>
      <c r="D2443" s="12" t="s">
        <v>6161</v>
      </c>
      <c r="E2443" s="12" t="s">
        <v>2850</v>
      </c>
      <c r="F2443" s="7" t="s">
        <v>408</v>
      </c>
      <c r="G2443" s="6">
        <f t="shared" ca="1" si="46"/>
        <v>45076</v>
      </c>
      <c r="H2443" s="18">
        <v>0</v>
      </c>
      <c r="I2443" s="6" t="str">
        <f t="shared" si="47"/>
        <v>INSERT INTO english(tangen,question,answer,editor,date,count) VALUES('1L4','生徒，学生','student','harazono',NOW(),0);</v>
      </c>
    </row>
    <row r="2444" spans="1:9" x14ac:dyDescent="0.55000000000000004">
      <c r="A2444" t="s">
        <v>17</v>
      </c>
      <c r="C2444" s="12" t="s">
        <v>9280</v>
      </c>
      <c r="D2444" s="12" t="s">
        <v>2914</v>
      </c>
      <c r="E2444" s="12" t="s">
        <v>2915</v>
      </c>
      <c r="F2444" s="7" t="s">
        <v>408</v>
      </c>
      <c r="G2444" s="6">
        <f t="shared" ca="1" si="46"/>
        <v>45076</v>
      </c>
      <c r="H2444" s="18">
        <v>0</v>
      </c>
      <c r="I2444" s="6" t="str">
        <f t="shared" si="47"/>
        <v>INSERT INTO english(tangen,question,answer,editor,date,count) VALUES('1L4','甘い','sweet','harazono',NOW(),0);</v>
      </c>
    </row>
    <row r="2445" spans="1:9" x14ac:dyDescent="0.55000000000000004">
      <c r="A2445" t="s">
        <v>17</v>
      </c>
      <c r="C2445" s="12" t="s">
        <v>9280</v>
      </c>
      <c r="D2445" s="12" t="s">
        <v>6162</v>
      </c>
      <c r="E2445" s="12" t="s">
        <v>6163</v>
      </c>
      <c r="F2445" s="7" t="s">
        <v>408</v>
      </c>
      <c r="G2445" s="6">
        <f t="shared" ca="1" si="46"/>
        <v>45076</v>
      </c>
      <c r="H2445" s="18">
        <v>0</v>
      </c>
      <c r="I2445" s="6" t="str">
        <f t="shared" si="47"/>
        <v>INSERT INTO english(tangen,question,answer,editor,date,count) VALUES('1L4','電話で話をする','talk on the phone','harazono',NOW(),0);</v>
      </c>
    </row>
    <row r="2446" spans="1:9" x14ac:dyDescent="0.55000000000000004">
      <c r="A2446" t="s">
        <v>17</v>
      </c>
      <c r="C2446" s="12" t="s">
        <v>9280</v>
      </c>
      <c r="D2446" s="12" t="s">
        <v>6164</v>
      </c>
      <c r="E2446" s="12" t="s">
        <v>6165</v>
      </c>
      <c r="F2446" s="7" t="s">
        <v>408</v>
      </c>
      <c r="G2446" s="6">
        <f t="shared" ca="1" si="46"/>
        <v>45076</v>
      </c>
      <c r="H2446" s="18">
        <v>0</v>
      </c>
      <c r="I2446" s="6" t="str">
        <f t="shared" si="47"/>
        <v>INSERT INTO english(tangen,question,answer,editor,date,count) VALUES('1L4','あとで話しましょう。','Talk to you later.','harazono',NOW(),0);</v>
      </c>
    </row>
    <row r="2447" spans="1:9" x14ac:dyDescent="0.55000000000000004">
      <c r="A2447" t="s">
        <v>17</v>
      </c>
      <c r="C2447" s="12" t="s">
        <v>9280</v>
      </c>
      <c r="D2447" s="12" t="s">
        <v>6166</v>
      </c>
      <c r="E2447" s="12" t="s">
        <v>6167</v>
      </c>
      <c r="F2447" s="7" t="s">
        <v>408</v>
      </c>
      <c r="G2447" s="6">
        <f t="shared" ca="1" si="46"/>
        <v>45076</v>
      </c>
      <c r="H2447" s="18">
        <v>0</v>
      </c>
      <c r="I2447" s="6" t="str">
        <f t="shared" si="47"/>
        <v>INSERT INTO english(tangen,question,answer,editor,date,count) VALUES('1L4','（～と）話す','talk（to ～）','harazono',NOW(),0);</v>
      </c>
    </row>
    <row r="2448" spans="1:9" x14ac:dyDescent="0.55000000000000004">
      <c r="A2448" t="s">
        <v>17</v>
      </c>
      <c r="C2448" s="12" t="s">
        <v>9280</v>
      </c>
      <c r="D2448" s="12" t="s">
        <v>6168</v>
      </c>
      <c r="E2448" s="12" t="s">
        <v>4225</v>
      </c>
      <c r="F2448" s="7" t="s">
        <v>408</v>
      </c>
      <c r="G2448" s="6">
        <f t="shared" ca="1" si="46"/>
        <v>45076</v>
      </c>
      <c r="H2448" s="18">
        <v>0</v>
      </c>
      <c r="I2448" s="6" t="str">
        <f t="shared" si="47"/>
        <v>INSERT INTO english(tangen,question,answer,editor,date,count) VALUES('1L4','背が高い，（細長く）高い','tall','harazono',NOW(),0);</v>
      </c>
    </row>
    <row r="2449" spans="1:9" x14ac:dyDescent="0.55000000000000004">
      <c r="A2449" t="s">
        <v>17</v>
      </c>
      <c r="C2449" s="12" t="s">
        <v>9280</v>
      </c>
      <c r="D2449" s="12" t="s">
        <v>6169</v>
      </c>
      <c r="E2449" s="12" t="s">
        <v>6170</v>
      </c>
      <c r="F2449" s="7" t="s">
        <v>408</v>
      </c>
      <c r="G2449" s="6">
        <f t="shared" ca="1" si="46"/>
        <v>45076</v>
      </c>
      <c r="H2449" s="18">
        <v>0</v>
      </c>
      <c r="I2449" s="6" t="str">
        <f t="shared" si="47"/>
        <v>INSERT INTO english(tangen,question,answer,editor,date,count) VALUES('1L4','タクシー','taxi','harazono',NOW(),0);</v>
      </c>
    </row>
    <row r="2450" spans="1:9" x14ac:dyDescent="0.55000000000000004">
      <c r="A2450" t="s">
        <v>17</v>
      </c>
      <c r="C2450" s="12" t="s">
        <v>9280</v>
      </c>
      <c r="D2450" s="12" t="s">
        <v>6171</v>
      </c>
      <c r="E2450" s="12" t="s">
        <v>2198</v>
      </c>
      <c r="F2450" s="7" t="s">
        <v>408</v>
      </c>
      <c r="G2450" s="6">
        <f t="shared" ca="1" si="46"/>
        <v>45076</v>
      </c>
      <c r="H2450" s="18">
        <v>0</v>
      </c>
      <c r="I2450" s="6" t="str">
        <f t="shared" si="47"/>
        <v>INSERT INTO english(tangen,question,answer,editor,date,count) VALUES('1L4','（人に教科などを）教える','teach','harazono',NOW(),0);</v>
      </c>
    </row>
    <row r="2451" spans="1:9" x14ac:dyDescent="0.55000000000000004">
      <c r="A2451" t="s">
        <v>17</v>
      </c>
      <c r="C2451" s="12" t="s">
        <v>9280</v>
      </c>
      <c r="D2451" s="12" t="s">
        <v>6172</v>
      </c>
      <c r="E2451" s="12" t="s">
        <v>2456</v>
      </c>
      <c r="F2451" s="7" t="s">
        <v>408</v>
      </c>
      <c r="G2451" s="6">
        <f t="shared" ca="1" si="46"/>
        <v>45076</v>
      </c>
      <c r="H2451" s="18">
        <v>0</v>
      </c>
      <c r="I2451" s="6" t="str">
        <f t="shared" si="47"/>
        <v>INSERT INTO english(tangen,question,answer,editor,date,count) VALUES('1L4','そこに［で，へ］','there','harazono',NOW(),0);</v>
      </c>
    </row>
    <row r="2452" spans="1:9" x14ac:dyDescent="0.55000000000000004">
      <c r="A2452" t="s">
        <v>17</v>
      </c>
      <c r="C2452" s="12" t="s">
        <v>9280</v>
      </c>
      <c r="D2452" s="12" t="s">
        <v>6173</v>
      </c>
      <c r="E2452" s="12" t="s">
        <v>3488</v>
      </c>
      <c r="F2452" s="7" t="s">
        <v>408</v>
      </c>
      <c r="G2452" s="6">
        <f t="shared" ca="1" si="46"/>
        <v>45076</v>
      </c>
      <c r="H2452" s="18">
        <v>0</v>
      </c>
      <c r="I2452" s="6" t="str">
        <f t="shared" si="47"/>
        <v>INSERT INTO english(tangen,question,answer,editor,date,count) VALUES('1L4','これらは','these','harazono',NOW(),0);</v>
      </c>
    </row>
    <row r="2453" spans="1:9" x14ac:dyDescent="0.55000000000000004">
      <c r="A2453" t="s">
        <v>17</v>
      </c>
      <c r="C2453" s="12" t="s">
        <v>9280</v>
      </c>
      <c r="D2453" s="12" t="s">
        <v>6174</v>
      </c>
      <c r="E2453" s="12" t="s">
        <v>2626</v>
      </c>
      <c r="F2453" s="7" t="s">
        <v>408</v>
      </c>
      <c r="G2453" s="6">
        <f t="shared" ca="1" si="46"/>
        <v>45076</v>
      </c>
      <c r="H2453" s="18">
        <v>0</v>
      </c>
      <c r="I2453" s="6" t="str">
        <f t="shared" si="47"/>
        <v>INSERT INTO english(tangen,question,answer,editor,date,count) VALUES('1L4','あれら［それら］は','those','harazono',NOW(),0);</v>
      </c>
    </row>
    <row r="2454" spans="1:9" x14ac:dyDescent="0.55000000000000004">
      <c r="A2454" t="s">
        <v>17</v>
      </c>
      <c r="C2454" s="12" t="s">
        <v>9280</v>
      </c>
      <c r="D2454" s="12" t="s">
        <v>6175</v>
      </c>
      <c r="E2454" s="12" t="s">
        <v>6176</v>
      </c>
      <c r="F2454" s="7" t="s">
        <v>408</v>
      </c>
      <c r="G2454" s="6">
        <f t="shared" ca="1" si="46"/>
        <v>45076</v>
      </c>
      <c r="H2454" s="18">
        <v>0</v>
      </c>
      <c r="I2454" s="6" t="str">
        <f t="shared" si="47"/>
        <v>INSERT INTO english(tangen,question,answer,editor,date,count) VALUES('1L4','行く時間です。','Time to go.','harazono',NOW(),0);</v>
      </c>
    </row>
    <row r="2455" spans="1:9" x14ac:dyDescent="0.55000000000000004">
      <c r="A2455" t="s">
        <v>17</v>
      </c>
      <c r="C2455" s="12" t="s">
        <v>9280</v>
      </c>
      <c r="D2455" s="12" t="s">
        <v>6177</v>
      </c>
      <c r="E2455" s="12" t="s">
        <v>2604</v>
      </c>
      <c r="F2455" s="7" t="s">
        <v>408</v>
      </c>
      <c r="G2455" s="6">
        <f t="shared" ca="1" si="46"/>
        <v>45076</v>
      </c>
      <c r="H2455" s="18">
        <v>0</v>
      </c>
      <c r="I2455" s="6" t="str">
        <f t="shared" si="47"/>
        <v>INSERT INTO english(tangen,question,answer,editor,date,count) VALUES('1L4','今日（は）','today','harazono',NOW(),0);</v>
      </c>
    </row>
    <row r="2456" spans="1:9" x14ac:dyDescent="0.55000000000000004">
      <c r="A2456" t="s">
        <v>17</v>
      </c>
      <c r="C2456" s="12" t="s">
        <v>9280</v>
      </c>
      <c r="D2456" s="12" t="s">
        <v>3390</v>
      </c>
      <c r="E2456" s="12" t="s">
        <v>3391</v>
      </c>
      <c r="F2456" s="7" t="s">
        <v>408</v>
      </c>
      <c r="G2456" s="6">
        <f t="shared" ca="1" si="46"/>
        <v>45076</v>
      </c>
      <c r="H2456" s="18">
        <v>0</v>
      </c>
      <c r="I2456" s="6" t="str">
        <f t="shared" si="47"/>
        <v>INSERT INTO english(tangen,question,answer,editor,date,count) VALUES('1L4','伝統的な','traditional','harazono',NOW(),0);</v>
      </c>
    </row>
    <row r="2457" spans="1:9" x14ac:dyDescent="0.55000000000000004">
      <c r="A2457" t="s">
        <v>17</v>
      </c>
      <c r="C2457" s="12" t="s">
        <v>9280</v>
      </c>
      <c r="D2457" s="12" t="s">
        <v>6178</v>
      </c>
      <c r="E2457" s="12" t="s">
        <v>6179</v>
      </c>
      <c r="F2457" s="7" t="s">
        <v>408</v>
      </c>
      <c r="G2457" s="6">
        <f t="shared" ca="1" si="46"/>
        <v>45076</v>
      </c>
      <c r="H2457" s="18">
        <v>0</v>
      </c>
      <c r="I2457" s="6" t="str">
        <f t="shared" si="47"/>
        <v>INSERT INTO english(tangen,question,answer,editor,date,count) VALUES('1L4','うんうん，なるほど','uh-huh','harazono',NOW(),0);</v>
      </c>
    </row>
    <row r="2458" spans="1:9" x14ac:dyDescent="0.55000000000000004">
      <c r="A2458" t="s">
        <v>17</v>
      </c>
      <c r="C2458" s="12" t="s">
        <v>9280</v>
      </c>
      <c r="D2458" s="12" t="s">
        <v>6180</v>
      </c>
      <c r="E2458" s="12" t="s">
        <v>2530</v>
      </c>
      <c r="F2458" s="7" t="s">
        <v>408</v>
      </c>
      <c r="G2458" s="6">
        <f t="shared" ca="1" si="46"/>
        <v>45076</v>
      </c>
      <c r="H2458" s="18">
        <v>0</v>
      </c>
      <c r="I2458" s="6" t="str">
        <f t="shared" si="47"/>
        <v>INSERT INTO english(tangen,question,answer,editor,date,count) VALUES('1L4','（イヌなどを）散歩させる','walk','harazono',NOW(),0);</v>
      </c>
    </row>
    <row r="2459" spans="1:9" x14ac:dyDescent="0.55000000000000004">
      <c r="A2459" t="s">
        <v>17</v>
      </c>
      <c r="C2459" s="12" t="s">
        <v>9280</v>
      </c>
      <c r="D2459" s="12" t="s">
        <v>6181</v>
      </c>
      <c r="E2459" s="12" t="s">
        <v>6182</v>
      </c>
      <c r="F2459" s="7" t="s">
        <v>408</v>
      </c>
      <c r="G2459" s="6">
        <f t="shared" ca="1" si="46"/>
        <v>45076</v>
      </c>
      <c r="H2459" s="18">
        <v>0</v>
      </c>
      <c r="I2459" s="6" t="str">
        <f t="shared" si="47"/>
        <v>INSERT INTO english(tangen,question,answer,editor,date,count) VALUES('1L4','（～が）ほしい','want','harazono',NOW(),0);</v>
      </c>
    </row>
    <row r="2460" spans="1:9" x14ac:dyDescent="0.55000000000000004">
      <c r="A2460" t="s">
        <v>17</v>
      </c>
      <c r="C2460" s="12" t="s">
        <v>9280</v>
      </c>
      <c r="D2460" s="12" t="s">
        <v>6183</v>
      </c>
      <c r="E2460" s="12" t="s">
        <v>4955</v>
      </c>
      <c r="F2460" s="7" t="s">
        <v>408</v>
      </c>
      <c r="G2460" s="6">
        <f t="shared" ca="1" si="46"/>
        <v>45076</v>
      </c>
      <c r="H2460" s="18">
        <v>0</v>
      </c>
      <c r="I2460" s="6" t="str">
        <f t="shared" si="47"/>
        <v>INSERT INTO english(tangen,question,answer,editor,date,count) VALUES('1L4','（液体が）薄い','weak','harazono',NOW(),0);</v>
      </c>
    </row>
    <row r="2461" spans="1:9" x14ac:dyDescent="0.55000000000000004">
      <c r="A2461" t="s">
        <v>17</v>
      </c>
      <c r="C2461" s="12" t="s">
        <v>9280</v>
      </c>
      <c r="D2461" s="12" t="s">
        <v>6184</v>
      </c>
      <c r="E2461" s="12" t="s">
        <v>5355</v>
      </c>
      <c r="F2461" s="7" t="s">
        <v>408</v>
      </c>
      <c r="G2461" s="6">
        <f t="shared" ca="1" si="46"/>
        <v>45076</v>
      </c>
      <c r="H2461" s="18">
        <v>0</v>
      </c>
      <c r="I2461" s="6" t="str">
        <f t="shared" si="47"/>
        <v>INSERT INTO english(tangen,question,answer,editor,date,count) VALUES('1L4','身に着けている，着ている','wear','harazono',NOW(),0);</v>
      </c>
    </row>
    <row r="2462" spans="1:9" x14ac:dyDescent="0.55000000000000004">
      <c r="A2462" t="s">
        <v>17</v>
      </c>
      <c r="C2462" s="12" t="s">
        <v>9280</v>
      </c>
      <c r="D2462" s="12" t="s">
        <v>6185</v>
      </c>
      <c r="E2462" s="12" t="s">
        <v>6186</v>
      </c>
      <c r="F2462" s="7" t="s">
        <v>408</v>
      </c>
      <c r="G2462" s="6">
        <f t="shared" ca="1" si="46"/>
        <v>45076</v>
      </c>
      <c r="H2462" s="18">
        <v>0</v>
      </c>
      <c r="I2462" s="6" t="str">
        <f t="shared" si="47"/>
        <v>INSERT INTO english(tangen,question,answer,editor,date,count) VALUES('1L4','（肉が）よく焼けた','well-done','harazono',NOW(),0);</v>
      </c>
    </row>
    <row r="2463" spans="1:9" x14ac:dyDescent="0.55000000000000004">
      <c r="A2463" t="s">
        <v>17</v>
      </c>
      <c r="C2463" s="12" t="s">
        <v>9280</v>
      </c>
      <c r="D2463" s="12" t="s">
        <v>6187</v>
      </c>
      <c r="E2463" s="12" t="s">
        <v>6188</v>
      </c>
      <c r="F2463" s="7" t="s">
        <v>408</v>
      </c>
      <c r="G2463" s="6">
        <f t="shared" ca="1" si="46"/>
        <v>45076</v>
      </c>
      <c r="H2463" s="18">
        <v>0</v>
      </c>
      <c r="I2463" s="6" t="str">
        <f t="shared" si="47"/>
        <v>INSERT INTO english(tangen,question,answer,editor,date,count) VALUES('1L4','何時（に）～ですか。','What time ～ ?','harazono',NOW(),0);</v>
      </c>
    </row>
    <row r="2464" spans="1:9" x14ac:dyDescent="0.55000000000000004">
      <c r="A2464" t="s">
        <v>17</v>
      </c>
      <c r="C2464" s="12" t="s">
        <v>9280</v>
      </c>
      <c r="D2464" s="12" t="s">
        <v>6189</v>
      </c>
      <c r="E2464" s="12" t="s">
        <v>3000</v>
      </c>
      <c r="F2464" s="7" t="s">
        <v>408</v>
      </c>
      <c r="G2464" s="6">
        <f t="shared" ca="1" si="46"/>
        <v>45076</v>
      </c>
      <c r="H2464" s="18">
        <v>0</v>
      </c>
      <c r="I2464" s="6" t="str">
        <f t="shared" si="47"/>
        <v>INSERT INTO english(tangen,question,answer,editor,date,count) VALUES('1L4','どちらを，どれを','which','harazono',NOW(),0);</v>
      </c>
    </row>
    <row r="2465" spans="1:9" x14ac:dyDescent="0.55000000000000004">
      <c r="A2465" t="s">
        <v>17</v>
      </c>
      <c r="C2465" s="12" t="s">
        <v>9281</v>
      </c>
      <c r="D2465" s="12" t="s">
        <v>6190</v>
      </c>
      <c r="E2465" s="12" t="s">
        <v>6191</v>
      </c>
      <c r="F2465" s="7" t="s">
        <v>408</v>
      </c>
      <c r="G2465" s="6">
        <f t="shared" ca="1" si="46"/>
        <v>45076</v>
      </c>
      <c r="H2465" s="18">
        <v>0</v>
      </c>
      <c r="I2465" s="6" t="str">
        <f t="shared" si="47"/>
        <v>INSERT INTO english(tangen,question,answer,editor,date,count) VALUES('1L5','私は～を提案します。','Ⅰsuggest ～ .','harazono',NOW(),0);</v>
      </c>
    </row>
    <row r="2466" spans="1:9" x14ac:dyDescent="0.55000000000000004">
      <c r="A2466" t="s">
        <v>17</v>
      </c>
      <c r="C2466" s="12" t="s">
        <v>9281</v>
      </c>
      <c r="D2466" s="12" t="s">
        <v>6192</v>
      </c>
      <c r="E2466" s="12" t="s">
        <v>6193</v>
      </c>
      <c r="F2466" s="7" t="s">
        <v>408</v>
      </c>
      <c r="G2466" s="6">
        <f t="shared" ca="1" si="46"/>
        <v>45076</v>
      </c>
      <c r="H2466" s="18">
        <v>0</v>
      </c>
      <c r="I2466" s="6" t="str">
        <f t="shared" si="47"/>
        <v>INSERT INTO english(tangen,question,answer,editor,date,count) VALUES('1L5','それは～すぎます。','Ⅰt’s too ～ .','harazono',NOW(),0);</v>
      </c>
    </row>
    <row r="2467" spans="1:9" x14ac:dyDescent="0.55000000000000004">
      <c r="A2467" t="s">
        <v>17</v>
      </c>
      <c r="C2467" s="12" t="s">
        <v>9281</v>
      </c>
      <c r="D2467" s="12" t="s">
        <v>2675</v>
      </c>
      <c r="E2467" s="12" t="s">
        <v>2676</v>
      </c>
      <c r="F2467" s="7" t="s">
        <v>408</v>
      </c>
      <c r="G2467" s="6">
        <f t="shared" ca="1" si="46"/>
        <v>45076</v>
      </c>
      <c r="H2467" s="18">
        <v>0</v>
      </c>
      <c r="I2467" s="6" t="str">
        <f t="shared" si="47"/>
        <v>INSERT INTO english(tangen,question,answer,editor,date,count) VALUES('1L5','午前','a.m.','harazono',NOW(),0);</v>
      </c>
    </row>
    <row r="2468" spans="1:9" x14ac:dyDescent="0.55000000000000004">
      <c r="A2468" t="s">
        <v>17</v>
      </c>
      <c r="C2468" s="12" t="s">
        <v>9281</v>
      </c>
      <c r="D2468" s="12" t="s">
        <v>6194</v>
      </c>
      <c r="E2468" s="12" t="s">
        <v>3794</v>
      </c>
      <c r="F2468" s="7" t="s">
        <v>408</v>
      </c>
      <c r="G2468" s="6">
        <f t="shared" ca="1" si="46"/>
        <v>45076</v>
      </c>
      <c r="H2468" s="18">
        <v>0</v>
      </c>
      <c r="I2468" s="6" t="str">
        <f t="shared" si="47"/>
        <v>INSERT INTO english(tangen,question,answer,editor,date,count) VALUES('1L5','～のあとに，～以降に','after ～','harazono',NOW(),0);</v>
      </c>
    </row>
    <row r="2469" spans="1:9" x14ac:dyDescent="0.55000000000000004">
      <c r="A2469" t="s">
        <v>17</v>
      </c>
      <c r="C2469" s="12" t="s">
        <v>9281</v>
      </c>
      <c r="D2469" s="12" t="s">
        <v>6195</v>
      </c>
      <c r="E2469" s="12" t="s">
        <v>6196</v>
      </c>
      <c r="F2469" s="7" t="s">
        <v>408</v>
      </c>
      <c r="G2469" s="6">
        <f t="shared" ca="1" si="46"/>
        <v>45076</v>
      </c>
      <c r="H2469" s="18">
        <v>0</v>
      </c>
      <c r="I2469" s="6" t="str">
        <f t="shared" si="47"/>
        <v>INSERT INTO english(tangen,question,answer,editor,date,count) VALUES('1L5','放課後','after school','harazono',NOW(),0);</v>
      </c>
    </row>
    <row r="2470" spans="1:9" x14ac:dyDescent="0.55000000000000004">
      <c r="A2470" t="s">
        <v>17</v>
      </c>
      <c r="C2470" s="12" t="s">
        <v>9281</v>
      </c>
      <c r="D2470" s="12" t="s">
        <v>3168</v>
      </c>
      <c r="E2470" s="12" t="s">
        <v>3169</v>
      </c>
      <c r="F2470" s="7" t="s">
        <v>408</v>
      </c>
      <c r="G2470" s="6">
        <f t="shared" ca="1" si="46"/>
        <v>45076</v>
      </c>
      <c r="H2470" s="18">
        <v>0</v>
      </c>
      <c r="I2470" s="6" t="str">
        <f t="shared" si="47"/>
        <v>INSERT INTO english(tangen,question,answer,editor,date,count) VALUES('1L5','～として','as ～','harazono',NOW(),0);</v>
      </c>
    </row>
    <row r="2471" spans="1:9" x14ac:dyDescent="0.55000000000000004">
      <c r="A2471" t="s">
        <v>17</v>
      </c>
      <c r="C2471" s="12" t="s">
        <v>9281</v>
      </c>
      <c r="D2471" s="12" t="s">
        <v>6197</v>
      </c>
      <c r="E2471" s="12" t="s">
        <v>6198</v>
      </c>
      <c r="F2471" s="7" t="s">
        <v>408</v>
      </c>
      <c r="G2471" s="6">
        <f t="shared" ca="1" si="46"/>
        <v>45076</v>
      </c>
      <c r="H2471" s="18">
        <v>0</v>
      </c>
      <c r="I2471" s="6" t="str">
        <f t="shared" si="47"/>
        <v>INSERT INTO english(tangen,question,answer,editor,date,count) VALUES('1L5','Aの授業中である','be in the A class','harazono',NOW(),0);</v>
      </c>
    </row>
    <row r="2472" spans="1:9" x14ac:dyDescent="0.55000000000000004">
      <c r="A2472" t="s">
        <v>17</v>
      </c>
      <c r="C2472" s="12" t="s">
        <v>9281</v>
      </c>
      <c r="D2472" s="12" t="s">
        <v>6199</v>
      </c>
      <c r="E2472" s="12" t="s">
        <v>6200</v>
      </c>
      <c r="F2472" s="7" t="s">
        <v>408</v>
      </c>
      <c r="G2472" s="6">
        <f t="shared" ca="1" si="46"/>
        <v>45076</v>
      </c>
      <c r="H2472" s="18">
        <v>0</v>
      </c>
      <c r="I2472" s="6" t="str">
        <f t="shared" si="47"/>
        <v>INSERT INTO english(tangen,question,answer,editor,date,count) VALUES('1L5','A部に所属している','be on the A team','harazono',NOW(),0);</v>
      </c>
    </row>
    <row r="2473" spans="1:9" x14ac:dyDescent="0.55000000000000004">
      <c r="A2473" t="s">
        <v>17</v>
      </c>
      <c r="C2473" s="12" t="s">
        <v>9281</v>
      </c>
      <c r="D2473" s="12" t="s">
        <v>2617</v>
      </c>
      <c r="E2473" s="12" t="s">
        <v>2618</v>
      </c>
      <c r="F2473" s="7" t="s">
        <v>408</v>
      </c>
      <c r="G2473" s="6">
        <f t="shared" ca="1" si="46"/>
        <v>45076</v>
      </c>
      <c r="H2473" s="18">
        <v>0</v>
      </c>
      <c r="I2473" s="6" t="str">
        <f t="shared" si="47"/>
        <v>INSERT INTO english(tangen,question,answer,editor,date,count) VALUES('1L5','持ってくる，連れてくる','bring','harazono',NOW(),0);</v>
      </c>
    </row>
    <row r="2474" spans="1:9" x14ac:dyDescent="0.55000000000000004">
      <c r="A2474" t="s">
        <v>17</v>
      </c>
      <c r="C2474" s="12" t="s">
        <v>9281</v>
      </c>
      <c r="D2474" s="12" t="s">
        <v>6201</v>
      </c>
      <c r="E2474" s="12" t="s">
        <v>6202</v>
      </c>
      <c r="F2474" s="7" t="s">
        <v>408</v>
      </c>
      <c r="G2474" s="6">
        <f t="shared" ca="1" si="46"/>
        <v>45076</v>
      </c>
      <c r="H2474" s="18">
        <v>0</v>
      </c>
      <c r="I2474" s="6" t="str">
        <f t="shared" si="47"/>
        <v>INSERT INTO english(tangen,question,answer,editor,date,count) VALUES('1L5','Aを家から持ってくる','bring A from home','harazono',NOW(),0);</v>
      </c>
    </row>
    <row r="2475" spans="1:9" x14ac:dyDescent="0.55000000000000004">
      <c r="A2475" t="s">
        <v>17</v>
      </c>
      <c r="C2475" s="12" t="s">
        <v>9281</v>
      </c>
      <c r="D2475" s="12" t="s">
        <v>6203</v>
      </c>
      <c r="E2475" s="12" t="s">
        <v>2458</v>
      </c>
      <c r="F2475" s="7" t="s">
        <v>408</v>
      </c>
      <c r="G2475" s="6">
        <f t="shared" ca="1" si="46"/>
        <v>45076</v>
      </c>
      <c r="H2475" s="18">
        <v>0</v>
      </c>
      <c r="I2475" s="6" t="str">
        <f t="shared" si="47"/>
        <v>INSERT INTO english(tangen,question,answer,editor,date,count) VALUES('1L5','しかし，けれども','but','harazono',NOW(),0);</v>
      </c>
    </row>
    <row r="2476" spans="1:9" x14ac:dyDescent="0.55000000000000004">
      <c r="A2476" t="s">
        <v>17</v>
      </c>
      <c r="C2476" s="12" t="s">
        <v>9281</v>
      </c>
      <c r="D2476" s="12" t="s">
        <v>6204</v>
      </c>
      <c r="E2476" s="12" t="s">
        <v>2978</v>
      </c>
      <c r="F2476" s="7" t="s">
        <v>408</v>
      </c>
      <c r="G2476" s="6">
        <f t="shared" ca="1" si="46"/>
        <v>45076</v>
      </c>
      <c r="H2476" s="18">
        <v>0</v>
      </c>
      <c r="I2476" s="6" t="str">
        <f t="shared" si="47"/>
        <v>INSERT INTO english(tangen,question,answer,editor,date,count) VALUES('1L5','買う','buy','harazono',NOW(),0);</v>
      </c>
    </row>
    <row r="2477" spans="1:9" x14ac:dyDescent="0.55000000000000004">
      <c r="A2477" t="s">
        <v>17</v>
      </c>
      <c r="C2477" s="12" t="s">
        <v>9281</v>
      </c>
      <c r="D2477" s="12" t="s">
        <v>6205</v>
      </c>
      <c r="E2477" s="12" t="s">
        <v>6206</v>
      </c>
      <c r="F2477" s="7" t="s">
        <v>408</v>
      </c>
      <c r="G2477" s="6">
        <f t="shared" ca="1" si="46"/>
        <v>45076</v>
      </c>
      <c r="H2477" s="18">
        <v>0</v>
      </c>
      <c r="I2477" s="6" t="str">
        <f t="shared" si="47"/>
        <v>INSERT INTO english(tangen,question,answer,editor,date,count) VALUES('1L5','カフェテリア','cafeteria','harazono',NOW(),0);</v>
      </c>
    </row>
    <row r="2478" spans="1:9" x14ac:dyDescent="0.55000000000000004">
      <c r="A2478" t="s">
        <v>17</v>
      </c>
      <c r="C2478" s="12" t="s">
        <v>9281</v>
      </c>
      <c r="D2478" s="12" t="s">
        <v>6207</v>
      </c>
      <c r="E2478" s="12" t="s">
        <v>3967</v>
      </c>
      <c r="F2478" s="7" t="s">
        <v>408</v>
      </c>
      <c r="G2478" s="6">
        <f t="shared" ca="1" si="46"/>
        <v>45076</v>
      </c>
      <c r="H2478" s="18">
        <v>0</v>
      </c>
      <c r="I2478" s="6" t="str">
        <f t="shared" si="47"/>
        <v>INSERT INTO english(tangen,question,answer,editor,date,count) VALUES('1L5','運ぶ','carry','harazono',NOW(),0);</v>
      </c>
    </row>
    <row r="2479" spans="1:9" x14ac:dyDescent="0.55000000000000004">
      <c r="A2479" t="s">
        <v>17</v>
      </c>
      <c r="C2479" s="12" t="s">
        <v>9281</v>
      </c>
      <c r="D2479" s="12" t="s">
        <v>6208</v>
      </c>
      <c r="E2479" s="12" t="s">
        <v>4079</v>
      </c>
      <c r="F2479" s="7" t="s">
        <v>408</v>
      </c>
      <c r="G2479" s="6">
        <f t="shared" ca="1" si="46"/>
        <v>45076</v>
      </c>
      <c r="H2479" s="18">
        <v>0</v>
      </c>
      <c r="I2479" s="6" t="str">
        <f t="shared" si="47"/>
        <v>INSERT INTO english(tangen,question,answer,editor,date,count) VALUES('1L5','ケース，箱','case','harazono',NOW(),0);</v>
      </c>
    </row>
    <row r="2480" spans="1:9" x14ac:dyDescent="0.55000000000000004">
      <c r="A2480" t="s">
        <v>17</v>
      </c>
      <c r="C2480" s="12" t="s">
        <v>9281</v>
      </c>
      <c r="D2480" s="12" t="s">
        <v>6209</v>
      </c>
      <c r="E2480" s="12" t="s">
        <v>3202</v>
      </c>
      <c r="F2480" s="7" t="s">
        <v>408</v>
      </c>
      <c r="G2480" s="6">
        <f t="shared" ca="1" si="46"/>
        <v>45076</v>
      </c>
      <c r="H2480" s="18">
        <v>0</v>
      </c>
      <c r="I2480" s="6" t="str">
        <f t="shared" si="47"/>
        <v>INSERT INTO english(tangen,question,answer,editor,date,count) VALUES('1L5','子ども［単数形-複数形］','child-children','harazono',NOW(),0);</v>
      </c>
    </row>
    <row r="2481" spans="1:9" x14ac:dyDescent="0.55000000000000004">
      <c r="A2481" t="s">
        <v>17</v>
      </c>
      <c r="C2481" s="12" t="s">
        <v>9281</v>
      </c>
      <c r="D2481" s="12" t="s">
        <v>6210</v>
      </c>
      <c r="E2481" s="12" t="s">
        <v>3277</v>
      </c>
      <c r="F2481" s="7" t="s">
        <v>408</v>
      </c>
      <c r="G2481" s="6">
        <f t="shared" ca="1" si="46"/>
        <v>45076</v>
      </c>
      <c r="H2481" s="18">
        <v>0</v>
      </c>
      <c r="I2481" s="6" t="str">
        <f t="shared" si="47"/>
        <v>INSERT INTO english(tangen,question,answer,editor,date,count) VALUES('1L5','選ぶ','choose','harazono',NOW(),0);</v>
      </c>
    </row>
    <row r="2482" spans="1:9" x14ac:dyDescent="0.55000000000000004">
      <c r="A2482" t="s">
        <v>17</v>
      </c>
      <c r="C2482" s="12" t="s">
        <v>9281</v>
      </c>
      <c r="D2482" s="12" t="s">
        <v>6211</v>
      </c>
      <c r="E2482" s="12" t="s">
        <v>2476</v>
      </c>
      <c r="F2482" s="7" t="s">
        <v>408</v>
      </c>
      <c r="G2482" s="6">
        <f t="shared" ca="1" si="46"/>
        <v>45076</v>
      </c>
      <c r="H2482" s="18">
        <v>0</v>
      </c>
      <c r="I2482" s="6" t="str">
        <f t="shared" si="47"/>
        <v>INSERT INTO english(tangen,question,answer,editor,date,count) VALUES('1L5','授業','class','harazono',NOW(),0);</v>
      </c>
    </row>
    <row r="2483" spans="1:9" x14ac:dyDescent="0.55000000000000004">
      <c r="A2483" t="s">
        <v>17</v>
      </c>
      <c r="C2483" s="12" t="s">
        <v>9281</v>
      </c>
      <c r="D2483" s="12" t="s">
        <v>6212</v>
      </c>
      <c r="E2483" s="12" t="s">
        <v>6213</v>
      </c>
      <c r="F2483" s="7" t="s">
        <v>408</v>
      </c>
      <c r="G2483" s="6">
        <f t="shared" ca="1" si="46"/>
        <v>45076</v>
      </c>
      <c r="H2483" s="18">
        <v>0</v>
      </c>
      <c r="I2483" s="6" t="str">
        <f t="shared" si="47"/>
        <v>INSERT INTO english(tangen,question,answer,editor,date,count) VALUES('1L5','部活動','club activities','harazono',NOW(),0);</v>
      </c>
    </row>
    <row r="2484" spans="1:9" x14ac:dyDescent="0.55000000000000004">
      <c r="A2484" t="s">
        <v>17</v>
      </c>
      <c r="C2484" s="12" t="s">
        <v>9281</v>
      </c>
      <c r="D2484" s="12" t="s">
        <v>2593</v>
      </c>
      <c r="E2484" s="12" t="s">
        <v>2594</v>
      </c>
      <c r="F2484" s="7" t="s">
        <v>408</v>
      </c>
      <c r="G2484" s="6">
        <f t="shared" ca="1" si="46"/>
        <v>45076</v>
      </c>
      <c r="H2484" s="18">
        <v>0</v>
      </c>
      <c r="I2484" s="6" t="str">
        <f t="shared" si="47"/>
        <v>INSERT INTO english(tangen,question,answer,editor,date,count) VALUES('1L5','かっこいい','cool','harazono',NOW(),0);</v>
      </c>
    </row>
    <row r="2485" spans="1:9" x14ac:dyDescent="0.55000000000000004">
      <c r="A2485" t="s">
        <v>17</v>
      </c>
      <c r="C2485" s="12" t="s">
        <v>9281</v>
      </c>
      <c r="D2485" s="12" t="s">
        <v>6214</v>
      </c>
      <c r="E2485" s="12" t="s">
        <v>6215</v>
      </c>
      <c r="F2485" s="7" t="s">
        <v>408</v>
      </c>
      <c r="G2485" s="6">
        <f t="shared" ca="1" si="46"/>
        <v>45076</v>
      </c>
      <c r="H2485" s="18">
        <v>0</v>
      </c>
      <c r="I2485" s="6" t="str">
        <f t="shared" si="47"/>
        <v>INSERT INTO english(tangen,question,answer,editor,date,count) VALUES('1L5','音楽に合わせて踊る','dance to music','harazono',NOW(),0);</v>
      </c>
    </row>
    <row r="2486" spans="1:9" x14ac:dyDescent="0.55000000000000004">
      <c r="A2486" t="s">
        <v>17</v>
      </c>
      <c r="C2486" s="12" t="s">
        <v>9281</v>
      </c>
      <c r="D2486" s="12" t="s">
        <v>6216</v>
      </c>
      <c r="E2486" s="12" t="s">
        <v>4191</v>
      </c>
      <c r="F2486" s="7" t="s">
        <v>408</v>
      </c>
      <c r="G2486" s="6">
        <f t="shared" ca="1" si="46"/>
        <v>45076</v>
      </c>
      <c r="H2486" s="18">
        <v>0</v>
      </c>
      <c r="I2486" s="6" t="str">
        <f t="shared" si="47"/>
        <v>INSERT INTO english(tangen,question,answer,editor,date,count) VALUES('1L5','デザイン，設計（図）','design','harazono',NOW(),0);</v>
      </c>
    </row>
    <row r="2487" spans="1:9" x14ac:dyDescent="0.55000000000000004">
      <c r="A2487" t="s">
        <v>17</v>
      </c>
      <c r="C2487" s="12" t="s">
        <v>9281</v>
      </c>
      <c r="D2487" s="12" t="s">
        <v>6217</v>
      </c>
      <c r="E2487" s="12" t="s">
        <v>6218</v>
      </c>
      <c r="F2487" s="7" t="s">
        <v>408</v>
      </c>
      <c r="G2487" s="6">
        <f t="shared" ca="1" si="46"/>
        <v>45076</v>
      </c>
      <c r="H2487" s="18">
        <v>0</v>
      </c>
      <c r="I2487" s="6" t="str">
        <f t="shared" si="47"/>
        <v>INSERT INTO english(tangen,question,answer,editor,date,count) VALUES('1L5','辞書','dictionary','harazono',NOW(),0);</v>
      </c>
    </row>
    <row r="2488" spans="1:9" x14ac:dyDescent="0.55000000000000004">
      <c r="A2488" t="s">
        <v>17</v>
      </c>
      <c r="C2488" s="12" t="s">
        <v>9281</v>
      </c>
      <c r="D2488" s="12" t="s">
        <v>6219</v>
      </c>
      <c r="E2488" s="12" t="s">
        <v>3004</v>
      </c>
      <c r="F2488" s="7" t="s">
        <v>408</v>
      </c>
      <c r="G2488" s="6">
        <f t="shared" ca="1" si="46"/>
        <v>45076</v>
      </c>
      <c r="H2488" s="18">
        <v>0</v>
      </c>
      <c r="I2488" s="6" t="str">
        <f t="shared" si="47"/>
        <v>INSERT INTO english(tangen,question,answer,editor,date,count) VALUES('1L5','違った，別の','diﬀerent','harazono',NOW(),0);</v>
      </c>
    </row>
    <row r="2489" spans="1:9" x14ac:dyDescent="0.55000000000000004">
      <c r="A2489" t="s">
        <v>17</v>
      </c>
      <c r="C2489" s="12" t="s">
        <v>9281</v>
      </c>
      <c r="D2489" s="12" t="s">
        <v>6220</v>
      </c>
      <c r="E2489" s="12" t="s">
        <v>3931</v>
      </c>
      <c r="F2489" s="7" t="s">
        <v>408</v>
      </c>
      <c r="G2489" s="6">
        <f t="shared" ca="1" si="46"/>
        <v>45076</v>
      </c>
      <c r="H2489" s="18">
        <v>0</v>
      </c>
      <c r="I2489" s="6" t="str">
        <f t="shared" si="47"/>
        <v>INSERT INTO english(tangen,question,answer,editor,date,count) VALUES('1L5','Ｅメール','e-mail','harazono',NOW(),0);</v>
      </c>
    </row>
    <row r="2490" spans="1:9" x14ac:dyDescent="0.55000000000000004">
      <c r="A2490" t="s">
        <v>17</v>
      </c>
      <c r="C2490" s="12" t="s">
        <v>9281</v>
      </c>
      <c r="D2490" s="12" t="s">
        <v>6221</v>
      </c>
      <c r="E2490" s="12" t="s">
        <v>6222</v>
      </c>
      <c r="F2490" s="7" t="s">
        <v>408</v>
      </c>
      <c r="G2490" s="6">
        <f t="shared" ca="1" si="46"/>
        <v>45076</v>
      </c>
      <c r="H2490" s="18">
        <v>0</v>
      </c>
      <c r="I2490" s="6" t="str">
        <f t="shared" si="47"/>
        <v>INSERT INTO english(tangen,question,answer,editor,date,count) VALUES('1L5','毎週火曜日に','every Tuesday','harazono',NOW(),0);</v>
      </c>
    </row>
    <row r="2491" spans="1:9" x14ac:dyDescent="0.55000000000000004">
      <c r="A2491" t="s">
        <v>17</v>
      </c>
      <c r="C2491" s="12" t="s">
        <v>9281</v>
      </c>
      <c r="D2491" s="12" t="s">
        <v>6223</v>
      </c>
      <c r="E2491" s="12" t="s">
        <v>2399</v>
      </c>
      <c r="F2491" s="7" t="s">
        <v>408</v>
      </c>
      <c r="G2491" s="6">
        <f t="shared" ca="1" si="46"/>
        <v>45076</v>
      </c>
      <c r="H2491" s="18">
        <v>0</v>
      </c>
      <c r="I2491" s="6" t="str">
        <f t="shared" si="47"/>
        <v>INSERT INTO english(tangen,question,answer,editor,date,count) VALUES('1L5','だれでも，みんな','everyone','harazono',NOW(),0);</v>
      </c>
    </row>
    <row r="2492" spans="1:9" x14ac:dyDescent="0.55000000000000004">
      <c r="A2492" t="s">
        <v>17</v>
      </c>
      <c r="C2492" s="12" t="s">
        <v>9281</v>
      </c>
      <c r="D2492" s="12" t="s">
        <v>6224</v>
      </c>
      <c r="E2492" s="12" t="s">
        <v>6225</v>
      </c>
      <c r="F2492" s="7" t="s">
        <v>408</v>
      </c>
      <c r="G2492" s="6">
        <f t="shared" ca="1" si="46"/>
        <v>45076</v>
      </c>
      <c r="H2492" s="18">
        <v>0</v>
      </c>
      <c r="I2492" s="6" t="str">
        <f t="shared" si="47"/>
        <v>INSERT INTO english(tangen,question,answer,editor,date,count) VALUES('1L5','フルート','ﬂute','harazono',NOW(),0);</v>
      </c>
    </row>
    <row r="2493" spans="1:9" x14ac:dyDescent="0.55000000000000004">
      <c r="A2493" t="s">
        <v>17</v>
      </c>
      <c r="C2493" s="12" t="s">
        <v>9281</v>
      </c>
      <c r="D2493" s="12" t="s">
        <v>6226</v>
      </c>
      <c r="E2493" s="12" t="s">
        <v>2404</v>
      </c>
      <c r="F2493" s="7" t="s">
        <v>408</v>
      </c>
      <c r="G2493" s="6">
        <f t="shared" ca="1" si="46"/>
        <v>45076</v>
      </c>
      <c r="H2493" s="18">
        <v>0</v>
      </c>
      <c r="I2493" s="6" t="str">
        <f t="shared" si="47"/>
        <v>INSERT INTO english(tangen,question,answer,editor,date,count) VALUES('1L5','～から','from ～','harazono',NOW(),0);</v>
      </c>
    </row>
    <row r="2494" spans="1:9" x14ac:dyDescent="0.55000000000000004">
      <c r="A2494" t="s">
        <v>17</v>
      </c>
      <c r="C2494" s="12" t="s">
        <v>9281</v>
      </c>
      <c r="D2494" s="12" t="s">
        <v>6227</v>
      </c>
      <c r="E2494" s="12" t="s">
        <v>6228</v>
      </c>
      <c r="F2494" s="7" t="s">
        <v>408</v>
      </c>
      <c r="G2494" s="6">
        <f t="shared" ref="G2494:G2557" ca="1" si="48">TODAY()</f>
        <v>45076</v>
      </c>
      <c r="H2494" s="18">
        <v>0</v>
      </c>
      <c r="I2494" s="6" t="str">
        <f t="shared" si="47"/>
        <v>INSERT INTO english(tangen,question,answer,editor,date,count) VALUES('1L5','体育館','gym','harazono',NOW(),0);</v>
      </c>
    </row>
    <row r="2495" spans="1:9" x14ac:dyDescent="0.55000000000000004">
      <c r="A2495" t="s">
        <v>17</v>
      </c>
      <c r="C2495" s="12" t="s">
        <v>9281</v>
      </c>
      <c r="D2495" s="12" t="s">
        <v>6229</v>
      </c>
      <c r="E2495" s="12" t="s">
        <v>6230</v>
      </c>
      <c r="F2495" s="7" t="s">
        <v>408</v>
      </c>
      <c r="G2495" s="6">
        <f t="shared" ca="1" si="48"/>
        <v>45076</v>
      </c>
      <c r="H2495" s="18">
        <v>0</v>
      </c>
      <c r="I2495" s="6" t="str">
        <f t="shared" si="47"/>
        <v>INSERT INTO english(tangen,question,answer,editor,date,count) VALUES('1L5','～を助ける，手伝う','help','harazono',NOW(),0);</v>
      </c>
    </row>
    <row r="2496" spans="1:9" x14ac:dyDescent="0.55000000000000004">
      <c r="A2496" t="s">
        <v>17</v>
      </c>
      <c r="C2496" s="12" t="s">
        <v>9281</v>
      </c>
      <c r="D2496" s="12" t="s">
        <v>6231</v>
      </c>
      <c r="E2496" s="12" t="s">
        <v>6232</v>
      </c>
      <c r="F2496" s="7" t="s">
        <v>408</v>
      </c>
      <c r="G2496" s="6">
        <f t="shared" ca="1" si="48"/>
        <v>45076</v>
      </c>
      <c r="H2496" s="18">
        <v>0</v>
      </c>
      <c r="I2496" s="6" t="str">
        <f t="shared" si="47"/>
        <v>INSERT INTO english(tangen,question,answer,editor,date,count) VALUES('1L5','彼女のもの','hers','harazono',NOW(),0);</v>
      </c>
    </row>
    <row r="2497" spans="1:9" x14ac:dyDescent="0.55000000000000004">
      <c r="A2497" t="s">
        <v>17</v>
      </c>
      <c r="C2497" s="12" t="s">
        <v>9281</v>
      </c>
      <c r="D2497" s="12" t="s">
        <v>6233</v>
      </c>
      <c r="E2497" s="12" t="s">
        <v>2854</v>
      </c>
      <c r="F2497" s="7" t="s">
        <v>408</v>
      </c>
      <c r="G2497" s="6">
        <f t="shared" ca="1" si="48"/>
        <v>45076</v>
      </c>
      <c r="H2497" s="18">
        <v>0</v>
      </c>
      <c r="I2497" s="6" t="str">
        <f t="shared" si="47"/>
        <v>INSERT INTO english(tangen,question,answer,editor,date,count) VALUES('1L5','彼のもの','his','harazono',NOW(),0);</v>
      </c>
    </row>
    <row r="2498" spans="1:9" x14ac:dyDescent="0.55000000000000004">
      <c r="A2498" t="s">
        <v>17</v>
      </c>
      <c r="C2498" s="12" t="s">
        <v>9281</v>
      </c>
      <c r="D2498" s="12" t="s">
        <v>2199</v>
      </c>
      <c r="E2498" s="12" t="s">
        <v>4142</v>
      </c>
      <c r="F2498" s="7" t="s">
        <v>408</v>
      </c>
      <c r="G2498" s="6">
        <f t="shared" ca="1" si="48"/>
        <v>45076</v>
      </c>
      <c r="H2498" s="18">
        <v>0</v>
      </c>
      <c r="I2498" s="6" t="str">
        <f t="shared" si="47"/>
        <v>INSERT INTO english(tangen,question,answer,editor,date,count) VALUES('1L5','持っている','hold','harazono',NOW(),0);</v>
      </c>
    </row>
    <row r="2499" spans="1:9" x14ac:dyDescent="0.55000000000000004">
      <c r="A2499" t="s">
        <v>17</v>
      </c>
      <c r="C2499" s="12" t="s">
        <v>9281</v>
      </c>
      <c r="D2499" s="12" t="s">
        <v>6234</v>
      </c>
      <c r="E2499" s="12" t="s">
        <v>2436</v>
      </c>
      <c r="F2499" s="7" t="s">
        <v>408</v>
      </c>
      <c r="G2499" s="6">
        <f t="shared" ca="1" si="48"/>
        <v>45076</v>
      </c>
      <c r="H2499" s="18">
        <v>0</v>
      </c>
      <c r="I2499" s="6" t="str">
        <f t="shared" ref="I2499:I2562" si="49">"INSERT INTO "&amp;A2499&amp;"(tangen,question,answer,editor,date,count) VALUES('"&amp;C2499&amp;"','"&amp;D2499&amp;"','"&amp;E2499&amp;"','"&amp;F2499&amp;"',NOW(),0);"</f>
        <v>INSERT INTO english(tangen,question,answer,editor,date,count) VALUES('1L5','～はどうですか。','How about ～ ?','harazono',NOW(),0);</v>
      </c>
    </row>
    <row r="2500" spans="1:9" x14ac:dyDescent="0.55000000000000004">
      <c r="A2500" t="s">
        <v>17</v>
      </c>
      <c r="C2500" s="12" t="s">
        <v>9281</v>
      </c>
      <c r="D2500" s="12" t="s">
        <v>6235</v>
      </c>
      <c r="E2500" s="12" t="s">
        <v>6236</v>
      </c>
      <c r="F2500" s="7" t="s">
        <v>408</v>
      </c>
      <c r="G2500" s="6">
        <f t="shared" ca="1" si="48"/>
        <v>45076</v>
      </c>
      <c r="H2500" s="18">
        <v>0</v>
      </c>
      <c r="I2500" s="6" t="str">
        <f t="shared" si="49"/>
        <v>INSERT INTO english(tangen,question,answer,editor,date,count) VALUES('1L5','体育館で','in the gym','harazono',NOW(),0);</v>
      </c>
    </row>
    <row r="2501" spans="1:9" x14ac:dyDescent="0.55000000000000004">
      <c r="A2501" t="s">
        <v>17</v>
      </c>
      <c r="C2501" s="12" t="s">
        <v>9281</v>
      </c>
      <c r="D2501" s="12" t="s">
        <v>6237</v>
      </c>
      <c r="E2501" s="12" t="s">
        <v>6238</v>
      </c>
      <c r="F2501" s="7" t="s">
        <v>408</v>
      </c>
      <c r="G2501" s="6">
        <f t="shared" ca="1" si="48"/>
        <v>45076</v>
      </c>
      <c r="H2501" s="18">
        <v>0</v>
      </c>
      <c r="I2501" s="6" t="str">
        <f t="shared" si="49"/>
        <v>INSERT INTO english(tangen,question,answer,editor,date,count) VALUES('1L5','校庭で','in the schoolyard','harazono',NOW(),0);</v>
      </c>
    </row>
    <row r="2502" spans="1:9" x14ac:dyDescent="0.55000000000000004">
      <c r="A2502" t="s">
        <v>17</v>
      </c>
      <c r="C2502" s="12" t="s">
        <v>9281</v>
      </c>
      <c r="D2502" s="12" t="s">
        <v>2388</v>
      </c>
      <c r="E2502" s="12" t="s">
        <v>2389</v>
      </c>
      <c r="F2502" s="7" t="s">
        <v>408</v>
      </c>
      <c r="G2502" s="6">
        <f t="shared" ca="1" si="48"/>
        <v>45076</v>
      </c>
      <c r="H2502" s="18">
        <v>0</v>
      </c>
      <c r="I2502" s="6" t="str">
        <f t="shared" si="49"/>
        <v>INSERT INTO english(tangen,question,answer,editor,date,count) VALUES('1L5','日本','Japan','harazono',NOW(),0);</v>
      </c>
    </row>
    <row r="2503" spans="1:9" x14ac:dyDescent="0.55000000000000004">
      <c r="A2503" t="s">
        <v>17</v>
      </c>
      <c r="C2503" s="12" t="s">
        <v>9281</v>
      </c>
      <c r="D2503" s="12" t="s">
        <v>6239</v>
      </c>
      <c r="E2503" s="12" t="s">
        <v>6240</v>
      </c>
      <c r="F2503" s="7" t="s">
        <v>408</v>
      </c>
      <c r="G2503" s="6">
        <f t="shared" ca="1" si="48"/>
        <v>45076</v>
      </c>
      <c r="H2503" s="18">
        <v>0</v>
      </c>
      <c r="I2503" s="6" t="str">
        <f t="shared" si="49"/>
        <v>INSERT INTO english(tangen,question,answer,editor,date,count) VALUES('1L5','［人名］ケビン','Kevin','harazono',NOW(),0);</v>
      </c>
    </row>
    <row r="2504" spans="1:9" x14ac:dyDescent="0.55000000000000004">
      <c r="A2504" t="s">
        <v>17</v>
      </c>
      <c r="C2504" s="12" t="s">
        <v>9281</v>
      </c>
      <c r="D2504" s="12" t="s">
        <v>6241</v>
      </c>
      <c r="E2504" s="12" t="s">
        <v>2878</v>
      </c>
      <c r="F2504" s="7" t="s">
        <v>408</v>
      </c>
      <c r="G2504" s="6">
        <f t="shared" ca="1" si="48"/>
        <v>45076</v>
      </c>
      <c r="H2504" s="18">
        <v>0</v>
      </c>
      <c r="I2504" s="6" t="str">
        <f t="shared" si="49"/>
        <v>INSERT INTO english(tangen,question,answer,editor,date,count) VALUES('1L5','生活，人生','life','harazono',NOW(),0);</v>
      </c>
    </row>
    <row r="2505" spans="1:9" x14ac:dyDescent="0.55000000000000004">
      <c r="A2505" t="s">
        <v>17</v>
      </c>
      <c r="C2505" s="12" t="s">
        <v>9281</v>
      </c>
      <c r="D2505" s="12" t="s">
        <v>3185</v>
      </c>
      <c r="E2505" s="12" t="s">
        <v>3186</v>
      </c>
      <c r="F2505" s="7" t="s">
        <v>408</v>
      </c>
      <c r="G2505" s="6">
        <f t="shared" ca="1" si="48"/>
        <v>45076</v>
      </c>
      <c r="H2505" s="18">
        <v>0</v>
      </c>
      <c r="I2505" s="6" t="str">
        <f t="shared" si="49"/>
        <v>INSERT INTO english(tangen,question,answer,editor,date,count) VALUES('1L5','～を聞く','listen to ～','harazono',NOW(),0);</v>
      </c>
    </row>
    <row r="2506" spans="1:9" x14ac:dyDescent="0.55000000000000004">
      <c r="A2506" t="s">
        <v>17</v>
      </c>
      <c r="C2506" s="12" t="s">
        <v>9281</v>
      </c>
      <c r="D2506" s="12" t="s">
        <v>3230</v>
      </c>
      <c r="E2506" s="12" t="s">
        <v>3231</v>
      </c>
      <c r="F2506" s="7" t="s">
        <v>408</v>
      </c>
      <c r="G2506" s="6">
        <f t="shared" ca="1" si="48"/>
        <v>45076</v>
      </c>
      <c r="H2506" s="18">
        <v>0</v>
      </c>
      <c r="I2506" s="6" t="str">
        <f t="shared" si="49"/>
        <v>INSERT INTO english(tangen,question,answer,editor,date,count) VALUES('1L5','～をさがす','look for ～','harazono',NOW(),0);</v>
      </c>
    </row>
    <row r="2507" spans="1:9" x14ac:dyDescent="0.55000000000000004">
      <c r="A2507" t="s">
        <v>17</v>
      </c>
      <c r="C2507" s="12" t="s">
        <v>9281</v>
      </c>
      <c r="D2507" s="12" t="s">
        <v>6242</v>
      </c>
      <c r="E2507" s="12" t="s">
        <v>6243</v>
      </c>
      <c r="F2507" s="7" t="s">
        <v>408</v>
      </c>
      <c r="G2507" s="6">
        <f t="shared" ca="1" si="48"/>
        <v>45076</v>
      </c>
      <c r="H2507" s="18">
        <v>0</v>
      </c>
      <c r="I2507" s="6" t="str">
        <f t="shared" si="49"/>
        <v>INSERT INTO english(tangen,question,answer,editor,date,count) VALUES('1L5','ごらん。ほら。','Look.','harazono',NOW(),0);</v>
      </c>
    </row>
    <row r="2508" spans="1:9" x14ac:dyDescent="0.55000000000000004">
      <c r="A2508" t="s">
        <v>17</v>
      </c>
      <c r="C2508" s="12" t="s">
        <v>9281</v>
      </c>
      <c r="D2508" s="12" t="s">
        <v>3123</v>
      </c>
      <c r="E2508" s="12" t="s">
        <v>6244</v>
      </c>
      <c r="F2508" s="7" t="s">
        <v>408</v>
      </c>
      <c r="G2508" s="6">
        <f t="shared" ca="1" si="48"/>
        <v>45076</v>
      </c>
      <c r="H2508" s="18">
        <v>0</v>
      </c>
      <c r="I2508" s="6" t="str">
        <f t="shared" si="49"/>
        <v>INSERT INTO english(tangen,question,answer,editor,date,count) VALUES('1L5','かわいい','lovely','harazono',NOW(),0);</v>
      </c>
    </row>
    <row r="2509" spans="1:9" x14ac:dyDescent="0.55000000000000004">
      <c r="A2509" t="s">
        <v>17</v>
      </c>
      <c r="C2509" s="12" t="s">
        <v>9281</v>
      </c>
      <c r="D2509" s="12" t="s">
        <v>6245</v>
      </c>
      <c r="E2509" s="12" t="s">
        <v>6108</v>
      </c>
      <c r="F2509" s="7" t="s">
        <v>408</v>
      </c>
      <c r="G2509" s="6">
        <f t="shared" ca="1" si="48"/>
        <v>45076</v>
      </c>
      <c r="H2509" s="18">
        <v>0</v>
      </c>
      <c r="I2509" s="6" t="str">
        <f t="shared" si="49"/>
        <v>INSERT INTO english(tangen,question,answer,editor,date,count) VALUES('1L5','魔法の','magic','harazono',NOW(),0);</v>
      </c>
    </row>
    <row r="2510" spans="1:9" x14ac:dyDescent="0.55000000000000004">
      <c r="A2510" t="s">
        <v>17</v>
      </c>
      <c r="C2510" s="12" t="s">
        <v>9281</v>
      </c>
      <c r="D2510" s="12" t="s">
        <v>6246</v>
      </c>
      <c r="E2510" s="12" t="s">
        <v>6247</v>
      </c>
      <c r="F2510" s="7" t="s">
        <v>408</v>
      </c>
      <c r="G2510" s="6">
        <f t="shared" ca="1" si="48"/>
        <v>45076</v>
      </c>
      <c r="H2510" s="18">
        <v>0</v>
      </c>
      <c r="I2510" s="6" t="str">
        <f t="shared" si="49"/>
        <v>INSERT INTO english(tangen,question,answer,editor,date,count) VALUES('1L5','［人名］マーク','Mark','harazono',NOW(),0);</v>
      </c>
    </row>
    <row r="2511" spans="1:9" x14ac:dyDescent="0.55000000000000004">
      <c r="A2511" t="s">
        <v>17</v>
      </c>
      <c r="C2511" s="12" t="s">
        <v>9281</v>
      </c>
      <c r="D2511" s="12" t="s">
        <v>6248</v>
      </c>
      <c r="E2511" s="12" t="s">
        <v>6249</v>
      </c>
      <c r="F2511" s="7" t="s">
        <v>408</v>
      </c>
      <c r="G2511" s="6">
        <f t="shared" ca="1" si="48"/>
        <v>45076</v>
      </c>
      <c r="H2511" s="18">
        <v>0</v>
      </c>
      <c r="I2511" s="6" t="str">
        <f t="shared" si="49"/>
        <v>INSERT INTO english(tangen,question,answer,editor,date,count) VALUES('1L5','いらっしゃいませ。','MayⅠhelp you?','harazono',NOW(),0);</v>
      </c>
    </row>
    <row r="2512" spans="1:9" x14ac:dyDescent="0.55000000000000004">
      <c r="A2512" t="s">
        <v>17</v>
      </c>
      <c r="C2512" s="12" t="s">
        <v>9281</v>
      </c>
      <c r="D2512" s="12" t="s">
        <v>6250</v>
      </c>
      <c r="E2512" s="12" t="s">
        <v>6251</v>
      </c>
      <c r="F2512" s="7" t="s">
        <v>408</v>
      </c>
      <c r="G2512" s="6">
        <f t="shared" ca="1" si="48"/>
        <v>45076</v>
      </c>
      <c r="H2512" s="18">
        <v>0</v>
      </c>
      <c r="I2512" s="6" t="str">
        <f t="shared" si="49"/>
        <v>INSERT INTO english(tangen,question,answer,editor,date,count) VALUES('1L5','［地名］メキシコ','Mexico','harazono',NOW(),0);</v>
      </c>
    </row>
    <row r="2513" spans="1:9" x14ac:dyDescent="0.55000000000000004">
      <c r="A2513" t="s">
        <v>17</v>
      </c>
      <c r="C2513" s="12" t="s">
        <v>9281</v>
      </c>
      <c r="D2513" s="12" t="s">
        <v>6252</v>
      </c>
      <c r="E2513" s="12" t="s">
        <v>6253</v>
      </c>
      <c r="F2513" s="7" t="s">
        <v>408</v>
      </c>
      <c r="G2513" s="6">
        <f t="shared" ca="1" si="48"/>
        <v>45076</v>
      </c>
      <c r="H2513" s="18">
        <v>0</v>
      </c>
      <c r="I2513" s="6" t="str">
        <f t="shared" si="49"/>
        <v>INSERT INTO english(tangen,question,answer,editor,date,count) VALUES('1L5','私のもの','mine','harazono',NOW(),0);</v>
      </c>
    </row>
    <row r="2514" spans="1:9" x14ac:dyDescent="0.55000000000000004">
      <c r="A2514" t="s">
        <v>17</v>
      </c>
      <c r="C2514" s="12" t="s">
        <v>9281</v>
      </c>
      <c r="D2514" s="12" t="s">
        <v>6254</v>
      </c>
      <c r="E2514" s="12" t="s">
        <v>6255</v>
      </c>
      <c r="F2514" s="7" t="s">
        <v>408</v>
      </c>
      <c r="G2514" s="6">
        <f t="shared" ca="1" si="48"/>
        <v>45076</v>
      </c>
      <c r="H2514" s="18">
        <v>0</v>
      </c>
      <c r="I2514" s="6" t="str">
        <f t="shared" si="49"/>
        <v>INSERT INTO english(tangen,question,answer,editor,date,count) VALUES('1L5','［地名］ニューデリー','New Delhi','harazono',NOW(),0);</v>
      </c>
    </row>
    <row r="2515" spans="1:9" x14ac:dyDescent="0.55000000000000004">
      <c r="A2515" t="s">
        <v>17</v>
      </c>
      <c r="C2515" s="12" t="s">
        <v>9281</v>
      </c>
      <c r="D2515" s="12" t="s">
        <v>6256</v>
      </c>
      <c r="E2515" s="12" t="s">
        <v>2586</v>
      </c>
      <c r="F2515" s="7" t="s">
        <v>408</v>
      </c>
      <c r="G2515" s="6">
        <f t="shared" ca="1" si="48"/>
        <v>45076</v>
      </c>
      <c r="H2515" s="18">
        <v>0</v>
      </c>
      <c r="I2515" s="6" t="str">
        <f t="shared" si="49"/>
        <v>INSERT INTO english(tangen,question,answer,editor,date,count) VALUES('1L5','次の','next','harazono',NOW(),0);</v>
      </c>
    </row>
    <row r="2516" spans="1:9" x14ac:dyDescent="0.55000000000000004">
      <c r="A2516" t="s">
        <v>17</v>
      </c>
      <c r="C2516" s="12" t="s">
        <v>9281</v>
      </c>
      <c r="D2516" s="12" t="s">
        <v>6257</v>
      </c>
      <c r="E2516" s="12" t="s">
        <v>2683</v>
      </c>
      <c r="F2516" s="7" t="s">
        <v>408</v>
      </c>
      <c r="G2516" s="6">
        <f t="shared" ca="1" si="48"/>
        <v>45076</v>
      </c>
      <c r="H2516" s="18">
        <v>0</v>
      </c>
      <c r="I2516" s="6" t="str">
        <f t="shared" si="49"/>
        <v>INSERT INTO english(tangen,question,answer,editor,date,count) VALUES('1L5','今（は），現在は','now','harazono',NOW(),0);</v>
      </c>
    </row>
    <row r="2517" spans="1:9" x14ac:dyDescent="0.55000000000000004">
      <c r="A2517" t="s">
        <v>17</v>
      </c>
      <c r="C2517" s="12" t="s">
        <v>9281</v>
      </c>
      <c r="D2517" s="12" t="s">
        <v>6258</v>
      </c>
      <c r="E2517" s="12" t="s">
        <v>6259</v>
      </c>
      <c r="F2517" s="7" t="s">
        <v>408</v>
      </c>
      <c r="G2517" s="6">
        <f t="shared" ca="1" si="48"/>
        <v>45076</v>
      </c>
      <c r="H2517" s="18">
        <v>0</v>
      </c>
      <c r="I2517" s="6" t="str">
        <f t="shared" si="49"/>
        <v>INSERT INTO english(tangen,question,answer,editor,date,count) VALUES('1L5','電話で','on the phone','harazono',NOW(),0);</v>
      </c>
    </row>
    <row r="2518" spans="1:9" x14ac:dyDescent="0.55000000000000004">
      <c r="A2518" t="s">
        <v>17</v>
      </c>
      <c r="C2518" s="12" t="s">
        <v>9281</v>
      </c>
      <c r="D2518" s="12" t="s">
        <v>6260</v>
      </c>
      <c r="E2518" s="12" t="s">
        <v>6261</v>
      </c>
      <c r="F2518" s="7" t="s">
        <v>408</v>
      </c>
      <c r="G2518" s="6">
        <f t="shared" ca="1" si="48"/>
        <v>45076</v>
      </c>
      <c r="H2518" s="18">
        <v>0</v>
      </c>
      <c r="I2518" s="6" t="str">
        <f t="shared" si="49"/>
        <v>INSERT INTO english(tangen,question,answer,editor,date,count) VALUES('1L5','平日に','on weekdays','harazono',NOW(),0);</v>
      </c>
    </row>
    <row r="2519" spans="1:9" x14ac:dyDescent="0.55000000000000004">
      <c r="A2519" t="s">
        <v>17</v>
      </c>
      <c r="C2519" s="12" t="s">
        <v>9281</v>
      </c>
      <c r="D2519" s="12" t="s">
        <v>6262</v>
      </c>
      <c r="E2519" s="12" t="s">
        <v>2220</v>
      </c>
      <c r="F2519" s="7" t="s">
        <v>408</v>
      </c>
      <c r="G2519" s="6">
        <f t="shared" ca="1" si="48"/>
        <v>45076</v>
      </c>
      <c r="H2519" s="18">
        <v>0</v>
      </c>
      <c r="I2519" s="6" t="str">
        <f t="shared" si="49"/>
        <v>INSERT INTO english(tangen,question,answer,editor,date,count) VALUES('1L5','［同じ種類のものの］１つ','one','harazono',NOW(),0);</v>
      </c>
    </row>
    <row r="2520" spans="1:9" x14ac:dyDescent="0.55000000000000004">
      <c r="A2520" t="s">
        <v>17</v>
      </c>
      <c r="C2520" s="12" t="s">
        <v>9281</v>
      </c>
      <c r="D2520" s="12" t="s">
        <v>6263</v>
      </c>
      <c r="E2520" s="12" t="s">
        <v>6264</v>
      </c>
      <c r="F2520" s="7" t="s">
        <v>408</v>
      </c>
      <c r="G2520" s="6">
        <f t="shared" ca="1" si="48"/>
        <v>45076</v>
      </c>
      <c r="H2520" s="18">
        <v>0</v>
      </c>
      <c r="I2520" s="6" t="str">
        <f t="shared" si="49"/>
        <v>INSERT INTO english(tangen,question,answer,editor,date,count) VALUES('1L5','ひとつはA，もう一方［残り］はB','One A, the other B','harazono',NOW(),0);</v>
      </c>
    </row>
    <row r="2521" spans="1:9" x14ac:dyDescent="0.55000000000000004">
      <c r="A2521" t="s">
        <v>17</v>
      </c>
      <c r="C2521" s="12" t="s">
        <v>9281</v>
      </c>
      <c r="D2521" s="12" t="s">
        <v>6265</v>
      </c>
      <c r="E2521" s="12" t="s">
        <v>6266</v>
      </c>
      <c r="F2521" s="7" t="s">
        <v>408</v>
      </c>
      <c r="G2521" s="6">
        <f t="shared" ca="1" si="48"/>
        <v>45076</v>
      </c>
      <c r="H2521" s="18">
        <v>0</v>
      </c>
      <c r="I2521" s="6" t="str">
        <f t="shared" si="49"/>
        <v>INSERT INTO english(tangen,question,answer,editor,date,count) VALUES('1L5','私たちのもの','ours','harazono',NOW(),0);</v>
      </c>
    </row>
    <row r="2522" spans="1:9" x14ac:dyDescent="0.55000000000000004">
      <c r="A2522" t="s">
        <v>17</v>
      </c>
      <c r="C2522" s="12" t="s">
        <v>9281</v>
      </c>
      <c r="D2522" s="12" t="s">
        <v>6267</v>
      </c>
      <c r="E2522" s="12" t="s">
        <v>4398</v>
      </c>
      <c r="F2522" s="7" t="s">
        <v>408</v>
      </c>
      <c r="G2522" s="6">
        <f t="shared" ca="1" si="48"/>
        <v>45076</v>
      </c>
      <c r="H2522" s="18">
        <v>0</v>
      </c>
      <c r="I2522" s="6" t="str">
        <f t="shared" si="49"/>
        <v>INSERT INTO english(tangen,question,answer,editor,date,count) VALUES('1L5','自分（自身）の','own','harazono',NOW(),0);</v>
      </c>
    </row>
    <row r="2523" spans="1:9" x14ac:dyDescent="0.55000000000000004">
      <c r="A2523" t="s">
        <v>17</v>
      </c>
      <c r="C2523" s="12" t="s">
        <v>9281</v>
      </c>
      <c r="D2523" s="12" t="s">
        <v>2503</v>
      </c>
      <c r="E2523" s="12" t="s">
        <v>2677</v>
      </c>
      <c r="F2523" s="7" t="s">
        <v>408</v>
      </c>
      <c r="G2523" s="6">
        <f t="shared" ca="1" si="48"/>
        <v>45076</v>
      </c>
      <c r="H2523" s="18">
        <v>0</v>
      </c>
      <c r="I2523" s="6" t="str">
        <f t="shared" si="49"/>
        <v>INSERT INTO english(tangen,question,answer,editor,date,count) VALUES('1L5','午後','p.m.','harazono',NOW(),0);</v>
      </c>
    </row>
    <row r="2524" spans="1:9" x14ac:dyDescent="0.55000000000000004">
      <c r="A2524" t="s">
        <v>17</v>
      </c>
      <c r="C2524" s="12" t="s">
        <v>9281</v>
      </c>
      <c r="D2524" s="12" t="s">
        <v>2123</v>
      </c>
      <c r="E2524" s="12" t="s">
        <v>2124</v>
      </c>
      <c r="F2524" s="7" t="s">
        <v>408</v>
      </c>
      <c r="G2524" s="6">
        <f t="shared" ca="1" si="48"/>
        <v>45076</v>
      </c>
      <c r="H2524" s="18">
        <v>0</v>
      </c>
      <c r="I2524" s="6" t="str">
        <f t="shared" si="49"/>
        <v>INSERT INTO english(tangen,question,answer,editor,date,count) VALUES('1L5','ペン','pen','harazono',NOW(),0);</v>
      </c>
    </row>
    <row r="2525" spans="1:9" x14ac:dyDescent="0.55000000000000004">
      <c r="A2525" t="s">
        <v>17</v>
      </c>
      <c r="C2525" s="12" t="s">
        <v>9281</v>
      </c>
      <c r="D2525" s="12" t="s">
        <v>6268</v>
      </c>
      <c r="E2525" s="12" t="s">
        <v>2126</v>
      </c>
      <c r="F2525" s="7" t="s">
        <v>408</v>
      </c>
      <c r="G2525" s="6">
        <f t="shared" ca="1" si="48"/>
        <v>45076</v>
      </c>
      <c r="H2525" s="18">
        <v>0</v>
      </c>
      <c r="I2525" s="6" t="str">
        <f t="shared" si="49"/>
        <v>INSERT INTO english(tangen,question,answer,editor,date,count) VALUES('1L5','鉛筆','pencil','harazono',NOW(),0);</v>
      </c>
    </row>
    <row r="2526" spans="1:9" x14ac:dyDescent="0.55000000000000004">
      <c r="A2526" t="s">
        <v>17</v>
      </c>
      <c r="C2526" s="12" t="s">
        <v>9281</v>
      </c>
      <c r="D2526" s="12" t="s">
        <v>6269</v>
      </c>
      <c r="E2526" s="12" t="s">
        <v>6270</v>
      </c>
      <c r="F2526" s="7" t="s">
        <v>408</v>
      </c>
      <c r="G2526" s="6">
        <f t="shared" ca="1" si="48"/>
        <v>45076</v>
      </c>
      <c r="H2526" s="18">
        <v>0</v>
      </c>
      <c r="I2526" s="6" t="str">
        <f t="shared" si="49"/>
        <v>INSERT INTO english(tangen,question,answer,editor,date,count) VALUES('1L5','ふでばこ','pencil case','harazono',NOW(),0);</v>
      </c>
    </row>
    <row r="2527" spans="1:9" x14ac:dyDescent="0.55000000000000004">
      <c r="A2527" t="s">
        <v>17</v>
      </c>
      <c r="C2527" s="12" t="s">
        <v>9281</v>
      </c>
      <c r="D2527" s="12" t="s">
        <v>6271</v>
      </c>
      <c r="E2527" s="12" t="s">
        <v>4053</v>
      </c>
      <c r="F2527" s="7" t="s">
        <v>408</v>
      </c>
      <c r="G2527" s="6">
        <f t="shared" ca="1" si="48"/>
        <v>45076</v>
      </c>
      <c r="H2527" s="18">
        <v>0</v>
      </c>
      <c r="I2527" s="6" t="str">
        <f t="shared" si="49"/>
        <v>INSERT INTO english(tangen,question,answer,editor,date,count) VALUES('1L5','完全な','perfect','harazono',NOW(),0);</v>
      </c>
    </row>
    <row r="2528" spans="1:9" x14ac:dyDescent="0.55000000000000004">
      <c r="A2528" t="s">
        <v>17</v>
      </c>
      <c r="C2528" s="12" t="s">
        <v>9281</v>
      </c>
      <c r="D2528" s="12" t="s">
        <v>3880</v>
      </c>
      <c r="E2528" s="12" t="s">
        <v>2484</v>
      </c>
      <c r="F2528" s="7" t="s">
        <v>408</v>
      </c>
      <c r="G2528" s="6">
        <f t="shared" ca="1" si="48"/>
        <v>45076</v>
      </c>
      <c r="H2528" s="18">
        <v>0</v>
      </c>
      <c r="I2528" s="6" t="str">
        <f t="shared" si="49"/>
        <v>INSERT INTO english(tangen,question,answer,editor,date,count) VALUES('1L5','一般的な','popular','harazono',NOW(),0);</v>
      </c>
    </row>
    <row r="2529" spans="1:9" x14ac:dyDescent="0.55000000000000004">
      <c r="A2529" t="s">
        <v>17</v>
      </c>
      <c r="C2529" s="12" t="s">
        <v>9281</v>
      </c>
      <c r="D2529" s="12" t="s">
        <v>6272</v>
      </c>
      <c r="E2529" s="12" t="s">
        <v>2832</v>
      </c>
      <c r="F2529" s="7" t="s">
        <v>408</v>
      </c>
      <c r="G2529" s="6">
        <f t="shared" ca="1" si="48"/>
        <v>45076</v>
      </c>
      <c r="H2529" s="18">
        <v>0</v>
      </c>
      <c r="I2529" s="6" t="str">
        <f t="shared" si="49"/>
        <v>INSERT INTO english(tangen,question,answer,editor,date,count) VALUES('1L5','ポスター','poster','harazono',NOW(),0);</v>
      </c>
    </row>
    <row r="2530" spans="1:9" x14ac:dyDescent="0.55000000000000004">
      <c r="A2530" t="s">
        <v>17</v>
      </c>
      <c r="C2530" s="12" t="s">
        <v>9281</v>
      </c>
      <c r="D2530" s="12" t="s">
        <v>4592</v>
      </c>
      <c r="E2530" s="12" t="s">
        <v>3975</v>
      </c>
      <c r="F2530" s="7" t="s">
        <v>408</v>
      </c>
      <c r="G2530" s="6">
        <f t="shared" ca="1" si="48"/>
        <v>45076</v>
      </c>
      <c r="H2530" s="18">
        <v>0</v>
      </c>
      <c r="I2530" s="6" t="str">
        <f t="shared" si="49"/>
        <v>INSERT INTO english(tangen,question,answer,editor,date,count) VALUES('1L5','力','power','harazono',NOW(),0);</v>
      </c>
    </row>
    <row r="2531" spans="1:9" x14ac:dyDescent="0.55000000000000004">
      <c r="A2531" t="s">
        <v>17</v>
      </c>
      <c r="C2531" s="12" t="s">
        <v>9281</v>
      </c>
      <c r="D2531" s="12" t="s">
        <v>6273</v>
      </c>
      <c r="E2531" s="12" t="s">
        <v>6274</v>
      </c>
      <c r="F2531" s="7" t="s">
        <v>408</v>
      </c>
      <c r="G2531" s="6">
        <f t="shared" ca="1" si="48"/>
        <v>45076</v>
      </c>
      <c r="H2531" s="18">
        <v>0</v>
      </c>
      <c r="I2531" s="6" t="str">
        <f t="shared" si="49"/>
        <v>INSERT INTO english(tangen,question,answer,editor,date,count) VALUES('1L5','問題，やっかいなこと','problem','harazono',NOW(),0);</v>
      </c>
    </row>
    <row r="2532" spans="1:9" x14ac:dyDescent="0.55000000000000004">
      <c r="A2532" t="s">
        <v>17</v>
      </c>
      <c r="C2532" s="12" t="s">
        <v>9281</v>
      </c>
      <c r="D2532" s="12" t="s">
        <v>6275</v>
      </c>
      <c r="E2532" s="12" t="s">
        <v>6276</v>
      </c>
      <c r="F2532" s="7" t="s">
        <v>408</v>
      </c>
      <c r="G2532" s="6">
        <f t="shared" ca="1" si="48"/>
        <v>45076</v>
      </c>
      <c r="H2532" s="18">
        <v>0</v>
      </c>
      <c r="I2532" s="6" t="str">
        <f t="shared" si="49"/>
        <v>INSERT INTO english(tangen,question,answer,editor,date,count) VALUES('1L5','ラジオ','radio','harazono',NOW(),0);</v>
      </c>
    </row>
    <row r="2533" spans="1:9" x14ac:dyDescent="0.55000000000000004">
      <c r="A2533" t="s">
        <v>17</v>
      </c>
      <c r="C2533" s="12" t="s">
        <v>9281</v>
      </c>
      <c r="D2533" s="12" t="s">
        <v>6277</v>
      </c>
      <c r="E2533" s="12" t="s">
        <v>6278</v>
      </c>
      <c r="F2533" s="7" t="s">
        <v>408</v>
      </c>
      <c r="G2533" s="6">
        <f t="shared" ca="1" si="48"/>
        <v>45076</v>
      </c>
      <c r="H2533" s="18">
        <v>0</v>
      </c>
      <c r="I2533" s="6" t="str">
        <f t="shared" si="49"/>
        <v>INSERT INTO english(tangen,question,answer,editor,date,count) VALUES('1L5','サンドウィッチ','sandwich','harazono',NOW(),0);</v>
      </c>
    </row>
    <row r="2534" spans="1:9" x14ac:dyDescent="0.55000000000000004">
      <c r="A2534" t="s">
        <v>17</v>
      </c>
      <c r="C2534" s="12" t="s">
        <v>9281</v>
      </c>
      <c r="D2534" s="12" t="s">
        <v>6279</v>
      </c>
      <c r="E2534" s="12" t="s">
        <v>6280</v>
      </c>
      <c r="F2534" s="7" t="s">
        <v>408</v>
      </c>
      <c r="G2534" s="6">
        <f t="shared" ca="1" si="48"/>
        <v>45076</v>
      </c>
      <c r="H2534" s="18">
        <v>0</v>
      </c>
      <c r="I2534" s="6" t="str">
        <f t="shared" si="49"/>
        <v>INSERT INTO english(tangen,question,answer,editor,date,count) VALUES('1L5','時間割，スケジュール','schedule','harazono',NOW(),0);</v>
      </c>
    </row>
    <row r="2535" spans="1:9" x14ac:dyDescent="0.55000000000000004">
      <c r="A2535" t="s">
        <v>17</v>
      </c>
      <c r="C2535" s="12" t="s">
        <v>9281</v>
      </c>
      <c r="D2535" s="12" t="s">
        <v>6281</v>
      </c>
      <c r="E2535" s="12" t="s">
        <v>6282</v>
      </c>
      <c r="F2535" s="7" t="s">
        <v>408</v>
      </c>
      <c r="G2535" s="6">
        <f t="shared" ca="1" si="48"/>
        <v>45076</v>
      </c>
      <c r="H2535" s="18">
        <v>0</v>
      </c>
      <c r="I2535" s="6" t="str">
        <f t="shared" si="49"/>
        <v>INSERT INTO english(tangen,question,answer,editor,date,count) VALUES('1L5','給食','school lunch','harazono',NOW(),0);</v>
      </c>
    </row>
    <row r="2536" spans="1:9" x14ac:dyDescent="0.55000000000000004">
      <c r="A2536" t="s">
        <v>17</v>
      </c>
      <c r="C2536" s="12" t="s">
        <v>9281</v>
      </c>
      <c r="D2536" s="12" t="s">
        <v>6283</v>
      </c>
      <c r="E2536" s="12" t="s">
        <v>6284</v>
      </c>
      <c r="F2536" s="7" t="s">
        <v>408</v>
      </c>
      <c r="G2536" s="6">
        <f t="shared" ca="1" si="48"/>
        <v>45076</v>
      </c>
      <c r="H2536" s="18">
        <v>0</v>
      </c>
      <c r="I2536" s="6" t="str">
        <f t="shared" si="49"/>
        <v>INSERT INTO english(tangen,question,answer,editor,date,count) VALUES('1L5','［地名］シアトル','Seattle','harazono',NOW(),0);</v>
      </c>
    </row>
    <row r="2537" spans="1:9" x14ac:dyDescent="0.55000000000000004">
      <c r="A2537" t="s">
        <v>17</v>
      </c>
      <c r="C2537" s="12" t="s">
        <v>9281</v>
      </c>
      <c r="D2537" s="12" t="s">
        <v>6285</v>
      </c>
      <c r="E2537" s="12" t="s">
        <v>4715</v>
      </c>
      <c r="F2537" s="7" t="s">
        <v>408</v>
      </c>
      <c r="G2537" s="6">
        <f t="shared" ca="1" si="48"/>
        <v>45076</v>
      </c>
      <c r="H2537" s="18">
        <v>0</v>
      </c>
      <c r="I2537" s="6" t="str">
        <f t="shared" si="49"/>
        <v>INSERT INTO english(tangen,question,answer,editor,date,count) VALUES('1L5','眠る','sleep','harazono',NOW(),0);</v>
      </c>
    </row>
    <row r="2538" spans="1:9" x14ac:dyDescent="0.55000000000000004">
      <c r="A2538" t="s">
        <v>17</v>
      </c>
      <c r="C2538" s="12" t="s">
        <v>9281</v>
      </c>
      <c r="D2538" s="12" t="s">
        <v>6286</v>
      </c>
      <c r="E2538" s="12" t="s">
        <v>5433</v>
      </c>
      <c r="F2538" s="7" t="s">
        <v>408</v>
      </c>
      <c r="G2538" s="6">
        <f t="shared" ca="1" si="48"/>
        <v>45076</v>
      </c>
      <c r="H2538" s="18">
        <v>0</v>
      </c>
      <c r="I2538" s="6" t="str">
        <f t="shared" si="49"/>
        <v>INSERT INTO english(tangen,question,answer,editor,date,count) VALUES('1L5','（問題を）解決する','solve','harazono',NOW(),0);</v>
      </c>
    </row>
    <row r="2539" spans="1:9" x14ac:dyDescent="0.55000000000000004">
      <c r="A2539" t="s">
        <v>17</v>
      </c>
      <c r="C2539" s="12" t="s">
        <v>9281</v>
      </c>
      <c r="D2539" s="12" t="s">
        <v>6287</v>
      </c>
      <c r="E2539" s="12" t="s">
        <v>3393</v>
      </c>
      <c r="F2539" s="7" t="s">
        <v>408</v>
      </c>
      <c r="G2539" s="6">
        <f t="shared" ca="1" si="48"/>
        <v>45076</v>
      </c>
      <c r="H2539" s="18">
        <v>0</v>
      </c>
      <c r="I2539" s="6" t="str">
        <f t="shared" si="49"/>
        <v>INSERT INTO english(tangen,question,answer,editor,date,count) VALUES('1L5','特別な','special','harazono',NOW(),0);</v>
      </c>
    </row>
    <row r="2540" spans="1:9" x14ac:dyDescent="0.55000000000000004">
      <c r="A2540" t="s">
        <v>17</v>
      </c>
      <c r="C2540" s="12" t="s">
        <v>9281</v>
      </c>
      <c r="D2540" s="12" t="s">
        <v>6288</v>
      </c>
      <c r="E2540" s="12" t="s">
        <v>6289</v>
      </c>
      <c r="F2540" s="7" t="s">
        <v>408</v>
      </c>
      <c r="G2540" s="6">
        <f t="shared" ca="1" si="48"/>
        <v>45076</v>
      </c>
      <c r="H2540" s="18">
        <v>0</v>
      </c>
      <c r="I2540" s="6" t="str">
        <f t="shared" si="49"/>
        <v>INSERT INTO english(tangen,question,answer,editor,date,count) VALUES('1L5','短距離走','sprint','harazono',NOW(),0);</v>
      </c>
    </row>
    <row r="2541" spans="1:9" x14ac:dyDescent="0.55000000000000004">
      <c r="A2541" t="s">
        <v>17</v>
      </c>
      <c r="C2541" s="12" t="s">
        <v>9281</v>
      </c>
      <c r="D2541" s="12" t="s">
        <v>6290</v>
      </c>
      <c r="E2541" s="12" t="s">
        <v>6291</v>
      </c>
      <c r="F2541" s="7" t="s">
        <v>408</v>
      </c>
      <c r="G2541" s="6">
        <f t="shared" ca="1" si="48"/>
        <v>45076</v>
      </c>
      <c r="H2541" s="18">
        <v>0</v>
      </c>
      <c r="I2541" s="6" t="str">
        <f t="shared" si="49"/>
        <v>INSERT INTO english(tangen,question,answer,editor,date,count) VALUES('1L5','［料理名］タコス','taco','harazono',NOW(),0);</v>
      </c>
    </row>
    <row r="2542" spans="1:9" x14ac:dyDescent="0.55000000000000004">
      <c r="A2542" t="s">
        <v>17</v>
      </c>
      <c r="C2542" s="12" t="s">
        <v>9281</v>
      </c>
      <c r="D2542" s="12" t="s">
        <v>6292</v>
      </c>
      <c r="E2542" s="12" t="s">
        <v>2874</v>
      </c>
      <c r="F2542" s="7" t="s">
        <v>408</v>
      </c>
      <c r="G2542" s="6">
        <f t="shared" ca="1" si="48"/>
        <v>45076</v>
      </c>
      <c r="H2542" s="18">
        <v>0</v>
      </c>
      <c r="I2542" s="6" t="str">
        <f t="shared" si="49"/>
        <v>INSERT INTO english(tangen,question,answer,editor,date,count) VALUES('1L5','（授業を）受ける','take','harazono',NOW(),0);</v>
      </c>
    </row>
    <row r="2543" spans="1:9" x14ac:dyDescent="0.55000000000000004">
      <c r="A2543" t="s">
        <v>17</v>
      </c>
      <c r="C2543" s="12" t="s">
        <v>9281</v>
      </c>
      <c r="D2543" s="12" t="s">
        <v>6293</v>
      </c>
      <c r="E2543" s="12" t="s">
        <v>6294</v>
      </c>
      <c r="F2543" s="7" t="s">
        <v>408</v>
      </c>
      <c r="G2543" s="6">
        <f t="shared" ca="1" si="48"/>
        <v>45076</v>
      </c>
      <c r="H2543" s="18">
        <v>0</v>
      </c>
      <c r="I2543" s="6" t="str">
        <f t="shared" si="49"/>
        <v>INSERT INTO english(tangen,question,answer,editor,date,count) VALUES('1L5','～と話す','talk with ～','harazono',NOW(),0);</v>
      </c>
    </row>
    <row r="2544" spans="1:9" x14ac:dyDescent="0.55000000000000004">
      <c r="A2544" t="s">
        <v>17</v>
      </c>
      <c r="C2544" s="12" t="s">
        <v>9281</v>
      </c>
      <c r="D2544" s="12" t="s">
        <v>6295</v>
      </c>
      <c r="E2544" s="12" t="s">
        <v>6296</v>
      </c>
      <c r="F2544" s="7" t="s">
        <v>408</v>
      </c>
      <c r="G2544" s="6">
        <f t="shared" ca="1" si="48"/>
        <v>45076</v>
      </c>
      <c r="H2544" s="18">
        <v>0</v>
      </c>
      <c r="I2544" s="6" t="str">
        <f t="shared" si="49"/>
        <v>INSERT INTO english(tangen,question,answer,editor,date,count) VALUES('1L5','教科書','textbook','harazono',NOW(),0);</v>
      </c>
    </row>
    <row r="2545" spans="1:9" x14ac:dyDescent="0.55000000000000004">
      <c r="A2545" t="s">
        <v>17</v>
      </c>
      <c r="C2545" s="12" t="s">
        <v>9281</v>
      </c>
      <c r="D2545" s="12" t="s">
        <v>6297</v>
      </c>
      <c r="E2545" s="12" t="s">
        <v>6298</v>
      </c>
      <c r="F2545" s="7" t="s">
        <v>408</v>
      </c>
      <c r="G2545" s="6">
        <f t="shared" ca="1" si="48"/>
        <v>45076</v>
      </c>
      <c r="H2545" s="18">
        <v>0</v>
      </c>
      <c r="I2545" s="6" t="str">
        <f t="shared" si="49"/>
        <v>INSERT INTO english(tangen,question,answer,editor,date,count) VALUES('1L5','彼（女）らのもの，それらのもの','theirs','harazono',NOW(),0);</v>
      </c>
    </row>
    <row r="2546" spans="1:9" x14ac:dyDescent="0.55000000000000004">
      <c r="A2546" t="s">
        <v>17</v>
      </c>
      <c r="C2546" s="12" t="s">
        <v>9281</v>
      </c>
      <c r="D2546" s="12" t="s">
        <v>6299</v>
      </c>
      <c r="E2546" s="12" t="s">
        <v>3091</v>
      </c>
      <c r="F2546" s="7" t="s">
        <v>408</v>
      </c>
      <c r="G2546" s="6">
        <f t="shared" ca="1" si="48"/>
        <v>45076</v>
      </c>
      <c r="H2546" s="18">
        <v>0</v>
      </c>
      <c r="I2546" s="6" t="str">
        <f t="shared" si="49"/>
        <v>INSERT INTO english(tangen,question,answer,editor,date,count) VALUES('1L5','それなら','then','harazono',NOW(),0);</v>
      </c>
    </row>
    <row r="2547" spans="1:9" x14ac:dyDescent="0.55000000000000004">
      <c r="A2547" t="s">
        <v>17</v>
      </c>
      <c r="C2547" s="12" t="s">
        <v>9281</v>
      </c>
      <c r="D2547" s="12" t="s">
        <v>3487</v>
      </c>
      <c r="E2547" s="12" t="s">
        <v>3488</v>
      </c>
      <c r="F2547" s="7" t="s">
        <v>408</v>
      </c>
      <c r="G2547" s="6">
        <f t="shared" ca="1" si="48"/>
        <v>45076</v>
      </c>
      <c r="H2547" s="18">
        <v>0</v>
      </c>
      <c r="I2547" s="6" t="str">
        <f t="shared" si="49"/>
        <v>INSERT INTO english(tangen,question,answer,editor,date,count) VALUES('1L5','これらの','these','harazono',NOW(),0);</v>
      </c>
    </row>
    <row r="2548" spans="1:9" x14ac:dyDescent="0.55000000000000004">
      <c r="A2548" t="s">
        <v>17</v>
      </c>
      <c r="C2548" s="12" t="s">
        <v>9281</v>
      </c>
      <c r="D2548" s="12" t="s">
        <v>6300</v>
      </c>
      <c r="E2548" s="12" t="s">
        <v>3321</v>
      </c>
      <c r="F2548" s="7" t="s">
        <v>408</v>
      </c>
      <c r="G2548" s="6">
        <f t="shared" ca="1" si="48"/>
        <v>45076</v>
      </c>
      <c r="H2548" s="18">
        <v>0</v>
      </c>
      <c r="I2548" s="6" t="str">
        <f t="shared" si="49"/>
        <v>INSERT INTO english(tangen,question,answer,editor,date,count) VALUES('1L5','こと，もの','thing','harazono',NOW(),0);</v>
      </c>
    </row>
    <row r="2549" spans="1:9" x14ac:dyDescent="0.55000000000000004">
      <c r="A2549" t="s">
        <v>17</v>
      </c>
      <c r="C2549" s="12" t="s">
        <v>9281</v>
      </c>
      <c r="D2549" s="12" t="s">
        <v>6301</v>
      </c>
      <c r="E2549" s="12" t="s">
        <v>6302</v>
      </c>
      <c r="F2549" s="7" t="s">
        <v>408</v>
      </c>
      <c r="G2549" s="6">
        <f t="shared" ca="1" si="48"/>
        <v>45076</v>
      </c>
      <c r="H2549" s="18">
        <v>0</v>
      </c>
      <c r="I2549" s="6" t="str">
        <f t="shared" si="49"/>
        <v>INSERT INTO english(tangen,question,answer,editor,date,count) VALUES('1L5','投げる','throw','harazono',NOW(),0);</v>
      </c>
    </row>
    <row r="2550" spans="1:9" x14ac:dyDescent="0.55000000000000004">
      <c r="A2550" t="s">
        <v>17</v>
      </c>
      <c r="C2550" s="12" t="s">
        <v>9281</v>
      </c>
      <c r="D2550" s="12" t="s">
        <v>2764</v>
      </c>
      <c r="E2550" s="12" t="s">
        <v>2765</v>
      </c>
      <c r="F2550" s="7" t="s">
        <v>408</v>
      </c>
      <c r="G2550" s="6">
        <f t="shared" ca="1" si="48"/>
        <v>45076</v>
      </c>
      <c r="H2550" s="18">
        <v>0</v>
      </c>
      <c r="I2550" s="6" t="str">
        <f t="shared" si="49"/>
        <v>INSERT INTO english(tangen,question,answer,editor,date,count) VALUES('1L5','いっしょに','together','harazono',NOW(),0);</v>
      </c>
    </row>
    <row r="2551" spans="1:9" x14ac:dyDescent="0.55000000000000004">
      <c r="A2551" t="s">
        <v>17</v>
      </c>
      <c r="C2551" s="12" t="s">
        <v>9281</v>
      </c>
      <c r="D2551" s="12" t="s">
        <v>4609</v>
      </c>
      <c r="E2551" s="12" t="s">
        <v>6303</v>
      </c>
      <c r="F2551" s="7" t="s">
        <v>408</v>
      </c>
      <c r="G2551" s="6">
        <f t="shared" ca="1" si="48"/>
        <v>45076</v>
      </c>
      <c r="H2551" s="18">
        <v>0</v>
      </c>
      <c r="I2551" s="6" t="str">
        <f t="shared" si="49"/>
        <v>INSERT INTO english(tangen,question,answer,editor,date,count) VALUES('1L5','陸上競技','track and ﬁeld','harazono',NOW(),0);</v>
      </c>
    </row>
    <row r="2552" spans="1:9" x14ac:dyDescent="0.55000000000000004">
      <c r="A2552" t="s">
        <v>17</v>
      </c>
      <c r="C2552" s="12" t="s">
        <v>9281</v>
      </c>
      <c r="D2552" s="12" t="s">
        <v>6304</v>
      </c>
      <c r="E2552" s="12" t="s">
        <v>4321</v>
      </c>
      <c r="F2552" s="7" t="s">
        <v>408</v>
      </c>
      <c r="G2552" s="6">
        <f t="shared" ca="1" si="48"/>
        <v>45076</v>
      </c>
      <c r="H2552" s="18">
        <v>0</v>
      </c>
      <c r="I2552" s="6" t="str">
        <f t="shared" si="49"/>
        <v>INSERT INTO english(tangen,question,answer,editor,date,count) VALUES('1L5','Ｔシャツ','T-shirt','harazono',NOW(),0);</v>
      </c>
    </row>
    <row r="2553" spans="1:9" x14ac:dyDescent="0.55000000000000004">
      <c r="A2553" t="s">
        <v>17</v>
      </c>
      <c r="C2553" s="12" t="s">
        <v>9281</v>
      </c>
      <c r="D2553" s="12" t="s">
        <v>6305</v>
      </c>
      <c r="E2553" s="12" t="s">
        <v>6306</v>
      </c>
      <c r="F2553" s="7" t="s">
        <v>408</v>
      </c>
      <c r="G2553" s="6">
        <f t="shared" ca="1" si="48"/>
        <v>45076</v>
      </c>
      <c r="H2553" s="18">
        <v>0</v>
      </c>
      <c r="I2553" s="6" t="str">
        <f t="shared" si="49"/>
        <v>INSERT INTO english(tangen,question,answer,editor,date,count) VALUES('1L5','ふたごの','twin','harazono',NOW(),0);</v>
      </c>
    </row>
    <row r="2554" spans="1:9" x14ac:dyDescent="0.55000000000000004">
      <c r="A2554" t="s">
        <v>17</v>
      </c>
      <c r="C2554" s="12" t="s">
        <v>9281</v>
      </c>
      <c r="D2554" s="12" t="s">
        <v>3205</v>
      </c>
      <c r="E2554" s="12" t="s">
        <v>3206</v>
      </c>
      <c r="F2554" s="7" t="s">
        <v>408</v>
      </c>
      <c r="G2554" s="6">
        <f t="shared" ca="1" si="48"/>
        <v>45076</v>
      </c>
      <c r="H2554" s="18">
        <v>0</v>
      </c>
      <c r="I2554" s="6" t="str">
        <f t="shared" si="49"/>
        <v>INSERT INTO english(tangen,question,answer,editor,date,count) VALUES('1L5','ボランティア','volunteer','harazono',NOW(),0);</v>
      </c>
    </row>
    <row r="2555" spans="1:9" x14ac:dyDescent="0.55000000000000004">
      <c r="A2555" t="s">
        <v>17</v>
      </c>
      <c r="C2555" s="12" t="s">
        <v>9281</v>
      </c>
      <c r="D2555" s="12" t="s">
        <v>6307</v>
      </c>
      <c r="E2555" s="12" t="s">
        <v>6308</v>
      </c>
      <c r="F2555" s="7" t="s">
        <v>408</v>
      </c>
      <c r="G2555" s="6">
        <f t="shared" ca="1" si="48"/>
        <v>45076</v>
      </c>
      <c r="H2555" s="18">
        <v>0</v>
      </c>
      <c r="I2555" s="6" t="str">
        <f t="shared" si="49"/>
        <v>INSERT INTO english(tangen,question,answer,editor,date,count) VALUES('1L5','水筒','water bottle','harazono',NOW(),0);</v>
      </c>
    </row>
    <row r="2556" spans="1:9" x14ac:dyDescent="0.55000000000000004">
      <c r="A2556" t="s">
        <v>17</v>
      </c>
      <c r="C2556" s="12" t="s">
        <v>9281</v>
      </c>
      <c r="D2556" s="12" t="s">
        <v>6309</v>
      </c>
      <c r="E2556" s="12" t="s">
        <v>3017</v>
      </c>
      <c r="F2556" s="7" t="s">
        <v>408</v>
      </c>
      <c r="G2556" s="6">
        <f t="shared" ca="1" si="48"/>
        <v>45076</v>
      </c>
      <c r="H2556" s="18">
        <v>0</v>
      </c>
      <c r="I2556" s="6" t="str">
        <f t="shared" si="49"/>
        <v>INSERT INTO english(tangen,question,answer,editor,date,count) VALUES('1L5','だれの','whose','harazono',NOW(),0);</v>
      </c>
    </row>
    <row r="2557" spans="1:9" x14ac:dyDescent="0.55000000000000004">
      <c r="A2557" t="s">
        <v>17</v>
      </c>
      <c r="C2557" s="12" t="s">
        <v>9281</v>
      </c>
      <c r="D2557" s="12" t="s">
        <v>2738</v>
      </c>
      <c r="E2557" s="12" t="s">
        <v>6015</v>
      </c>
      <c r="F2557" s="7" t="s">
        <v>408</v>
      </c>
      <c r="G2557" s="6">
        <f t="shared" ca="1" si="48"/>
        <v>45076</v>
      </c>
      <c r="H2557" s="18">
        <v>0</v>
      </c>
      <c r="I2557" s="6" t="str">
        <f t="shared" si="49"/>
        <v>INSERT INTO english(tangen,question,answer,editor,date,count) VALUES('1L5','～といっしょに','with ～','harazono',NOW(),0);</v>
      </c>
    </row>
    <row r="2558" spans="1:9" x14ac:dyDescent="0.55000000000000004">
      <c r="A2558" t="s">
        <v>17</v>
      </c>
      <c r="C2558" s="12" t="s">
        <v>9281</v>
      </c>
      <c r="D2558" s="12" t="s">
        <v>6310</v>
      </c>
      <c r="E2558" s="12" t="s">
        <v>6311</v>
      </c>
      <c r="F2558" s="7" t="s">
        <v>408</v>
      </c>
      <c r="G2558" s="6">
        <f t="shared" ref="G2558:G2621" ca="1" si="50">TODAY()</f>
        <v>45076</v>
      </c>
      <c r="H2558" s="18">
        <v>0</v>
      </c>
      <c r="I2558" s="6" t="str">
        <f t="shared" si="49"/>
        <v>INSERT INTO english(tangen,question,answer,editor,date,count) VALUES('1L5','魔法使い','wizard','harazono',NOW(),0);</v>
      </c>
    </row>
    <row r="2559" spans="1:9" x14ac:dyDescent="0.55000000000000004">
      <c r="A2559" t="s">
        <v>17</v>
      </c>
      <c r="C2559" s="12" t="s">
        <v>9281</v>
      </c>
      <c r="D2559" s="12" t="s">
        <v>6312</v>
      </c>
      <c r="E2559" s="12" t="s">
        <v>3145</v>
      </c>
      <c r="F2559" s="7" t="s">
        <v>408</v>
      </c>
      <c r="G2559" s="6">
        <f t="shared" ca="1" si="50"/>
        <v>45076</v>
      </c>
      <c r="H2559" s="18">
        <v>0</v>
      </c>
      <c r="I2559" s="6" t="str">
        <f t="shared" si="49"/>
        <v>INSERT INTO english(tangen,question,answer,editor,date,count) VALUES('1L5','働く','work','harazono',NOW(),0);</v>
      </c>
    </row>
    <row r="2560" spans="1:9" x14ac:dyDescent="0.55000000000000004">
      <c r="A2560" t="s">
        <v>17</v>
      </c>
      <c r="C2560" s="12" t="s">
        <v>9281</v>
      </c>
      <c r="D2560" s="12" t="s">
        <v>6313</v>
      </c>
      <c r="E2560" s="12" t="s">
        <v>6314</v>
      </c>
      <c r="F2560" s="7" t="s">
        <v>408</v>
      </c>
      <c r="G2560" s="6">
        <f t="shared" ca="1" si="50"/>
        <v>45076</v>
      </c>
      <c r="H2560" s="18">
        <v>0</v>
      </c>
      <c r="I2560" s="6" t="str">
        <f t="shared" si="49"/>
        <v>INSERT INTO english(tangen,question,answer,editor,date,count) VALUES('1L5','（学習用）ワークブック','workbook','harazono',NOW(),0);</v>
      </c>
    </row>
    <row r="2561" spans="1:9" x14ac:dyDescent="0.55000000000000004">
      <c r="A2561" t="s">
        <v>17</v>
      </c>
      <c r="C2561" s="12" t="s">
        <v>9281</v>
      </c>
      <c r="D2561" s="12" t="s">
        <v>6315</v>
      </c>
      <c r="E2561" s="12" t="s">
        <v>6316</v>
      </c>
      <c r="F2561" s="7" t="s">
        <v>408</v>
      </c>
      <c r="G2561" s="6">
        <f t="shared" ca="1" si="50"/>
        <v>45076</v>
      </c>
      <c r="H2561" s="18">
        <v>0</v>
      </c>
      <c r="I2561" s="6" t="str">
        <f t="shared" si="49"/>
        <v>INSERT INTO english(tangen,question,answer,editor,date,count) VALUES('1L5','はい，お願いします。','Yes, please.','harazono',NOW(),0);</v>
      </c>
    </row>
    <row r="2562" spans="1:9" x14ac:dyDescent="0.55000000000000004">
      <c r="A2562" t="s">
        <v>17</v>
      </c>
      <c r="C2562" s="12" t="s">
        <v>9281</v>
      </c>
      <c r="D2562" s="12" t="s">
        <v>6317</v>
      </c>
      <c r="E2562" s="12" t="s">
        <v>6020</v>
      </c>
      <c r="F2562" s="7" t="s">
        <v>408</v>
      </c>
      <c r="G2562" s="6">
        <f t="shared" ca="1" si="50"/>
        <v>45076</v>
      </c>
      <c r="H2562" s="18">
        <v>0</v>
      </c>
      <c r="I2562" s="6" t="str">
        <f t="shared" si="49"/>
        <v>INSERT INTO english(tangen,question,answer,editor,date,count) VALUES('1L5','あなた（たち）のもの','yours','harazono',NOW(),0);</v>
      </c>
    </row>
    <row r="2563" spans="1:9" x14ac:dyDescent="0.55000000000000004">
      <c r="A2563" t="s">
        <v>17</v>
      </c>
      <c r="C2563" s="12" t="s">
        <v>9282</v>
      </c>
      <c r="D2563" s="12" t="s">
        <v>3610</v>
      </c>
      <c r="E2563" s="12" t="s">
        <v>6318</v>
      </c>
      <c r="F2563" s="7" t="s">
        <v>408</v>
      </c>
      <c r="G2563" s="6">
        <f t="shared" ca="1" si="50"/>
        <v>45076</v>
      </c>
      <c r="H2563" s="18">
        <v>0</v>
      </c>
      <c r="I2563" s="6" t="str">
        <f t="shared" ref="I2563:I2626" si="51">"INSERT INTO "&amp;A2563&amp;"(tangen,question,answer,editor,date,count) VALUES('"&amp;C2563&amp;"','"&amp;D2563&amp;"','"&amp;E2563&amp;"','"&amp;F2563&amp;"',NOW(),0);"</f>
        <v>INSERT INTO english(tangen,question,answer,editor,date,count) VALUES('1L6','（今から）～前に','～ ago','harazono',NOW(),0);</v>
      </c>
    </row>
    <row r="2564" spans="1:9" x14ac:dyDescent="0.55000000000000004">
      <c r="A2564" t="s">
        <v>17</v>
      </c>
      <c r="C2564" s="12" t="s">
        <v>9282</v>
      </c>
      <c r="D2564" s="12" t="s">
        <v>6319</v>
      </c>
      <c r="E2564" s="12" t="s">
        <v>6320</v>
      </c>
      <c r="F2564" s="7" t="s">
        <v>408</v>
      </c>
      <c r="G2564" s="6">
        <f t="shared" ca="1" si="50"/>
        <v>45076</v>
      </c>
      <c r="H2564" s="18">
        <v>0</v>
      </c>
      <c r="I2564" s="6" t="str">
        <f t="shared" si="51"/>
        <v>INSERT INTO english(tangen,question,answer,editor,date,count) VALUES('1L6','それは（あなたの）左［右］側にあります。','Ⅰt’s on your lef［t right］.','harazono',NOW(),0);</v>
      </c>
    </row>
    <row r="2565" spans="1:9" x14ac:dyDescent="0.55000000000000004">
      <c r="A2565" t="s">
        <v>17</v>
      </c>
      <c r="C2565" s="12" t="s">
        <v>9282</v>
      </c>
      <c r="D2565" s="12" t="s">
        <v>6321</v>
      </c>
      <c r="E2565" s="12" t="s">
        <v>3433</v>
      </c>
      <c r="F2565" s="7" t="s">
        <v>408</v>
      </c>
      <c r="G2565" s="6">
        <f t="shared" ca="1" si="50"/>
        <v>45076</v>
      </c>
      <c r="H2565" s="18">
        <v>0</v>
      </c>
      <c r="I2565" s="6" t="str">
        <f t="shared" si="51"/>
        <v>INSERT INTO english(tangen,question,answer,editor,date,count) VALUES('1L6','たくさん，とても','a lot','harazono',NOW(),0);</v>
      </c>
    </row>
    <row r="2566" spans="1:9" x14ac:dyDescent="0.55000000000000004">
      <c r="A2566" t="s">
        <v>17</v>
      </c>
      <c r="C2566" s="12" t="s">
        <v>9282</v>
      </c>
      <c r="D2566" s="12" t="s">
        <v>6322</v>
      </c>
      <c r="E2566" s="12" t="s">
        <v>2600</v>
      </c>
      <c r="F2566" s="7" t="s">
        <v>408</v>
      </c>
      <c r="G2566" s="6">
        <f t="shared" ca="1" si="50"/>
        <v>45076</v>
      </c>
      <c r="H2566" s="18">
        <v>0</v>
      </c>
      <c r="I2566" s="6" t="str">
        <f t="shared" si="51"/>
        <v>INSERT INTO english(tangen,question,answer,editor,date,count) VALUES('1L6','すべての（もの，人）','all','harazono',NOW(),0);</v>
      </c>
    </row>
    <row r="2567" spans="1:9" x14ac:dyDescent="0.55000000000000004">
      <c r="A2567" t="s">
        <v>17</v>
      </c>
      <c r="C2567" s="12" t="s">
        <v>9282</v>
      </c>
      <c r="D2567" s="12" t="s">
        <v>4716</v>
      </c>
      <c r="E2567" s="12" t="s">
        <v>4717</v>
      </c>
      <c r="F2567" s="7" t="s">
        <v>408</v>
      </c>
      <c r="G2567" s="6">
        <f t="shared" ca="1" si="50"/>
        <v>45076</v>
      </c>
      <c r="H2567" s="18">
        <v>0</v>
      </c>
      <c r="I2567" s="6" t="str">
        <f t="shared" si="51"/>
        <v>INSERT INTO english(tangen,question,answer,editor,date,count) VALUES('1L6','すでに，もう','already','harazono',NOW(),0);</v>
      </c>
    </row>
    <row r="2568" spans="1:9" x14ac:dyDescent="0.55000000000000004">
      <c r="A2568" t="s">
        <v>17</v>
      </c>
      <c r="C2568" s="12" t="s">
        <v>9282</v>
      </c>
      <c r="D2568" s="12" t="s">
        <v>6323</v>
      </c>
      <c r="E2568" s="12" t="s">
        <v>6324</v>
      </c>
      <c r="F2568" s="7" t="s">
        <v>408</v>
      </c>
      <c r="G2568" s="6">
        <f t="shared" ca="1" si="50"/>
        <v>45076</v>
      </c>
      <c r="H2568" s="18">
        <v>0</v>
      </c>
      <c r="I2568" s="6" t="str">
        <f t="shared" si="51"/>
        <v>INSERT INTO english(tangen,question,answer,editor,date,count) VALUES('1L6','水族館','aquarium','harazono',NOW(),0);</v>
      </c>
    </row>
    <row r="2569" spans="1:9" x14ac:dyDescent="0.55000000000000004">
      <c r="A2569" t="s">
        <v>17</v>
      </c>
      <c r="C2569" s="12" t="s">
        <v>9282</v>
      </c>
      <c r="D2569" s="12" t="s">
        <v>6325</v>
      </c>
      <c r="E2569" s="12" t="s">
        <v>6326</v>
      </c>
      <c r="F2569" s="7" t="s">
        <v>408</v>
      </c>
      <c r="G2569" s="6">
        <f t="shared" ca="1" si="50"/>
        <v>45076</v>
      </c>
      <c r="H2569" s="18">
        <v>0</v>
      </c>
      <c r="I2569" s="6" t="str">
        <f t="shared" si="51"/>
        <v>INSERT INTO english(tangen,question,answer,editor,date,count) VALUES('1L6','パン店','bakery','harazono',NOW(),0);</v>
      </c>
    </row>
    <row r="2570" spans="1:9" x14ac:dyDescent="0.55000000000000004">
      <c r="A2570" t="s">
        <v>17</v>
      </c>
      <c r="C2570" s="12" t="s">
        <v>9282</v>
      </c>
      <c r="D2570" s="12" t="s">
        <v>6327</v>
      </c>
      <c r="E2570" s="12" t="s">
        <v>6328</v>
      </c>
      <c r="F2570" s="7" t="s">
        <v>408</v>
      </c>
      <c r="G2570" s="6">
        <f t="shared" ca="1" si="50"/>
        <v>45076</v>
      </c>
      <c r="H2570" s="18">
        <v>0</v>
      </c>
      <c r="I2570" s="6" t="str">
        <f t="shared" si="51"/>
        <v>INSERT INTO english(tangen,question,answer,editor,date,count) VALUES('1L6','～で有名である','be famous for ～','harazono',NOW(),0);</v>
      </c>
    </row>
    <row r="2571" spans="1:9" x14ac:dyDescent="0.55000000000000004">
      <c r="A2571" t="s">
        <v>17</v>
      </c>
      <c r="C2571" s="12" t="s">
        <v>9282</v>
      </c>
      <c r="D2571" s="12" t="s">
        <v>6329</v>
      </c>
      <c r="E2571" s="12" t="s">
        <v>2856</v>
      </c>
      <c r="F2571" s="7" t="s">
        <v>408</v>
      </c>
      <c r="G2571" s="6">
        <f t="shared" ca="1" si="50"/>
        <v>45076</v>
      </c>
      <c r="H2571" s="18">
        <v>0</v>
      </c>
      <c r="I2571" s="6" t="str">
        <f t="shared" si="51"/>
        <v>INSERT INTO english(tangen,question,answer,editor,date,count) VALUES('1L6','美しい，きれいな','beautiful','harazono',NOW(),0);</v>
      </c>
    </row>
    <row r="2572" spans="1:9" x14ac:dyDescent="0.55000000000000004">
      <c r="A2572" t="s">
        <v>17</v>
      </c>
      <c r="C2572" s="12" t="s">
        <v>9282</v>
      </c>
      <c r="D2572" s="12" t="s">
        <v>6330</v>
      </c>
      <c r="E2572" s="12" t="s">
        <v>3108</v>
      </c>
      <c r="F2572" s="7" t="s">
        <v>408</v>
      </c>
      <c r="G2572" s="6">
        <f t="shared" ca="1" si="50"/>
        <v>45076</v>
      </c>
      <c r="H2572" s="18">
        <v>0</v>
      </c>
      <c r="I2572" s="6" t="str">
        <f t="shared" si="51"/>
        <v>INSERT INTO english(tangen,question,answer,editor,date,count) VALUES('1L6','最高の','best','harazono',NOW(),0);</v>
      </c>
    </row>
    <row r="2573" spans="1:9" x14ac:dyDescent="0.55000000000000004">
      <c r="A2573" t="s">
        <v>17</v>
      </c>
      <c r="C2573" s="12" t="s">
        <v>9282</v>
      </c>
      <c r="D2573" s="12" t="s">
        <v>6331</v>
      </c>
      <c r="E2573" s="12" t="s">
        <v>6332</v>
      </c>
      <c r="F2573" s="7" t="s">
        <v>408</v>
      </c>
      <c r="G2573" s="6">
        <f t="shared" ca="1" si="50"/>
        <v>45076</v>
      </c>
      <c r="H2573" s="18">
        <v>0</v>
      </c>
      <c r="I2573" s="6" t="str">
        <f t="shared" si="51"/>
        <v>INSERT INTO english(tangen,question,answer,editor,date,count) VALUES('1L6','誕生祝いのカード','birthday card','harazono',NOW(),0);</v>
      </c>
    </row>
    <row r="2574" spans="1:9" x14ac:dyDescent="0.55000000000000004">
      <c r="A2574" t="s">
        <v>17</v>
      </c>
      <c r="C2574" s="12" t="s">
        <v>9282</v>
      </c>
      <c r="D2574" s="12" t="s">
        <v>2892</v>
      </c>
      <c r="E2574" s="12" t="s">
        <v>2893</v>
      </c>
      <c r="F2574" s="7" t="s">
        <v>408</v>
      </c>
      <c r="G2574" s="6">
        <f t="shared" ca="1" si="50"/>
        <v>45076</v>
      </c>
      <c r="H2574" s="18">
        <v>0</v>
      </c>
      <c r="I2574" s="6" t="str">
        <f t="shared" si="51"/>
        <v>INSERT INTO english(tangen,question,answer,editor,date,count) VALUES('1L6','ブログ','blog','harazono',NOW(),0);</v>
      </c>
    </row>
    <row r="2575" spans="1:9" x14ac:dyDescent="0.55000000000000004">
      <c r="A2575" t="s">
        <v>17</v>
      </c>
      <c r="C2575" s="12" t="s">
        <v>9282</v>
      </c>
      <c r="D2575" s="12" t="s">
        <v>3723</v>
      </c>
      <c r="E2575" s="12" t="s">
        <v>3724</v>
      </c>
      <c r="F2575" s="7" t="s">
        <v>408</v>
      </c>
      <c r="G2575" s="6">
        <f t="shared" ca="1" si="50"/>
        <v>45076</v>
      </c>
      <c r="H2575" s="18">
        <v>0</v>
      </c>
      <c r="I2575" s="6" t="str">
        <f t="shared" si="51"/>
        <v>INSERT INTO english(tangen,question,answer,editor,date,count) VALUES('1L6','パン','bread','harazono',NOW(),0);</v>
      </c>
    </row>
    <row r="2576" spans="1:9" x14ac:dyDescent="0.55000000000000004">
      <c r="A2576" t="s">
        <v>17</v>
      </c>
      <c r="C2576" s="12" t="s">
        <v>9282</v>
      </c>
      <c r="D2576" s="12" t="s">
        <v>3921</v>
      </c>
      <c r="E2576" s="12" t="s">
        <v>3922</v>
      </c>
      <c r="F2576" s="7" t="s">
        <v>408</v>
      </c>
      <c r="G2576" s="6">
        <f t="shared" ca="1" si="50"/>
        <v>45076</v>
      </c>
      <c r="H2576" s="18">
        <v>0</v>
      </c>
      <c r="I2576" s="6" t="str">
        <f t="shared" si="51"/>
        <v>INSERT INTO english(tangen,question,answer,editor,date,count) VALUES('1L6','橋','bridge','harazono',NOW(),0);</v>
      </c>
    </row>
    <row r="2577" spans="1:9" x14ac:dyDescent="0.55000000000000004">
      <c r="A2577" t="s">
        <v>17</v>
      </c>
      <c r="C2577" s="12" t="s">
        <v>9282</v>
      </c>
      <c r="D2577" s="12" t="s">
        <v>3265</v>
      </c>
      <c r="E2577" s="12" t="s">
        <v>3266</v>
      </c>
      <c r="F2577" s="7" t="s">
        <v>408</v>
      </c>
      <c r="G2577" s="6">
        <f t="shared" ca="1" si="50"/>
        <v>45076</v>
      </c>
      <c r="H2577" s="18">
        <v>0</v>
      </c>
      <c r="I2577" s="6" t="str">
        <f t="shared" si="51"/>
        <v>INSERT INTO english(tangen,question,answer,editor,date,count) VALUES('1L6','バス','bus','harazono',NOW(),0);</v>
      </c>
    </row>
    <row r="2578" spans="1:9" x14ac:dyDescent="0.55000000000000004">
      <c r="A2578" t="s">
        <v>17</v>
      </c>
      <c r="C2578" s="12" t="s">
        <v>9282</v>
      </c>
      <c r="D2578" s="12" t="s">
        <v>6333</v>
      </c>
      <c r="E2578" s="12" t="s">
        <v>3545</v>
      </c>
      <c r="F2578" s="7" t="s">
        <v>408</v>
      </c>
      <c r="G2578" s="6">
        <f t="shared" ca="1" si="50"/>
        <v>45076</v>
      </c>
      <c r="H2578" s="18">
        <v>0</v>
      </c>
      <c r="I2578" s="6" t="str">
        <f t="shared" si="51"/>
        <v>INSERT INTO english(tangen,question,answer,editor,date,count) VALUES('1L6','買う［原形-過去形］','buy-bought','harazono',NOW(),0);</v>
      </c>
    </row>
    <row r="2579" spans="1:9" x14ac:dyDescent="0.55000000000000004">
      <c r="A2579" t="s">
        <v>17</v>
      </c>
      <c r="C2579" s="12" t="s">
        <v>9282</v>
      </c>
      <c r="D2579" s="12" t="s">
        <v>2137</v>
      </c>
      <c r="E2579" s="12" t="s">
        <v>2138</v>
      </c>
      <c r="F2579" s="7" t="s">
        <v>408</v>
      </c>
      <c r="G2579" s="6">
        <f t="shared" ca="1" si="50"/>
        <v>45076</v>
      </c>
      <c r="H2579" s="18">
        <v>0</v>
      </c>
      <c r="I2579" s="6" t="str">
        <f t="shared" si="51"/>
        <v>INSERT INTO english(tangen,question,answer,editor,date,count) VALUES('1L6','ケーキ','cake','harazono',NOW(),0);</v>
      </c>
    </row>
    <row r="2580" spans="1:9" x14ac:dyDescent="0.55000000000000004">
      <c r="A2580" t="s">
        <v>17</v>
      </c>
      <c r="C2580" s="12" t="s">
        <v>9282</v>
      </c>
      <c r="D2580" s="12" t="s">
        <v>6334</v>
      </c>
      <c r="E2580" s="12" t="s">
        <v>6335</v>
      </c>
      <c r="F2580" s="7" t="s">
        <v>408</v>
      </c>
      <c r="G2580" s="6">
        <f t="shared" ca="1" si="50"/>
        <v>45076</v>
      </c>
      <c r="H2580" s="18">
        <v>0</v>
      </c>
      <c r="I2580" s="6" t="str">
        <f t="shared" si="51"/>
        <v>INSERT INTO english(tangen,question,answer,editor,date,count) VALUES('1L6','穏やかな，静かな','calm','harazono',NOW(),0);</v>
      </c>
    </row>
    <row r="2581" spans="1:9" x14ac:dyDescent="0.55000000000000004">
      <c r="A2581" t="s">
        <v>17</v>
      </c>
      <c r="C2581" s="12" t="s">
        <v>9282</v>
      </c>
      <c r="D2581" s="12" t="s">
        <v>6336</v>
      </c>
      <c r="E2581" s="12" t="s">
        <v>6337</v>
      </c>
      <c r="F2581" s="7" t="s">
        <v>408</v>
      </c>
      <c r="G2581" s="6">
        <f t="shared" ca="1" si="50"/>
        <v>45076</v>
      </c>
      <c r="H2581" s="18">
        <v>0</v>
      </c>
      <c r="I2581" s="6" t="str">
        <f t="shared" si="51"/>
        <v>INSERT INTO english(tangen,question,answer,editor,date,count) VALUES('1L6','お守り','charm','harazono',NOW(),0);</v>
      </c>
    </row>
    <row r="2582" spans="1:9" x14ac:dyDescent="0.55000000000000004">
      <c r="A2582" t="s">
        <v>17</v>
      </c>
      <c r="C2582" s="12" t="s">
        <v>9282</v>
      </c>
      <c r="D2582" s="12" t="s">
        <v>6338</v>
      </c>
      <c r="E2582" s="12" t="s">
        <v>6339</v>
      </c>
      <c r="F2582" s="7" t="s">
        <v>408</v>
      </c>
      <c r="G2582" s="6">
        <f t="shared" ca="1" si="50"/>
        <v>45076</v>
      </c>
      <c r="H2582" s="18">
        <v>0</v>
      </c>
      <c r="I2582" s="6" t="str">
        <f t="shared" si="51"/>
        <v>INSERT INTO english(tangen,question,answer,editor,date,count) VALUES('1L6','さくらの花','cherry blossom','harazono',NOW(),0);</v>
      </c>
    </row>
    <row r="2583" spans="1:9" x14ac:dyDescent="0.55000000000000004">
      <c r="A2583" t="s">
        <v>17</v>
      </c>
      <c r="C2583" s="12" t="s">
        <v>9282</v>
      </c>
      <c r="D2583" s="12" t="s">
        <v>6340</v>
      </c>
      <c r="E2583" s="12" t="s">
        <v>3676</v>
      </c>
      <c r="F2583" s="7" t="s">
        <v>408</v>
      </c>
      <c r="G2583" s="6">
        <f t="shared" ca="1" si="50"/>
        <v>45076</v>
      </c>
      <c r="H2583" s="18">
        <v>0</v>
      </c>
      <c r="I2583" s="6" t="str">
        <f t="shared" si="51"/>
        <v>INSERT INTO english(tangen,question,answer,editor,date,count) VALUES('1L6','中国の，中国人［語］の','Chinese','harazono',NOW(),0);</v>
      </c>
    </row>
    <row r="2584" spans="1:9" x14ac:dyDescent="0.55000000000000004">
      <c r="A2584" t="s">
        <v>17</v>
      </c>
      <c r="C2584" s="12" t="s">
        <v>9282</v>
      </c>
      <c r="D2584" s="12" t="s">
        <v>6341</v>
      </c>
      <c r="E2584" s="12" t="s">
        <v>6342</v>
      </c>
      <c r="F2584" s="7" t="s">
        <v>408</v>
      </c>
      <c r="G2584" s="6">
        <f t="shared" ca="1" si="50"/>
        <v>45076</v>
      </c>
      <c r="H2584" s="18">
        <v>0</v>
      </c>
      <c r="I2584" s="6" t="str">
        <f t="shared" si="51"/>
        <v>INSERT INTO english(tangen,question,answer,editor,date,count) VALUES('1L6','掃除機','cleaner','harazono',NOW(),0);</v>
      </c>
    </row>
    <row r="2585" spans="1:9" x14ac:dyDescent="0.55000000000000004">
      <c r="A2585" t="s">
        <v>17</v>
      </c>
      <c r="C2585" s="12" t="s">
        <v>9282</v>
      </c>
      <c r="D2585" s="12" t="s">
        <v>6343</v>
      </c>
      <c r="E2585" s="12" t="s">
        <v>3744</v>
      </c>
      <c r="F2585" s="7" t="s">
        <v>408</v>
      </c>
      <c r="G2585" s="6">
        <f t="shared" ca="1" si="50"/>
        <v>45076</v>
      </c>
      <c r="H2585" s="18">
        <v>0</v>
      </c>
      <c r="I2585" s="6" t="str">
        <f t="shared" si="51"/>
        <v>INSERT INTO english(tangen,question,answer,editor,date,count) VALUES('1L6','～の出身である，～から生じる','come from ～','harazono',NOW(),0);</v>
      </c>
    </row>
    <row r="2586" spans="1:9" x14ac:dyDescent="0.55000000000000004">
      <c r="A2586" t="s">
        <v>17</v>
      </c>
      <c r="C2586" s="12" t="s">
        <v>9282</v>
      </c>
      <c r="D2586" s="12" t="s">
        <v>6344</v>
      </c>
      <c r="E2586" s="12" t="s">
        <v>6345</v>
      </c>
      <c r="F2586" s="7" t="s">
        <v>408</v>
      </c>
      <c r="G2586" s="6">
        <f t="shared" ca="1" si="50"/>
        <v>45076</v>
      </c>
      <c r="H2586" s="18">
        <v>0</v>
      </c>
      <c r="I2586" s="6" t="str">
        <f t="shared" si="51"/>
        <v>INSERT INTO english(tangen,question,answer,editor,date,count) VALUES('1L6','（曲がり）角，すみ','corner','harazono',NOW(),0);</v>
      </c>
    </row>
    <row r="2587" spans="1:9" x14ac:dyDescent="0.55000000000000004">
      <c r="A2587" t="s">
        <v>17</v>
      </c>
      <c r="C2587" s="12" t="s">
        <v>9282</v>
      </c>
      <c r="D2587" s="12" t="s">
        <v>3151</v>
      </c>
      <c r="E2587" s="12" t="s">
        <v>3152</v>
      </c>
      <c r="F2587" s="7" t="s">
        <v>408</v>
      </c>
      <c r="G2587" s="6">
        <f t="shared" ca="1" si="50"/>
        <v>45076</v>
      </c>
      <c r="H2587" s="18">
        <v>0</v>
      </c>
      <c r="I2587" s="6" t="str">
        <f t="shared" si="51"/>
        <v>INSERT INTO english(tangen,question,answer,editor,date,count) VALUES('1L6','いとこ','cousin','harazono',NOW(),0);</v>
      </c>
    </row>
    <row r="2588" spans="1:9" x14ac:dyDescent="0.55000000000000004">
      <c r="A2588" t="s">
        <v>17</v>
      </c>
      <c r="C2588" s="12" t="s">
        <v>9282</v>
      </c>
      <c r="D2588" s="12" t="s">
        <v>6346</v>
      </c>
      <c r="E2588" s="12" t="s">
        <v>4887</v>
      </c>
      <c r="F2588" s="7" t="s">
        <v>408</v>
      </c>
      <c r="G2588" s="6">
        <f t="shared" ca="1" si="50"/>
        <v>45076</v>
      </c>
      <c r="H2588" s="18">
        <v>0</v>
      </c>
      <c r="I2588" s="6" t="str">
        <f t="shared" si="51"/>
        <v>INSERT INTO english(tangen,question,answer,editor,date,count) VALUES('1L6','渡る','cross','harazono',NOW(),0);</v>
      </c>
    </row>
    <row r="2589" spans="1:9" x14ac:dyDescent="0.55000000000000004">
      <c r="A2589" t="s">
        <v>17</v>
      </c>
      <c r="C2589" s="12" t="s">
        <v>9282</v>
      </c>
      <c r="D2589" s="12" t="s">
        <v>6347</v>
      </c>
      <c r="E2589" s="12" t="s">
        <v>6348</v>
      </c>
      <c r="F2589" s="7" t="s">
        <v>408</v>
      </c>
      <c r="G2589" s="6">
        <f t="shared" ca="1" si="50"/>
        <v>45076</v>
      </c>
      <c r="H2589" s="18">
        <v>0</v>
      </c>
      <c r="I2589" s="6" t="str">
        <f t="shared" si="51"/>
        <v>INSERT INTO english(tangen,question,answer,editor,date,count) VALUES('1L6','茶わん，カップ','cup','harazono',NOW(),0);</v>
      </c>
    </row>
    <row r="2590" spans="1:9" x14ac:dyDescent="0.55000000000000004">
      <c r="A2590" t="s">
        <v>17</v>
      </c>
      <c r="C2590" s="12" t="s">
        <v>9282</v>
      </c>
      <c r="D2590" s="12" t="s">
        <v>6349</v>
      </c>
      <c r="E2590" s="12" t="s">
        <v>2799</v>
      </c>
      <c r="F2590" s="7" t="s">
        <v>408</v>
      </c>
      <c r="G2590" s="6">
        <f t="shared" ca="1" si="50"/>
        <v>45076</v>
      </c>
      <c r="H2590" s="18">
        <v>0</v>
      </c>
      <c r="I2590" s="6" t="str">
        <f t="shared" si="51"/>
        <v>INSERT INTO english(tangen,question,answer,editor,date,count) VALUES('1L6','（とても）おいしい','delicious','harazono',NOW(),0);</v>
      </c>
    </row>
    <row r="2591" spans="1:9" x14ac:dyDescent="0.55000000000000004">
      <c r="A2591" t="s">
        <v>17</v>
      </c>
      <c r="C2591" s="12" t="s">
        <v>9282</v>
      </c>
      <c r="D2591" s="12" t="s">
        <v>6350</v>
      </c>
      <c r="E2591" s="12" t="s">
        <v>6351</v>
      </c>
      <c r="F2591" s="7" t="s">
        <v>408</v>
      </c>
      <c r="G2591" s="6">
        <f t="shared" ca="1" si="50"/>
        <v>45076</v>
      </c>
      <c r="H2591" s="18">
        <v>0</v>
      </c>
      <c r="I2591" s="6" t="str">
        <f t="shared" si="51"/>
        <v>INSERT INTO english(tangen,question,answer,editor,date,count) VALUES('1L6','did not の短縮形','didn’t','harazono',NOW(),0);</v>
      </c>
    </row>
    <row r="2592" spans="1:9" x14ac:dyDescent="0.55000000000000004">
      <c r="A2592" t="s">
        <v>17</v>
      </c>
      <c r="C2592" s="12" t="s">
        <v>9282</v>
      </c>
      <c r="D2592" s="12" t="s">
        <v>6352</v>
      </c>
      <c r="E2592" s="12" t="s">
        <v>6353</v>
      </c>
      <c r="F2592" s="7" t="s">
        <v>408</v>
      </c>
      <c r="G2592" s="6">
        <f t="shared" ca="1" si="50"/>
        <v>45076</v>
      </c>
      <c r="H2592" s="18">
        <v>0</v>
      </c>
      <c r="I2592" s="6" t="str">
        <f t="shared" si="51"/>
        <v>INSERT INTO english(tangen,question,answer,editor,date,count) VALUES('1L6','（戦争・事故）で死ぬ','die in ～','harazono',NOW(),0);</v>
      </c>
    </row>
    <row r="2593" spans="1:9" x14ac:dyDescent="0.55000000000000004">
      <c r="A2593" t="s">
        <v>17</v>
      </c>
      <c r="C2593" s="12" t="s">
        <v>9282</v>
      </c>
      <c r="D2593" s="12" t="s">
        <v>6354</v>
      </c>
      <c r="E2593" s="12" t="s">
        <v>6355</v>
      </c>
      <c r="F2593" s="7" t="s">
        <v>408</v>
      </c>
      <c r="G2593" s="6">
        <f t="shared" ca="1" si="50"/>
        <v>45076</v>
      </c>
      <c r="H2593" s="18">
        <v>0</v>
      </c>
      <c r="I2593" s="6" t="str">
        <f t="shared" si="51"/>
        <v>INSERT INTO english(tangen,question,answer,editor,date,count) VALUES('1L6','［人名］ディヌー','Dinu','harazono',NOW(),0);</v>
      </c>
    </row>
    <row r="2594" spans="1:9" x14ac:dyDescent="0.55000000000000004">
      <c r="A2594" t="s">
        <v>17</v>
      </c>
      <c r="C2594" s="12" t="s">
        <v>9282</v>
      </c>
      <c r="D2594" s="12" t="s">
        <v>6356</v>
      </c>
      <c r="E2594" s="12" t="s">
        <v>5219</v>
      </c>
      <c r="F2594" s="7" t="s">
        <v>408</v>
      </c>
      <c r="G2594" s="6">
        <f t="shared" ca="1" si="50"/>
        <v>45076</v>
      </c>
      <c r="H2594" s="18">
        <v>0</v>
      </c>
      <c r="I2594" s="6" t="str">
        <f t="shared" si="51"/>
        <v>INSERT INTO english(tangen,question,answer,editor,date,count) VALUES('1L6','発見する','discover','harazono',NOW(),0);</v>
      </c>
    </row>
    <row r="2595" spans="1:9" x14ac:dyDescent="0.55000000000000004">
      <c r="A2595" t="s">
        <v>17</v>
      </c>
      <c r="C2595" s="12" t="s">
        <v>9282</v>
      </c>
      <c r="D2595" s="12" t="s">
        <v>6357</v>
      </c>
      <c r="E2595" s="12" t="s">
        <v>6358</v>
      </c>
      <c r="F2595" s="7" t="s">
        <v>408</v>
      </c>
      <c r="G2595" s="6">
        <f t="shared" ca="1" si="50"/>
        <v>45076</v>
      </c>
      <c r="H2595" s="18">
        <v>0</v>
      </c>
      <c r="I2595" s="6" t="str">
        <f t="shared" si="51"/>
        <v>INSERT INTO english(tangen,question,answer,editor,date,count) VALUES('1L6','する［原形-過去形］','do-did','harazono',NOW(),0);</v>
      </c>
    </row>
    <row r="2596" spans="1:9" x14ac:dyDescent="0.55000000000000004">
      <c r="A2596" t="s">
        <v>17</v>
      </c>
      <c r="C2596" s="12" t="s">
        <v>9282</v>
      </c>
      <c r="D2596" s="12" t="s">
        <v>6359</v>
      </c>
      <c r="E2596" s="12" t="s">
        <v>3562</v>
      </c>
      <c r="F2596" s="7" t="s">
        <v>408</v>
      </c>
      <c r="G2596" s="6">
        <f t="shared" ca="1" si="50"/>
        <v>45076</v>
      </c>
      <c r="H2596" s="18">
        <v>0</v>
      </c>
      <c r="I2596" s="6" t="str">
        <f t="shared" si="51"/>
        <v>INSERT INTO english(tangen,question,answer,editor,date,count) VALUES('1L6','落とす，落ちる','drop','harazono',NOW(),0);</v>
      </c>
    </row>
    <row r="2597" spans="1:9" x14ac:dyDescent="0.55000000000000004">
      <c r="A2597" t="s">
        <v>17</v>
      </c>
      <c r="C2597" s="12" t="s">
        <v>9282</v>
      </c>
      <c r="D2597" s="12" t="s">
        <v>6360</v>
      </c>
      <c r="E2597" s="12" t="s">
        <v>2785</v>
      </c>
      <c r="F2597" s="7" t="s">
        <v>408</v>
      </c>
      <c r="G2597" s="6">
        <f t="shared" ca="1" si="50"/>
        <v>45076</v>
      </c>
      <c r="H2597" s="18">
        <v>0</v>
      </c>
      <c r="I2597" s="6" t="str">
        <f t="shared" si="51"/>
        <v>INSERT INTO english(tangen,question,answer,editor,date,count) VALUES('1L6','食べる［原形-過去形］','eat-ate','harazono',NOW(),0);</v>
      </c>
    </row>
    <row r="2598" spans="1:9" x14ac:dyDescent="0.55000000000000004">
      <c r="A2598" t="s">
        <v>17</v>
      </c>
      <c r="C2598" s="12" t="s">
        <v>9282</v>
      </c>
      <c r="D2598" s="12" t="s">
        <v>6361</v>
      </c>
      <c r="E2598" s="12" t="s">
        <v>3523</v>
      </c>
      <c r="F2598" s="7" t="s">
        <v>408</v>
      </c>
      <c r="G2598" s="6">
        <f t="shared" ca="1" si="50"/>
        <v>45076</v>
      </c>
      <c r="H2598" s="18">
        <v>0</v>
      </c>
      <c r="I2598" s="6" t="str">
        <f t="shared" si="51"/>
        <v>INSERT INTO english(tangen,question,answer,editor,date,count) VALUES('1L6','（重要な）出来事，行事','event','harazono',NOW(),0);</v>
      </c>
    </row>
    <row r="2599" spans="1:9" x14ac:dyDescent="0.55000000000000004">
      <c r="A2599" t="s">
        <v>17</v>
      </c>
      <c r="C2599" s="12" t="s">
        <v>9282</v>
      </c>
      <c r="D2599" s="12" t="s">
        <v>6362</v>
      </c>
      <c r="E2599" s="12" t="s">
        <v>3233</v>
      </c>
      <c r="F2599" s="7" t="s">
        <v>408</v>
      </c>
      <c r="G2599" s="6">
        <f t="shared" ca="1" si="50"/>
        <v>45076</v>
      </c>
      <c r="H2599" s="18">
        <v>0</v>
      </c>
      <c r="I2599" s="6" t="str">
        <f t="shared" si="51"/>
        <v>INSERT INTO english(tangen,question,answer,editor,date,count) VALUES('1L6','すみません。','Excuse me.','harazono',NOW(),0);</v>
      </c>
    </row>
    <row r="2600" spans="1:9" x14ac:dyDescent="0.55000000000000004">
      <c r="A2600" t="s">
        <v>17</v>
      </c>
      <c r="C2600" s="12" t="s">
        <v>9282</v>
      </c>
      <c r="D2600" s="12" t="s">
        <v>6363</v>
      </c>
      <c r="E2600" s="12" t="s">
        <v>3624</v>
      </c>
      <c r="F2600" s="7" t="s">
        <v>408</v>
      </c>
      <c r="G2600" s="6">
        <f t="shared" ca="1" si="50"/>
        <v>45076</v>
      </c>
      <c r="H2600" s="18">
        <v>0</v>
      </c>
      <c r="I2600" s="6" t="str">
        <f t="shared" si="51"/>
        <v>INSERT INTO english(tangen,question,answer,editor,date,count) VALUES('1L6','体験，経験','experience','harazono',NOW(),0);</v>
      </c>
    </row>
    <row r="2601" spans="1:9" x14ac:dyDescent="0.55000000000000004">
      <c r="A2601" t="s">
        <v>17</v>
      </c>
      <c r="C2601" s="12" t="s">
        <v>9282</v>
      </c>
      <c r="D2601" s="12" t="s">
        <v>6364</v>
      </c>
      <c r="E2601" s="12" t="s">
        <v>5345</v>
      </c>
      <c r="F2601" s="7" t="s">
        <v>408</v>
      </c>
      <c r="G2601" s="6">
        <f t="shared" ca="1" si="50"/>
        <v>45076</v>
      </c>
      <c r="H2601" s="18">
        <v>0</v>
      </c>
      <c r="I2601" s="6" t="str">
        <f t="shared" si="51"/>
        <v>INSERT INTO english(tangen,question,answer,editor,date,count) VALUES('1L6','農場主，農業をする人','farmer','harazono',NOW(),0);</v>
      </c>
    </row>
    <row r="2602" spans="1:9" x14ac:dyDescent="0.55000000000000004">
      <c r="A2602" t="s">
        <v>17</v>
      </c>
      <c r="C2602" s="12" t="s">
        <v>9282</v>
      </c>
      <c r="D2602" s="12" t="s">
        <v>6365</v>
      </c>
      <c r="E2602" s="12" t="s">
        <v>6366</v>
      </c>
      <c r="F2602" s="7" t="s">
        <v>408</v>
      </c>
      <c r="G2602" s="6">
        <f t="shared" ca="1" si="50"/>
        <v>45076</v>
      </c>
      <c r="H2602" s="18">
        <v>0</v>
      </c>
      <c r="I2602" s="6" t="str">
        <f t="shared" si="51"/>
        <v>INSERT INTO english(tangen,question,answer,editor,date,count) VALUES('1L6','花火，花火大会','ﬁreworks','harazono',NOW(),0);</v>
      </c>
    </row>
    <row r="2603" spans="1:9" x14ac:dyDescent="0.55000000000000004">
      <c r="A2603" t="s">
        <v>17</v>
      </c>
      <c r="C2603" s="12" t="s">
        <v>9282</v>
      </c>
      <c r="D2603" s="12" t="s">
        <v>6367</v>
      </c>
      <c r="E2603" s="12" t="s">
        <v>6368</v>
      </c>
      <c r="F2603" s="7" t="s">
        <v>408</v>
      </c>
      <c r="G2603" s="6">
        <f t="shared" ca="1" si="50"/>
        <v>45076</v>
      </c>
      <c r="H2603" s="18">
        <v>0</v>
      </c>
      <c r="I2603" s="6" t="str">
        <f t="shared" si="51"/>
        <v>INSERT INTO english(tangen,question,answer,editor,date,count) VALUES('1L6','魚［単複同形］','ﬁsh','harazono',NOW(),0);</v>
      </c>
    </row>
    <row r="2604" spans="1:9" x14ac:dyDescent="0.55000000000000004">
      <c r="A2604" t="s">
        <v>17</v>
      </c>
      <c r="C2604" s="12" t="s">
        <v>9282</v>
      </c>
      <c r="D2604" s="12" t="s">
        <v>6369</v>
      </c>
      <c r="E2604" s="12" t="s">
        <v>6370</v>
      </c>
      <c r="F2604" s="7" t="s">
        <v>408</v>
      </c>
      <c r="G2604" s="6">
        <f t="shared" ca="1" si="50"/>
        <v>45076</v>
      </c>
      <c r="H2604" s="18">
        <v>0</v>
      </c>
      <c r="I2604" s="6" t="str">
        <f t="shared" si="51"/>
        <v>INSERT INTO english(tangen,question,answer,editor,date,count) VALUES('1L6','花','ﬂower','harazono',NOW(),0);</v>
      </c>
    </row>
    <row r="2605" spans="1:9" x14ac:dyDescent="0.55000000000000004">
      <c r="A2605" t="s">
        <v>17</v>
      </c>
      <c r="C2605" s="12" t="s">
        <v>9282</v>
      </c>
      <c r="D2605" s="12" t="s">
        <v>6371</v>
      </c>
      <c r="E2605" s="12" t="s">
        <v>6372</v>
      </c>
      <c r="F2605" s="7" t="s">
        <v>408</v>
      </c>
      <c r="G2605" s="6">
        <f t="shared" ca="1" si="50"/>
        <v>45076</v>
      </c>
      <c r="H2605" s="18">
        <v>0</v>
      </c>
      <c r="I2605" s="6" t="str">
        <f t="shared" si="51"/>
        <v>INSERT INTO english(tangen,question,answer,editor,date,count) VALUES('1L6','初めて','for the ﬁrst time','harazono',NOW(),0);</v>
      </c>
    </row>
    <row r="2606" spans="1:9" x14ac:dyDescent="0.55000000000000004">
      <c r="A2606" t="s">
        <v>17</v>
      </c>
      <c r="C2606" s="12" t="s">
        <v>9282</v>
      </c>
      <c r="D2606" s="12" t="s">
        <v>6373</v>
      </c>
      <c r="E2606" s="12" t="s">
        <v>2592</v>
      </c>
      <c r="F2606" s="7" t="s">
        <v>408</v>
      </c>
      <c r="G2606" s="6">
        <f t="shared" ca="1" si="50"/>
        <v>45076</v>
      </c>
      <c r="H2606" s="18">
        <v>0</v>
      </c>
      <c r="I2606" s="6" t="str">
        <f t="shared" si="51"/>
        <v>INSERT INTO english(tangen,question,answer,editor,date,count) VALUES('1L6','試合，［games］競技大会','game','harazono',NOW(),0);</v>
      </c>
    </row>
    <row r="2607" spans="1:9" x14ac:dyDescent="0.55000000000000004">
      <c r="A2607" t="s">
        <v>17</v>
      </c>
      <c r="C2607" s="12" t="s">
        <v>9282</v>
      </c>
      <c r="D2607" s="12" t="s">
        <v>6374</v>
      </c>
      <c r="E2607" s="12" t="s">
        <v>6375</v>
      </c>
      <c r="F2607" s="7" t="s">
        <v>408</v>
      </c>
      <c r="G2607" s="6">
        <f t="shared" ca="1" si="50"/>
        <v>45076</v>
      </c>
      <c r="H2607" s="18">
        <v>0</v>
      </c>
      <c r="I2607" s="6" t="str">
        <f t="shared" si="51"/>
        <v>INSERT INTO english(tangen,question,answer,editor,date,count) VALUES('1L6','庭（園），菜園','garden','harazono',NOW(),0);</v>
      </c>
    </row>
    <row r="2608" spans="1:9" x14ac:dyDescent="0.55000000000000004">
      <c r="A2608" t="s">
        <v>17</v>
      </c>
      <c r="C2608" s="12" t="s">
        <v>9282</v>
      </c>
      <c r="D2608" s="12" t="s">
        <v>6376</v>
      </c>
      <c r="E2608" s="12" t="s">
        <v>3371</v>
      </c>
      <c r="F2608" s="7" t="s">
        <v>408</v>
      </c>
      <c r="G2608" s="6">
        <f t="shared" ca="1" si="50"/>
        <v>45076</v>
      </c>
      <c r="H2608" s="18">
        <v>0</v>
      </c>
      <c r="I2608" s="6" t="str">
        <f t="shared" si="51"/>
        <v>INSERT INTO english(tangen,question,answer,editor,date,count) VALUES('1L6','手に入れる，受け取る［原形-過去形］','get-got','harazono',NOW(),0);</v>
      </c>
    </row>
    <row r="2609" spans="1:9" x14ac:dyDescent="0.55000000000000004">
      <c r="A2609" t="s">
        <v>17</v>
      </c>
      <c r="C2609" s="12" t="s">
        <v>9282</v>
      </c>
      <c r="D2609" s="12" t="s">
        <v>6377</v>
      </c>
      <c r="E2609" s="12" t="s">
        <v>6378</v>
      </c>
      <c r="F2609" s="7" t="s">
        <v>408</v>
      </c>
      <c r="G2609" s="6">
        <f t="shared" ca="1" si="50"/>
        <v>45076</v>
      </c>
      <c r="H2609" s="18">
        <v>0</v>
      </c>
      <c r="I2609" s="6" t="str">
        <f t="shared" si="51"/>
        <v>INSERT INTO english(tangen,question,answer,editor,date,count) VALUES('1L6','まっすぐ行く','go straight','harazono',NOW(),0);</v>
      </c>
    </row>
    <row r="2610" spans="1:9" x14ac:dyDescent="0.55000000000000004">
      <c r="A2610" t="s">
        <v>17</v>
      </c>
      <c r="C2610" s="12" t="s">
        <v>9282</v>
      </c>
      <c r="D2610" s="12" t="s">
        <v>6379</v>
      </c>
      <c r="E2610" s="12" t="s">
        <v>2783</v>
      </c>
      <c r="F2610" s="7" t="s">
        <v>408</v>
      </c>
      <c r="G2610" s="6">
        <f t="shared" ca="1" si="50"/>
        <v>45076</v>
      </c>
      <c r="H2610" s="18">
        <v>0</v>
      </c>
      <c r="I2610" s="6" t="str">
        <f t="shared" si="51"/>
        <v>INSERT INTO english(tangen,question,answer,editor,date,count) VALUES('1L6','行く［原形-過去形］','go-went','harazono',NOW(),0);</v>
      </c>
    </row>
    <row r="2611" spans="1:9" x14ac:dyDescent="0.55000000000000004">
      <c r="A2611" t="s">
        <v>17</v>
      </c>
      <c r="C2611" s="12" t="s">
        <v>9282</v>
      </c>
      <c r="D2611" s="12" t="s">
        <v>6380</v>
      </c>
      <c r="E2611" s="12" t="s">
        <v>2980</v>
      </c>
      <c r="F2611" s="7" t="s">
        <v>408</v>
      </c>
      <c r="G2611" s="6">
        <f t="shared" ca="1" si="50"/>
        <v>45076</v>
      </c>
      <c r="H2611" s="18">
        <v>0</v>
      </c>
      <c r="I2611" s="6" t="str">
        <f t="shared" si="51"/>
        <v>INSERT INTO english(tangen,question,answer,editor,date,count) VALUES('1L6','祖父，おじいさん','grandfather','harazono',NOW(),0);</v>
      </c>
    </row>
    <row r="2612" spans="1:9" x14ac:dyDescent="0.55000000000000004">
      <c r="A2612" t="s">
        <v>17</v>
      </c>
      <c r="C2612" s="12" t="s">
        <v>9282</v>
      </c>
      <c r="D2612" s="12" t="s">
        <v>6381</v>
      </c>
      <c r="E2612" s="12" t="s">
        <v>2982</v>
      </c>
      <c r="F2612" s="7" t="s">
        <v>408</v>
      </c>
      <c r="G2612" s="6">
        <f t="shared" ca="1" si="50"/>
        <v>45076</v>
      </c>
      <c r="H2612" s="18">
        <v>0</v>
      </c>
      <c r="I2612" s="6" t="str">
        <f t="shared" si="51"/>
        <v>INSERT INTO english(tangen,question,answer,editor,date,count) VALUES('1L6','祖母，おばあさん','grandmother','harazono',NOW(),0);</v>
      </c>
    </row>
    <row r="2613" spans="1:9" x14ac:dyDescent="0.55000000000000004">
      <c r="A2613" t="s">
        <v>17</v>
      </c>
      <c r="C2613" s="12" t="s">
        <v>9282</v>
      </c>
      <c r="D2613" s="12" t="s">
        <v>6382</v>
      </c>
      <c r="E2613" s="12" t="s">
        <v>6383</v>
      </c>
      <c r="F2613" s="7" t="s">
        <v>408</v>
      </c>
      <c r="G2613" s="6">
        <f t="shared" ca="1" si="50"/>
        <v>45076</v>
      </c>
      <c r="H2613" s="18">
        <v>0</v>
      </c>
      <c r="I2613" s="6" t="str">
        <f t="shared" si="51"/>
        <v>INSERT INTO english(tangen,question,answer,editor,date,count) VALUES('1L6','祖父母','grandparents','harazono',NOW(),0);</v>
      </c>
    </row>
    <row r="2614" spans="1:9" x14ac:dyDescent="0.55000000000000004">
      <c r="A2614" t="s">
        <v>17</v>
      </c>
      <c r="C2614" s="12" t="s">
        <v>9282</v>
      </c>
      <c r="D2614" s="12" t="s">
        <v>6384</v>
      </c>
      <c r="E2614" s="12" t="s">
        <v>6385</v>
      </c>
      <c r="F2614" s="7" t="s">
        <v>408</v>
      </c>
      <c r="G2614" s="6">
        <f t="shared" ca="1" si="50"/>
        <v>45076</v>
      </c>
      <c r="H2614" s="18">
        <v>0</v>
      </c>
      <c r="I2614" s="6" t="str">
        <f t="shared" si="51"/>
        <v>INSERT INTO english(tangen,question,answer,editor,date,count) VALUES('1L6','ぶらぶらと過ごす','hang out','harazono',NOW(),0);</v>
      </c>
    </row>
    <row r="2615" spans="1:9" x14ac:dyDescent="0.55000000000000004">
      <c r="A2615" t="s">
        <v>17</v>
      </c>
      <c r="C2615" s="12" t="s">
        <v>9282</v>
      </c>
      <c r="D2615" s="12" t="s">
        <v>6386</v>
      </c>
      <c r="E2615" s="12" t="s">
        <v>2789</v>
      </c>
      <c r="F2615" s="7" t="s">
        <v>408</v>
      </c>
      <c r="G2615" s="6">
        <f t="shared" ca="1" si="50"/>
        <v>45076</v>
      </c>
      <c r="H2615" s="18">
        <v>0</v>
      </c>
      <c r="I2615" s="6" t="str">
        <f t="shared" si="51"/>
        <v>INSERT INTO english(tangen,question,answer,editor,date,count) VALUES('1L6','（経験として）～する［原形-過去形］','have-had','harazono',NOW(),0);</v>
      </c>
    </row>
    <row r="2616" spans="1:9" x14ac:dyDescent="0.55000000000000004">
      <c r="A2616" t="s">
        <v>17</v>
      </c>
      <c r="C2616" s="12" t="s">
        <v>9282</v>
      </c>
      <c r="D2616" s="12" t="s">
        <v>6387</v>
      </c>
      <c r="E2616" s="12" t="s">
        <v>4899</v>
      </c>
      <c r="F2616" s="7" t="s">
        <v>408</v>
      </c>
      <c r="G2616" s="6">
        <f t="shared" ca="1" si="50"/>
        <v>45076</v>
      </c>
      <c r="H2616" s="18">
        <v>0</v>
      </c>
      <c r="I2616" s="6" t="str">
        <f t="shared" si="51"/>
        <v>INSERT INTO english(tangen,question,answer,editor,date,count) VALUES('1L6','［地名］ハワイ','Hawaii','harazono',NOW(),0);</v>
      </c>
    </row>
    <row r="2617" spans="1:9" x14ac:dyDescent="0.55000000000000004">
      <c r="A2617" t="s">
        <v>17</v>
      </c>
      <c r="C2617" s="12" t="s">
        <v>9282</v>
      </c>
      <c r="D2617" s="12" t="s">
        <v>6388</v>
      </c>
      <c r="E2617" s="12" t="s">
        <v>6389</v>
      </c>
      <c r="F2617" s="7" t="s">
        <v>408</v>
      </c>
      <c r="G2617" s="6">
        <f t="shared" ca="1" si="50"/>
        <v>45076</v>
      </c>
      <c r="H2617" s="18">
        <v>0</v>
      </c>
      <c r="I2617" s="6" t="str">
        <f t="shared" si="51"/>
        <v>INSERT INTO english(tangen,question,answer,editor,date,count) VALUES('1L6','温泉','hot spring','harazono',NOW(),0);</v>
      </c>
    </row>
    <row r="2618" spans="1:9" x14ac:dyDescent="0.55000000000000004">
      <c r="A2618" t="s">
        <v>17</v>
      </c>
      <c r="C2618" s="12" t="s">
        <v>9282</v>
      </c>
      <c r="D2618" s="12" t="s">
        <v>6390</v>
      </c>
      <c r="E2618" s="12" t="s">
        <v>3073</v>
      </c>
      <c r="F2618" s="7" t="s">
        <v>408</v>
      </c>
      <c r="G2618" s="6">
        <f t="shared" ca="1" si="50"/>
        <v>45076</v>
      </c>
      <c r="H2618" s="18">
        <v>0</v>
      </c>
      <c r="I2618" s="6" t="str">
        <f t="shared" si="51"/>
        <v>INSERT INTO english(tangen,question,answer,editor,date,count) VALUES('1L6','家','house','harazono',NOW(),0);</v>
      </c>
    </row>
    <row r="2619" spans="1:9" x14ac:dyDescent="0.55000000000000004">
      <c r="A2619" t="s">
        <v>17</v>
      </c>
      <c r="C2619" s="12" t="s">
        <v>9282</v>
      </c>
      <c r="D2619" s="12" t="s">
        <v>6391</v>
      </c>
      <c r="E2619" s="12" t="s">
        <v>6392</v>
      </c>
      <c r="F2619" s="7" t="s">
        <v>408</v>
      </c>
      <c r="G2619" s="6">
        <f t="shared" ca="1" si="50"/>
        <v>45076</v>
      </c>
      <c r="H2619" s="18">
        <v>0</v>
      </c>
      <c r="I2619" s="6" t="str">
        <f t="shared" si="51"/>
        <v>INSERT INTO english(tangen,question,answer,editor,date,count) VALUES('1L6','～へはどうやって着くことができますか。','How canⅠget to ～ ?','harazono',NOW(),0);</v>
      </c>
    </row>
    <row r="2620" spans="1:9" x14ac:dyDescent="0.55000000000000004">
      <c r="A2620" t="s">
        <v>17</v>
      </c>
      <c r="C2620" s="12" t="s">
        <v>9282</v>
      </c>
      <c r="D2620" s="12" t="s">
        <v>6393</v>
      </c>
      <c r="E2620" s="12" t="s">
        <v>6394</v>
      </c>
      <c r="F2620" s="7" t="s">
        <v>408</v>
      </c>
      <c r="G2620" s="6">
        <f t="shared" ca="1" si="50"/>
        <v>45076</v>
      </c>
      <c r="H2620" s="18">
        <v>0</v>
      </c>
      <c r="I2620" s="6" t="str">
        <f t="shared" si="51"/>
        <v>INSERT INTO english(tangen,question,answer,editor,date,count) VALUES('1L6','～の担当','in charge of ～','harazono',NOW(),0);</v>
      </c>
    </row>
    <row r="2621" spans="1:9" x14ac:dyDescent="0.55000000000000004">
      <c r="A2621" t="s">
        <v>17</v>
      </c>
      <c r="C2621" s="12" t="s">
        <v>9282</v>
      </c>
      <c r="D2621" s="12" t="s">
        <v>6395</v>
      </c>
      <c r="E2621" s="12" t="s">
        <v>4380</v>
      </c>
      <c r="F2621" s="7" t="s">
        <v>408</v>
      </c>
      <c r="G2621" s="6">
        <f t="shared" ca="1" si="50"/>
        <v>45076</v>
      </c>
      <c r="H2621" s="18">
        <v>0</v>
      </c>
      <c r="I2621" s="6" t="str">
        <f t="shared" si="51"/>
        <v>INSERT INTO english(tangen,question,answer,editor,date,count) VALUES('1L6','内側で，～の内部で','inside','harazono',NOW(),0);</v>
      </c>
    </row>
    <row r="2622" spans="1:9" x14ac:dyDescent="0.55000000000000004">
      <c r="A2622" t="s">
        <v>17</v>
      </c>
      <c r="C2622" s="12" t="s">
        <v>9282</v>
      </c>
      <c r="D2622" s="12" t="s">
        <v>6396</v>
      </c>
      <c r="E2622" s="12" t="s">
        <v>6397</v>
      </c>
      <c r="F2622" s="7" t="s">
        <v>408</v>
      </c>
      <c r="G2622" s="6">
        <f t="shared" ref="G2622:G2685" ca="1" si="52">TODAY()</f>
        <v>45076</v>
      </c>
      <c r="H2622" s="18">
        <v>0</v>
      </c>
      <c r="I2622" s="6" t="str">
        <f t="shared" si="51"/>
        <v>INSERT INTO english(tangen,question,answer,editor,date,count) VALUES('1L6','日本式の','Japanese-style','harazono',NOW(),0);</v>
      </c>
    </row>
    <row r="2623" spans="1:9" x14ac:dyDescent="0.55000000000000004">
      <c r="A2623" t="s">
        <v>17</v>
      </c>
      <c r="C2623" s="12" t="s">
        <v>9282</v>
      </c>
      <c r="D2623" s="12" t="s">
        <v>6398</v>
      </c>
      <c r="E2623" s="12" t="s">
        <v>6399</v>
      </c>
      <c r="F2623" s="7" t="s">
        <v>408</v>
      </c>
      <c r="G2623" s="6">
        <f t="shared" ca="1" si="52"/>
        <v>45076</v>
      </c>
      <c r="H2623" s="18">
        <v>0</v>
      </c>
      <c r="I2623" s="6" t="str">
        <f t="shared" si="51"/>
        <v>INSERT INTO english(tangen,question,answer,editor,date,count) VALUES('1L6','参加する，加わる','join','harazono',NOW(),0);</v>
      </c>
    </row>
    <row r="2624" spans="1:9" x14ac:dyDescent="0.55000000000000004">
      <c r="A2624" t="s">
        <v>17</v>
      </c>
      <c r="C2624" s="12" t="s">
        <v>9282</v>
      </c>
      <c r="D2624" s="12" t="s">
        <v>6400</v>
      </c>
      <c r="E2624" s="12" t="s">
        <v>3333</v>
      </c>
      <c r="F2624" s="7" t="s">
        <v>408</v>
      </c>
      <c r="G2624" s="6">
        <f t="shared" ca="1" si="52"/>
        <v>45076</v>
      </c>
      <c r="H2624" s="18">
        <v>0</v>
      </c>
      <c r="I2624" s="6" t="str">
        <f t="shared" si="51"/>
        <v>INSERT INTO english(tangen,question,answer,editor,date,count) VALUES('1L6','この前の，最近の','last','harazono',NOW(),0);</v>
      </c>
    </row>
    <row r="2625" spans="1:9" x14ac:dyDescent="0.55000000000000004">
      <c r="A2625" t="s">
        <v>17</v>
      </c>
      <c r="C2625" s="12" t="s">
        <v>9282</v>
      </c>
      <c r="D2625" s="12" t="s">
        <v>6401</v>
      </c>
      <c r="E2625" s="12" t="s">
        <v>3847</v>
      </c>
      <c r="F2625" s="7" t="s">
        <v>408</v>
      </c>
      <c r="G2625" s="6">
        <f t="shared" ca="1" si="52"/>
        <v>45076</v>
      </c>
      <c r="H2625" s="18">
        <v>0</v>
      </c>
      <c r="I2625" s="6" t="str">
        <f t="shared" si="51"/>
        <v>INSERT INTO english(tangen,question,answer,editor,date,count) VALUES('1L6','知る，聞く','learn','harazono',NOW(),0);</v>
      </c>
    </row>
    <row r="2626" spans="1:9" x14ac:dyDescent="0.55000000000000004">
      <c r="A2626" t="s">
        <v>17</v>
      </c>
      <c r="C2626" s="12" t="s">
        <v>9282</v>
      </c>
      <c r="D2626" s="12" t="s">
        <v>6402</v>
      </c>
      <c r="E2626" s="12" t="s">
        <v>2880</v>
      </c>
      <c r="F2626" s="7" t="s">
        <v>408</v>
      </c>
      <c r="G2626" s="6">
        <f t="shared" ca="1" si="52"/>
        <v>45076</v>
      </c>
      <c r="H2626" s="18">
        <v>0</v>
      </c>
      <c r="I2626" s="6" t="str">
        <f t="shared" si="51"/>
        <v>INSERT INTO english(tangen,question,answer,editor,date,count) VALUES('1L6','地域の，その地方の','local','harazono',NOW(),0);</v>
      </c>
    </row>
    <row r="2627" spans="1:9" x14ac:dyDescent="0.55000000000000004">
      <c r="A2627" t="s">
        <v>17</v>
      </c>
      <c r="C2627" s="12" t="s">
        <v>9282</v>
      </c>
      <c r="D2627" s="12" t="s">
        <v>6403</v>
      </c>
      <c r="E2627" s="12" t="s">
        <v>2608</v>
      </c>
      <c r="F2627" s="7" t="s">
        <v>408</v>
      </c>
      <c r="G2627" s="6">
        <f t="shared" ca="1" si="52"/>
        <v>45076</v>
      </c>
      <c r="H2627" s="18">
        <v>0</v>
      </c>
      <c r="I2627" s="6" t="str">
        <f t="shared" ref="I2627:I2690" si="53">"INSERT INTO "&amp;A2627&amp;"(tangen,question,answer,editor,date,count) VALUES('"&amp;C2627&amp;"','"&amp;D2627&amp;"','"&amp;E2627&amp;"','"&amp;F2627&amp;"',NOW(),0);"</f>
        <v>INSERT INTO english(tangen,question,answer,editor,date,count) VALUES('1L6','幸運','luck','harazono',NOW(),0);</v>
      </c>
    </row>
    <row r="2628" spans="1:9" x14ac:dyDescent="0.55000000000000004">
      <c r="A2628" t="s">
        <v>17</v>
      </c>
      <c r="C2628" s="12" t="s">
        <v>9282</v>
      </c>
      <c r="D2628" s="12" t="s">
        <v>6404</v>
      </c>
      <c r="E2628" s="12" t="s">
        <v>3373</v>
      </c>
      <c r="F2628" s="7" t="s">
        <v>408</v>
      </c>
      <c r="G2628" s="6">
        <f t="shared" ca="1" si="52"/>
        <v>45076</v>
      </c>
      <c r="H2628" s="18">
        <v>0</v>
      </c>
      <c r="I2628" s="6" t="str">
        <f t="shared" si="53"/>
        <v>INSERT INTO english(tangen,question,answer,editor,date,count) VALUES('1L6','作る［原形-過去形］','make-made','harazono',NOW(),0);</v>
      </c>
    </row>
    <row r="2629" spans="1:9" x14ac:dyDescent="0.55000000000000004">
      <c r="A2629" t="s">
        <v>17</v>
      </c>
      <c r="C2629" s="12" t="s">
        <v>9282</v>
      </c>
      <c r="D2629" s="12" t="s">
        <v>6405</v>
      </c>
      <c r="E2629" s="12" t="s">
        <v>6406</v>
      </c>
      <c r="F2629" s="7" t="s">
        <v>408</v>
      </c>
      <c r="G2629" s="6">
        <f t="shared" ca="1" si="52"/>
        <v>45076</v>
      </c>
      <c r="H2629" s="18">
        <v>0</v>
      </c>
      <c r="I2629" s="6" t="str">
        <f t="shared" si="53"/>
        <v>INSERT INTO english(tangen,question,answer,editor,date,count) VALUES('1L6','たくさんの種類の～','many kinds of ～','harazono',NOW(),0);</v>
      </c>
    </row>
    <row r="2630" spans="1:9" x14ac:dyDescent="0.55000000000000004">
      <c r="A2630" t="s">
        <v>17</v>
      </c>
      <c r="C2630" s="12" t="s">
        <v>9282</v>
      </c>
      <c r="D2630" s="12" t="s">
        <v>6407</v>
      </c>
      <c r="E2630" s="12" t="s">
        <v>4631</v>
      </c>
      <c r="F2630" s="7" t="s">
        <v>408</v>
      </c>
      <c r="G2630" s="6">
        <f t="shared" ca="1" si="52"/>
        <v>45076</v>
      </c>
      <c r="H2630" s="18">
        <v>0</v>
      </c>
      <c r="I2630" s="6" t="str">
        <f t="shared" si="53"/>
        <v>INSERT INTO english(tangen,question,answer,editor,date,count) VALUES('1L6','試合','match','harazono',NOW(),0);</v>
      </c>
    </row>
    <row r="2631" spans="1:9" x14ac:dyDescent="0.55000000000000004">
      <c r="A2631" t="s">
        <v>17</v>
      </c>
      <c r="C2631" s="12" t="s">
        <v>9282</v>
      </c>
      <c r="D2631" s="12" t="s">
        <v>6408</v>
      </c>
      <c r="E2631" s="12" t="s">
        <v>3445</v>
      </c>
      <c r="F2631" s="7" t="s">
        <v>408</v>
      </c>
      <c r="G2631" s="6">
        <f t="shared" ca="1" si="52"/>
        <v>45076</v>
      </c>
      <c r="H2631" s="18">
        <v>0</v>
      </c>
      <c r="I2631" s="6" t="str">
        <f t="shared" si="53"/>
        <v>INSERT INTO english(tangen,question,answer,editor,date,count) VALUES('1L6','記憶，思い出','memory','harazono',NOW(),0);</v>
      </c>
    </row>
    <row r="2632" spans="1:9" x14ac:dyDescent="0.55000000000000004">
      <c r="A2632" t="s">
        <v>17</v>
      </c>
      <c r="C2632" s="12" t="s">
        <v>9282</v>
      </c>
      <c r="D2632" s="12" t="s">
        <v>5561</v>
      </c>
      <c r="E2632" s="12" t="s">
        <v>2582</v>
      </c>
      <c r="F2632" s="7" t="s">
        <v>408</v>
      </c>
      <c r="G2632" s="6">
        <f t="shared" ca="1" si="52"/>
        <v>45076</v>
      </c>
      <c r="H2632" s="18">
        <v>0</v>
      </c>
      <c r="I2632" s="6" t="str">
        <f t="shared" si="53"/>
        <v>INSERT INTO english(tangen,question,answer,editor,date,count) VALUES('1L6','月，ひと月（間）','month','harazono',NOW(),0);</v>
      </c>
    </row>
    <row r="2633" spans="1:9" x14ac:dyDescent="0.55000000000000004">
      <c r="A2633" t="s">
        <v>17</v>
      </c>
      <c r="C2633" s="12" t="s">
        <v>9282</v>
      </c>
      <c r="D2633" s="12" t="s">
        <v>6409</v>
      </c>
      <c r="E2633" s="12" t="s">
        <v>6410</v>
      </c>
      <c r="F2633" s="7" t="s">
        <v>408</v>
      </c>
      <c r="G2633" s="6">
        <f t="shared" ca="1" si="52"/>
        <v>45076</v>
      </c>
      <c r="H2633" s="18">
        <v>0</v>
      </c>
      <c r="I2633" s="6" t="str">
        <f t="shared" si="53"/>
        <v>INSERT INTO english(tangen,question,answer,editor,date,count) VALUES('1L6','～山','Mt. ～','harazono',NOW(),0);</v>
      </c>
    </row>
    <row r="2634" spans="1:9" x14ac:dyDescent="0.55000000000000004">
      <c r="A2634" t="s">
        <v>17</v>
      </c>
      <c r="C2634" s="12" t="s">
        <v>9282</v>
      </c>
      <c r="D2634" s="12" t="s">
        <v>3404</v>
      </c>
      <c r="E2634" s="12" t="s">
        <v>3405</v>
      </c>
      <c r="F2634" s="7" t="s">
        <v>408</v>
      </c>
      <c r="G2634" s="6">
        <f t="shared" ca="1" si="52"/>
        <v>45076</v>
      </c>
      <c r="H2634" s="18">
        <v>0</v>
      </c>
      <c r="I2634" s="6" t="str">
        <f t="shared" si="53"/>
        <v>INSERT INTO english(tangen,question,answer,editor,date,count) VALUES('1L6','元日','New Year’s Day','harazono',NOW(),0);</v>
      </c>
    </row>
    <row r="2635" spans="1:9" x14ac:dyDescent="0.55000000000000004">
      <c r="A2635" t="s">
        <v>17</v>
      </c>
      <c r="C2635" s="12" t="s">
        <v>9282</v>
      </c>
      <c r="D2635" s="12" t="s">
        <v>6411</v>
      </c>
      <c r="E2635" s="12" t="s">
        <v>6412</v>
      </c>
      <c r="F2635" s="7" t="s">
        <v>408</v>
      </c>
      <c r="G2635" s="6">
        <f t="shared" ca="1" si="52"/>
        <v>45076</v>
      </c>
      <c r="H2635" s="18">
        <v>0</v>
      </c>
      <c r="I2635" s="6" t="str">
        <f t="shared" si="53"/>
        <v>INSERT INTO english(tangen,question,answer,editor,date,count) VALUES('1L6','～のとなりに［の］','next to ～','harazono',NOW(),0);</v>
      </c>
    </row>
    <row r="2636" spans="1:9" x14ac:dyDescent="0.55000000000000004">
      <c r="A2636" t="s">
        <v>17</v>
      </c>
      <c r="C2636" s="12" t="s">
        <v>9282</v>
      </c>
      <c r="D2636" s="12" t="s">
        <v>6413</v>
      </c>
      <c r="E2636" s="12" t="s">
        <v>3351</v>
      </c>
      <c r="F2636" s="7" t="s">
        <v>408</v>
      </c>
      <c r="G2636" s="6">
        <f t="shared" ca="1" si="52"/>
        <v>45076</v>
      </c>
      <c r="H2636" s="18">
        <v>0</v>
      </c>
      <c r="I2636" s="6" t="str">
        <f t="shared" si="53"/>
        <v>INSERT INTO english(tangen,question,answer,editor,date,count) VALUES('1L6','夜，晩','night','harazono',NOW(),0);</v>
      </c>
    </row>
    <row r="2637" spans="1:9" x14ac:dyDescent="0.55000000000000004">
      <c r="A2637" t="s">
        <v>17</v>
      </c>
      <c r="C2637" s="12" t="s">
        <v>9282</v>
      </c>
      <c r="D2637" s="12" t="s">
        <v>6414</v>
      </c>
      <c r="E2637" s="12" t="s">
        <v>3933</v>
      </c>
      <c r="F2637" s="7" t="s">
        <v>408</v>
      </c>
      <c r="G2637" s="6">
        <f t="shared" ca="1" si="52"/>
        <v>45076</v>
      </c>
      <c r="H2637" s="18">
        <v>0</v>
      </c>
      <c r="I2637" s="6" t="str">
        <f t="shared" si="53"/>
        <v>INSERT INTO english(tangen,question,answer,editor,date,count) VALUES('1L6','紙で作った，紙の','paper','harazono',NOW(),0);</v>
      </c>
    </row>
    <row r="2638" spans="1:9" x14ac:dyDescent="0.55000000000000004">
      <c r="A2638" t="s">
        <v>17</v>
      </c>
      <c r="C2638" s="12" t="s">
        <v>9282</v>
      </c>
      <c r="D2638" s="12" t="s">
        <v>4960</v>
      </c>
      <c r="E2638" s="12" t="s">
        <v>4961</v>
      </c>
      <c r="F2638" s="7" t="s">
        <v>408</v>
      </c>
      <c r="G2638" s="6">
        <f t="shared" ca="1" si="52"/>
        <v>45076</v>
      </c>
      <c r="H2638" s="18">
        <v>0</v>
      </c>
      <c r="I2638" s="6" t="str">
        <f t="shared" si="53"/>
        <v>INSERT INTO english(tangen,question,answer,editor,date,count) VALUES('1L6','平和','peace','harazono',NOW(),0);</v>
      </c>
    </row>
    <row r="2639" spans="1:9" x14ac:dyDescent="0.55000000000000004">
      <c r="A2639" t="s">
        <v>17</v>
      </c>
      <c r="C2639" s="12" t="s">
        <v>9282</v>
      </c>
      <c r="D2639" s="12" t="s">
        <v>6415</v>
      </c>
      <c r="E2639" s="12" t="s">
        <v>6416</v>
      </c>
      <c r="F2639" s="7" t="s">
        <v>408</v>
      </c>
      <c r="G2639" s="6">
        <f t="shared" ca="1" si="52"/>
        <v>45076</v>
      </c>
      <c r="H2639" s="18">
        <v>0</v>
      </c>
      <c r="I2639" s="6" t="str">
        <f t="shared" si="53"/>
        <v>INSERT INTO english(tangen,question,answer,editor,date,count) VALUES('1L6','ペンギン','penguin','harazono',NOW(),0);</v>
      </c>
    </row>
    <row r="2640" spans="1:9" x14ac:dyDescent="0.55000000000000004">
      <c r="A2640" t="s">
        <v>17</v>
      </c>
      <c r="C2640" s="12" t="s">
        <v>9282</v>
      </c>
      <c r="D2640" s="12" t="s">
        <v>6417</v>
      </c>
      <c r="E2640" s="12" t="s">
        <v>2512</v>
      </c>
      <c r="F2640" s="7" t="s">
        <v>408</v>
      </c>
      <c r="G2640" s="6">
        <f t="shared" ca="1" si="52"/>
        <v>45076</v>
      </c>
      <c r="H2640" s="18">
        <v>0</v>
      </c>
      <c r="I2640" s="6" t="str">
        <f t="shared" si="53"/>
        <v>INSERT INTO english(tangen,question,answer,editor,date,count) VALUES('1L6','ピクニック','picnic','harazono',NOW(),0);</v>
      </c>
    </row>
    <row r="2641" spans="1:9" x14ac:dyDescent="0.55000000000000004">
      <c r="A2641" t="s">
        <v>17</v>
      </c>
      <c r="C2641" s="12" t="s">
        <v>9282</v>
      </c>
      <c r="D2641" s="12" t="s">
        <v>6418</v>
      </c>
      <c r="E2641" s="12" t="s">
        <v>4089</v>
      </c>
      <c r="F2641" s="7" t="s">
        <v>408</v>
      </c>
      <c r="G2641" s="6">
        <f t="shared" ca="1" si="52"/>
        <v>45076</v>
      </c>
      <c r="H2641" s="18">
        <v>0</v>
      </c>
      <c r="I2641" s="6" t="str">
        <f t="shared" si="53"/>
        <v>INSERT INTO english(tangen,question,answer,editor,date,count) VALUES('1L6','（浅くて丸い）皿','plate','harazono',NOW(),0);</v>
      </c>
    </row>
    <row r="2642" spans="1:9" x14ac:dyDescent="0.55000000000000004">
      <c r="A2642" t="s">
        <v>17</v>
      </c>
      <c r="C2642" s="12" t="s">
        <v>9282</v>
      </c>
      <c r="D2642" s="12" t="s">
        <v>6419</v>
      </c>
      <c r="E2642" s="12" t="s">
        <v>6420</v>
      </c>
      <c r="F2642" s="7" t="s">
        <v>408</v>
      </c>
      <c r="G2642" s="6">
        <f t="shared" ca="1" si="52"/>
        <v>45076</v>
      </c>
      <c r="H2642" s="18">
        <v>0</v>
      </c>
      <c r="I2642" s="6" t="str">
        <f t="shared" si="53"/>
        <v>INSERT INTO english(tangen,question,answer,editor,date,count) VALUES('1L6','試合に出る','play in a game','harazono',NOW(),0);</v>
      </c>
    </row>
    <row r="2643" spans="1:9" x14ac:dyDescent="0.55000000000000004">
      <c r="A2643" t="s">
        <v>17</v>
      </c>
      <c r="C2643" s="12" t="s">
        <v>9282</v>
      </c>
      <c r="D2643" s="12" t="s">
        <v>6421</v>
      </c>
      <c r="E2643" s="12" t="s">
        <v>2484</v>
      </c>
      <c r="F2643" s="7" t="s">
        <v>408</v>
      </c>
      <c r="G2643" s="6">
        <f t="shared" ca="1" si="52"/>
        <v>45076</v>
      </c>
      <c r="H2643" s="18">
        <v>0</v>
      </c>
      <c r="I2643" s="6" t="str">
        <f t="shared" si="53"/>
        <v>INSERT INTO english(tangen,question,answer,editor,date,count) VALUES('1L6','人気がある','popular','harazono',NOW(),0);</v>
      </c>
    </row>
    <row r="2644" spans="1:9" x14ac:dyDescent="0.55000000000000004">
      <c r="A2644" t="s">
        <v>17</v>
      </c>
      <c r="C2644" s="12" t="s">
        <v>9282</v>
      </c>
      <c r="D2644" s="12" t="s">
        <v>6422</v>
      </c>
      <c r="E2644" s="12" t="s">
        <v>6423</v>
      </c>
      <c r="F2644" s="7" t="s">
        <v>408</v>
      </c>
      <c r="G2644" s="6">
        <f t="shared" ca="1" si="52"/>
        <v>45076</v>
      </c>
      <c r="H2644" s="18">
        <v>0</v>
      </c>
      <c r="I2644" s="6" t="str">
        <f t="shared" si="53"/>
        <v>INSERT INTO english(tangen,question,answer,editor,date,count) VALUES('1L6','～のために祈る','pray for ～','harazono',NOW(),0);</v>
      </c>
    </row>
    <row r="2645" spans="1:9" x14ac:dyDescent="0.55000000000000004">
      <c r="A2645" t="s">
        <v>17</v>
      </c>
      <c r="C2645" s="12" t="s">
        <v>9282</v>
      </c>
      <c r="D2645" s="12" t="s">
        <v>3123</v>
      </c>
      <c r="E2645" s="12" t="s">
        <v>5239</v>
      </c>
      <c r="F2645" s="7" t="s">
        <v>408</v>
      </c>
      <c r="G2645" s="6">
        <f t="shared" ca="1" si="52"/>
        <v>45076</v>
      </c>
      <c r="H2645" s="18">
        <v>0</v>
      </c>
      <c r="I2645" s="6" t="str">
        <f t="shared" si="53"/>
        <v>INSERT INTO english(tangen,question,answer,editor,date,count) VALUES('1L6','かわいい','pretty','harazono',NOW(),0);</v>
      </c>
    </row>
    <row r="2646" spans="1:9" x14ac:dyDescent="0.55000000000000004">
      <c r="A2646" t="s">
        <v>17</v>
      </c>
      <c r="C2646" s="12" t="s">
        <v>9282</v>
      </c>
      <c r="D2646" s="12" t="s">
        <v>4741</v>
      </c>
      <c r="E2646" s="12" t="s">
        <v>2508</v>
      </c>
      <c r="F2646" s="7" t="s">
        <v>408</v>
      </c>
      <c r="G2646" s="6">
        <f t="shared" ca="1" si="52"/>
        <v>45076</v>
      </c>
      <c r="H2646" s="18">
        <v>0</v>
      </c>
      <c r="I2646" s="6" t="str">
        <f t="shared" si="53"/>
        <v>INSERT INTO english(tangen,question,answer,editor,date,count) VALUES('1L6','実は，本当は','really','harazono',NOW(),0);</v>
      </c>
    </row>
    <row r="2647" spans="1:9" x14ac:dyDescent="0.55000000000000004">
      <c r="A2647" t="s">
        <v>17</v>
      </c>
      <c r="C2647" s="12" t="s">
        <v>9282</v>
      </c>
      <c r="D2647" s="12" t="s">
        <v>6424</v>
      </c>
      <c r="E2647" s="12" t="s">
        <v>3568</v>
      </c>
      <c r="F2647" s="7" t="s">
        <v>408</v>
      </c>
      <c r="G2647" s="6">
        <f t="shared" ca="1" si="52"/>
        <v>45076</v>
      </c>
      <c r="H2647" s="18">
        <v>0</v>
      </c>
      <c r="I2647" s="6" t="str">
        <f t="shared" si="53"/>
        <v>INSERT INTO english(tangen,question,answer,editor,date,count) VALUES('1L6','思い出す，覚えている','remember','harazono',NOW(),0);</v>
      </c>
    </row>
    <row r="2648" spans="1:9" x14ac:dyDescent="0.55000000000000004">
      <c r="A2648" t="s">
        <v>17</v>
      </c>
      <c r="C2648" s="12" t="s">
        <v>9282</v>
      </c>
      <c r="D2648" s="12" t="s">
        <v>6425</v>
      </c>
      <c r="E2648" s="12" t="s">
        <v>3343</v>
      </c>
      <c r="F2648" s="7" t="s">
        <v>408</v>
      </c>
      <c r="G2648" s="6">
        <f t="shared" ca="1" si="52"/>
        <v>45076</v>
      </c>
      <c r="H2648" s="18">
        <v>0</v>
      </c>
      <c r="I2648" s="6" t="str">
        <f t="shared" si="53"/>
        <v>INSERT INTO english(tangen,question,answer,editor,date,count) VALUES('1L6','言う［原形-過去形］','say-said','harazono',NOW(),0);</v>
      </c>
    </row>
    <row r="2649" spans="1:9" x14ac:dyDescent="0.55000000000000004">
      <c r="A2649" t="s">
        <v>17</v>
      </c>
      <c r="C2649" s="12" t="s">
        <v>9282</v>
      </c>
      <c r="D2649" s="12" t="s">
        <v>6426</v>
      </c>
      <c r="E2649" s="12" t="s">
        <v>6427</v>
      </c>
      <c r="F2649" s="7" t="s">
        <v>408</v>
      </c>
      <c r="G2649" s="6">
        <f t="shared" ca="1" si="52"/>
        <v>45076</v>
      </c>
      <c r="H2649" s="18">
        <v>0</v>
      </c>
      <c r="I2649" s="6" t="str">
        <f t="shared" si="53"/>
        <v>INSERT INTO english(tangen,question,answer,editor,date,count) VALUES('1L6','スカーフ','scarf','harazono',NOW(),0);</v>
      </c>
    </row>
    <row r="2650" spans="1:9" x14ac:dyDescent="0.55000000000000004">
      <c r="A2650" t="s">
        <v>17</v>
      </c>
      <c r="C2650" s="12" t="s">
        <v>9282</v>
      </c>
      <c r="D2650" s="12" t="s">
        <v>2165</v>
      </c>
      <c r="E2650" s="12" t="s">
        <v>2166</v>
      </c>
      <c r="F2650" s="7" t="s">
        <v>408</v>
      </c>
      <c r="G2650" s="6">
        <f t="shared" ca="1" si="52"/>
        <v>45076</v>
      </c>
      <c r="H2650" s="18">
        <v>0</v>
      </c>
      <c r="I2650" s="6" t="str">
        <f t="shared" si="53"/>
        <v>INSERT INTO english(tangen,question,answer,editor,date,count) VALUES('1L6','海','sea','harazono',NOW(),0);</v>
      </c>
    </row>
    <row r="2651" spans="1:9" x14ac:dyDescent="0.55000000000000004">
      <c r="A2651" t="s">
        <v>17</v>
      </c>
      <c r="C2651" s="12" t="s">
        <v>9282</v>
      </c>
      <c r="D2651" s="12" t="s">
        <v>6428</v>
      </c>
      <c r="E2651" s="12" t="s">
        <v>2787</v>
      </c>
      <c r="F2651" s="7" t="s">
        <v>408</v>
      </c>
      <c r="G2651" s="6">
        <f t="shared" ca="1" si="52"/>
        <v>45076</v>
      </c>
      <c r="H2651" s="18">
        <v>0</v>
      </c>
      <c r="I2651" s="6" t="str">
        <f t="shared" si="53"/>
        <v>INSERT INTO english(tangen,question,answer,editor,date,count) VALUES('1L6','見る，見える［原形-過去形］','see-saw','harazono',NOW(),0);</v>
      </c>
    </row>
    <row r="2652" spans="1:9" x14ac:dyDescent="0.55000000000000004">
      <c r="A2652" t="s">
        <v>17</v>
      </c>
      <c r="C2652" s="12" t="s">
        <v>9282</v>
      </c>
      <c r="D2652" s="12" t="s">
        <v>6429</v>
      </c>
      <c r="E2652" s="12" t="s">
        <v>3654</v>
      </c>
      <c r="F2652" s="7" t="s">
        <v>408</v>
      </c>
      <c r="G2652" s="6">
        <f t="shared" ca="1" si="52"/>
        <v>45076</v>
      </c>
      <c r="H2652" s="18">
        <v>0</v>
      </c>
      <c r="I2652" s="6" t="str">
        <f t="shared" si="53"/>
        <v>INSERT INTO english(tangen,question,answer,editor,date,count) VALUES('1L6','店','shop','harazono',NOW(),0);</v>
      </c>
    </row>
    <row r="2653" spans="1:9" x14ac:dyDescent="0.55000000000000004">
      <c r="A2653" t="s">
        <v>17</v>
      </c>
      <c r="C2653" s="12" t="s">
        <v>9282</v>
      </c>
      <c r="D2653" s="12" t="s">
        <v>6430</v>
      </c>
      <c r="E2653" s="12" t="s">
        <v>6431</v>
      </c>
      <c r="F2653" s="7" t="s">
        <v>408</v>
      </c>
      <c r="G2653" s="6">
        <f t="shared" ca="1" si="52"/>
        <v>45076</v>
      </c>
      <c r="H2653" s="18">
        <v>0</v>
      </c>
      <c r="I2653" s="6" t="str">
        <f t="shared" si="53"/>
        <v>INSERT INTO english(tangen,question,answer,editor,date,count) VALUES('1L6','買い物','shopping','harazono',NOW(),0);</v>
      </c>
    </row>
    <row r="2654" spans="1:9" x14ac:dyDescent="0.55000000000000004">
      <c r="A2654" t="s">
        <v>17</v>
      </c>
      <c r="C2654" s="12" t="s">
        <v>9282</v>
      </c>
      <c r="D2654" s="12" t="s">
        <v>6432</v>
      </c>
      <c r="E2654" s="12" t="s">
        <v>6433</v>
      </c>
      <c r="F2654" s="7" t="s">
        <v>408</v>
      </c>
      <c r="G2654" s="6">
        <f t="shared" ca="1" si="52"/>
        <v>45076</v>
      </c>
      <c r="H2654" s="18">
        <v>0</v>
      </c>
      <c r="I2654" s="6" t="str">
        <f t="shared" si="53"/>
        <v>INSERT INTO english(tangen,question,answer,editor,date,count) VALUES('1L6','観光，見物','sightseeing','harazono',NOW(),0);</v>
      </c>
    </row>
    <row r="2655" spans="1:9" x14ac:dyDescent="0.55000000000000004">
      <c r="A2655" t="s">
        <v>17</v>
      </c>
      <c r="C2655" s="12" t="s">
        <v>9282</v>
      </c>
      <c r="D2655" s="12" t="s">
        <v>2694</v>
      </c>
      <c r="E2655" s="12" t="s">
        <v>2695</v>
      </c>
      <c r="F2655" s="7" t="s">
        <v>408</v>
      </c>
      <c r="G2655" s="6">
        <f t="shared" ca="1" si="52"/>
        <v>45076</v>
      </c>
      <c r="H2655" s="18">
        <v>0</v>
      </c>
      <c r="I2655" s="6" t="str">
        <f t="shared" si="53"/>
        <v>INSERT INTO english(tangen,question,answer,editor,date,count) VALUES('1L6','軽食','snack','harazono',NOW(),0);</v>
      </c>
    </row>
    <row r="2656" spans="1:9" x14ac:dyDescent="0.55000000000000004">
      <c r="A2656" t="s">
        <v>17</v>
      </c>
      <c r="C2656" s="12" t="s">
        <v>9282</v>
      </c>
      <c r="D2656" s="12" t="s">
        <v>3787</v>
      </c>
      <c r="E2656" s="12" t="s">
        <v>3788</v>
      </c>
      <c r="F2656" s="7" t="s">
        <v>408</v>
      </c>
      <c r="G2656" s="6">
        <f t="shared" ca="1" si="52"/>
        <v>45076</v>
      </c>
      <c r="H2656" s="18">
        <v>0</v>
      </c>
      <c r="I2656" s="6" t="str">
        <f t="shared" si="53"/>
        <v>INSERT INTO english(tangen,question,answer,editor,date,count) VALUES('1L6','スパゲッティ','spaghetti','harazono',NOW(),0);</v>
      </c>
    </row>
    <row r="2657" spans="1:9" x14ac:dyDescent="0.55000000000000004">
      <c r="A2657" t="s">
        <v>17</v>
      </c>
      <c r="C2657" s="12" t="s">
        <v>9282</v>
      </c>
      <c r="D2657" s="12" t="s">
        <v>6434</v>
      </c>
      <c r="E2657" s="12" t="s">
        <v>6435</v>
      </c>
      <c r="F2657" s="7" t="s">
        <v>408</v>
      </c>
      <c r="G2657" s="6">
        <f t="shared" ca="1" si="52"/>
        <v>45076</v>
      </c>
      <c r="H2657" s="18">
        <v>0</v>
      </c>
      <c r="I2657" s="6" t="str">
        <f t="shared" si="53"/>
        <v>INSERT INTO english(tangen,question,answer,editor,date,count) VALUES('1L6','階段，段','step','harazono',NOW(),0);</v>
      </c>
    </row>
    <row r="2658" spans="1:9" x14ac:dyDescent="0.55000000000000004">
      <c r="A2658" t="s">
        <v>17</v>
      </c>
      <c r="C2658" s="12" t="s">
        <v>9282</v>
      </c>
      <c r="D2658" s="12" t="s">
        <v>6436</v>
      </c>
      <c r="E2658" s="12" t="s">
        <v>6437</v>
      </c>
      <c r="F2658" s="7" t="s">
        <v>408</v>
      </c>
      <c r="G2658" s="6">
        <f t="shared" ca="1" si="52"/>
        <v>45076</v>
      </c>
      <c r="H2658" s="18">
        <v>0</v>
      </c>
      <c r="I2658" s="6" t="str">
        <f t="shared" si="53"/>
        <v>INSERT INTO english(tangen,question,answer,editor,date,count) VALUES('1L6','波乗り','surﬁng','harazono',NOW(),0);</v>
      </c>
    </row>
    <row r="2659" spans="1:9" x14ac:dyDescent="0.55000000000000004">
      <c r="A2659" t="s">
        <v>17</v>
      </c>
      <c r="C2659" s="12" t="s">
        <v>9282</v>
      </c>
      <c r="D2659" s="12" t="s">
        <v>6438</v>
      </c>
      <c r="E2659" s="12" t="s">
        <v>6439</v>
      </c>
      <c r="F2659" s="7" t="s">
        <v>408</v>
      </c>
      <c r="G2659" s="6">
        <f t="shared" ca="1" si="52"/>
        <v>45076</v>
      </c>
      <c r="H2659" s="18">
        <v>0</v>
      </c>
      <c r="I2659" s="6" t="str">
        <f t="shared" si="53"/>
        <v>INSERT INTO english(tangen,question,answer,editor,date,count) VALUES('1L6','［複数形］甘い菓子','sweets','harazono',NOW(),0);</v>
      </c>
    </row>
    <row r="2660" spans="1:9" x14ac:dyDescent="0.55000000000000004">
      <c r="A2660" t="s">
        <v>17</v>
      </c>
      <c r="C2660" s="12" t="s">
        <v>9282</v>
      </c>
      <c r="D2660" s="12" t="s">
        <v>6440</v>
      </c>
      <c r="E2660" s="12" t="s">
        <v>6441</v>
      </c>
      <c r="F2660" s="7" t="s">
        <v>408</v>
      </c>
      <c r="G2660" s="6">
        <f t="shared" ca="1" si="52"/>
        <v>45076</v>
      </c>
      <c r="H2660" s="18">
        <v>0</v>
      </c>
      <c r="I2660" s="6" t="str">
        <f t="shared" si="53"/>
        <v>INSERT INTO english(tangen,question,answer,editor,date,count) VALUES('1L6','泳ぐ［原形-過去形］','swim-swam','harazono',NOW(),0);</v>
      </c>
    </row>
    <row r="2661" spans="1:9" x14ac:dyDescent="0.55000000000000004">
      <c r="A2661" t="s">
        <v>17</v>
      </c>
      <c r="C2661" s="12" t="s">
        <v>9282</v>
      </c>
      <c r="D2661" s="12" t="s">
        <v>6442</v>
      </c>
      <c r="E2661" s="12" t="s">
        <v>6443</v>
      </c>
      <c r="F2661" s="7" t="s">
        <v>408</v>
      </c>
      <c r="G2661" s="6">
        <f t="shared" ca="1" si="52"/>
        <v>45076</v>
      </c>
      <c r="H2661" s="18">
        <v>0</v>
      </c>
      <c r="I2661" s="6" t="str">
        <f t="shared" si="53"/>
        <v>INSERT INTO english(tangen,question,answer,editor,date,count) VALUES('1L6','～へ旅行する','take a trip to ～','harazono',NOW(),0);</v>
      </c>
    </row>
    <row r="2662" spans="1:9" x14ac:dyDescent="0.55000000000000004">
      <c r="A2662" t="s">
        <v>17</v>
      </c>
      <c r="C2662" s="12" t="s">
        <v>9282</v>
      </c>
      <c r="D2662" s="12" t="s">
        <v>6444</v>
      </c>
      <c r="E2662" s="12" t="s">
        <v>3347</v>
      </c>
      <c r="F2662" s="7" t="s">
        <v>408</v>
      </c>
      <c r="G2662" s="6">
        <f t="shared" ca="1" si="52"/>
        <v>45076</v>
      </c>
      <c r="H2662" s="18">
        <v>0</v>
      </c>
      <c r="I2662" s="6" t="str">
        <f t="shared" si="53"/>
        <v>INSERT INTO english(tangen,question,answer,editor,date,count) VALUES('1L6','～に乗る，（写真を）とる［原形-過去形］','take-took','harazono',NOW(),0);</v>
      </c>
    </row>
    <row r="2663" spans="1:9" x14ac:dyDescent="0.55000000000000004">
      <c r="A2663" t="s">
        <v>17</v>
      </c>
      <c r="C2663" s="12" t="s">
        <v>9282</v>
      </c>
      <c r="D2663" s="12" t="s">
        <v>6445</v>
      </c>
      <c r="E2663" s="12" t="s">
        <v>6446</v>
      </c>
      <c r="F2663" s="7" t="s">
        <v>408</v>
      </c>
      <c r="G2663" s="6">
        <f t="shared" ca="1" si="52"/>
        <v>45076</v>
      </c>
      <c r="H2663" s="18">
        <v>0</v>
      </c>
      <c r="I2663" s="6" t="str">
        <f t="shared" si="53"/>
        <v>INSERT INTO english(tangen,question,answer,editor,date,count) VALUES('1L6','茶，紅茶','tea','harazono',NOW(),0);</v>
      </c>
    </row>
    <row r="2664" spans="1:9" x14ac:dyDescent="0.55000000000000004">
      <c r="A2664" t="s">
        <v>17</v>
      </c>
      <c r="C2664" s="12" t="s">
        <v>9282</v>
      </c>
      <c r="D2664" s="12" t="s">
        <v>6447</v>
      </c>
      <c r="E2664" s="12" t="s">
        <v>3957</v>
      </c>
      <c r="F2664" s="7" t="s">
        <v>408</v>
      </c>
      <c r="G2664" s="6">
        <f t="shared" ca="1" si="52"/>
        <v>45076</v>
      </c>
      <c r="H2664" s="18">
        <v>0</v>
      </c>
      <c r="I2664" s="6" t="str">
        <f t="shared" si="53"/>
        <v>INSERT INTO english(tangen,question,answer,editor,date,count) VALUES('1L6','教える［原形-過去形］','teach-taught','harazono',NOW(),0);</v>
      </c>
    </row>
    <row r="2665" spans="1:9" x14ac:dyDescent="0.55000000000000004">
      <c r="A2665" t="s">
        <v>17</v>
      </c>
      <c r="C2665" s="12" t="s">
        <v>9282</v>
      </c>
      <c r="D2665" s="12" t="s">
        <v>2463</v>
      </c>
      <c r="E2665" s="12" t="s">
        <v>2778</v>
      </c>
      <c r="F2665" s="7" t="s">
        <v>408</v>
      </c>
      <c r="G2665" s="6">
        <f t="shared" ca="1" si="52"/>
        <v>45076</v>
      </c>
      <c r="H2665" s="18">
        <v>0</v>
      </c>
      <c r="I2665" s="6" t="str">
        <f t="shared" si="53"/>
        <v>INSERT INTO english(tangen,question,answer,editor,date,count) VALUES('1L6','ありがとう。','Thanks.','harazono',NOW(),0);</v>
      </c>
    </row>
    <row r="2666" spans="1:9" x14ac:dyDescent="0.55000000000000004">
      <c r="A2666" t="s">
        <v>17</v>
      </c>
      <c r="C2666" s="12" t="s">
        <v>9282</v>
      </c>
      <c r="D2666" s="12" t="s">
        <v>6448</v>
      </c>
      <c r="E2666" s="12" t="s">
        <v>3091</v>
      </c>
      <c r="F2666" s="7" t="s">
        <v>408</v>
      </c>
      <c r="G2666" s="6">
        <f t="shared" ca="1" si="52"/>
        <v>45076</v>
      </c>
      <c r="H2666" s="18">
        <v>0</v>
      </c>
      <c r="I2666" s="6" t="str">
        <f t="shared" si="53"/>
        <v>INSERT INTO english(tangen,question,answer,editor,date,count) VALUES('1L6','それから','then','harazono',NOW(),0);</v>
      </c>
    </row>
    <row r="2667" spans="1:9" x14ac:dyDescent="0.55000000000000004">
      <c r="A2667" t="s">
        <v>17</v>
      </c>
      <c r="C2667" s="12" t="s">
        <v>9282</v>
      </c>
      <c r="D2667" s="12" t="s">
        <v>6449</v>
      </c>
      <c r="E2667" s="12" t="s">
        <v>3765</v>
      </c>
      <c r="F2667" s="7" t="s">
        <v>408</v>
      </c>
      <c r="G2667" s="6">
        <f t="shared" ca="1" si="52"/>
        <v>45076</v>
      </c>
      <c r="H2667" s="18">
        <v>0</v>
      </c>
      <c r="I2667" s="6" t="str">
        <f t="shared" si="53"/>
        <v>INSERT INTO english(tangen,question,answer,editor,date,count) VALUES('1L6','太い，分厚い','thick','harazono',NOW(),0);</v>
      </c>
    </row>
    <row r="2668" spans="1:9" x14ac:dyDescent="0.55000000000000004">
      <c r="A2668" t="s">
        <v>17</v>
      </c>
      <c r="C2668" s="12" t="s">
        <v>9282</v>
      </c>
      <c r="D2668" s="12" t="s">
        <v>6450</v>
      </c>
      <c r="E2668" s="12" t="s">
        <v>6451</v>
      </c>
      <c r="F2668" s="7" t="s">
        <v>408</v>
      </c>
      <c r="G2668" s="6">
        <f t="shared" ca="1" si="52"/>
        <v>45076</v>
      </c>
      <c r="H2668" s="18">
        <v>0</v>
      </c>
      <c r="I2668" s="6" t="str">
        <f t="shared" si="53"/>
        <v>INSERT INTO english(tangen,question,answer,editor,date,count) VALUES('1L6','今朝','this morning','harazono',NOW(),0);</v>
      </c>
    </row>
    <row r="2669" spans="1:9" x14ac:dyDescent="0.55000000000000004">
      <c r="A2669" t="s">
        <v>17</v>
      </c>
      <c r="C2669" s="12" t="s">
        <v>9282</v>
      </c>
      <c r="D2669" s="12" t="s">
        <v>6452</v>
      </c>
      <c r="E2669" s="12" t="s">
        <v>6453</v>
      </c>
      <c r="F2669" s="7" t="s">
        <v>408</v>
      </c>
      <c r="G2669" s="6">
        <f t="shared" ca="1" si="52"/>
        <v>45076</v>
      </c>
      <c r="H2669" s="18">
        <v>0</v>
      </c>
      <c r="I2669" s="6" t="str">
        <f t="shared" si="53"/>
        <v>INSERT INTO english(tangen,question,answer,editor,date,count) VALUES('1L6','感動させる','touch one’s heart','harazono',NOW(),0);</v>
      </c>
    </row>
    <row r="2670" spans="1:9" x14ac:dyDescent="0.55000000000000004">
      <c r="A2670" t="s">
        <v>17</v>
      </c>
      <c r="C2670" s="12" t="s">
        <v>9282</v>
      </c>
      <c r="D2670" s="12" t="s">
        <v>3278</v>
      </c>
      <c r="E2670" s="12" t="s">
        <v>3279</v>
      </c>
      <c r="F2670" s="7" t="s">
        <v>408</v>
      </c>
      <c r="G2670" s="6">
        <f t="shared" ca="1" si="52"/>
        <v>45076</v>
      </c>
      <c r="H2670" s="18">
        <v>0</v>
      </c>
      <c r="I2670" s="6" t="str">
        <f t="shared" si="53"/>
        <v>INSERT INTO english(tangen,question,answer,editor,date,count) VALUES('1L6','旅行','trip','harazono',NOW(),0);</v>
      </c>
    </row>
    <row r="2671" spans="1:9" x14ac:dyDescent="0.55000000000000004">
      <c r="A2671" t="s">
        <v>17</v>
      </c>
      <c r="C2671" s="12" t="s">
        <v>9282</v>
      </c>
      <c r="D2671" s="12" t="s">
        <v>6454</v>
      </c>
      <c r="E2671" s="12" t="s">
        <v>6455</v>
      </c>
      <c r="F2671" s="7" t="s">
        <v>408</v>
      </c>
      <c r="G2671" s="6">
        <f t="shared" ca="1" si="52"/>
        <v>45076</v>
      </c>
      <c r="H2671" s="18">
        <v>0</v>
      </c>
      <c r="I2671" s="6" t="str">
        <f t="shared" si="53"/>
        <v>INSERT INTO english(tangen,question,answer,editor,date,count) VALUES('1L6','試す','try','harazono',NOW(),0);</v>
      </c>
    </row>
    <row r="2672" spans="1:9" x14ac:dyDescent="0.55000000000000004">
      <c r="A2672" t="s">
        <v>17</v>
      </c>
      <c r="C2672" s="12" t="s">
        <v>9282</v>
      </c>
      <c r="D2672" s="12" t="s">
        <v>6456</v>
      </c>
      <c r="E2672" s="12" t="s">
        <v>6457</v>
      </c>
      <c r="F2672" s="7" t="s">
        <v>408</v>
      </c>
      <c r="G2672" s="6">
        <f t="shared" ca="1" si="52"/>
        <v>45076</v>
      </c>
      <c r="H2672" s="18">
        <v>0</v>
      </c>
      <c r="I2672" s="6" t="str">
        <f t="shared" si="53"/>
        <v>INSERT INTO english(tangen,question,answer,editor,date,count) VALUES('1L6','～を左［右］に曲がる','turn lef［t right］at ～','harazono',NOW(),0);</v>
      </c>
    </row>
    <row r="2673" spans="1:9" x14ac:dyDescent="0.55000000000000004">
      <c r="A2673" t="s">
        <v>17</v>
      </c>
      <c r="C2673" s="12" t="s">
        <v>9282</v>
      </c>
      <c r="D2673" s="12" t="s">
        <v>6458</v>
      </c>
      <c r="E2673" s="12" t="s">
        <v>3635</v>
      </c>
      <c r="F2673" s="7" t="s">
        <v>408</v>
      </c>
      <c r="G2673" s="6">
        <f t="shared" ca="1" si="52"/>
        <v>45076</v>
      </c>
      <c r="H2673" s="18">
        <v>0</v>
      </c>
      <c r="I2673" s="6" t="str">
        <f t="shared" si="53"/>
        <v>INSERT INTO english(tangen,question,answer,editor,date,count) VALUES('1L6','おじ','uncle','harazono',NOW(),0);</v>
      </c>
    </row>
    <row r="2674" spans="1:9" x14ac:dyDescent="0.55000000000000004">
      <c r="A2674" t="s">
        <v>17</v>
      </c>
      <c r="C2674" s="12" t="s">
        <v>9282</v>
      </c>
      <c r="D2674" s="12" t="s">
        <v>6459</v>
      </c>
      <c r="E2674" s="12" t="s">
        <v>3323</v>
      </c>
      <c r="F2674" s="7" t="s">
        <v>408</v>
      </c>
      <c r="G2674" s="6">
        <f t="shared" ca="1" si="52"/>
        <v>45076</v>
      </c>
      <c r="H2674" s="18">
        <v>0</v>
      </c>
      <c r="I2674" s="6" t="str">
        <f t="shared" si="53"/>
        <v>INSERT INTO english(tangen,question,answer,editor,date,count) VALUES('1L6','休暇，休み','vacation','harazono',NOW(),0);</v>
      </c>
    </row>
    <row r="2675" spans="1:9" x14ac:dyDescent="0.55000000000000004">
      <c r="A2675" t="s">
        <v>17</v>
      </c>
      <c r="C2675" s="12" t="s">
        <v>9282</v>
      </c>
      <c r="D2675" s="12" t="s">
        <v>6460</v>
      </c>
      <c r="E2675" s="12" t="s">
        <v>6461</v>
      </c>
      <c r="F2675" s="7" t="s">
        <v>408</v>
      </c>
      <c r="G2675" s="6">
        <f t="shared" ca="1" si="52"/>
        <v>45076</v>
      </c>
      <c r="H2675" s="18">
        <v>0</v>
      </c>
      <c r="I2675" s="6" t="str">
        <f t="shared" si="53"/>
        <v>INSERT INTO english(tangen,question,answer,editor,date,count) VALUES('1L6','景色','view','harazono',NOW(),0);</v>
      </c>
    </row>
    <row r="2676" spans="1:9" x14ac:dyDescent="0.55000000000000004">
      <c r="A2676" t="s">
        <v>17</v>
      </c>
      <c r="C2676" s="12" t="s">
        <v>9282</v>
      </c>
      <c r="D2676" s="12" t="s">
        <v>6462</v>
      </c>
      <c r="E2676" s="12" t="s">
        <v>3285</v>
      </c>
      <c r="F2676" s="7" t="s">
        <v>408</v>
      </c>
      <c r="G2676" s="6">
        <f t="shared" ca="1" si="52"/>
        <v>45076</v>
      </c>
      <c r="H2676" s="18">
        <v>0</v>
      </c>
      <c r="I2676" s="6" t="str">
        <f t="shared" si="53"/>
        <v>INSERT INTO english(tangen,question,answer,editor,date,count) VALUES('1L6','（場所を）訪れる，（人を）訪ねる','visit','harazono',NOW(),0);</v>
      </c>
    </row>
    <row r="2677" spans="1:9" x14ac:dyDescent="0.55000000000000004">
      <c r="A2677" t="s">
        <v>17</v>
      </c>
      <c r="C2677" s="12" t="s">
        <v>9282</v>
      </c>
      <c r="D2677" s="12" t="s">
        <v>3018</v>
      </c>
      <c r="E2677" s="12" t="s">
        <v>3019</v>
      </c>
      <c r="F2677" s="7" t="s">
        <v>408</v>
      </c>
      <c r="G2677" s="6">
        <f t="shared" ca="1" si="52"/>
        <v>45076</v>
      </c>
      <c r="H2677" s="18">
        <v>0</v>
      </c>
      <c r="I2677" s="6" t="str">
        <f t="shared" si="53"/>
        <v>INSERT INTO english(tangen,question,answer,editor,date,count) VALUES('1L6','待つ','wait','harazono',NOW(),0);</v>
      </c>
    </row>
    <row r="2678" spans="1:9" x14ac:dyDescent="0.55000000000000004">
      <c r="A2678" t="s">
        <v>17</v>
      </c>
      <c r="C2678" s="12" t="s">
        <v>9282</v>
      </c>
      <c r="D2678" s="12" t="s">
        <v>6463</v>
      </c>
      <c r="E2678" s="12" t="s">
        <v>2530</v>
      </c>
      <c r="F2678" s="7" t="s">
        <v>408</v>
      </c>
      <c r="G2678" s="6">
        <f t="shared" ca="1" si="52"/>
        <v>45076</v>
      </c>
      <c r="H2678" s="18">
        <v>0</v>
      </c>
      <c r="I2678" s="6" t="str">
        <f t="shared" si="53"/>
        <v>INSERT INTO english(tangen,question,answer,editor,date,count) VALUES('1L6','歩く，散歩をする','walk','harazono',NOW(),0);</v>
      </c>
    </row>
    <row r="2679" spans="1:9" x14ac:dyDescent="0.55000000000000004">
      <c r="A2679" t="s">
        <v>17</v>
      </c>
      <c r="C2679" s="12" t="s">
        <v>9282</v>
      </c>
      <c r="D2679" s="12" t="s">
        <v>4962</v>
      </c>
      <c r="E2679" s="12" t="s">
        <v>4963</v>
      </c>
      <c r="F2679" s="7" t="s">
        <v>408</v>
      </c>
      <c r="G2679" s="6">
        <f t="shared" ca="1" si="52"/>
        <v>45076</v>
      </c>
      <c r="H2679" s="18">
        <v>0</v>
      </c>
      <c r="I2679" s="6" t="str">
        <f t="shared" si="53"/>
        <v>INSERT INTO english(tangen,question,answer,editor,date,count) VALUES('1L6','戦争','war','harazono',NOW(),0);</v>
      </c>
    </row>
    <row r="2680" spans="1:9" x14ac:dyDescent="0.55000000000000004">
      <c r="A2680" t="s">
        <v>17</v>
      </c>
      <c r="C2680" s="12" t="s">
        <v>9282</v>
      </c>
      <c r="D2680" s="12" t="s">
        <v>6464</v>
      </c>
      <c r="E2680" s="12" t="s">
        <v>2620</v>
      </c>
      <c r="F2680" s="7" t="s">
        <v>408</v>
      </c>
      <c r="G2680" s="6">
        <f t="shared" ca="1" si="52"/>
        <v>45076</v>
      </c>
      <c r="H2680" s="18">
        <v>0</v>
      </c>
      <c r="I2680" s="6" t="str">
        <f t="shared" si="53"/>
        <v>INSERT INTO english(tangen,question,answer,editor,date,count) VALUES('1L6','週，１週間','week','harazono',NOW(),0);</v>
      </c>
    </row>
    <row r="2681" spans="1:9" x14ac:dyDescent="0.55000000000000004">
      <c r="A2681" t="s">
        <v>17</v>
      </c>
      <c r="C2681" s="12" t="s">
        <v>9282</v>
      </c>
      <c r="D2681" s="12" t="s">
        <v>6465</v>
      </c>
      <c r="E2681" s="12" t="s">
        <v>6466</v>
      </c>
      <c r="F2681" s="7" t="s">
        <v>408</v>
      </c>
      <c r="G2681" s="6">
        <f t="shared" ca="1" si="52"/>
        <v>45076</v>
      </c>
      <c r="H2681" s="18">
        <v>0</v>
      </c>
      <c r="I2681" s="6" t="str">
        <f t="shared" si="53"/>
        <v>INSERT INTO english(tangen,question,answer,editor,date,count) VALUES('1L6','なんと（いう）～！','What ～！','harazono',NOW(),0);</v>
      </c>
    </row>
    <row r="2682" spans="1:9" x14ac:dyDescent="0.55000000000000004">
      <c r="A2682" t="s">
        <v>17</v>
      </c>
      <c r="C2682" s="12" t="s">
        <v>9282</v>
      </c>
      <c r="D2682" s="12" t="s">
        <v>6467</v>
      </c>
      <c r="E2682" s="12" t="s">
        <v>6468</v>
      </c>
      <c r="F2682" s="7" t="s">
        <v>408</v>
      </c>
      <c r="G2682" s="6">
        <f t="shared" ca="1" si="52"/>
        <v>45076</v>
      </c>
      <c r="H2682" s="18">
        <v>0</v>
      </c>
      <c r="I2682" s="6" t="str">
        <f t="shared" si="53"/>
        <v>INSERT INTO english(tangen,question,answer,editor,date,count) VALUES('1L6','［Where is の短縮形］～はどこですか。','Where’s ～ ?','harazono',NOW(),0);</v>
      </c>
    </row>
    <row r="2683" spans="1:9" x14ac:dyDescent="0.55000000000000004">
      <c r="A2683" t="s">
        <v>17</v>
      </c>
      <c r="C2683" s="12" t="s">
        <v>9282</v>
      </c>
      <c r="D2683" s="12" t="s">
        <v>6469</v>
      </c>
      <c r="E2683" s="12" t="s">
        <v>2590</v>
      </c>
      <c r="F2683" s="7" t="s">
        <v>408</v>
      </c>
      <c r="G2683" s="6">
        <f t="shared" ca="1" si="52"/>
        <v>45076</v>
      </c>
      <c r="H2683" s="18">
        <v>0</v>
      </c>
      <c r="I2683" s="6" t="str">
        <f t="shared" si="53"/>
        <v>INSERT INTO english(tangen,question,answer,editor,date,count) VALUES('1L6','勝つ，受賞する','win','harazono',NOW(),0);</v>
      </c>
    </row>
    <row r="2684" spans="1:9" x14ac:dyDescent="0.55000000000000004">
      <c r="A2684" t="s">
        <v>17</v>
      </c>
      <c r="C2684" s="12" t="s">
        <v>9282</v>
      </c>
      <c r="D2684" s="12" t="s">
        <v>6470</v>
      </c>
      <c r="E2684" s="12" t="s">
        <v>6471</v>
      </c>
      <c r="F2684" s="7" t="s">
        <v>408</v>
      </c>
      <c r="G2684" s="6">
        <f t="shared" ca="1" si="52"/>
        <v>45076</v>
      </c>
      <c r="H2684" s="18">
        <v>0</v>
      </c>
      <c r="I2684" s="6" t="str">
        <f t="shared" si="53"/>
        <v>INSERT INTO english(tangen,question,answer,editor,date,count) VALUES('1L6','年，１年（間）','year','harazono',NOW(),0);</v>
      </c>
    </row>
    <row r="2685" spans="1:9" x14ac:dyDescent="0.55000000000000004">
      <c r="A2685" t="s">
        <v>17</v>
      </c>
      <c r="C2685" s="12" t="s">
        <v>9282</v>
      </c>
      <c r="D2685" s="12" t="s">
        <v>6472</v>
      </c>
      <c r="E2685" s="12" t="s">
        <v>2793</v>
      </c>
      <c r="F2685" s="7" t="s">
        <v>408</v>
      </c>
      <c r="G2685" s="6">
        <f t="shared" ca="1" si="52"/>
        <v>45076</v>
      </c>
      <c r="H2685" s="18">
        <v>0</v>
      </c>
      <c r="I2685" s="6" t="str">
        <f t="shared" si="53"/>
        <v>INSERT INTO english(tangen,question,answer,editor,date,count) VALUES('1L6','昨日（は）','yesterday','harazono',NOW(),0);</v>
      </c>
    </row>
    <row r="2686" spans="1:9" x14ac:dyDescent="0.55000000000000004">
      <c r="A2686" t="s">
        <v>17</v>
      </c>
      <c r="C2686" s="12" t="s">
        <v>9283</v>
      </c>
      <c r="D2686" s="12" t="s">
        <v>6473</v>
      </c>
      <c r="E2686" s="13" t="s">
        <v>6474</v>
      </c>
      <c r="F2686" s="7" t="s">
        <v>408</v>
      </c>
      <c r="G2686" s="6">
        <f t="shared" ref="G2686:G2749" ca="1" si="54">TODAY()</f>
        <v>45076</v>
      </c>
      <c r="H2686" s="18">
        <v>0</v>
      </c>
      <c r="I2686" s="6" t="str">
        <f t="shared" si="53"/>
        <v>INSERT INTO english(tangen,question,answer,editor,date,count) VALUES('1L7','～の大ファン','a big fan of ～','harazono',NOW(),0);</v>
      </c>
    </row>
    <row r="2687" spans="1:9" x14ac:dyDescent="0.55000000000000004">
      <c r="A2687" t="s">
        <v>17</v>
      </c>
      <c r="C2687" s="12" t="s">
        <v>9283</v>
      </c>
      <c r="D2687" s="12" t="s">
        <v>6475</v>
      </c>
      <c r="E2687" s="12" t="s">
        <v>6476</v>
      </c>
      <c r="F2687" s="7" t="s">
        <v>408</v>
      </c>
      <c r="G2687" s="6">
        <f t="shared" ca="1" si="54"/>
        <v>45076</v>
      </c>
      <c r="H2687" s="18">
        <v>0</v>
      </c>
      <c r="I2687" s="6" t="str">
        <f t="shared" si="53"/>
        <v>INSERT INTO english(tangen,question,answer,editor,date,count) VALUES('1L7','～への情熱','a passion for ～','harazono',NOW(),0);</v>
      </c>
    </row>
    <row r="2688" spans="1:9" x14ac:dyDescent="0.55000000000000004">
      <c r="A2688" t="s">
        <v>17</v>
      </c>
      <c r="C2688" s="12" t="s">
        <v>9283</v>
      </c>
      <c r="D2688" s="12" t="s">
        <v>6477</v>
      </c>
      <c r="E2688" s="12" t="s">
        <v>6478</v>
      </c>
      <c r="F2688" s="7" t="s">
        <v>408</v>
      </c>
      <c r="G2688" s="6">
        <f t="shared" ca="1" si="54"/>
        <v>45076</v>
      </c>
      <c r="H2688" s="18">
        <v>0</v>
      </c>
      <c r="I2688" s="6" t="str">
        <f t="shared" si="53"/>
        <v>INSERT INTO english(tangen,question,answer,editor,date,count) VALUES('1L7','何よりも','above all','harazono',NOW(),0);</v>
      </c>
    </row>
    <row r="2689" spans="1:9" x14ac:dyDescent="0.55000000000000004">
      <c r="A2689" t="s">
        <v>17</v>
      </c>
      <c r="C2689" s="12" t="s">
        <v>9283</v>
      </c>
      <c r="D2689" s="12" t="s">
        <v>6479</v>
      </c>
      <c r="E2689" s="12" t="s">
        <v>6480</v>
      </c>
      <c r="F2689" s="7" t="s">
        <v>408</v>
      </c>
      <c r="G2689" s="6">
        <f t="shared" ca="1" si="54"/>
        <v>45076</v>
      </c>
      <c r="H2689" s="18">
        <v>0</v>
      </c>
      <c r="I2689" s="6" t="str">
        <f t="shared" si="53"/>
        <v>INSERT INTO english(tangen,question,answer,editor,date,count) VALUES('1L7','女優','actress','harazono',NOW(),0);</v>
      </c>
    </row>
    <row r="2690" spans="1:9" x14ac:dyDescent="0.55000000000000004">
      <c r="A2690" t="s">
        <v>17</v>
      </c>
      <c r="C2690" s="12" t="s">
        <v>9283</v>
      </c>
      <c r="D2690" s="12" t="s">
        <v>6481</v>
      </c>
      <c r="E2690" s="12" t="s">
        <v>6482</v>
      </c>
      <c r="F2690" s="7" t="s">
        <v>408</v>
      </c>
      <c r="G2690" s="6">
        <f t="shared" ca="1" si="54"/>
        <v>45076</v>
      </c>
      <c r="H2690" s="18">
        <v>0</v>
      </c>
      <c r="I2690" s="6" t="str">
        <f t="shared" si="53"/>
        <v>INSERT INTO english(tangen,question,answer,editor,date,count) VALUES('1L7','～に対抗して','against ～','harazono',NOW(),0);</v>
      </c>
    </row>
    <row r="2691" spans="1:9" x14ac:dyDescent="0.55000000000000004">
      <c r="A2691" t="s">
        <v>17</v>
      </c>
      <c r="C2691" s="12" t="s">
        <v>9283</v>
      </c>
      <c r="D2691" s="12" t="s">
        <v>6483</v>
      </c>
      <c r="E2691" s="12" t="s">
        <v>6484</v>
      </c>
      <c r="F2691" s="7" t="s">
        <v>408</v>
      </c>
      <c r="G2691" s="6">
        <f t="shared" ca="1" si="54"/>
        <v>45076</v>
      </c>
      <c r="H2691" s="18">
        <v>0</v>
      </c>
      <c r="I2691" s="6" t="str">
        <f t="shared" ref="I2691:I2754" si="55">"INSERT INTO "&amp;A2691&amp;"(tangen,question,answer,editor,date,count) VALUES('"&amp;C2691&amp;"','"&amp;D2691&amp;"','"&amp;E2691&amp;"','"&amp;F2691&amp;"',NOW(),0);"</f>
        <v>INSERT INTO english(tangen,question,answer,editor,date,count) VALUES('1L7','［人名］アルバート・アインシュタイン','Albert Einstein','harazono',NOW(),0);</v>
      </c>
    </row>
    <row r="2692" spans="1:9" x14ac:dyDescent="0.55000000000000004">
      <c r="A2692" t="s">
        <v>17</v>
      </c>
      <c r="C2692" s="12" t="s">
        <v>9283</v>
      </c>
      <c r="D2692" s="12" t="s">
        <v>6485</v>
      </c>
      <c r="E2692" s="12" t="s">
        <v>2486</v>
      </c>
      <c r="F2692" s="7" t="s">
        <v>408</v>
      </c>
      <c r="G2692" s="6">
        <f t="shared" ca="1" si="54"/>
        <v>45076</v>
      </c>
      <c r="H2692" s="18">
        <v>0</v>
      </c>
      <c r="I2692" s="6" t="str">
        <f t="shared" si="55"/>
        <v>INSERT INTO english(tangen,question,answer,editor,date,count) VALUES('1L7','いつも，常に','always','harazono',NOW(),0);</v>
      </c>
    </row>
    <row r="2693" spans="1:9" x14ac:dyDescent="0.55000000000000004">
      <c r="A2693" t="s">
        <v>17</v>
      </c>
      <c r="C2693" s="12" t="s">
        <v>9283</v>
      </c>
      <c r="D2693" s="12" t="s">
        <v>6486</v>
      </c>
      <c r="E2693" s="12" t="s">
        <v>6487</v>
      </c>
      <c r="F2693" s="7" t="s">
        <v>408</v>
      </c>
      <c r="G2693" s="6">
        <f t="shared" ca="1" si="54"/>
        <v>45076</v>
      </c>
      <c r="H2693" s="18">
        <v>0</v>
      </c>
      <c r="I2693" s="6" t="str">
        <f t="shared" si="55"/>
        <v>INSERT INTO english(tangen,question,answer,editor,date,count) VALUES('1L7','be動詞（～である，～がある）［現在形-過去形］','am, is-was are-were','harazono',NOW(),0);</v>
      </c>
    </row>
    <row r="2694" spans="1:9" x14ac:dyDescent="0.55000000000000004">
      <c r="A2694" t="s">
        <v>17</v>
      </c>
      <c r="C2694" s="12" t="s">
        <v>9283</v>
      </c>
      <c r="D2694" s="12" t="s">
        <v>6488</v>
      </c>
      <c r="E2694" s="12" t="s">
        <v>4656</v>
      </c>
      <c r="F2694" s="7" t="s">
        <v>408</v>
      </c>
      <c r="G2694" s="6">
        <f t="shared" ca="1" si="54"/>
        <v>45076</v>
      </c>
      <c r="H2694" s="18">
        <v>0</v>
      </c>
      <c r="I2694" s="6" t="str">
        <f t="shared" si="55"/>
        <v>INSERT INTO english(tangen,question,answer,editor,date,count) VALUES('1L7','驚くべき，見事な','amazing','harazono',NOW(),0);</v>
      </c>
    </row>
    <row r="2695" spans="1:9" x14ac:dyDescent="0.55000000000000004">
      <c r="A2695" t="s">
        <v>17</v>
      </c>
      <c r="C2695" s="12" t="s">
        <v>9283</v>
      </c>
      <c r="D2695" s="12" t="s">
        <v>2859</v>
      </c>
      <c r="E2695" s="12" t="s">
        <v>2860</v>
      </c>
      <c r="F2695" s="7" t="s">
        <v>408</v>
      </c>
      <c r="G2695" s="6">
        <f t="shared" ca="1" si="54"/>
        <v>45076</v>
      </c>
      <c r="H2695" s="18">
        <v>0</v>
      </c>
      <c r="I2695" s="6" t="str">
        <f t="shared" si="55"/>
        <v>INSERT INTO english(tangen,question,answer,editor,date,count) VALUES('1L7','そして，それから','and','harazono',NOW(),0);</v>
      </c>
    </row>
    <row r="2696" spans="1:9" x14ac:dyDescent="0.55000000000000004">
      <c r="A2696" t="s">
        <v>17</v>
      </c>
      <c r="C2696" s="12" t="s">
        <v>9283</v>
      </c>
      <c r="D2696" s="12" t="s">
        <v>6489</v>
      </c>
      <c r="E2696" s="12" t="s">
        <v>6490</v>
      </c>
      <c r="F2696" s="7" t="s">
        <v>408</v>
      </c>
      <c r="G2696" s="6">
        <f t="shared" ca="1" si="54"/>
        <v>45076</v>
      </c>
      <c r="H2696" s="18">
        <v>0</v>
      </c>
      <c r="I2696" s="6" t="str">
        <f t="shared" si="55"/>
        <v>INSERT INTO english(tangen,question,answer,editor,date,count) VALUES('1L7','［疑問文・否定文で］もはや，これ以上','anymore','harazono',NOW(),0);</v>
      </c>
    </row>
    <row r="2697" spans="1:9" x14ac:dyDescent="0.55000000000000004">
      <c r="A2697" t="s">
        <v>17</v>
      </c>
      <c r="C2697" s="12" t="s">
        <v>9283</v>
      </c>
      <c r="D2697" s="12" t="s">
        <v>6491</v>
      </c>
      <c r="E2697" s="12" t="s">
        <v>6492</v>
      </c>
      <c r="F2697" s="7" t="s">
        <v>408</v>
      </c>
      <c r="G2697" s="6">
        <f t="shared" ca="1" si="54"/>
        <v>45076</v>
      </c>
      <c r="H2697" s="18">
        <v>0</v>
      </c>
      <c r="I2697" s="6" t="str">
        <f t="shared" si="55"/>
        <v>INSERT INTO english(tangen,question,answer,editor,date,count) VALUES('1L7','～歳のときに','at age ～','harazono',NOW(),0);</v>
      </c>
    </row>
    <row r="2698" spans="1:9" x14ac:dyDescent="0.55000000000000004">
      <c r="A2698" t="s">
        <v>17</v>
      </c>
      <c r="C2698" s="12" t="s">
        <v>9283</v>
      </c>
      <c r="D2698" s="12" t="s">
        <v>3090</v>
      </c>
      <c r="E2698" s="12" t="s">
        <v>6493</v>
      </c>
      <c r="F2698" s="7" t="s">
        <v>408</v>
      </c>
      <c r="G2698" s="6">
        <f t="shared" ca="1" si="54"/>
        <v>45076</v>
      </c>
      <c r="H2698" s="18">
        <v>0</v>
      </c>
      <c r="I2698" s="6" t="str">
        <f t="shared" si="55"/>
        <v>INSERT INTO english(tangen,question,answer,editor,date,count) VALUES('1L7','そのとき','at that time','harazono',NOW(),0);</v>
      </c>
    </row>
    <row r="2699" spans="1:9" x14ac:dyDescent="0.55000000000000004">
      <c r="A2699" t="s">
        <v>17</v>
      </c>
      <c r="C2699" s="12" t="s">
        <v>9283</v>
      </c>
      <c r="D2699" s="12" t="s">
        <v>6494</v>
      </c>
      <c r="E2699" s="12" t="s">
        <v>6495</v>
      </c>
      <c r="F2699" s="7" t="s">
        <v>408</v>
      </c>
      <c r="G2699" s="6">
        <f t="shared" ca="1" si="54"/>
        <v>45076</v>
      </c>
      <c r="H2699" s="18">
        <v>0</v>
      </c>
      <c r="I2699" s="6" t="str">
        <f t="shared" si="55"/>
        <v>INSERT INTO english(tangen,question,answer,editor,date,count) VALUES('1L7','同時（期）に','at the same time','harazono',NOW(),0);</v>
      </c>
    </row>
    <row r="2700" spans="1:9" x14ac:dyDescent="0.55000000000000004">
      <c r="A2700" t="s">
        <v>17</v>
      </c>
      <c r="C2700" s="12" t="s">
        <v>9283</v>
      </c>
      <c r="D2700" s="12" t="s">
        <v>6496</v>
      </c>
      <c r="E2700" s="12" t="s">
        <v>6497</v>
      </c>
      <c r="F2700" s="7" t="s">
        <v>408</v>
      </c>
      <c r="G2700" s="6">
        <f t="shared" ca="1" si="54"/>
        <v>45076</v>
      </c>
      <c r="H2700" s="18">
        <v>0</v>
      </c>
      <c r="I2700" s="6" t="str">
        <f t="shared" si="55"/>
        <v>INSERT INTO english(tangen,question,answer,editor,date,count) VALUES('1L7','オーストラリア（人）の','Australian','harazono',NOW(),0);</v>
      </c>
    </row>
    <row r="2701" spans="1:9" x14ac:dyDescent="0.55000000000000004">
      <c r="A2701" t="s">
        <v>17</v>
      </c>
      <c r="C2701" s="12" t="s">
        <v>9283</v>
      </c>
      <c r="D2701" s="12" t="s">
        <v>6498</v>
      </c>
      <c r="E2701" s="12" t="s">
        <v>3337</v>
      </c>
      <c r="F2701" s="7" t="s">
        <v>408</v>
      </c>
      <c r="G2701" s="6">
        <f t="shared" ca="1" si="54"/>
        <v>45076</v>
      </c>
      <c r="H2701" s="18">
        <v>0</v>
      </c>
      <c r="I2701" s="6" t="str">
        <f t="shared" si="55"/>
        <v>INSERT INTO english(tangen,question,answer,editor,date,count) VALUES('1L7','～がみなぎっている','be full of ～','harazono',NOW(),0);</v>
      </c>
    </row>
    <row r="2702" spans="1:9" x14ac:dyDescent="0.55000000000000004">
      <c r="A2702" t="s">
        <v>17</v>
      </c>
      <c r="C2702" s="12" t="s">
        <v>9283</v>
      </c>
      <c r="D2702" s="12" t="s">
        <v>6499</v>
      </c>
      <c r="E2702" s="12" t="s">
        <v>6500</v>
      </c>
      <c r="F2702" s="7" t="s">
        <v>408</v>
      </c>
      <c r="G2702" s="6">
        <f t="shared" ca="1" si="54"/>
        <v>45076</v>
      </c>
      <c r="H2702" s="18">
        <v>0</v>
      </c>
      <c r="I2702" s="6" t="str">
        <f t="shared" si="55"/>
        <v>INSERT INTO english(tangen,question,answer,editor,date,count) VALUES('1L7','おもしろい，楽しい','be fun','harazono',NOW(),0);</v>
      </c>
    </row>
    <row r="2703" spans="1:9" x14ac:dyDescent="0.55000000000000004">
      <c r="A2703" t="s">
        <v>17</v>
      </c>
      <c r="C2703" s="12" t="s">
        <v>9283</v>
      </c>
      <c r="D2703" s="12" t="s">
        <v>2754</v>
      </c>
      <c r="E2703" s="12" t="s">
        <v>2755</v>
      </c>
      <c r="F2703" s="7" t="s">
        <v>408</v>
      </c>
      <c r="G2703" s="6">
        <f t="shared" ca="1" si="54"/>
        <v>45076</v>
      </c>
      <c r="H2703" s="18">
        <v>0</v>
      </c>
      <c r="I2703" s="6" t="str">
        <f t="shared" si="55"/>
        <v>INSERT INTO english(tangen,question,answer,editor,date,count) VALUES('1L7','ベンチ','bench','harazono',NOW(),0);</v>
      </c>
    </row>
    <row r="2704" spans="1:9" x14ac:dyDescent="0.55000000000000004">
      <c r="A2704" t="s">
        <v>17</v>
      </c>
      <c r="C2704" s="12" t="s">
        <v>9283</v>
      </c>
      <c r="D2704" s="12" t="s">
        <v>6501</v>
      </c>
      <c r="E2704" s="12" t="s">
        <v>2252</v>
      </c>
      <c r="F2704" s="7" t="s">
        <v>408</v>
      </c>
      <c r="G2704" s="6">
        <f t="shared" ca="1" si="54"/>
        <v>45076</v>
      </c>
      <c r="H2704" s="18">
        <v>0</v>
      </c>
      <c r="I2704" s="6" t="str">
        <f t="shared" si="55"/>
        <v>INSERT INTO english(tangen,question,answer,editor,date,count) VALUES('1L7','ゆううつな','blue','harazono',NOW(),0);</v>
      </c>
    </row>
    <row r="2705" spans="1:9" x14ac:dyDescent="0.55000000000000004">
      <c r="A2705" t="s">
        <v>17</v>
      </c>
      <c r="C2705" s="12" t="s">
        <v>9283</v>
      </c>
      <c r="D2705" s="12" t="s">
        <v>6502</v>
      </c>
      <c r="E2705" s="12" t="s">
        <v>4099</v>
      </c>
      <c r="F2705" s="7" t="s">
        <v>408</v>
      </c>
      <c r="G2705" s="6">
        <f t="shared" ca="1" si="54"/>
        <v>45076</v>
      </c>
      <c r="H2705" s="18">
        <v>0</v>
      </c>
      <c r="I2705" s="6" t="str">
        <f t="shared" si="55"/>
        <v>INSERT INTO english(tangen,question,answer,editor,date,count) VALUES('1L7','退屈した，うんざりな','bored','harazono',NOW(),0);</v>
      </c>
    </row>
    <row r="2706" spans="1:9" x14ac:dyDescent="0.55000000000000004">
      <c r="A2706" t="s">
        <v>17</v>
      </c>
      <c r="C2706" s="12" t="s">
        <v>9283</v>
      </c>
      <c r="D2706" s="12" t="s">
        <v>6503</v>
      </c>
      <c r="E2706" s="12" t="s">
        <v>6504</v>
      </c>
      <c r="F2706" s="7" t="s">
        <v>408</v>
      </c>
      <c r="G2706" s="6">
        <f t="shared" ca="1" si="54"/>
        <v>45076</v>
      </c>
      <c r="H2706" s="18">
        <v>0</v>
      </c>
      <c r="I2706" s="6" t="str">
        <f t="shared" si="55"/>
        <v>INSERT INTO english(tangen,question,answer,editor,date,count) VALUES('1L7','退屈な，うんざりさせる','boring','harazono',NOW(),0);</v>
      </c>
    </row>
    <row r="2707" spans="1:9" x14ac:dyDescent="0.55000000000000004">
      <c r="A2707" t="s">
        <v>17</v>
      </c>
      <c r="C2707" s="12" t="s">
        <v>9283</v>
      </c>
      <c r="D2707" s="12" t="s">
        <v>3078</v>
      </c>
      <c r="E2707" s="12" t="s">
        <v>3079</v>
      </c>
      <c r="F2707" s="7" t="s">
        <v>408</v>
      </c>
      <c r="G2707" s="6">
        <f t="shared" ca="1" si="54"/>
        <v>45076</v>
      </c>
      <c r="H2707" s="18">
        <v>0</v>
      </c>
      <c r="I2707" s="6" t="str">
        <f t="shared" si="55"/>
        <v>INSERT INTO english(tangen,question,answer,editor,date,count) VALUES('1L7','忙しい','busy','harazono',NOW(),0);</v>
      </c>
    </row>
    <row r="2708" spans="1:9" x14ac:dyDescent="0.55000000000000004">
      <c r="A2708" t="s">
        <v>17</v>
      </c>
      <c r="C2708" s="12" t="s">
        <v>9283</v>
      </c>
      <c r="D2708" s="12" t="s">
        <v>6505</v>
      </c>
      <c r="E2708" s="12" t="s">
        <v>6506</v>
      </c>
      <c r="F2708" s="7" t="s">
        <v>408</v>
      </c>
      <c r="G2708" s="6">
        <f t="shared" ca="1" si="54"/>
        <v>45076</v>
      </c>
      <c r="H2708" s="18">
        <v>0</v>
      </c>
      <c r="I2708" s="6" t="str">
        <f t="shared" si="55"/>
        <v>INSERT INTO english(tangen,question,answer,editor,date,count) VALUES('1L7','漫画家','cartoonist','harazono',NOW(),0);</v>
      </c>
    </row>
    <row r="2709" spans="1:9" x14ac:dyDescent="0.55000000000000004">
      <c r="A2709" t="s">
        <v>17</v>
      </c>
      <c r="C2709" s="12" t="s">
        <v>9283</v>
      </c>
      <c r="D2709" s="12" t="s">
        <v>6507</v>
      </c>
      <c r="E2709" s="12" t="s">
        <v>4159</v>
      </c>
      <c r="F2709" s="7" t="s">
        <v>408</v>
      </c>
      <c r="G2709" s="6">
        <f t="shared" ca="1" si="54"/>
        <v>45076</v>
      </c>
      <c r="H2709" s="18">
        <v>0</v>
      </c>
      <c r="I2709" s="6" t="str">
        <f t="shared" si="55"/>
        <v>INSERT INTO english(tangen,question,answer,editor,date,count) VALUES('1L7','センター','center','harazono',NOW(),0);</v>
      </c>
    </row>
    <row r="2710" spans="1:9" x14ac:dyDescent="0.55000000000000004">
      <c r="A2710" t="s">
        <v>17</v>
      </c>
      <c r="C2710" s="12" t="s">
        <v>9283</v>
      </c>
      <c r="D2710" s="12" t="s">
        <v>6508</v>
      </c>
      <c r="E2710" s="12" t="s">
        <v>3746</v>
      </c>
      <c r="F2710" s="7" t="s">
        <v>408</v>
      </c>
      <c r="G2710" s="6">
        <f t="shared" ca="1" si="54"/>
        <v>45076</v>
      </c>
      <c r="H2710" s="18">
        <v>0</v>
      </c>
      <c r="I2710" s="6" t="str">
        <f t="shared" si="55"/>
        <v>INSERT INTO english(tangen,question,answer,editor,date,count) VALUES('1L7','世紀，100年','century','harazono',NOW(),0);</v>
      </c>
    </row>
    <row r="2711" spans="1:9" x14ac:dyDescent="0.55000000000000004">
      <c r="A2711" t="s">
        <v>17</v>
      </c>
      <c r="C2711" s="12" t="s">
        <v>9283</v>
      </c>
      <c r="D2711" s="12" t="s">
        <v>6509</v>
      </c>
      <c r="E2711" s="12" t="s">
        <v>3710</v>
      </c>
      <c r="F2711" s="7" t="s">
        <v>408</v>
      </c>
      <c r="G2711" s="6">
        <f t="shared" ca="1" si="54"/>
        <v>45076</v>
      </c>
      <c r="H2711" s="18">
        <v>0</v>
      </c>
      <c r="I2711" s="6" t="str">
        <f t="shared" si="55"/>
        <v>INSERT INTO english(tangen,question,answer,editor,date,count) VALUES('1L7','変わる，変える','change','harazono',NOW(),0);</v>
      </c>
    </row>
    <row r="2712" spans="1:9" x14ac:dyDescent="0.55000000000000004">
      <c r="A2712" t="s">
        <v>17</v>
      </c>
      <c r="C2712" s="12" t="s">
        <v>9283</v>
      </c>
      <c r="D2712" s="12" t="s">
        <v>6510</v>
      </c>
      <c r="E2712" s="12" t="s">
        <v>6511</v>
      </c>
      <c r="F2712" s="7" t="s">
        <v>408</v>
      </c>
      <c r="G2712" s="6">
        <f t="shared" ca="1" si="54"/>
        <v>45076</v>
      </c>
      <c r="H2712" s="18">
        <v>0</v>
      </c>
      <c r="I2712" s="6" t="str">
        <f t="shared" si="55"/>
        <v>INSERT INTO english(tangen,question,answer,editor,date,count) VALUES('1L7','～に着替える','change into ～','harazono',NOW(),0);</v>
      </c>
    </row>
    <row r="2713" spans="1:9" x14ac:dyDescent="0.55000000000000004">
      <c r="A2713" t="s">
        <v>17</v>
      </c>
      <c r="C2713" s="12" t="s">
        <v>9283</v>
      </c>
      <c r="D2713" s="12" t="s">
        <v>6512</v>
      </c>
      <c r="E2713" s="12" t="s">
        <v>4791</v>
      </c>
      <c r="F2713" s="7" t="s">
        <v>408</v>
      </c>
      <c r="G2713" s="6">
        <f t="shared" ca="1" si="54"/>
        <v>45076</v>
      </c>
      <c r="H2713" s="18">
        <v>0</v>
      </c>
      <c r="I2713" s="6" t="str">
        <f t="shared" si="55"/>
        <v>INSERT INTO english(tangen,question,answer,editor,date,count) VALUES('1L7','状態','condition','harazono',NOW(),0);</v>
      </c>
    </row>
    <row r="2714" spans="1:9" x14ac:dyDescent="0.55000000000000004">
      <c r="A2714" t="s">
        <v>17</v>
      </c>
      <c r="C2714" s="12" t="s">
        <v>9283</v>
      </c>
      <c r="D2714" s="12" t="s">
        <v>6513</v>
      </c>
      <c r="E2714" s="12" t="s">
        <v>3552</v>
      </c>
      <c r="F2714" s="7" t="s">
        <v>408</v>
      </c>
      <c r="G2714" s="6">
        <f t="shared" ca="1" si="54"/>
        <v>45076</v>
      </c>
      <c r="H2714" s="18">
        <v>0</v>
      </c>
      <c r="I2714" s="6" t="str">
        <f t="shared" si="55"/>
        <v>INSERT INTO english(tangen,question,answer,editor,date,count) VALUES('1L7','～することができた［canの過去形］','could','harazono',NOW(),0);</v>
      </c>
    </row>
    <row r="2715" spans="1:9" x14ac:dyDescent="0.55000000000000004">
      <c r="A2715" t="s">
        <v>17</v>
      </c>
      <c r="C2715" s="12" t="s">
        <v>9283</v>
      </c>
      <c r="D2715" s="12" t="s">
        <v>6514</v>
      </c>
      <c r="E2715" s="12" t="s">
        <v>6515</v>
      </c>
      <c r="F2715" s="7" t="s">
        <v>408</v>
      </c>
      <c r="G2715" s="6">
        <f t="shared" ca="1" si="54"/>
        <v>45076</v>
      </c>
      <c r="H2715" s="18">
        <v>0</v>
      </c>
      <c r="I2715" s="6" t="str">
        <f t="shared" si="55"/>
        <v>INSERT INTO english(tangen,question,answer,editor,date,count) VALUES('1L7','（バスケットボールの）コート','court','harazono',NOW(),0);</v>
      </c>
    </row>
    <row r="2716" spans="1:9" x14ac:dyDescent="0.55000000000000004">
      <c r="A2716" t="s">
        <v>17</v>
      </c>
      <c r="C2716" s="12" t="s">
        <v>9283</v>
      </c>
      <c r="D2716" s="12" t="s">
        <v>6516</v>
      </c>
      <c r="E2716" s="12" t="s">
        <v>6517</v>
      </c>
      <c r="F2716" s="7" t="s">
        <v>408</v>
      </c>
      <c r="G2716" s="6">
        <f t="shared" ca="1" si="54"/>
        <v>45076</v>
      </c>
      <c r="H2716" s="18">
        <v>0</v>
      </c>
      <c r="I2716" s="6" t="str">
        <f t="shared" si="55"/>
        <v>INSERT INTO english(tangen,question,answer,editor,date,count) VALUES('1L7','がっかりした','depressed','harazono',NOW(),0);</v>
      </c>
    </row>
    <row r="2717" spans="1:9" x14ac:dyDescent="0.55000000000000004">
      <c r="A2717" t="s">
        <v>17</v>
      </c>
      <c r="C2717" s="12" t="s">
        <v>9283</v>
      </c>
      <c r="D2717" s="12" t="s">
        <v>6518</v>
      </c>
      <c r="E2717" s="12" t="s">
        <v>3160</v>
      </c>
      <c r="F2717" s="7" t="s">
        <v>408</v>
      </c>
      <c r="G2717" s="6">
        <f t="shared" ca="1" si="54"/>
        <v>45076</v>
      </c>
      <c r="H2717" s="18">
        <v>0</v>
      </c>
      <c r="I2717" s="6" t="str">
        <f t="shared" si="55"/>
        <v>INSERT INTO english(tangen,question,answer,editor,date,count) VALUES('1L7','難しい，困難な','diﬃcult','harazono',NOW(),0);</v>
      </c>
    </row>
    <row r="2718" spans="1:9" x14ac:dyDescent="0.55000000000000004">
      <c r="A2718" t="s">
        <v>17</v>
      </c>
      <c r="C2718" s="12" t="s">
        <v>9283</v>
      </c>
      <c r="D2718" s="12" t="s">
        <v>6519</v>
      </c>
      <c r="E2718" s="12" t="s">
        <v>6520</v>
      </c>
      <c r="F2718" s="7" t="s">
        <v>408</v>
      </c>
      <c r="G2718" s="6">
        <f t="shared" ca="1" si="54"/>
        <v>45076</v>
      </c>
      <c r="H2718" s="18">
        <v>0</v>
      </c>
      <c r="I2718" s="6" t="str">
        <f t="shared" si="55"/>
        <v>INSERT INTO english(tangen,question,answer,editor,date,count) VALUES('1L7','彼らのベストをつくす','do their best','harazono',NOW(),0);</v>
      </c>
    </row>
    <row r="2719" spans="1:9" x14ac:dyDescent="0.55000000000000004">
      <c r="A2719" t="s">
        <v>17</v>
      </c>
      <c r="C2719" s="12" t="s">
        <v>9283</v>
      </c>
      <c r="D2719" s="12" t="s">
        <v>6521</v>
      </c>
      <c r="E2719" s="12" t="s">
        <v>6522</v>
      </c>
      <c r="F2719" s="7" t="s">
        <v>408</v>
      </c>
      <c r="G2719" s="6">
        <f t="shared" ca="1" si="54"/>
        <v>45076</v>
      </c>
      <c r="H2719" s="18">
        <v>0</v>
      </c>
      <c r="I2719" s="6" t="str">
        <f t="shared" si="55"/>
        <v>INSERT INTO english(tangen,question,answer,editor,date,count) VALUES('1L7','引く［原形-過去形］','draw-drew','harazono',NOW(),0);</v>
      </c>
    </row>
    <row r="2720" spans="1:9" x14ac:dyDescent="0.55000000000000004">
      <c r="A2720" t="s">
        <v>17</v>
      </c>
      <c r="C2720" s="12" t="s">
        <v>9283</v>
      </c>
      <c r="D2720" s="12" t="s">
        <v>6523</v>
      </c>
      <c r="E2720" s="12" t="s">
        <v>6524</v>
      </c>
      <c r="F2720" s="7" t="s">
        <v>408</v>
      </c>
      <c r="G2720" s="6">
        <f t="shared" ca="1" si="54"/>
        <v>45076</v>
      </c>
      <c r="H2720" s="18">
        <v>0</v>
      </c>
      <c r="I2720" s="6" t="str">
        <f t="shared" si="55"/>
        <v>INSERT INTO english(tangen,question,answer,editor,date,count) VALUES('1L7','運転手','driver','harazono',NOW(),0);</v>
      </c>
    </row>
    <row r="2721" spans="1:9" x14ac:dyDescent="0.55000000000000004">
      <c r="A2721" t="s">
        <v>17</v>
      </c>
      <c r="C2721" s="12" t="s">
        <v>9283</v>
      </c>
      <c r="D2721" s="12" t="s">
        <v>2692</v>
      </c>
      <c r="E2721" s="12" t="s">
        <v>6064</v>
      </c>
      <c r="F2721" s="7" t="s">
        <v>408</v>
      </c>
      <c r="G2721" s="6">
        <f t="shared" ca="1" si="54"/>
        <v>45076</v>
      </c>
      <c r="H2721" s="18">
        <v>0</v>
      </c>
      <c r="I2721" s="6" t="str">
        <f t="shared" si="55"/>
        <v>INSERT INTO english(tangen,question,answer,editor,date,count) VALUES('1L7','～の間に','during ～','harazono',NOW(),0);</v>
      </c>
    </row>
    <row r="2722" spans="1:9" x14ac:dyDescent="0.55000000000000004">
      <c r="A2722" t="s">
        <v>17</v>
      </c>
      <c r="C2722" s="12" t="s">
        <v>9283</v>
      </c>
      <c r="D2722" s="12" t="s">
        <v>6525</v>
      </c>
      <c r="E2722" s="12" t="s">
        <v>6525</v>
      </c>
      <c r="F2722" s="7" t="s">
        <v>408</v>
      </c>
      <c r="G2722" s="6">
        <f t="shared" ca="1" si="54"/>
        <v>45076</v>
      </c>
      <c r="H2722" s="18">
        <v>0</v>
      </c>
      <c r="I2722" s="6" t="str">
        <f t="shared" si="55"/>
        <v>INSERT INTO english(tangen,question,answer,editor,date,count) VALUES('1L7','DVD','DVD','harazono',NOW(),0);</v>
      </c>
    </row>
    <row r="2723" spans="1:9" x14ac:dyDescent="0.55000000000000004">
      <c r="A2723" t="s">
        <v>17</v>
      </c>
      <c r="C2723" s="12" t="s">
        <v>9283</v>
      </c>
      <c r="D2723" s="12" t="s">
        <v>6526</v>
      </c>
      <c r="E2723" s="12" t="s">
        <v>5447</v>
      </c>
      <c r="F2723" s="7" t="s">
        <v>408</v>
      </c>
      <c r="G2723" s="6">
        <f t="shared" ca="1" si="54"/>
        <v>45076</v>
      </c>
      <c r="H2723" s="18">
        <v>0</v>
      </c>
      <c r="I2723" s="6" t="str">
        <f t="shared" si="55"/>
        <v>INSERT INTO english(tangen,question,answer,editor,date,count) VALUES('1L7','（心身の）力','energy','harazono',NOW(),0);</v>
      </c>
    </row>
    <row r="2724" spans="1:9" x14ac:dyDescent="0.55000000000000004">
      <c r="A2724" t="s">
        <v>17</v>
      </c>
      <c r="C2724" s="12" t="s">
        <v>9283</v>
      </c>
      <c r="D2724" s="12" t="s">
        <v>6223</v>
      </c>
      <c r="E2724" s="12" t="s">
        <v>6527</v>
      </c>
      <c r="F2724" s="7" t="s">
        <v>408</v>
      </c>
      <c r="G2724" s="6">
        <f t="shared" ca="1" si="54"/>
        <v>45076</v>
      </c>
      <c r="H2724" s="18">
        <v>0</v>
      </c>
      <c r="I2724" s="6" t="str">
        <f t="shared" si="55"/>
        <v>INSERT INTO english(tangen,question,answer,editor,date,count) VALUES('1L7','だれでも，みんな','everybody','harazono',NOW(),0);</v>
      </c>
    </row>
    <row r="2725" spans="1:9" x14ac:dyDescent="0.55000000000000004">
      <c r="A2725" t="s">
        <v>17</v>
      </c>
      <c r="C2725" s="12" t="s">
        <v>9283</v>
      </c>
      <c r="D2725" s="12" t="s">
        <v>6528</v>
      </c>
      <c r="E2725" s="12" t="s">
        <v>6529</v>
      </c>
      <c r="F2725" s="7" t="s">
        <v>408</v>
      </c>
      <c r="G2725" s="6">
        <f t="shared" ca="1" si="54"/>
        <v>45076</v>
      </c>
      <c r="H2725" s="18">
        <v>0</v>
      </c>
      <c r="I2725" s="6" t="str">
        <f t="shared" si="55"/>
        <v>INSERT INTO english(tangen,question,answer,editor,date,count) VALUES('1L7','興奮させる','exciting','harazono',NOW(),0);</v>
      </c>
    </row>
    <row r="2726" spans="1:9" x14ac:dyDescent="0.55000000000000004">
      <c r="A2726" t="s">
        <v>17</v>
      </c>
      <c r="C2726" s="12" t="s">
        <v>9283</v>
      </c>
      <c r="D2726" s="12" t="s">
        <v>6530</v>
      </c>
      <c r="E2726" s="12" t="s">
        <v>6531</v>
      </c>
      <c r="F2726" s="7" t="s">
        <v>408</v>
      </c>
      <c r="G2726" s="6">
        <f t="shared" ca="1" si="54"/>
        <v>45076</v>
      </c>
      <c r="H2726" s="18">
        <v>0</v>
      </c>
      <c r="I2726" s="6" t="str">
        <f t="shared" si="55"/>
        <v>INSERT INTO english(tangen,question,answer,editor,date,count) VALUES('1L7','囲い，さく','fence','harazono',NOW(),0);</v>
      </c>
    </row>
    <row r="2727" spans="1:9" x14ac:dyDescent="0.55000000000000004">
      <c r="A2727" t="s">
        <v>17</v>
      </c>
      <c r="C2727" s="12" t="s">
        <v>9283</v>
      </c>
      <c r="D2727" s="12" t="s">
        <v>2247</v>
      </c>
      <c r="E2727" s="12" t="s">
        <v>6532</v>
      </c>
      <c r="F2727" s="7" t="s">
        <v>408</v>
      </c>
      <c r="G2727" s="6">
        <f t="shared" ca="1" si="54"/>
        <v>45076</v>
      </c>
      <c r="H2727" s="18">
        <v>0</v>
      </c>
      <c r="I2727" s="6" t="str">
        <f t="shared" si="55"/>
        <v>INSERT INTO english(tangen,question,answer,editor,date,count) VALUES('1L7','元気な','ﬁne','harazono',NOW(),0);</v>
      </c>
    </row>
    <row r="2728" spans="1:9" x14ac:dyDescent="0.55000000000000004">
      <c r="A2728" t="s">
        <v>17</v>
      </c>
      <c r="C2728" s="12" t="s">
        <v>9283</v>
      </c>
      <c r="D2728" s="12" t="s">
        <v>6533</v>
      </c>
      <c r="E2728" s="12" t="s">
        <v>6534</v>
      </c>
      <c r="F2728" s="7" t="s">
        <v>408</v>
      </c>
      <c r="G2728" s="6">
        <f t="shared" ca="1" si="54"/>
        <v>45076</v>
      </c>
      <c r="H2728" s="18">
        <v>0</v>
      </c>
      <c r="I2728" s="6" t="str">
        <f t="shared" si="55"/>
        <v>INSERT INTO english(tangen,question,answer,editor,date,count) VALUES('1L7','足［単数形-複数形］','foot-feet','harazono',NOW(),0);</v>
      </c>
    </row>
    <row r="2729" spans="1:9" x14ac:dyDescent="0.55000000000000004">
      <c r="A2729" t="s">
        <v>17</v>
      </c>
      <c r="C2729" s="12" t="s">
        <v>9283</v>
      </c>
      <c r="D2729" s="12" t="s">
        <v>6535</v>
      </c>
      <c r="E2729" s="12" t="s">
        <v>6536</v>
      </c>
      <c r="F2729" s="7" t="s">
        <v>408</v>
      </c>
      <c r="G2729" s="6">
        <f t="shared" ca="1" si="54"/>
        <v>45076</v>
      </c>
      <c r="H2729" s="18">
        <v>0</v>
      </c>
      <c r="I2729" s="6" t="str">
        <f t="shared" si="55"/>
        <v>INSERT INTO english(tangen,question,answer,editor,date,count) VALUES('1L7','視聴者から','from listeners','harazono',NOW(),0);</v>
      </c>
    </row>
    <row r="2730" spans="1:9" x14ac:dyDescent="0.55000000000000004">
      <c r="A2730" t="s">
        <v>17</v>
      </c>
      <c r="C2730" s="12" t="s">
        <v>9283</v>
      </c>
      <c r="D2730" s="12" t="s">
        <v>6537</v>
      </c>
      <c r="E2730" s="12" t="s">
        <v>6538</v>
      </c>
      <c r="F2730" s="7" t="s">
        <v>408</v>
      </c>
      <c r="G2730" s="6">
        <f t="shared" ca="1" si="54"/>
        <v>45076</v>
      </c>
      <c r="H2730" s="18">
        <v>0</v>
      </c>
      <c r="I2730" s="6" t="str">
        <f t="shared" si="55"/>
        <v>INSERT INTO english(tangen,question,answer,editor,date,count) VALUES('1L7','与える［原形-過去形］','give-gave','harazono',NOW(),0);</v>
      </c>
    </row>
    <row r="2731" spans="1:9" x14ac:dyDescent="0.55000000000000004">
      <c r="A2731" t="s">
        <v>17</v>
      </c>
      <c r="C2731" s="12" t="s">
        <v>9283</v>
      </c>
      <c r="D2731" s="12" t="s">
        <v>6539</v>
      </c>
      <c r="E2731" s="12" t="s">
        <v>6540</v>
      </c>
      <c r="F2731" s="7" t="s">
        <v>408</v>
      </c>
      <c r="G2731" s="6">
        <f t="shared" ca="1" si="54"/>
        <v>45076</v>
      </c>
      <c r="H2731" s="18">
        <v>0</v>
      </c>
      <c r="I2731" s="6" t="str">
        <f t="shared" si="55"/>
        <v>INSERT INTO english(tangen,question,answer,editor,date,count) VALUES('1L7','旅行へ行く','go on a trip','harazono',NOW(),0);</v>
      </c>
    </row>
    <row r="2732" spans="1:9" x14ac:dyDescent="0.55000000000000004">
      <c r="A2732" t="s">
        <v>17</v>
      </c>
      <c r="C2732" s="12" t="s">
        <v>9283</v>
      </c>
      <c r="D2732" s="12" t="s">
        <v>6541</v>
      </c>
      <c r="E2732" s="12" t="s">
        <v>6542</v>
      </c>
      <c r="F2732" s="7" t="s">
        <v>408</v>
      </c>
      <c r="G2732" s="6">
        <f t="shared" ca="1" si="54"/>
        <v>45076</v>
      </c>
      <c r="H2732" s="18">
        <v>0</v>
      </c>
      <c r="I2732" s="6" t="str">
        <f t="shared" si="55"/>
        <v>INSERT INTO english(tangen,question,answer,editor,date,count) VALUES('1L7','スキーに行く','go skiing','harazono',NOW(),0);</v>
      </c>
    </row>
    <row r="2733" spans="1:9" x14ac:dyDescent="0.55000000000000004">
      <c r="A2733" t="s">
        <v>17</v>
      </c>
      <c r="C2733" s="12" t="s">
        <v>9283</v>
      </c>
      <c r="D2733" s="12" t="s">
        <v>6543</v>
      </c>
      <c r="E2733" s="12" t="s">
        <v>4013</v>
      </c>
      <c r="F2733" s="7" t="s">
        <v>408</v>
      </c>
      <c r="G2733" s="6">
        <f t="shared" ca="1" si="54"/>
        <v>45076</v>
      </c>
      <c r="H2733" s="18">
        <v>0</v>
      </c>
      <c r="I2733" s="6" t="str">
        <f t="shared" si="55"/>
        <v>INSERT INTO english(tangen,question,answer,editor,date,count) VALUES('1L7','偉大な','great','harazono',NOW(),0);</v>
      </c>
    </row>
    <row r="2734" spans="1:9" x14ac:dyDescent="0.55000000000000004">
      <c r="A2734" t="s">
        <v>17</v>
      </c>
      <c r="C2734" s="12" t="s">
        <v>9283</v>
      </c>
      <c r="D2734" s="12" t="s">
        <v>6544</v>
      </c>
      <c r="E2734" s="12" t="s">
        <v>6545</v>
      </c>
      <c r="F2734" s="7" t="s">
        <v>408</v>
      </c>
      <c r="G2734" s="6">
        <f t="shared" ca="1" si="54"/>
        <v>45076</v>
      </c>
      <c r="H2734" s="18">
        <v>0</v>
      </c>
      <c r="I2734" s="6" t="str">
        <f t="shared" si="55"/>
        <v>INSERT INTO english(tangen,question,answer,editor,date,count) VALUES('1L7','～に問題がある','have a problem with ～','harazono',NOW(),0);</v>
      </c>
    </row>
    <row r="2735" spans="1:9" x14ac:dyDescent="0.55000000000000004">
      <c r="A2735" t="s">
        <v>17</v>
      </c>
      <c r="C2735" s="12" t="s">
        <v>9283</v>
      </c>
      <c r="D2735" s="12" t="s">
        <v>6546</v>
      </c>
      <c r="E2735" s="12" t="s">
        <v>6547</v>
      </c>
      <c r="F2735" s="7" t="s">
        <v>408</v>
      </c>
      <c r="G2735" s="6">
        <f t="shared" ca="1" si="54"/>
        <v>45076</v>
      </c>
      <c r="H2735" s="18">
        <v>0</v>
      </c>
      <c r="I2735" s="6" t="str">
        <f t="shared" si="55"/>
        <v>INSERT INTO english(tangen,question,answer,editor,date,count) VALUES('1L7','困っている人々を助ける','help people in need','harazono',NOW(),0);</v>
      </c>
    </row>
    <row r="2736" spans="1:9" x14ac:dyDescent="0.55000000000000004">
      <c r="A2736" t="s">
        <v>17</v>
      </c>
      <c r="C2736" s="12" t="s">
        <v>9283</v>
      </c>
      <c r="D2736" s="12" t="s">
        <v>3246</v>
      </c>
      <c r="E2736" s="12" t="s">
        <v>3247</v>
      </c>
      <c r="F2736" s="7" t="s">
        <v>408</v>
      </c>
      <c r="G2736" s="6">
        <f t="shared" ca="1" si="54"/>
        <v>45076</v>
      </c>
      <c r="H2736" s="18">
        <v>0</v>
      </c>
      <c r="I2736" s="6" t="str">
        <f t="shared" si="55"/>
        <v>INSERT INTO english(tangen,question,answer,editor,date,count) VALUES('1L7','英雄，ヒーロー','hero','harazono',NOW(),0);</v>
      </c>
    </row>
    <row r="2737" spans="1:9" x14ac:dyDescent="0.55000000000000004">
      <c r="A2737" t="s">
        <v>17</v>
      </c>
      <c r="C2737" s="12" t="s">
        <v>9283</v>
      </c>
      <c r="D2737" s="12" t="s">
        <v>6548</v>
      </c>
      <c r="E2737" s="12" t="s">
        <v>6549</v>
      </c>
      <c r="F2737" s="7" t="s">
        <v>408</v>
      </c>
      <c r="G2737" s="6">
        <f t="shared" ca="1" si="54"/>
        <v>45076</v>
      </c>
      <c r="H2737" s="18">
        <v>0</v>
      </c>
      <c r="I2737" s="6" t="str">
        <f t="shared" si="55"/>
        <v>INSERT INTO english(tangen,question,answer,editor,date,count) VALUES('1L7','アイスホッケー','hockey','harazono',NOW(),0);</v>
      </c>
    </row>
    <row r="2738" spans="1:9" x14ac:dyDescent="0.55000000000000004">
      <c r="A2738" t="s">
        <v>17</v>
      </c>
      <c r="C2738" s="12" t="s">
        <v>9283</v>
      </c>
      <c r="D2738" s="12" t="s">
        <v>6550</v>
      </c>
      <c r="E2738" s="12" t="s">
        <v>2919</v>
      </c>
      <c r="F2738" s="7" t="s">
        <v>408</v>
      </c>
      <c r="G2738" s="6">
        <f t="shared" ca="1" si="54"/>
        <v>45076</v>
      </c>
      <c r="H2738" s="18">
        <v>0</v>
      </c>
      <c r="I2738" s="6" t="str">
        <f t="shared" si="55"/>
        <v>INSERT INTO english(tangen,question,answer,editor,date,count) VALUES('1L7','～（年代・世紀）に','in ～','harazono',NOW(),0);</v>
      </c>
    </row>
    <row r="2739" spans="1:9" x14ac:dyDescent="0.55000000000000004">
      <c r="A2739" t="s">
        <v>17</v>
      </c>
      <c r="C2739" s="12" t="s">
        <v>9283</v>
      </c>
      <c r="D2739" s="12" t="s">
        <v>6551</v>
      </c>
      <c r="E2739" s="12" t="s">
        <v>2919</v>
      </c>
      <c r="F2739" s="7" t="s">
        <v>408</v>
      </c>
      <c r="G2739" s="6">
        <f t="shared" ca="1" si="54"/>
        <v>45076</v>
      </c>
      <c r="H2739" s="18">
        <v>0</v>
      </c>
      <c r="I2739" s="6" t="str">
        <f t="shared" si="55"/>
        <v>INSERT INTO english(tangen,question,answer,editor,date,count) VALUES('1L7','～（語）で［の］','in ～','harazono',NOW(),0);</v>
      </c>
    </row>
    <row r="2740" spans="1:9" x14ac:dyDescent="0.55000000000000004">
      <c r="A2740" t="s">
        <v>17</v>
      </c>
      <c r="C2740" s="12" t="s">
        <v>9283</v>
      </c>
      <c r="D2740" s="12" t="s">
        <v>6552</v>
      </c>
      <c r="E2740" s="12" t="s">
        <v>6553</v>
      </c>
      <c r="F2740" s="7" t="s">
        <v>408</v>
      </c>
      <c r="G2740" s="6">
        <f t="shared" ca="1" si="54"/>
        <v>45076</v>
      </c>
      <c r="H2740" s="18">
        <v>0</v>
      </c>
      <c r="I2740" s="6" t="str">
        <f t="shared" si="55"/>
        <v>INSERT INTO english(tangen,question,answer,editor,date,count) VALUES('1L7','発明','invention','harazono',NOW(),0);</v>
      </c>
    </row>
    <row r="2741" spans="1:9" x14ac:dyDescent="0.55000000000000004">
      <c r="A2741" t="s">
        <v>17</v>
      </c>
      <c r="C2741" s="12" t="s">
        <v>9283</v>
      </c>
      <c r="D2741" s="12" t="s">
        <v>6554</v>
      </c>
      <c r="E2741" s="12" t="s">
        <v>6555</v>
      </c>
      <c r="F2741" s="7" t="s">
        <v>408</v>
      </c>
      <c r="G2741" s="6">
        <f t="shared" ca="1" si="54"/>
        <v>45076</v>
      </c>
      <c r="H2741" s="18">
        <v>0</v>
      </c>
      <c r="I2741" s="6" t="str">
        <f t="shared" si="55"/>
        <v>INSERT INTO english(tangen,question,answer,editor,date,count) VALUES('1L7','発明家','inventor','harazono',NOW(),0);</v>
      </c>
    </row>
    <row r="2742" spans="1:9" x14ac:dyDescent="0.55000000000000004">
      <c r="A2742" t="s">
        <v>17</v>
      </c>
      <c r="C2742" s="12" t="s">
        <v>9283</v>
      </c>
      <c r="D2742" s="12" t="s">
        <v>6556</v>
      </c>
      <c r="E2742" s="12" t="s">
        <v>6557</v>
      </c>
      <c r="F2742" s="7" t="s">
        <v>408</v>
      </c>
      <c r="G2742" s="6">
        <f t="shared" ca="1" si="54"/>
        <v>45076</v>
      </c>
      <c r="H2742" s="18">
        <v>0</v>
      </c>
      <c r="I2742" s="6" t="str">
        <f t="shared" si="55"/>
        <v>INSERT INTO english(tangen,question,answer,editor,date,count) VALUES('1L7','［女性名］ジン','Jing','harazono',NOW(),0);</v>
      </c>
    </row>
    <row r="2743" spans="1:9" x14ac:dyDescent="0.55000000000000004">
      <c r="A2743" t="s">
        <v>17</v>
      </c>
      <c r="C2743" s="12" t="s">
        <v>9283</v>
      </c>
      <c r="D2743" s="12" t="s">
        <v>2750</v>
      </c>
      <c r="E2743" s="12" t="s">
        <v>2751</v>
      </c>
      <c r="F2743" s="7" t="s">
        <v>408</v>
      </c>
      <c r="G2743" s="6">
        <f t="shared" ca="1" si="54"/>
        <v>45076</v>
      </c>
      <c r="H2743" s="18">
        <v>0</v>
      </c>
      <c r="I2743" s="6" t="str">
        <f t="shared" si="55"/>
        <v>INSERT INTO english(tangen,question,answer,editor,date,count) VALUES('1L7','ジョギングする','jog','harazono',NOW(),0);</v>
      </c>
    </row>
    <row r="2744" spans="1:9" x14ac:dyDescent="0.55000000000000004">
      <c r="A2744" t="s">
        <v>17</v>
      </c>
      <c r="C2744" s="12" t="s">
        <v>9283</v>
      </c>
      <c r="D2744" s="12" t="s">
        <v>6558</v>
      </c>
      <c r="E2744" s="12" t="s">
        <v>6559</v>
      </c>
      <c r="F2744" s="7" t="s">
        <v>408</v>
      </c>
      <c r="G2744" s="6">
        <f t="shared" ca="1" si="54"/>
        <v>45076</v>
      </c>
      <c r="H2744" s="18">
        <v>0</v>
      </c>
      <c r="I2744" s="6" t="str">
        <f t="shared" si="55"/>
        <v>INSERT INTO english(tangen,question,answer,editor,date,count) VALUES('1L7','視聴者','listener','harazono',NOW(),0);</v>
      </c>
    </row>
    <row r="2745" spans="1:9" x14ac:dyDescent="0.55000000000000004">
      <c r="A2745" t="s">
        <v>17</v>
      </c>
      <c r="C2745" s="12" t="s">
        <v>9283</v>
      </c>
      <c r="D2745" s="12" t="s">
        <v>6560</v>
      </c>
      <c r="E2745" s="12" t="s">
        <v>3200</v>
      </c>
      <c r="F2745" s="7" t="s">
        <v>408</v>
      </c>
      <c r="G2745" s="6">
        <f t="shared" ca="1" si="54"/>
        <v>45076</v>
      </c>
      <c r="H2745" s="18">
        <v>0</v>
      </c>
      <c r="I2745" s="6" t="str">
        <f t="shared" si="55"/>
        <v>INSERT INTO english(tangen,question,answer,editor,date,count) VALUES('1L7','（外見が）～に見える，～の顔をしている','look','harazono',NOW(),0);</v>
      </c>
    </row>
    <row r="2746" spans="1:9" x14ac:dyDescent="0.55000000000000004">
      <c r="A2746" t="s">
        <v>17</v>
      </c>
      <c r="C2746" s="12" t="s">
        <v>9283</v>
      </c>
      <c r="D2746" s="12" t="s">
        <v>6561</v>
      </c>
      <c r="E2746" s="12" t="s">
        <v>3443</v>
      </c>
      <c r="F2746" s="7" t="s">
        <v>408</v>
      </c>
      <c r="G2746" s="6">
        <f t="shared" ca="1" si="54"/>
        <v>45076</v>
      </c>
      <c r="H2746" s="18">
        <v>0</v>
      </c>
      <c r="I2746" s="6" t="str">
        <f t="shared" si="55"/>
        <v>INSERT INTO english(tangen,question,answer,editor,date,count) VALUES('1L7','負ける［原形-過去形］','lose-lost','harazono',NOW(),0);</v>
      </c>
    </row>
    <row r="2747" spans="1:9" x14ac:dyDescent="0.55000000000000004">
      <c r="A2747" t="s">
        <v>17</v>
      </c>
      <c r="C2747" s="12" t="s">
        <v>9283</v>
      </c>
      <c r="D2747" s="12" t="s">
        <v>2396</v>
      </c>
      <c r="E2747" s="12" t="s">
        <v>2397</v>
      </c>
      <c r="F2747" s="7" t="s">
        <v>408</v>
      </c>
      <c r="G2747" s="6">
        <f t="shared" ca="1" si="54"/>
        <v>45076</v>
      </c>
      <c r="H2747" s="18">
        <v>0</v>
      </c>
      <c r="I2747" s="6" t="str">
        <f t="shared" si="55"/>
        <v>INSERT INTO english(tangen,question,answer,editor,date,count) VALUES('1L7','～が大好きである','love','harazono',NOW(),0);</v>
      </c>
    </row>
    <row r="2748" spans="1:9" x14ac:dyDescent="0.55000000000000004">
      <c r="A2748" t="s">
        <v>17</v>
      </c>
      <c r="C2748" s="12" t="s">
        <v>9283</v>
      </c>
      <c r="D2748" s="12" t="s">
        <v>6562</v>
      </c>
      <c r="E2748" s="12" t="s">
        <v>6563</v>
      </c>
      <c r="F2748" s="7" t="s">
        <v>408</v>
      </c>
      <c r="G2748" s="6">
        <f t="shared" ca="1" si="54"/>
        <v>45076</v>
      </c>
      <c r="H2748" s="18">
        <v>0</v>
      </c>
      <c r="I2748" s="6" t="str">
        <f t="shared" si="55"/>
        <v>INSERT INTO english(tangen,question,answer,editor,date,count) VALUES('1L7','［キャラクター名］ルフィー','Luﬀy','harazono',NOW(),0);</v>
      </c>
    </row>
    <row r="2749" spans="1:9" x14ac:dyDescent="0.55000000000000004">
      <c r="A2749" t="s">
        <v>17</v>
      </c>
      <c r="C2749" s="12" t="s">
        <v>9283</v>
      </c>
      <c r="D2749" s="12" t="s">
        <v>6564</v>
      </c>
      <c r="E2749" s="12" t="s">
        <v>3951</v>
      </c>
      <c r="F2749" s="7" t="s">
        <v>408</v>
      </c>
      <c r="G2749" s="6">
        <f t="shared" ca="1" si="54"/>
        <v>45076</v>
      </c>
      <c r="H2749" s="18">
        <v>0</v>
      </c>
      <c r="I2749" s="6" t="str">
        <f t="shared" si="55"/>
        <v>INSERT INTO english(tangen,question,answer,editor,date,count) VALUES('1L7','メッセージ','message','harazono',NOW(),0);</v>
      </c>
    </row>
    <row r="2750" spans="1:9" x14ac:dyDescent="0.55000000000000004">
      <c r="A2750" t="s">
        <v>17</v>
      </c>
      <c r="C2750" s="12" t="s">
        <v>9283</v>
      </c>
      <c r="D2750" s="12" t="s">
        <v>6565</v>
      </c>
      <c r="E2750" s="12" t="s">
        <v>6566</v>
      </c>
      <c r="F2750" s="7" t="s">
        <v>408</v>
      </c>
      <c r="G2750" s="6">
        <f t="shared" ref="G2750:G2813" ca="1" si="56">TODAY()</f>
        <v>45076</v>
      </c>
      <c r="H2750" s="18">
        <v>0</v>
      </c>
      <c r="I2750" s="6" t="str">
        <f t="shared" si="55"/>
        <v>INSERT INTO english(tangen,question,answer,editor,date,count) VALUES('1L7','心，精神','mind','harazono',NOW(),0);</v>
      </c>
    </row>
    <row r="2751" spans="1:9" x14ac:dyDescent="0.55000000000000004">
      <c r="A2751" t="s">
        <v>17</v>
      </c>
      <c r="C2751" s="12" t="s">
        <v>9283</v>
      </c>
      <c r="D2751" s="12" t="s">
        <v>6567</v>
      </c>
      <c r="E2751" s="12" t="s">
        <v>3417</v>
      </c>
      <c r="F2751" s="7" t="s">
        <v>408</v>
      </c>
      <c r="G2751" s="6">
        <f t="shared" ca="1" si="56"/>
        <v>45076</v>
      </c>
      <c r="H2751" s="18">
        <v>0</v>
      </c>
      <c r="I2751" s="6" t="str">
        <f t="shared" si="55"/>
        <v>INSERT INTO english(tangen,question,answer,editor,date,count) VALUES('1L7','機会を逃す','miss','harazono',NOW(),0);</v>
      </c>
    </row>
    <row r="2752" spans="1:9" x14ac:dyDescent="0.55000000000000004">
      <c r="A2752" t="s">
        <v>17</v>
      </c>
      <c r="C2752" s="12" t="s">
        <v>9283</v>
      </c>
      <c r="D2752" s="12" t="s">
        <v>6568</v>
      </c>
      <c r="E2752" s="12" t="s">
        <v>6569</v>
      </c>
      <c r="F2752" s="7" t="s">
        <v>408</v>
      </c>
      <c r="G2752" s="6">
        <f t="shared" ca="1" si="56"/>
        <v>45076</v>
      </c>
      <c r="H2752" s="18">
        <v>0</v>
      </c>
      <c r="I2752" s="6" t="str">
        <f t="shared" si="55"/>
        <v>INSERT INTO english(tangen,question,answer,editor,date,count) VALUES('1L7','音楽家','musician','harazono',NOW(),0);</v>
      </c>
    </row>
    <row r="2753" spans="1:9" x14ac:dyDescent="0.55000000000000004">
      <c r="A2753" t="s">
        <v>17</v>
      </c>
      <c r="C2753" s="12" t="s">
        <v>9283</v>
      </c>
      <c r="D2753" s="12" t="s">
        <v>6570</v>
      </c>
      <c r="E2753" s="12" t="s">
        <v>2664</v>
      </c>
      <c r="F2753" s="7" t="s">
        <v>408</v>
      </c>
      <c r="G2753" s="6">
        <f t="shared" ca="1" si="56"/>
        <v>45076</v>
      </c>
      <c r="H2753" s="18">
        <v>0</v>
      </c>
      <c r="I2753" s="6" t="str">
        <f t="shared" si="55"/>
        <v>INSERT INTO english(tangen,question,answer,editor,date,count) VALUES('1L7','心配して，不安で','nervous','harazono',NOW(),0);</v>
      </c>
    </row>
    <row r="2754" spans="1:9" x14ac:dyDescent="0.55000000000000004">
      <c r="A2754" t="s">
        <v>17</v>
      </c>
      <c r="C2754" s="12" t="s">
        <v>9283</v>
      </c>
      <c r="D2754" s="12" t="s">
        <v>6571</v>
      </c>
      <c r="E2754" s="12" t="s">
        <v>6572</v>
      </c>
      <c r="F2754" s="7" t="s">
        <v>408</v>
      </c>
      <c r="G2754" s="6">
        <f t="shared" ca="1" si="56"/>
        <v>45076</v>
      </c>
      <c r="H2754" s="18">
        <v>0</v>
      </c>
      <c r="I2754" s="6" t="str">
        <f t="shared" si="55"/>
        <v>INSERT INTO english(tangen,question,answer,editor,date,count) VALUES('1L7','［人名］ノーベル','Nobel','harazono',NOW(),0);</v>
      </c>
    </row>
    <row r="2755" spans="1:9" x14ac:dyDescent="0.55000000000000004">
      <c r="A2755" t="s">
        <v>17</v>
      </c>
      <c r="C2755" s="12" t="s">
        <v>9283</v>
      </c>
      <c r="D2755" s="12" t="s">
        <v>6573</v>
      </c>
      <c r="E2755" s="12" t="s">
        <v>6574</v>
      </c>
      <c r="F2755" s="7" t="s">
        <v>408</v>
      </c>
      <c r="G2755" s="6">
        <f t="shared" ca="1" si="56"/>
        <v>45076</v>
      </c>
      <c r="H2755" s="18">
        <v>0</v>
      </c>
      <c r="I2755" s="6" t="str">
        <f t="shared" ref="I2755:I2818" si="57">"INSERT INTO "&amp;A2755&amp;"(tangen,question,answer,editor,date,count) VALUES('"&amp;C2755&amp;"','"&amp;D2755&amp;"','"&amp;E2755&amp;"','"&amp;F2755&amp;"',NOW(),0);"</f>
        <v>INSERT INTO english(tangen,question,answer,editor,date,count) VALUES('1L7','ノーベル賞','Nobel Prize','harazono',NOW(),0);</v>
      </c>
    </row>
    <row r="2756" spans="1:9" x14ac:dyDescent="0.55000000000000004">
      <c r="A2756" t="s">
        <v>17</v>
      </c>
      <c r="C2756" s="12" t="s">
        <v>9283</v>
      </c>
      <c r="D2756" s="12" t="s">
        <v>6575</v>
      </c>
      <c r="E2756" s="12" t="s">
        <v>6576</v>
      </c>
      <c r="F2756" s="7" t="s">
        <v>408</v>
      </c>
      <c r="G2756" s="6">
        <f t="shared" ca="1" si="56"/>
        <v>45076</v>
      </c>
      <c r="H2756" s="18">
        <v>0</v>
      </c>
      <c r="I2756" s="6" t="str">
        <f t="shared" si="57"/>
        <v>INSERT INTO english(tangen,question,answer,editor,date,count) VALUES('1L7','もちろん。','Of course.','harazono',NOW(),0);</v>
      </c>
    </row>
    <row r="2757" spans="1:9" x14ac:dyDescent="0.55000000000000004">
      <c r="A2757" t="s">
        <v>17</v>
      </c>
      <c r="C2757" s="12" t="s">
        <v>9283</v>
      </c>
      <c r="D2757" s="12" t="s">
        <v>6577</v>
      </c>
      <c r="E2757" s="12" t="s">
        <v>6578</v>
      </c>
      <c r="F2757" s="7" t="s">
        <v>408</v>
      </c>
      <c r="G2757" s="6">
        <f t="shared" ca="1" si="56"/>
        <v>45076</v>
      </c>
      <c r="H2757" s="18">
        <v>0</v>
      </c>
      <c r="I2757" s="6" t="str">
        <f t="shared" si="57"/>
        <v>INSERT INTO english(tangen,question,answer,editor,date,count) VALUES('1L7','公務員','oﬃcer','harazono',NOW(),0);</v>
      </c>
    </row>
    <row r="2758" spans="1:9" x14ac:dyDescent="0.55000000000000004">
      <c r="A2758" t="s">
        <v>17</v>
      </c>
      <c r="C2758" s="12" t="s">
        <v>9283</v>
      </c>
      <c r="D2758" s="12" t="s">
        <v>6579</v>
      </c>
      <c r="E2758" s="12" t="s">
        <v>6580</v>
      </c>
      <c r="F2758" s="7" t="s">
        <v>408</v>
      </c>
      <c r="G2758" s="6">
        <f t="shared" ca="1" si="56"/>
        <v>45076</v>
      </c>
      <c r="H2758" s="18">
        <v>0</v>
      </c>
      <c r="I2758" s="6" t="str">
        <f t="shared" si="57"/>
        <v>INSERT INTO english(tangen,question,answer,editor,date,count) VALUES('1L7','［漫画名］ワンピース','One Piece','harazono',NOW(),0);</v>
      </c>
    </row>
    <row r="2759" spans="1:9" x14ac:dyDescent="0.55000000000000004">
      <c r="A2759" t="s">
        <v>17</v>
      </c>
      <c r="C2759" s="12" t="s">
        <v>9283</v>
      </c>
      <c r="D2759" s="12" t="s">
        <v>6581</v>
      </c>
      <c r="E2759" s="12" t="s">
        <v>2743</v>
      </c>
      <c r="F2759" s="7" t="s">
        <v>408</v>
      </c>
      <c r="G2759" s="6">
        <f t="shared" ca="1" si="56"/>
        <v>45076</v>
      </c>
      <c r="H2759" s="18">
        <v>0</v>
      </c>
      <c r="I2759" s="6" t="str">
        <f t="shared" si="57"/>
        <v>INSERT INTO english(tangen,question,answer,editor,date,count) VALUES('1L7','向こうに','over there','harazono',NOW(),0);</v>
      </c>
    </row>
    <row r="2760" spans="1:9" x14ac:dyDescent="0.55000000000000004">
      <c r="A2760" t="s">
        <v>17</v>
      </c>
      <c r="C2760" s="12" t="s">
        <v>9283</v>
      </c>
      <c r="D2760" s="12" t="s">
        <v>6582</v>
      </c>
      <c r="E2760" s="12" t="s">
        <v>6583</v>
      </c>
      <c r="F2760" s="7" t="s">
        <v>408</v>
      </c>
      <c r="G2760" s="6">
        <f t="shared" ca="1" si="56"/>
        <v>45076</v>
      </c>
      <c r="H2760" s="18">
        <v>0</v>
      </c>
      <c r="I2760" s="6" t="str">
        <f t="shared" si="57"/>
        <v>INSERT INTO english(tangen,question,answer,editor,date,count) VALUES('1L7','パジャマ（上下１組）','pajamas','harazono',NOW(),0);</v>
      </c>
    </row>
    <row r="2761" spans="1:9" x14ac:dyDescent="0.55000000000000004">
      <c r="A2761" t="s">
        <v>17</v>
      </c>
      <c r="C2761" s="12" t="s">
        <v>9283</v>
      </c>
      <c r="D2761" s="12" t="s">
        <v>6584</v>
      </c>
      <c r="E2761" s="12" t="s">
        <v>5109</v>
      </c>
      <c r="F2761" s="7" t="s">
        <v>408</v>
      </c>
      <c r="G2761" s="6">
        <f t="shared" ca="1" si="56"/>
        <v>45076</v>
      </c>
      <c r="H2761" s="18">
        <v>0</v>
      </c>
      <c r="I2761" s="6" t="str">
        <f t="shared" si="57"/>
        <v>INSERT INTO english(tangen,question,answer,editor,date,count) VALUES('1L7','人物','person','harazono',NOW(),0);</v>
      </c>
    </row>
    <row r="2762" spans="1:9" x14ac:dyDescent="0.55000000000000004">
      <c r="A2762" t="s">
        <v>17</v>
      </c>
      <c r="C2762" s="12" t="s">
        <v>9283</v>
      </c>
      <c r="D2762" s="12" t="s">
        <v>6585</v>
      </c>
      <c r="E2762" s="12" t="s">
        <v>6586</v>
      </c>
      <c r="F2762" s="7" t="s">
        <v>408</v>
      </c>
      <c r="G2762" s="6">
        <f t="shared" ca="1" si="56"/>
        <v>45076</v>
      </c>
      <c r="H2762" s="18">
        <v>0</v>
      </c>
      <c r="I2762" s="6" t="str">
        <f t="shared" si="57"/>
        <v>INSERT INTO english(tangen,question,answer,editor,date,count) VALUES('1L7','電話（の呼び出し）','phone call','harazono',NOW(),0);</v>
      </c>
    </row>
    <row r="2763" spans="1:9" x14ac:dyDescent="0.55000000000000004">
      <c r="A2763" t="s">
        <v>17</v>
      </c>
      <c r="C2763" s="12" t="s">
        <v>9283</v>
      </c>
      <c r="D2763" s="12" t="s">
        <v>6587</v>
      </c>
      <c r="E2763" s="12" t="s">
        <v>2416</v>
      </c>
      <c r="F2763" s="7" t="s">
        <v>408</v>
      </c>
      <c r="G2763" s="6">
        <f t="shared" ca="1" si="56"/>
        <v>45076</v>
      </c>
      <c r="H2763" s="18">
        <v>0</v>
      </c>
      <c r="I2763" s="6" t="str">
        <f t="shared" si="57"/>
        <v>INSERT INTO english(tangen,question,answer,editor,date,count) VALUES('1L7','遊ぶ','play','harazono',NOW(),0);</v>
      </c>
    </row>
    <row r="2764" spans="1:9" x14ac:dyDescent="0.55000000000000004">
      <c r="A2764" t="s">
        <v>17</v>
      </c>
      <c r="C2764" s="12" t="s">
        <v>9283</v>
      </c>
      <c r="D2764" s="12" t="s">
        <v>5097</v>
      </c>
      <c r="E2764" s="12" t="s">
        <v>5098</v>
      </c>
      <c r="F2764" s="7" t="s">
        <v>408</v>
      </c>
      <c r="G2764" s="6">
        <f t="shared" ca="1" si="56"/>
        <v>45076</v>
      </c>
      <c r="H2764" s="18">
        <v>0</v>
      </c>
      <c r="I2764" s="6" t="str">
        <f t="shared" si="57"/>
        <v>INSERT INTO english(tangen,question,answer,editor,date,count) VALUES('1L7','警察官','police oﬃcer','harazono',NOW(),0);</v>
      </c>
    </row>
    <row r="2765" spans="1:9" x14ac:dyDescent="0.55000000000000004">
      <c r="A2765" t="s">
        <v>17</v>
      </c>
      <c r="C2765" s="12" t="s">
        <v>9283</v>
      </c>
      <c r="D2765" s="12" t="s">
        <v>6588</v>
      </c>
      <c r="E2765" s="12" t="s">
        <v>6589</v>
      </c>
      <c r="F2765" s="7" t="s">
        <v>408</v>
      </c>
      <c r="G2765" s="6">
        <f t="shared" ca="1" si="56"/>
        <v>45076</v>
      </c>
      <c r="H2765" s="18">
        <v>0</v>
      </c>
      <c r="I2765" s="6" t="str">
        <f t="shared" si="57"/>
        <v>INSERT INTO english(tangen,question,answer,editor,date,count) VALUES('1L7','賞，賞品','prize','harazono',NOW(),0);</v>
      </c>
    </row>
    <row r="2766" spans="1:9" x14ac:dyDescent="0.55000000000000004">
      <c r="A2766" t="s">
        <v>17</v>
      </c>
      <c r="C2766" s="12" t="s">
        <v>9283</v>
      </c>
      <c r="D2766" s="12" t="s">
        <v>6590</v>
      </c>
      <c r="E2766" s="12" t="s">
        <v>6591</v>
      </c>
      <c r="F2766" s="7" t="s">
        <v>408</v>
      </c>
      <c r="G2766" s="6">
        <f t="shared" ca="1" si="56"/>
        <v>45076</v>
      </c>
      <c r="H2766" s="18">
        <v>0</v>
      </c>
      <c r="I2766" s="6" t="str">
        <f t="shared" si="57"/>
        <v>INSERT INTO english(tangen,question,answer,editor,date,count) VALUES('1L7','子犬','puppy','harazono',NOW(),0);</v>
      </c>
    </row>
    <row r="2767" spans="1:9" x14ac:dyDescent="0.55000000000000004">
      <c r="A2767" t="s">
        <v>17</v>
      </c>
      <c r="C2767" s="12" t="s">
        <v>9283</v>
      </c>
      <c r="D2767" s="12" t="s">
        <v>2900</v>
      </c>
      <c r="E2767" s="12" t="s">
        <v>2901</v>
      </c>
      <c r="F2767" s="7" t="s">
        <v>408</v>
      </c>
      <c r="G2767" s="6">
        <f t="shared" ca="1" si="56"/>
        <v>45076</v>
      </c>
      <c r="H2767" s="18">
        <v>0</v>
      </c>
      <c r="I2767" s="6" t="str">
        <f t="shared" si="57"/>
        <v>INSERT INTO english(tangen,question,answer,editor,date,count) VALUES('1L7','質問','question','harazono',NOW(),0);</v>
      </c>
    </row>
    <row r="2768" spans="1:9" x14ac:dyDescent="0.55000000000000004">
      <c r="A2768" t="s">
        <v>17</v>
      </c>
      <c r="C2768" s="12" t="s">
        <v>9283</v>
      </c>
      <c r="D2768" s="12" t="s">
        <v>6592</v>
      </c>
      <c r="E2768" s="12" t="s">
        <v>6593</v>
      </c>
      <c r="F2768" s="7" t="s">
        <v>408</v>
      </c>
      <c r="G2768" s="6">
        <f t="shared" ca="1" si="56"/>
        <v>45076</v>
      </c>
      <c r="H2768" s="18">
        <v>0</v>
      </c>
      <c r="I2768" s="6" t="str">
        <f t="shared" si="57"/>
        <v>INSERT INTO english(tangen,question,answer,editor,date,count) VALUES('1L7','～からの質問','questions from ～','harazono',NOW(),0);</v>
      </c>
    </row>
    <row r="2769" spans="1:9" x14ac:dyDescent="0.55000000000000004">
      <c r="A2769" t="s">
        <v>17</v>
      </c>
      <c r="C2769" s="12" t="s">
        <v>9283</v>
      </c>
      <c r="D2769" s="12" t="s">
        <v>6594</v>
      </c>
      <c r="E2769" s="12" t="s">
        <v>2508</v>
      </c>
      <c r="F2769" s="7" t="s">
        <v>408</v>
      </c>
      <c r="G2769" s="6">
        <f t="shared" ca="1" si="56"/>
        <v>45076</v>
      </c>
      <c r="H2769" s="18">
        <v>0</v>
      </c>
      <c r="I2769" s="6" t="str">
        <f t="shared" si="57"/>
        <v>INSERT INTO english(tangen,question,answer,editor,date,count) VALUES('1L7','本当に，実際に','really','harazono',NOW(),0);</v>
      </c>
    </row>
    <row r="2770" spans="1:9" x14ac:dyDescent="0.55000000000000004">
      <c r="A2770" t="s">
        <v>17</v>
      </c>
      <c r="C2770" s="12" t="s">
        <v>9283</v>
      </c>
      <c r="D2770" s="12" t="s">
        <v>5115</v>
      </c>
      <c r="E2770" s="12" t="s">
        <v>5116</v>
      </c>
      <c r="F2770" s="7" t="s">
        <v>408</v>
      </c>
      <c r="G2770" s="6">
        <f t="shared" ca="1" si="56"/>
        <v>45076</v>
      </c>
      <c r="H2770" s="18">
        <v>0</v>
      </c>
      <c r="I2770" s="6" t="str">
        <f t="shared" si="57"/>
        <v>INSERT INTO english(tangen,question,answer,editor,date,count) VALUES('1L7','尊敬する','respect','harazono',NOW(),0);</v>
      </c>
    </row>
    <row r="2771" spans="1:9" x14ac:dyDescent="0.55000000000000004">
      <c r="A2771" t="s">
        <v>17</v>
      </c>
      <c r="C2771" s="12" t="s">
        <v>9283</v>
      </c>
      <c r="D2771" s="12" t="s">
        <v>6595</v>
      </c>
      <c r="E2771" s="12" t="s">
        <v>6596</v>
      </c>
      <c r="F2771" s="7" t="s">
        <v>408</v>
      </c>
      <c r="G2771" s="6">
        <f t="shared" ca="1" si="56"/>
        <v>45076</v>
      </c>
      <c r="H2771" s="18">
        <v>0</v>
      </c>
      <c r="I2771" s="6" t="str">
        <f t="shared" si="57"/>
        <v>INSERT INTO english(tangen,question,answer,editor,date,count) VALUES('1L7','科学者，自然科学者','scientist','harazono',NOW(),0);</v>
      </c>
    </row>
    <row r="2772" spans="1:9" x14ac:dyDescent="0.55000000000000004">
      <c r="A2772" t="s">
        <v>17</v>
      </c>
      <c r="C2772" s="12" t="s">
        <v>9283</v>
      </c>
      <c r="D2772" s="12" t="s">
        <v>6597</v>
      </c>
      <c r="E2772" s="12" t="s">
        <v>6598</v>
      </c>
      <c r="F2772" s="7" t="s">
        <v>408</v>
      </c>
      <c r="G2772" s="6">
        <f t="shared" ca="1" si="56"/>
        <v>45076</v>
      </c>
      <c r="H2772" s="18">
        <v>0</v>
      </c>
      <c r="I2772" s="6" t="str">
        <f t="shared" si="57"/>
        <v>INSERT INTO english(tangen,question,answer,editor,date,count) VALUES('1L7','（出版物・番組の）シリーズ','series','harazono',NOW(),0);</v>
      </c>
    </row>
    <row r="2773" spans="1:9" x14ac:dyDescent="0.55000000000000004">
      <c r="A2773" t="s">
        <v>17</v>
      </c>
      <c r="C2773" s="12" t="s">
        <v>9283</v>
      </c>
      <c r="D2773" s="12" t="s">
        <v>6599</v>
      </c>
      <c r="E2773" s="12" t="s">
        <v>6600</v>
      </c>
      <c r="F2773" s="7" t="s">
        <v>408</v>
      </c>
      <c r="G2773" s="6">
        <f t="shared" ca="1" si="56"/>
        <v>45076</v>
      </c>
      <c r="H2773" s="18">
        <v>0</v>
      </c>
      <c r="I2773" s="6" t="str">
        <f t="shared" si="57"/>
        <v>INSERT INTO english(tangen,question,answer,editor,date,count) VALUES('1L7','シュートする［原形-過去形］','shoot-shot','harazono',NOW(),0);</v>
      </c>
    </row>
    <row r="2774" spans="1:9" x14ac:dyDescent="0.55000000000000004">
      <c r="A2774" t="s">
        <v>17</v>
      </c>
      <c r="C2774" s="12" t="s">
        <v>9283</v>
      </c>
      <c r="D2774" s="12" t="s">
        <v>6601</v>
      </c>
      <c r="E2774" s="12" t="s">
        <v>4267</v>
      </c>
      <c r="F2774" s="7" t="s">
        <v>408</v>
      </c>
      <c r="G2774" s="6">
        <f t="shared" ca="1" si="56"/>
        <v>45076</v>
      </c>
      <c r="H2774" s="18">
        <v>0</v>
      </c>
      <c r="I2774" s="6" t="str">
        <f t="shared" si="57"/>
        <v>INSERT INTO english(tangen,question,answer,editor,date,count) VALUES('1L7','すわる，すわっている','sit','harazono',NOW(),0);</v>
      </c>
    </row>
    <row r="2775" spans="1:9" x14ac:dyDescent="0.55000000000000004">
      <c r="A2775" t="s">
        <v>17</v>
      </c>
      <c r="C2775" s="12" t="s">
        <v>9283</v>
      </c>
      <c r="D2775" s="12" t="s">
        <v>6602</v>
      </c>
      <c r="E2775" s="12" t="s">
        <v>6603</v>
      </c>
      <c r="F2775" s="7" t="s">
        <v>408</v>
      </c>
      <c r="G2775" s="6">
        <f t="shared" ca="1" si="56"/>
        <v>45076</v>
      </c>
      <c r="H2775" s="18">
        <v>0</v>
      </c>
      <c r="I2775" s="6" t="str">
        <f t="shared" si="57"/>
        <v>INSERT INTO english(tangen,question,answer,editor,date,count) VALUES('1L7','～にすわる','sit on ～','harazono',NOW(),0);</v>
      </c>
    </row>
    <row r="2776" spans="1:9" x14ac:dyDescent="0.55000000000000004">
      <c r="A2776" t="s">
        <v>17</v>
      </c>
      <c r="C2776" s="12" t="s">
        <v>9283</v>
      </c>
      <c r="D2776" s="12" t="s">
        <v>6604</v>
      </c>
      <c r="E2776" s="12" t="s">
        <v>6605</v>
      </c>
      <c r="F2776" s="7" t="s">
        <v>408</v>
      </c>
      <c r="G2776" s="6">
        <f t="shared" ca="1" si="56"/>
        <v>45076</v>
      </c>
      <c r="H2776" s="18">
        <v>0</v>
      </c>
      <c r="I2776" s="6" t="str">
        <f t="shared" si="57"/>
        <v>INSERT INTO english(tangen,question,answer,editor,date,count) VALUES('1L7','腕のいい','skillful','harazono',NOW(),0);</v>
      </c>
    </row>
    <row r="2777" spans="1:9" x14ac:dyDescent="0.55000000000000004">
      <c r="A2777" t="s">
        <v>17</v>
      </c>
      <c r="C2777" s="12" t="s">
        <v>9283</v>
      </c>
      <c r="D2777" s="12" t="s">
        <v>6606</v>
      </c>
      <c r="E2777" s="12" t="s">
        <v>6607</v>
      </c>
      <c r="F2777" s="7" t="s">
        <v>408</v>
      </c>
      <c r="G2777" s="6">
        <f t="shared" ca="1" si="56"/>
        <v>45076</v>
      </c>
      <c r="H2777" s="18">
        <v>0</v>
      </c>
      <c r="I2777" s="6" t="str">
        <f t="shared" si="57"/>
        <v>INSERT INTO english(tangen,question,answer,editor,date,count) VALUES('1L7','雪だるま','snowman','harazono',NOW(),0);</v>
      </c>
    </row>
    <row r="2778" spans="1:9" x14ac:dyDescent="0.55000000000000004">
      <c r="A2778" t="s">
        <v>17</v>
      </c>
      <c r="C2778" s="12" t="s">
        <v>9283</v>
      </c>
      <c r="D2778" s="12" t="s">
        <v>6362</v>
      </c>
      <c r="E2778" s="12" t="s">
        <v>6608</v>
      </c>
      <c r="F2778" s="7" t="s">
        <v>408</v>
      </c>
      <c r="G2778" s="6">
        <f t="shared" ca="1" si="56"/>
        <v>45076</v>
      </c>
      <c r="H2778" s="18">
        <v>0</v>
      </c>
      <c r="I2778" s="6" t="str">
        <f t="shared" si="57"/>
        <v>INSERT INTO english(tangen,question,answer,editor,date,count) VALUES('1L7','すみません。','Sorry.','harazono',NOW(),0);</v>
      </c>
    </row>
    <row r="2779" spans="1:9" x14ac:dyDescent="0.55000000000000004">
      <c r="A2779" t="s">
        <v>17</v>
      </c>
      <c r="C2779" s="12" t="s">
        <v>9283</v>
      </c>
      <c r="D2779" s="12" t="s">
        <v>6609</v>
      </c>
      <c r="E2779" s="12" t="s">
        <v>6610</v>
      </c>
      <c r="F2779" s="7" t="s">
        <v>408</v>
      </c>
      <c r="G2779" s="6">
        <f t="shared" ca="1" si="56"/>
        <v>45076</v>
      </c>
      <c r="H2779" s="18">
        <v>0</v>
      </c>
      <c r="I2779" s="6" t="str">
        <f t="shared" si="57"/>
        <v>INSERT INTO english(tangen,question,answer,editor,date,count) VALUES('1L7','楽しそうだね。','Sounds like fun.','harazono',NOW(),0);</v>
      </c>
    </row>
    <row r="2780" spans="1:9" x14ac:dyDescent="0.55000000000000004">
      <c r="A2780" t="s">
        <v>17</v>
      </c>
      <c r="C2780" s="12" t="s">
        <v>9283</v>
      </c>
      <c r="D2780" s="12" t="s">
        <v>6611</v>
      </c>
      <c r="E2780" s="12" t="s">
        <v>4369</v>
      </c>
      <c r="F2780" s="7" t="s">
        <v>408</v>
      </c>
      <c r="G2780" s="6">
        <f t="shared" ca="1" si="56"/>
        <v>45076</v>
      </c>
      <c r="H2780" s="18">
        <v>0</v>
      </c>
      <c r="I2780" s="6" t="str">
        <f t="shared" si="57"/>
        <v>INSERT INTO english(tangen,question,answer,editor,date,count) VALUES('1L7','強い','strong','harazono',NOW(),0);</v>
      </c>
    </row>
    <row r="2781" spans="1:9" x14ac:dyDescent="0.55000000000000004">
      <c r="A2781" t="s">
        <v>17</v>
      </c>
      <c r="C2781" s="12" t="s">
        <v>9283</v>
      </c>
      <c r="D2781" s="12" t="s">
        <v>6612</v>
      </c>
      <c r="E2781" s="12" t="s">
        <v>6613</v>
      </c>
      <c r="F2781" s="7" t="s">
        <v>408</v>
      </c>
      <c r="G2781" s="6">
        <f t="shared" ca="1" si="56"/>
        <v>45076</v>
      </c>
      <c r="H2781" s="18">
        <v>0</v>
      </c>
      <c r="I2781" s="6" t="str">
        <f t="shared" si="57"/>
        <v>INSERT INTO english(tangen,question,answer,editor,date,count) VALUES('1L7','インターネットサイトを見て回る','surf theⅠnternet','harazono',NOW(),0);</v>
      </c>
    </row>
    <row r="2782" spans="1:9" x14ac:dyDescent="0.55000000000000004">
      <c r="A2782" t="s">
        <v>17</v>
      </c>
      <c r="C2782" s="12" t="s">
        <v>9283</v>
      </c>
      <c r="D2782" s="12" t="s">
        <v>3830</v>
      </c>
      <c r="E2782" s="12" t="s">
        <v>3831</v>
      </c>
      <c r="F2782" s="7" t="s">
        <v>408</v>
      </c>
      <c r="G2782" s="6">
        <f t="shared" ca="1" si="56"/>
        <v>45076</v>
      </c>
      <c r="H2782" s="18">
        <v>0</v>
      </c>
      <c r="I2782" s="6" t="str">
        <f t="shared" si="57"/>
        <v>INSERT INTO english(tangen,question,answer,editor,date,count) VALUES('1L7','驚いた','surprised','harazono',NOW(),0);</v>
      </c>
    </row>
    <row r="2783" spans="1:9" x14ac:dyDescent="0.55000000000000004">
      <c r="A2783" t="s">
        <v>17</v>
      </c>
      <c r="C2783" s="12" t="s">
        <v>9283</v>
      </c>
      <c r="D2783" s="12" t="s">
        <v>6614</v>
      </c>
      <c r="E2783" s="12" t="s">
        <v>6615</v>
      </c>
      <c r="F2783" s="7" t="s">
        <v>408</v>
      </c>
      <c r="G2783" s="6">
        <f t="shared" ca="1" si="56"/>
        <v>45076</v>
      </c>
      <c r="H2783" s="18">
        <v>0</v>
      </c>
      <c r="I2783" s="6" t="str">
        <f t="shared" si="57"/>
        <v>INSERT INTO english(tangen,question,answer,editor,date,count) VALUES('1L7','チームメイト','teammate','harazono',NOW(),0);</v>
      </c>
    </row>
    <row r="2784" spans="1:9" x14ac:dyDescent="0.55000000000000004">
      <c r="A2784" t="s">
        <v>17</v>
      </c>
      <c r="C2784" s="12" t="s">
        <v>9283</v>
      </c>
      <c r="D2784" s="12" t="s">
        <v>3090</v>
      </c>
      <c r="E2784" s="12" t="s">
        <v>3091</v>
      </c>
      <c r="F2784" s="7" t="s">
        <v>408</v>
      </c>
      <c r="G2784" s="6">
        <f t="shared" ca="1" si="56"/>
        <v>45076</v>
      </c>
      <c r="H2784" s="18">
        <v>0</v>
      </c>
      <c r="I2784" s="6" t="str">
        <f t="shared" si="57"/>
        <v>INSERT INTO english(tangen,question,answer,editor,date,count) VALUES('1L7','そのとき','then','harazono',NOW(),0);</v>
      </c>
    </row>
    <row r="2785" spans="1:9" x14ac:dyDescent="0.55000000000000004">
      <c r="A2785" t="s">
        <v>17</v>
      </c>
      <c r="C2785" s="12" t="s">
        <v>9283</v>
      </c>
      <c r="D2785" s="12" t="s">
        <v>6616</v>
      </c>
      <c r="E2785" s="12" t="s">
        <v>6617</v>
      </c>
      <c r="F2785" s="7" t="s">
        <v>408</v>
      </c>
      <c r="G2785" s="6">
        <f t="shared" ca="1" si="56"/>
        <v>45076</v>
      </c>
      <c r="H2785" s="18">
        <v>0</v>
      </c>
      <c r="I2785" s="6" t="str">
        <f t="shared" si="57"/>
        <v>INSERT INTO english(tangen,question,answer,editor,date,count) VALUES('1L7','アメリカ合衆国の','US','harazono',NOW(),0);</v>
      </c>
    </row>
    <row r="2786" spans="1:9" x14ac:dyDescent="0.55000000000000004">
      <c r="A2786" t="s">
        <v>17</v>
      </c>
      <c r="C2786" s="12" t="s">
        <v>9283</v>
      </c>
      <c r="D2786" s="12" t="s">
        <v>6618</v>
      </c>
      <c r="E2786" s="12" t="s">
        <v>6619</v>
      </c>
      <c r="F2786" s="7" t="s">
        <v>408</v>
      </c>
      <c r="G2786" s="6">
        <f t="shared" ca="1" si="56"/>
        <v>45076</v>
      </c>
      <c r="H2786" s="18">
        <v>0</v>
      </c>
      <c r="I2786" s="6" t="str">
        <f t="shared" si="57"/>
        <v>INSERT INTO english(tangen,question,answer,editor,date,count) VALUES('1L7','［否定文で］あまり，たいして','very','harazono',NOW(),0);</v>
      </c>
    </row>
    <row r="2787" spans="1:9" x14ac:dyDescent="0.55000000000000004">
      <c r="A2787" t="s">
        <v>17</v>
      </c>
      <c r="C2787" s="12" t="s">
        <v>9283</v>
      </c>
      <c r="D2787" s="12" t="s">
        <v>6620</v>
      </c>
      <c r="E2787" s="12" t="s">
        <v>6621</v>
      </c>
      <c r="F2787" s="7" t="s">
        <v>408</v>
      </c>
      <c r="G2787" s="6">
        <f t="shared" ca="1" si="56"/>
        <v>45076</v>
      </c>
      <c r="H2787" s="18">
        <v>0</v>
      </c>
      <c r="I2787" s="6" t="str">
        <f t="shared" si="57"/>
        <v>INSERT INTO english(tangen,question,answer,editor,date,count) VALUES('1L7','was notの短縮形','wasn’t','harazono',NOW(),0);</v>
      </c>
    </row>
    <row r="2788" spans="1:9" x14ac:dyDescent="0.55000000000000004">
      <c r="A2788" t="s">
        <v>17</v>
      </c>
      <c r="C2788" s="12" t="s">
        <v>9283</v>
      </c>
      <c r="D2788" s="12" t="s">
        <v>6622</v>
      </c>
      <c r="E2788" s="12" t="s">
        <v>6623</v>
      </c>
      <c r="F2788" s="7" t="s">
        <v>408</v>
      </c>
      <c r="G2788" s="6">
        <f t="shared" ca="1" si="56"/>
        <v>45076</v>
      </c>
      <c r="H2788" s="18">
        <v>0</v>
      </c>
      <c r="I2788" s="6" t="str">
        <f t="shared" si="57"/>
        <v>INSERT INTO english(tangen,question,answer,editor,date,count) VALUES('1L7','えーと，','Well,','harazono',NOW(),0);</v>
      </c>
    </row>
    <row r="2789" spans="1:9" x14ac:dyDescent="0.55000000000000004">
      <c r="A2789" t="s">
        <v>17</v>
      </c>
      <c r="C2789" s="12" t="s">
        <v>9283</v>
      </c>
      <c r="D2789" s="12" t="s">
        <v>6624</v>
      </c>
      <c r="E2789" s="12" t="s">
        <v>6625</v>
      </c>
      <c r="F2789" s="7" t="s">
        <v>408</v>
      </c>
      <c r="G2789" s="6">
        <f t="shared" ca="1" si="56"/>
        <v>45076</v>
      </c>
      <c r="H2789" s="18">
        <v>0</v>
      </c>
      <c r="I2789" s="6" t="str">
        <f t="shared" si="57"/>
        <v>INSERT INTO english(tangen,question,answer,editor,date,count) VALUES('1L7','were notの短縮形','weren’t','harazono',NOW(),0);</v>
      </c>
    </row>
    <row r="2790" spans="1:9" x14ac:dyDescent="0.55000000000000004">
      <c r="A2790" t="s">
        <v>17</v>
      </c>
      <c r="C2790" s="12" t="s">
        <v>9283</v>
      </c>
      <c r="D2790" s="12" t="s">
        <v>6626</v>
      </c>
      <c r="E2790" s="12" t="s">
        <v>3083</v>
      </c>
      <c r="F2790" s="7" t="s">
        <v>408</v>
      </c>
      <c r="G2790" s="6">
        <f t="shared" ca="1" si="56"/>
        <v>45076</v>
      </c>
      <c r="H2790" s="18">
        <v>0</v>
      </c>
      <c r="I2790" s="6" t="str">
        <f t="shared" si="57"/>
        <v>INSERT INTO english(tangen,question,answer,editor,date,count) VALUES('1L7','どうしたの。','What’s up?','harazono',NOW(),0);</v>
      </c>
    </row>
    <row r="2791" spans="1:9" x14ac:dyDescent="0.55000000000000004">
      <c r="A2791" t="s">
        <v>17</v>
      </c>
      <c r="C2791" s="12" t="s">
        <v>9283</v>
      </c>
      <c r="D2791" s="12" t="s">
        <v>6626</v>
      </c>
      <c r="E2791" s="12" t="s">
        <v>3065</v>
      </c>
      <c r="F2791" s="7" t="s">
        <v>408</v>
      </c>
      <c r="G2791" s="6">
        <f t="shared" ca="1" si="56"/>
        <v>45076</v>
      </c>
      <c r="H2791" s="18">
        <v>0</v>
      </c>
      <c r="I2791" s="6" t="str">
        <f t="shared" si="57"/>
        <v>INSERT INTO english(tangen,question,answer,editor,date,count) VALUES('1L7','どうしたの。','What’s wrong?','harazono',NOW(),0);</v>
      </c>
    </row>
    <row r="2792" spans="1:9" x14ac:dyDescent="0.55000000000000004">
      <c r="A2792" t="s">
        <v>17</v>
      </c>
      <c r="C2792" s="12" t="s">
        <v>9283</v>
      </c>
      <c r="D2792" s="12" t="s">
        <v>4160</v>
      </c>
      <c r="E2792" s="12" t="s">
        <v>4161</v>
      </c>
      <c r="F2792" s="7" t="s">
        <v>408</v>
      </c>
      <c r="G2792" s="6">
        <f t="shared" ca="1" si="56"/>
        <v>45076</v>
      </c>
      <c r="H2792" s="18">
        <v>0</v>
      </c>
      <c r="I2792" s="6" t="str">
        <f t="shared" si="57"/>
        <v>INSERT INTO english(tangen,question,answer,editor,date,count) VALUES('1L7','車いす','wheelchair','harazono',NOW(),0);</v>
      </c>
    </row>
    <row r="2793" spans="1:9" x14ac:dyDescent="0.55000000000000004">
      <c r="A2793" t="s">
        <v>17</v>
      </c>
      <c r="C2793" s="12" t="s">
        <v>9283</v>
      </c>
      <c r="D2793" s="12" t="s">
        <v>6627</v>
      </c>
      <c r="E2793" s="12" t="s">
        <v>3521</v>
      </c>
      <c r="F2793" s="7" t="s">
        <v>408</v>
      </c>
      <c r="G2793" s="6">
        <f t="shared" ca="1" si="56"/>
        <v>45076</v>
      </c>
      <c r="H2793" s="18">
        <v>0</v>
      </c>
      <c r="I2793" s="6" t="str">
        <f t="shared" si="57"/>
        <v>INSERT INTO english(tangen,question,answer,editor,date,count) VALUES('1L7','受賞する［原形-過去形］','win-won','harazono',NOW(),0);</v>
      </c>
    </row>
    <row r="2794" spans="1:9" x14ac:dyDescent="0.55000000000000004">
      <c r="A2794" t="s">
        <v>17</v>
      </c>
      <c r="C2794" s="12" t="s">
        <v>9283</v>
      </c>
      <c r="D2794" s="12" t="s">
        <v>6628</v>
      </c>
      <c r="E2794" s="12" t="s">
        <v>6629</v>
      </c>
      <c r="F2794" s="7" t="s">
        <v>408</v>
      </c>
      <c r="G2794" s="6">
        <f t="shared" ca="1" si="56"/>
        <v>45076</v>
      </c>
      <c r="H2794" s="18">
        <v>0</v>
      </c>
      <c r="I2794" s="6" t="str">
        <f t="shared" si="57"/>
        <v>INSERT INTO english(tangen,question,answer,editor,date,count) VALUES('1L7','Aが解決する','work A out','harazono',NOW(),0);</v>
      </c>
    </row>
    <row r="2795" spans="1:9" x14ac:dyDescent="0.55000000000000004">
      <c r="A2795" t="s">
        <v>17</v>
      </c>
      <c r="C2795" s="12" t="s">
        <v>9283</v>
      </c>
      <c r="D2795" s="12" t="s">
        <v>6630</v>
      </c>
      <c r="E2795" s="12" t="s">
        <v>3893</v>
      </c>
      <c r="F2795" s="7" t="s">
        <v>408</v>
      </c>
      <c r="G2795" s="6">
        <f t="shared" ca="1" si="56"/>
        <v>45076</v>
      </c>
      <c r="H2795" s="18">
        <v>0</v>
      </c>
      <c r="I2795" s="6" t="str">
        <f t="shared" si="57"/>
        <v>INSERT INTO english(tangen,question,answer,editor,date,count) VALUES('1L7','作家','writer','harazono',NOW(),0);</v>
      </c>
    </row>
    <row r="2796" spans="1:9" x14ac:dyDescent="0.55000000000000004">
      <c r="A2796" t="s">
        <v>17</v>
      </c>
      <c r="C2796" s="12" t="s">
        <v>9284</v>
      </c>
      <c r="D2796" s="12" t="s">
        <v>6631</v>
      </c>
      <c r="E2796" s="12" t="s">
        <v>6632</v>
      </c>
      <c r="F2796" s="7" t="s">
        <v>408</v>
      </c>
      <c r="G2796" s="6">
        <f t="shared" ca="1" si="56"/>
        <v>45076</v>
      </c>
      <c r="H2796" s="18">
        <v>0</v>
      </c>
      <c r="I2796" s="6" t="str">
        <f t="shared" si="57"/>
        <v>INSERT INTO english(tangen,question,answer,editor,date,count) VALUES('1L8','Ⅰwill の短縮形','Ⅰ’ll','harazono',NOW(),0);</v>
      </c>
    </row>
    <row r="2797" spans="1:9" x14ac:dyDescent="0.55000000000000004">
      <c r="A2797" t="s">
        <v>17</v>
      </c>
      <c r="C2797" s="12" t="s">
        <v>9284</v>
      </c>
      <c r="D2797" s="12" t="s">
        <v>6362</v>
      </c>
      <c r="E2797" s="12" t="s">
        <v>6633</v>
      </c>
      <c r="F2797" s="7" t="s">
        <v>408</v>
      </c>
      <c r="G2797" s="6">
        <f t="shared" ca="1" si="56"/>
        <v>45076</v>
      </c>
      <c r="H2797" s="18">
        <v>0</v>
      </c>
      <c r="I2797" s="6" t="str">
        <f t="shared" si="57"/>
        <v>INSERT INTO english(tangen,question,answer,editor,date,count) VALUES('1L8','すみません。','Ⅰ’m sorry.','harazono',NOW(),0);</v>
      </c>
    </row>
    <row r="2798" spans="1:9" x14ac:dyDescent="0.55000000000000004">
      <c r="A2798" t="s">
        <v>17</v>
      </c>
      <c r="C2798" s="12" t="s">
        <v>9284</v>
      </c>
      <c r="D2798" s="12" t="s">
        <v>6634</v>
      </c>
      <c r="E2798" s="12" t="s">
        <v>6635</v>
      </c>
      <c r="F2798" s="7" t="s">
        <v>408</v>
      </c>
      <c r="G2798" s="6">
        <f t="shared" ca="1" si="56"/>
        <v>45076</v>
      </c>
      <c r="H2798" s="18">
        <v>0</v>
      </c>
      <c r="I2798" s="6" t="str">
        <f t="shared" si="57"/>
        <v>INSERT INTO english(tangen,question,answer,editor,date,count) VALUES('1L8','もうすぐ～です。','Ⅰt’s almost ～ .','harazono',NOW(),0);</v>
      </c>
    </row>
    <row r="2799" spans="1:9" x14ac:dyDescent="0.55000000000000004">
      <c r="A2799" t="s">
        <v>17</v>
      </c>
      <c r="C2799" s="12" t="s">
        <v>9284</v>
      </c>
      <c r="D2799" s="12" t="s">
        <v>6636</v>
      </c>
      <c r="E2799" s="12" t="s">
        <v>6637</v>
      </c>
      <c r="F2799" s="7" t="s">
        <v>408</v>
      </c>
      <c r="G2799" s="6">
        <f t="shared" ca="1" si="56"/>
        <v>45076</v>
      </c>
      <c r="H2799" s="18">
        <v>0</v>
      </c>
      <c r="I2799" s="6" t="str">
        <f t="shared" si="57"/>
        <v>INSERT INTO english(tangen,question,answer,editor,date,count) VALUES('1L8','（湿度，角度の）A度','A degree','harazono',NOW(),0);</v>
      </c>
    </row>
    <row r="2800" spans="1:9" x14ac:dyDescent="0.55000000000000004">
      <c r="A2800" t="s">
        <v>17</v>
      </c>
      <c r="C2800" s="12" t="s">
        <v>9284</v>
      </c>
      <c r="D2800" s="12" t="s">
        <v>6638</v>
      </c>
      <c r="E2800" s="12" t="s">
        <v>6639</v>
      </c>
      <c r="F2800" s="7" t="s">
        <v>408</v>
      </c>
      <c r="G2800" s="6">
        <f t="shared" ca="1" si="56"/>
        <v>45076</v>
      </c>
      <c r="H2800" s="18">
        <v>0</v>
      </c>
      <c r="I2800" s="6" t="str">
        <f t="shared" si="57"/>
        <v>INSERT INTO english(tangen,question,answer,editor,date,count) VALUES('1L8','Aも来るでしょう。','A will come, too.','harazono',NOW(),0);</v>
      </c>
    </row>
    <row r="2801" spans="1:9" x14ac:dyDescent="0.55000000000000004">
      <c r="A2801" t="s">
        <v>17</v>
      </c>
      <c r="C2801" s="12" t="s">
        <v>9284</v>
      </c>
      <c r="D2801" s="12" t="s">
        <v>6640</v>
      </c>
      <c r="E2801" s="12" t="s">
        <v>6641</v>
      </c>
      <c r="F2801" s="7" t="s">
        <v>408</v>
      </c>
      <c r="G2801" s="6">
        <f t="shared" ca="1" si="56"/>
        <v>45076</v>
      </c>
      <c r="H2801" s="18">
        <v>0</v>
      </c>
      <c r="I2801" s="6" t="str">
        <f t="shared" si="57"/>
        <v>INSERT INTO english(tangen,question,answer,editor,date,count) VALUES('1L8','A，そうすればB','A, and B','harazono',NOW(),0);</v>
      </c>
    </row>
    <row r="2802" spans="1:9" x14ac:dyDescent="0.55000000000000004">
      <c r="A2802" t="s">
        <v>17</v>
      </c>
      <c r="C2802" s="12" t="s">
        <v>9284</v>
      </c>
      <c r="D2802" s="12" t="s">
        <v>6642</v>
      </c>
      <c r="E2802" s="12" t="s">
        <v>3597</v>
      </c>
      <c r="F2802" s="7" t="s">
        <v>408</v>
      </c>
      <c r="G2802" s="6">
        <f t="shared" ca="1" si="56"/>
        <v>45076</v>
      </c>
      <c r="H2802" s="18">
        <v>0</v>
      </c>
      <c r="I2802" s="6" t="str">
        <f t="shared" si="57"/>
        <v>INSERT INTO english(tangen,question,answer,editor,date,count) VALUES('1L8','もう一度，また','again','harazono',NOW(),0);</v>
      </c>
    </row>
    <row r="2803" spans="1:9" x14ac:dyDescent="0.55000000000000004">
      <c r="A2803" t="s">
        <v>17</v>
      </c>
      <c r="C2803" s="12" t="s">
        <v>9284</v>
      </c>
      <c r="D2803" s="12" t="s">
        <v>6643</v>
      </c>
      <c r="E2803" s="12" t="s">
        <v>6644</v>
      </c>
      <c r="F2803" s="7" t="s">
        <v>408</v>
      </c>
      <c r="G2803" s="6">
        <f t="shared" ca="1" si="56"/>
        <v>45076</v>
      </c>
      <c r="H2803" s="18">
        <v>0</v>
      </c>
      <c r="I2803" s="6" t="str">
        <f t="shared" si="57"/>
        <v>INSERT INTO english(tangen,question,answer,editor,date,count) VALUES('1L8','［女性の名前］アリス','Alice','harazono',NOW(),0);</v>
      </c>
    </row>
    <row r="2804" spans="1:9" x14ac:dyDescent="0.55000000000000004">
      <c r="A2804" t="s">
        <v>17</v>
      </c>
      <c r="C2804" s="12" t="s">
        <v>9284</v>
      </c>
      <c r="D2804" s="12" t="s">
        <v>6645</v>
      </c>
      <c r="E2804" s="12" t="s">
        <v>4238</v>
      </c>
      <c r="F2804" s="7" t="s">
        <v>408</v>
      </c>
      <c r="G2804" s="6">
        <f t="shared" ca="1" si="56"/>
        <v>45076</v>
      </c>
      <c r="H2804" s="18">
        <v>0</v>
      </c>
      <c r="I2804" s="6" t="str">
        <f t="shared" si="57"/>
        <v>INSERT INTO english(tangen,question,answer,editor,date,count) VALUES('1L8','答える，応答する','answer','harazono',NOW(),0);</v>
      </c>
    </row>
    <row r="2805" spans="1:9" x14ac:dyDescent="0.55000000000000004">
      <c r="A2805" t="s">
        <v>17</v>
      </c>
      <c r="C2805" s="12" t="s">
        <v>9284</v>
      </c>
      <c r="D2805" s="12" t="s">
        <v>6646</v>
      </c>
      <c r="E2805" s="12" t="s">
        <v>6647</v>
      </c>
      <c r="F2805" s="7" t="s">
        <v>408</v>
      </c>
      <c r="G2805" s="6">
        <f t="shared" ca="1" si="56"/>
        <v>45076</v>
      </c>
      <c r="H2805" s="18">
        <v>0</v>
      </c>
      <c r="I2805" s="6" t="str">
        <f t="shared" si="57"/>
        <v>INSERT INTO english(tangen,question,answer,editor,date,count) VALUES('1L8','電話に出る','answer the phone','harazono',NOW(),0);</v>
      </c>
    </row>
    <row r="2806" spans="1:9" x14ac:dyDescent="0.55000000000000004">
      <c r="A2806" t="s">
        <v>17</v>
      </c>
      <c r="C2806" s="12" t="s">
        <v>9284</v>
      </c>
      <c r="D2806" s="12" t="s">
        <v>6648</v>
      </c>
      <c r="E2806" s="12" t="s">
        <v>3558</v>
      </c>
      <c r="F2806" s="7" t="s">
        <v>408</v>
      </c>
      <c r="G2806" s="6">
        <f t="shared" ca="1" si="56"/>
        <v>45076</v>
      </c>
      <c r="H2806" s="18">
        <v>0</v>
      </c>
      <c r="I2806" s="6" t="str">
        <f t="shared" si="57"/>
        <v>INSERT INTO english(tangen,question,answer,editor,date,count) VALUES('1L8','（～について）たずねる','ask','harazono',NOW(),0);</v>
      </c>
    </row>
    <row r="2807" spans="1:9" x14ac:dyDescent="0.55000000000000004">
      <c r="A2807" t="s">
        <v>17</v>
      </c>
      <c r="C2807" s="12" t="s">
        <v>9284</v>
      </c>
      <c r="D2807" s="12" t="s">
        <v>6649</v>
      </c>
      <c r="E2807" s="12" t="s">
        <v>6650</v>
      </c>
      <c r="F2807" s="7" t="s">
        <v>408</v>
      </c>
      <c r="G2807" s="6">
        <f t="shared" ca="1" si="56"/>
        <v>45076</v>
      </c>
      <c r="H2807" s="18">
        <v>0</v>
      </c>
      <c r="I2807" s="6" t="str">
        <f t="shared" si="57"/>
        <v>INSERT INTO english(tangen,question,answer,editor,date,count) VALUES('1L8','赤ちゃん（の）','baby','harazono',NOW(),0);</v>
      </c>
    </row>
    <row r="2808" spans="1:9" x14ac:dyDescent="0.55000000000000004">
      <c r="A2808" t="s">
        <v>17</v>
      </c>
      <c r="C2808" s="12" t="s">
        <v>9284</v>
      </c>
      <c r="D2808" s="12" t="s">
        <v>6651</v>
      </c>
      <c r="E2808" s="12" t="s">
        <v>3050</v>
      </c>
      <c r="F2808" s="7" t="s">
        <v>408</v>
      </c>
      <c r="G2808" s="6">
        <f t="shared" ca="1" si="56"/>
        <v>45076</v>
      </c>
      <c r="H2808" s="18">
        <v>0</v>
      </c>
      <c r="I2808" s="6" t="str">
        <f t="shared" si="57"/>
        <v>INSERT INTO english(tangen,question,answer,editor,date,count) VALUES('1L8','悪い，いやな','bad','harazono',NOW(),0);</v>
      </c>
    </row>
    <row r="2809" spans="1:9" x14ac:dyDescent="0.55000000000000004">
      <c r="A2809" t="s">
        <v>17</v>
      </c>
      <c r="C2809" s="12" t="s">
        <v>9284</v>
      </c>
      <c r="D2809" s="12" t="s">
        <v>6652</v>
      </c>
      <c r="E2809" s="12" t="s">
        <v>2588</v>
      </c>
      <c r="F2809" s="7" t="s">
        <v>408</v>
      </c>
      <c r="G2809" s="6">
        <f t="shared" ca="1" si="56"/>
        <v>45076</v>
      </c>
      <c r="H2809" s="18">
        <v>0</v>
      </c>
      <c r="I2809" s="6" t="str">
        <f t="shared" si="57"/>
        <v>INSERT INTO english(tangen,question,answer,editor,date,count) VALUES('1L8','～である，～になる［be動詞の原形］','be','harazono',NOW(),0);</v>
      </c>
    </row>
    <row r="2810" spans="1:9" x14ac:dyDescent="0.55000000000000004">
      <c r="A2810" t="s">
        <v>17</v>
      </c>
      <c r="C2810" s="12" t="s">
        <v>9284</v>
      </c>
      <c r="D2810" s="12" t="s">
        <v>6653</v>
      </c>
      <c r="E2810" s="12" t="s">
        <v>6654</v>
      </c>
      <c r="F2810" s="7" t="s">
        <v>408</v>
      </c>
      <c r="G2810" s="6">
        <f t="shared" ca="1" si="56"/>
        <v>45076</v>
      </c>
      <c r="H2810" s="18">
        <v>0</v>
      </c>
      <c r="I2810" s="6" t="str">
        <f t="shared" si="57"/>
        <v>INSERT INTO english(tangen,question,answer,editor,date,count) VALUES('1L8','～で忙しい','be busy with ～','harazono',NOW(),0);</v>
      </c>
    </row>
    <row r="2811" spans="1:9" x14ac:dyDescent="0.55000000000000004">
      <c r="A2811" t="s">
        <v>17</v>
      </c>
      <c r="C2811" s="12" t="s">
        <v>9284</v>
      </c>
      <c r="D2811" s="12" t="s">
        <v>6655</v>
      </c>
      <c r="E2811" s="12" t="s">
        <v>6656</v>
      </c>
      <c r="F2811" s="7" t="s">
        <v>408</v>
      </c>
      <c r="G2811" s="6">
        <f t="shared" ca="1" si="56"/>
        <v>45076</v>
      </c>
      <c r="H2811" s="18">
        <v>0</v>
      </c>
      <c r="I2811" s="6" t="str">
        <f t="shared" si="57"/>
        <v>INSERT INTO english(tangen,question,answer,editor,date,count) VALUES('1L8','～するつもりである','be going to ～','harazono',NOW(),0);</v>
      </c>
    </row>
    <row r="2812" spans="1:9" x14ac:dyDescent="0.55000000000000004">
      <c r="A2812" t="s">
        <v>17</v>
      </c>
      <c r="C2812" s="12" t="s">
        <v>9284</v>
      </c>
      <c r="D2812" s="12" t="s">
        <v>6035</v>
      </c>
      <c r="E2812" s="12" t="s">
        <v>6036</v>
      </c>
      <c r="F2812" s="7" t="s">
        <v>408</v>
      </c>
      <c r="G2812" s="6">
        <f t="shared" ca="1" si="56"/>
        <v>45076</v>
      </c>
      <c r="H2812" s="18">
        <v>0</v>
      </c>
      <c r="I2812" s="6" t="str">
        <f t="shared" si="57"/>
        <v>INSERT INTO english(tangen,question,answer,editor,date,count) VALUES('1L8','～に親切である','be kind to ～','harazono',NOW(),0);</v>
      </c>
    </row>
    <row r="2813" spans="1:9" x14ac:dyDescent="0.55000000000000004">
      <c r="A2813" t="s">
        <v>17</v>
      </c>
      <c r="C2813" s="12" t="s">
        <v>9284</v>
      </c>
      <c r="D2813" s="12" t="s">
        <v>6657</v>
      </c>
      <c r="E2813" s="12" t="s">
        <v>6658</v>
      </c>
      <c r="F2813" s="7" t="s">
        <v>408</v>
      </c>
      <c r="G2813" s="6">
        <f t="shared" ca="1" si="56"/>
        <v>45076</v>
      </c>
      <c r="H2813" s="18">
        <v>0</v>
      </c>
      <c r="I2813" s="6" t="str">
        <f t="shared" si="57"/>
        <v>INSERT INTO english(tangen,question,answer,editor,date,count) VALUES('1L8','ブロンドの，金髪の','blond','harazono',NOW(),0);</v>
      </c>
    </row>
    <row r="2814" spans="1:9" x14ac:dyDescent="0.55000000000000004">
      <c r="A2814" t="s">
        <v>17</v>
      </c>
      <c r="C2814" s="12" t="s">
        <v>9284</v>
      </c>
      <c r="D2814" s="12" t="s">
        <v>4511</v>
      </c>
      <c r="E2814" s="12" t="s">
        <v>4069</v>
      </c>
      <c r="F2814" s="7" t="s">
        <v>408</v>
      </c>
      <c r="G2814" s="6">
        <f t="shared" ref="G2814:G2877" ca="1" si="58">TODAY()</f>
        <v>45076</v>
      </c>
      <c r="H2814" s="18">
        <v>0</v>
      </c>
      <c r="I2814" s="6" t="str">
        <f t="shared" si="57"/>
        <v>INSERT INTO english(tangen,question,answer,editor,date,count) VALUES('1L8','～のそばに','by ～','harazono',NOW(),0);</v>
      </c>
    </row>
    <row r="2815" spans="1:9" x14ac:dyDescent="0.55000000000000004">
      <c r="A2815" t="s">
        <v>17</v>
      </c>
      <c r="C2815" s="12" t="s">
        <v>9284</v>
      </c>
      <c r="D2815" s="12" t="s">
        <v>6659</v>
      </c>
      <c r="E2815" s="12" t="s">
        <v>3886</v>
      </c>
      <c r="F2815" s="7" t="s">
        <v>408</v>
      </c>
      <c r="G2815" s="6">
        <f t="shared" ca="1" si="58"/>
        <v>45076</v>
      </c>
      <c r="H2815" s="18">
        <v>0</v>
      </c>
      <c r="I2815" s="6" t="str">
        <f t="shared" si="57"/>
        <v>INSERT INTO english(tangen,question,answer,editor,date,count) VALUES('1L8','缶','can','harazono',NOW(),0);</v>
      </c>
    </row>
    <row r="2816" spans="1:9" x14ac:dyDescent="0.55000000000000004">
      <c r="A2816" t="s">
        <v>17</v>
      </c>
      <c r="C2816" s="12" t="s">
        <v>9284</v>
      </c>
      <c r="D2816" s="12" t="s">
        <v>6660</v>
      </c>
      <c r="E2816" s="12" t="s">
        <v>5824</v>
      </c>
      <c r="F2816" s="7" t="s">
        <v>408</v>
      </c>
      <c r="G2816" s="6">
        <f t="shared" ca="1" si="58"/>
        <v>45076</v>
      </c>
      <c r="H2816" s="18">
        <v>0</v>
      </c>
      <c r="I2816" s="6" t="str">
        <f t="shared" si="57"/>
        <v>INSERT INTO english(tangen,question,answer,editor,date,count) VALUES('1L8','～してくれませんか。','Can you ～ ?','harazono',NOW(),0);</v>
      </c>
    </row>
    <row r="2817" spans="1:9" x14ac:dyDescent="0.55000000000000004">
      <c r="A2817" t="s">
        <v>17</v>
      </c>
      <c r="C2817" s="12" t="s">
        <v>9284</v>
      </c>
      <c r="D2817" s="12" t="s">
        <v>6044</v>
      </c>
      <c r="E2817" s="12" t="s">
        <v>6045</v>
      </c>
      <c r="F2817" s="7" t="s">
        <v>408</v>
      </c>
      <c r="G2817" s="6">
        <f t="shared" ca="1" si="58"/>
        <v>45076</v>
      </c>
      <c r="H2817" s="18">
        <v>0</v>
      </c>
      <c r="I2817" s="6" t="str">
        <f t="shared" si="57"/>
        <v>INSERT INTO english(tangen,question,answer,editor,date,count) VALUES('1L8','チョコレート','chocolate','harazono',NOW(),0);</v>
      </c>
    </row>
    <row r="2818" spans="1:9" x14ac:dyDescent="0.55000000000000004">
      <c r="A2818" t="s">
        <v>17</v>
      </c>
      <c r="C2818" s="12" t="s">
        <v>9284</v>
      </c>
      <c r="D2818" s="12" t="s">
        <v>6661</v>
      </c>
      <c r="E2818" s="12" t="s">
        <v>6662</v>
      </c>
      <c r="F2818" s="7" t="s">
        <v>408</v>
      </c>
      <c r="G2818" s="6">
        <f t="shared" ca="1" si="58"/>
        <v>45076</v>
      </c>
      <c r="H2818" s="18">
        <v>0</v>
      </c>
      <c r="I2818" s="6" t="str">
        <f t="shared" si="57"/>
        <v>INSERT INTO english(tangen,question,answer,editor,date,count) VALUES('1L8','箸','chopsticks','harazono',NOW(),0);</v>
      </c>
    </row>
    <row r="2819" spans="1:9" x14ac:dyDescent="0.55000000000000004">
      <c r="A2819" t="s">
        <v>17</v>
      </c>
      <c r="C2819" s="12" t="s">
        <v>9284</v>
      </c>
      <c r="D2819" s="12" t="s">
        <v>6663</v>
      </c>
      <c r="E2819" s="12" t="s">
        <v>2190</v>
      </c>
      <c r="F2819" s="7" t="s">
        <v>408</v>
      </c>
      <c r="G2819" s="6">
        <f t="shared" ca="1" si="58"/>
        <v>45076</v>
      </c>
      <c r="H2819" s="18">
        <v>0</v>
      </c>
      <c r="I2819" s="6" t="str">
        <f t="shared" ref="I2819:I2882" si="59">"INSERT INTO "&amp;A2819&amp;"(tangen,question,answer,editor,date,count) VALUES('"&amp;C2819&amp;"','"&amp;D2819&amp;"','"&amp;E2819&amp;"','"&amp;F2819&amp;"',NOW(),0);"</f>
        <v>INSERT INTO english(tangen,question,answer,editor,date,count) VALUES('1L8','掃除する，清潔な','clean','harazono',NOW(),0);</v>
      </c>
    </row>
    <row r="2820" spans="1:9" x14ac:dyDescent="0.55000000000000004">
      <c r="A2820" t="s">
        <v>17</v>
      </c>
      <c r="C2820" s="12" t="s">
        <v>9284</v>
      </c>
      <c r="D2820" s="12" t="s">
        <v>3286</v>
      </c>
      <c r="E2820" s="12" t="s">
        <v>3287</v>
      </c>
      <c r="F2820" s="7" t="s">
        <v>408</v>
      </c>
      <c r="G2820" s="6">
        <f t="shared" ca="1" si="58"/>
        <v>45076</v>
      </c>
      <c r="H2820" s="18">
        <v>0</v>
      </c>
      <c r="I2820" s="6" t="str">
        <f t="shared" si="59"/>
        <v>INSERT INTO english(tangen,question,answer,editor,date,count) VALUES('1L8','登山者','climber','harazono',NOW(),0);</v>
      </c>
    </row>
    <row r="2821" spans="1:9" x14ac:dyDescent="0.55000000000000004">
      <c r="A2821" t="s">
        <v>17</v>
      </c>
      <c r="C2821" s="12" t="s">
        <v>9284</v>
      </c>
      <c r="D2821" s="12" t="s">
        <v>5228</v>
      </c>
      <c r="E2821" s="12" t="s">
        <v>5229</v>
      </c>
      <c r="F2821" s="7" t="s">
        <v>408</v>
      </c>
      <c r="G2821" s="6">
        <f t="shared" ca="1" si="58"/>
        <v>45076</v>
      </c>
      <c r="H2821" s="18">
        <v>0</v>
      </c>
      <c r="I2821" s="6" t="str">
        <f t="shared" si="59"/>
        <v>INSERT INTO english(tangen,question,answer,editor,date,count) VALUES('1L8','衣服','clothes','harazono',NOW(),0);</v>
      </c>
    </row>
    <row r="2822" spans="1:9" x14ac:dyDescent="0.55000000000000004">
      <c r="A2822" t="s">
        <v>17</v>
      </c>
      <c r="C2822" s="12" t="s">
        <v>9284</v>
      </c>
      <c r="D2822" s="12" t="s">
        <v>6664</v>
      </c>
      <c r="E2822" s="12" t="s">
        <v>6665</v>
      </c>
      <c r="F2822" s="7" t="s">
        <v>408</v>
      </c>
      <c r="G2822" s="6">
        <f t="shared" ca="1" si="58"/>
        <v>45076</v>
      </c>
      <c r="H2822" s="18">
        <v>0</v>
      </c>
      <c r="I2822" s="6" t="str">
        <f t="shared" si="59"/>
        <v>INSERT INTO english(tangen,question,answer,editor,date,count) VALUES('1L8','くもりの','cloudy','harazono',NOW(),0);</v>
      </c>
    </row>
    <row r="2823" spans="1:9" x14ac:dyDescent="0.55000000000000004">
      <c r="A2823" t="s">
        <v>17</v>
      </c>
      <c r="C2823" s="12" t="s">
        <v>9284</v>
      </c>
      <c r="D2823" s="12" t="s">
        <v>6666</v>
      </c>
      <c r="E2823" s="12" t="s">
        <v>2652</v>
      </c>
      <c r="F2823" s="7" t="s">
        <v>408</v>
      </c>
      <c r="G2823" s="6">
        <f t="shared" ca="1" si="58"/>
        <v>45076</v>
      </c>
      <c r="H2823" s="18">
        <v>0</v>
      </c>
      <c r="I2823" s="6" t="str">
        <f t="shared" si="59"/>
        <v>INSERT INTO english(tangen,question,answer,editor,date,count) VALUES('1L8','寒い，冷たい','cold','harazono',NOW(),0);</v>
      </c>
    </row>
    <row r="2824" spans="1:9" x14ac:dyDescent="0.55000000000000004">
      <c r="A2824" t="s">
        <v>17</v>
      </c>
      <c r="C2824" s="12" t="s">
        <v>9284</v>
      </c>
      <c r="D2824" s="12" t="s">
        <v>6667</v>
      </c>
      <c r="E2824" s="12" t="s">
        <v>2594</v>
      </c>
      <c r="F2824" s="7" t="s">
        <v>408</v>
      </c>
      <c r="G2824" s="6">
        <f t="shared" ca="1" si="58"/>
        <v>45076</v>
      </c>
      <c r="H2824" s="18">
        <v>0</v>
      </c>
      <c r="I2824" s="6" t="str">
        <f t="shared" si="59"/>
        <v>INSERT INTO english(tangen,question,answer,editor,date,count) VALUES('1L8','涼しい，冷えた','cool','harazono',NOW(),0);</v>
      </c>
    </row>
    <row r="2825" spans="1:9" x14ac:dyDescent="0.55000000000000004">
      <c r="A2825" t="s">
        <v>17</v>
      </c>
      <c r="C2825" s="12" t="s">
        <v>9284</v>
      </c>
      <c r="D2825" s="12" t="s">
        <v>6668</v>
      </c>
      <c r="E2825" s="12" t="s">
        <v>4394</v>
      </c>
      <c r="F2825" s="7" t="s">
        <v>408</v>
      </c>
      <c r="G2825" s="6">
        <f t="shared" ca="1" si="58"/>
        <v>45076</v>
      </c>
      <c r="H2825" s="18">
        <v>0</v>
      </c>
      <c r="I2825" s="6" t="str">
        <f t="shared" si="59"/>
        <v>INSERT INTO english(tangen,question,answer,editor,date,count) VALUES('1L8','決定する，決める','decide','harazono',NOW(),0);</v>
      </c>
    </row>
    <row r="2826" spans="1:9" x14ac:dyDescent="0.55000000000000004">
      <c r="A2826" t="s">
        <v>17</v>
      </c>
      <c r="C2826" s="12" t="s">
        <v>9284</v>
      </c>
      <c r="D2826" s="12" t="s">
        <v>6669</v>
      </c>
      <c r="E2826" s="12" t="s">
        <v>3855</v>
      </c>
      <c r="F2826" s="7" t="s">
        <v>408</v>
      </c>
      <c r="G2826" s="6">
        <f t="shared" ca="1" si="58"/>
        <v>45076</v>
      </c>
      <c r="H2826" s="18">
        <v>0</v>
      </c>
      <c r="I2826" s="6" t="str">
        <f t="shared" si="59"/>
        <v>INSERT INTO english(tangen,question,answer,editor,date,count) VALUES('1L8','見えなくなる','disappear','harazono',NOW(),0);</v>
      </c>
    </row>
    <row r="2827" spans="1:9" x14ac:dyDescent="0.55000000000000004">
      <c r="A2827" t="s">
        <v>17</v>
      </c>
      <c r="C2827" s="12" t="s">
        <v>9284</v>
      </c>
      <c r="D2827" s="12" t="s">
        <v>6670</v>
      </c>
      <c r="E2827" s="12" t="s">
        <v>3712</v>
      </c>
      <c r="F2827" s="7" t="s">
        <v>408</v>
      </c>
      <c r="G2827" s="6">
        <f t="shared" ca="1" si="58"/>
        <v>45076</v>
      </c>
      <c r="H2827" s="18">
        <v>0</v>
      </c>
      <c r="I2827" s="6" t="str">
        <f t="shared" si="59"/>
        <v>INSERT INTO english(tangen,question,answer,editor,date,count) VALUES('1L8','皿，食器類','dish','harazono',NOW(),0);</v>
      </c>
    </row>
    <row r="2828" spans="1:9" x14ac:dyDescent="0.55000000000000004">
      <c r="A2828" t="s">
        <v>17</v>
      </c>
      <c r="C2828" s="12" t="s">
        <v>9284</v>
      </c>
      <c r="D2828" s="12" t="s">
        <v>6671</v>
      </c>
      <c r="E2828" s="12" t="s">
        <v>6672</v>
      </c>
      <c r="F2828" s="7" t="s">
        <v>408</v>
      </c>
      <c r="G2828" s="6">
        <f t="shared" ca="1" si="58"/>
        <v>45076</v>
      </c>
      <c r="H2828" s="18">
        <v>0</v>
      </c>
      <c r="I2828" s="6" t="str">
        <f t="shared" si="59"/>
        <v>INSERT INTO english(tangen,question,answer,editor,date,count) VALUES('1L8','買い物をする','do some shopping','harazono',NOW(),0);</v>
      </c>
    </row>
    <row r="2829" spans="1:9" x14ac:dyDescent="0.55000000000000004">
      <c r="A2829" t="s">
        <v>17</v>
      </c>
      <c r="C2829" s="12" t="s">
        <v>9284</v>
      </c>
      <c r="D2829" s="12" t="s">
        <v>6673</v>
      </c>
      <c r="E2829" s="12" t="s">
        <v>6674</v>
      </c>
      <c r="F2829" s="7" t="s">
        <v>408</v>
      </c>
      <c r="G2829" s="6">
        <f t="shared" ca="1" si="58"/>
        <v>45076</v>
      </c>
      <c r="H2829" s="18">
        <v>0</v>
      </c>
      <c r="I2829" s="6" t="str">
        <f t="shared" si="59"/>
        <v>INSERT INTO english(tangen,question,answer,editor,date,count) VALUES('1L8','洗濯をする','do the laundry','harazono',NOW(),0);</v>
      </c>
    </row>
    <row r="2830" spans="1:9" x14ac:dyDescent="0.55000000000000004">
      <c r="A2830" t="s">
        <v>17</v>
      </c>
      <c r="C2830" s="12" t="s">
        <v>9284</v>
      </c>
      <c r="D2830" s="12" t="s">
        <v>6675</v>
      </c>
      <c r="E2830" s="12" t="s">
        <v>6676</v>
      </c>
      <c r="F2830" s="7" t="s">
        <v>408</v>
      </c>
      <c r="G2830" s="6">
        <f t="shared" ca="1" si="58"/>
        <v>45076</v>
      </c>
      <c r="H2830" s="18">
        <v>0</v>
      </c>
      <c r="I2830" s="6" t="str">
        <f t="shared" si="59"/>
        <v>INSERT INTO english(tangen,question,answer,editor,date,count) VALUES('1L8','ボランティア活動をする','do volunteer work','harazono',NOW(),0);</v>
      </c>
    </row>
    <row r="2831" spans="1:9" x14ac:dyDescent="0.55000000000000004">
      <c r="A2831" t="s">
        <v>17</v>
      </c>
      <c r="C2831" s="12" t="s">
        <v>9284</v>
      </c>
      <c r="D2831" s="12" t="s">
        <v>6677</v>
      </c>
      <c r="E2831" s="12" t="s">
        <v>2943</v>
      </c>
      <c r="F2831" s="7" t="s">
        <v>408</v>
      </c>
      <c r="G2831" s="6">
        <f t="shared" ca="1" si="58"/>
        <v>45076</v>
      </c>
      <c r="H2831" s="18">
        <v>0</v>
      </c>
      <c r="I2831" s="6" t="str">
        <f t="shared" si="59"/>
        <v>INSERT INTO english(tangen,question,answer,editor,date,count) VALUES('1L8','ドア','door','harazono',NOW(),0);</v>
      </c>
    </row>
    <row r="2832" spans="1:9" x14ac:dyDescent="0.55000000000000004">
      <c r="A2832" t="s">
        <v>17</v>
      </c>
      <c r="C2832" s="12" t="s">
        <v>9284</v>
      </c>
      <c r="D2832" s="12" t="s">
        <v>6678</v>
      </c>
      <c r="E2832" s="12" t="s">
        <v>3363</v>
      </c>
      <c r="F2832" s="7" t="s">
        <v>408</v>
      </c>
      <c r="G2832" s="6">
        <f t="shared" ca="1" si="58"/>
        <v>45076</v>
      </c>
      <c r="H2832" s="18">
        <v>0</v>
      </c>
      <c r="I2832" s="6" t="str">
        <f t="shared" si="59"/>
        <v>INSERT INTO english(tangen,question,answer,editor,date,count) VALUES('1L8','（上から）下（のほう）へ','down','harazono',NOW(),0);</v>
      </c>
    </row>
    <row r="2833" spans="1:9" x14ac:dyDescent="0.55000000000000004">
      <c r="A2833" t="s">
        <v>17</v>
      </c>
      <c r="C2833" s="12" t="s">
        <v>9284</v>
      </c>
      <c r="D2833" s="12" t="s">
        <v>6679</v>
      </c>
      <c r="E2833" s="12" t="s">
        <v>2395</v>
      </c>
      <c r="F2833" s="7" t="s">
        <v>408</v>
      </c>
      <c r="G2833" s="6">
        <f t="shared" ca="1" si="58"/>
        <v>45076</v>
      </c>
      <c r="H2833" s="18">
        <v>0</v>
      </c>
      <c r="I2833" s="6" t="str">
        <f t="shared" si="59"/>
        <v>INSERT INTO english(tangen,question,answer,editor,date,count) VALUES('1L8','飲み物','drink','harazono',NOW(),0);</v>
      </c>
    </row>
    <row r="2834" spans="1:9" x14ac:dyDescent="0.55000000000000004">
      <c r="A2834" t="s">
        <v>17</v>
      </c>
      <c r="C2834" s="12" t="s">
        <v>9284</v>
      </c>
      <c r="D2834" s="12" t="s">
        <v>6680</v>
      </c>
      <c r="E2834" s="12" t="s">
        <v>3425</v>
      </c>
      <c r="F2834" s="7" t="s">
        <v>408</v>
      </c>
      <c r="G2834" s="6">
        <f t="shared" ca="1" si="58"/>
        <v>45076</v>
      </c>
      <c r="H2834" s="18">
        <v>0</v>
      </c>
      <c r="I2834" s="6" t="str">
        <f t="shared" si="59"/>
        <v>INSERT INTO english(tangen,question,answer,editor,date,count) VALUES('1L8','落ちる［原形-過去形］','fall-fell','harazono',NOW(),0);</v>
      </c>
    </row>
    <row r="2835" spans="1:9" x14ac:dyDescent="0.55000000000000004">
      <c r="A2835" t="s">
        <v>17</v>
      </c>
      <c r="C2835" s="12" t="s">
        <v>9284</v>
      </c>
      <c r="D2835" s="12" t="s">
        <v>6681</v>
      </c>
      <c r="E2835" s="12" t="s">
        <v>6682</v>
      </c>
      <c r="F2835" s="7" t="s">
        <v>408</v>
      </c>
      <c r="G2835" s="6">
        <f t="shared" ca="1" si="58"/>
        <v>45076</v>
      </c>
      <c r="H2835" s="18">
        <v>0</v>
      </c>
      <c r="I2835" s="6" t="str">
        <f t="shared" si="59"/>
        <v>INSERT INTO english(tangen,question,answer,editor,date,count) VALUES('1L8','～にえさを与える','feed','harazono',NOW(),0);</v>
      </c>
    </row>
    <row r="2836" spans="1:9" x14ac:dyDescent="0.55000000000000004">
      <c r="A2836" t="s">
        <v>17</v>
      </c>
      <c r="C2836" s="12" t="s">
        <v>9284</v>
      </c>
      <c r="D2836" s="12" t="s">
        <v>6683</v>
      </c>
      <c r="E2836" s="12" t="s">
        <v>3341</v>
      </c>
      <c r="F2836" s="7" t="s">
        <v>408</v>
      </c>
      <c r="G2836" s="6">
        <f t="shared" ca="1" si="58"/>
        <v>45076</v>
      </c>
      <c r="H2836" s="18">
        <v>0</v>
      </c>
      <c r="I2836" s="6" t="str">
        <f t="shared" si="59"/>
        <v>INSERT INTO english(tangen,question,answer,editor,date,count) VALUES('1L8','感じる［原形-過去形］','feel-felt','harazono',NOW(),0);</v>
      </c>
    </row>
    <row r="2837" spans="1:9" x14ac:dyDescent="0.55000000000000004">
      <c r="A2837" t="s">
        <v>17</v>
      </c>
      <c r="C2837" s="12" t="s">
        <v>9284</v>
      </c>
      <c r="D2837" s="12" t="s">
        <v>6684</v>
      </c>
      <c r="E2837" s="12" t="s">
        <v>6685</v>
      </c>
      <c r="F2837" s="7" t="s">
        <v>408</v>
      </c>
      <c r="G2837" s="6">
        <f t="shared" ca="1" si="58"/>
        <v>45076</v>
      </c>
      <c r="H2837" s="18">
        <v>0</v>
      </c>
      <c r="I2837" s="6" t="str">
        <f t="shared" si="59"/>
        <v>INSERT INTO english(tangen,question,answer,editor,date,count) VALUES('1L8','最後の','ﬁnal','harazono',NOW(),0);</v>
      </c>
    </row>
    <row r="2838" spans="1:9" x14ac:dyDescent="0.55000000000000004">
      <c r="A2838" t="s">
        <v>17</v>
      </c>
      <c r="C2838" s="12" t="s">
        <v>9284</v>
      </c>
      <c r="D2838" s="12" t="s">
        <v>6686</v>
      </c>
      <c r="E2838" s="12" t="s">
        <v>4040</v>
      </c>
      <c r="F2838" s="7" t="s">
        <v>408</v>
      </c>
      <c r="G2838" s="6">
        <f t="shared" ca="1" si="58"/>
        <v>45076</v>
      </c>
      <c r="H2838" s="18">
        <v>0</v>
      </c>
      <c r="I2838" s="6" t="str">
        <f t="shared" si="59"/>
        <v>INSERT INTO english(tangen,question,answer,editor,date,count) VALUES('1L8','ついていく','follow','harazono',NOW(),0);</v>
      </c>
    </row>
    <row r="2839" spans="1:9" x14ac:dyDescent="0.55000000000000004">
      <c r="A2839" t="s">
        <v>17</v>
      </c>
      <c r="C2839" s="12" t="s">
        <v>9284</v>
      </c>
      <c r="D2839" s="12" t="s">
        <v>6687</v>
      </c>
      <c r="E2839" s="12" t="s">
        <v>4026</v>
      </c>
      <c r="F2839" s="7" t="s">
        <v>408</v>
      </c>
      <c r="G2839" s="6">
        <f t="shared" ca="1" si="58"/>
        <v>45076</v>
      </c>
      <c r="H2839" s="18">
        <v>0</v>
      </c>
      <c r="I2839" s="6" t="str">
        <f t="shared" si="59"/>
        <v>INSERT INTO english(tangen,question,answer,editor,date,count) VALUES('1L8','たとえば','for example','harazono',NOW(),0);</v>
      </c>
    </row>
    <row r="2840" spans="1:9" x14ac:dyDescent="0.55000000000000004">
      <c r="A2840" t="s">
        <v>17</v>
      </c>
      <c r="C2840" s="12" t="s">
        <v>9284</v>
      </c>
      <c r="D2840" s="12" t="s">
        <v>6688</v>
      </c>
      <c r="E2840" s="12" t="s">
        <v>6689</v>
      </c>
      <c r="F2840" s="7" t="s">
        <v>408</v>
      </c>
      <c r="G2840" s="6">
        <f t="shared" ca="1" si="58"/>
        <v>45076</v>
      </c>
      <c r="H2840" s="18">
        <v>0</v>
      </c>
      <c r="I2840" s="6" t="str">
        <f t="shared" si="59"/>
        <v>INSERT INTO english(tangen,question,answer,editor,date,count) VALUES('1L8','演説をする','give a speech','harazono',NOW(),0);</v>
      </c>
    </row>
    <row r="2841" spans="1:9" x14ac:dyDescent="0.55000000000000004">
      <c r="A2841" t="s">
        <v>17</v>
      </c>
      <c r="C2841" s="12" t="s">
        <v>9284</v>
      </c>
      <c r="D2841" s="12" t="s">
        <v>6690</v>
      </c>
      <c r="E2841" s="12" t="s">
        <v>6691</v>
      </c>
      <c r="F2841" s="7" t="s">
        <v>408</v>
      </c>
      <c r="G2841" s="6">
        <f t="shared" ca="1" si="58"/>
        <v>45076</v>
      </c>
      <c r="H2841" s="18">
        <v>0</v>
      </c>
      <c r="I2841" s="6" t="str">
        <f t="shared" si="59"/>
        <v>INSERT INTO english(tangen,question,answer,editor,date,count) VALUES('1L8','AをBに与える','give A to B','harazono',NOW(),0);</v>
      </c>
    </row>
    <row r="2842" spans="1:9" x14ac:dyDescent="0.55000000000000004">
      <c r="A2842" t="s">
        <v>17</v>
      </c>
      <c r="C2842" s="12" t="s">
        <v>9284</v>
      </c>
      <c r="D2842" s="12" t="s">
        <v>6692</v>
      </c>
      <c r="E2842" s="12" t="s">
        <v>6693</v>
      </c>
      <c r="F2842" s="7" t="s">
        <v>408</v>
      </c>
      <c r="G2842" s="6">
        <f t="shared" ca="1" si="58"/>
        <v>45076</v>
      </c>
      <c r="H2842" s="18">
        <v>0</v>
      </c>
      <c r="I2842" s="6" t="str">
        <f t="shared" si="59"/>
        <v>INSERT INTO english(tangen,question,answer,editor,date,count) VALUES('1L8','スケートをしに行く','go skating','harazono',NOW(),0);</v>
      </c>
    </row>
    <row r="2843" spans="1:9" x14ac:dyDescent="0.55000000000000004">
      <c r="A2843" t="s">
        <v>17</v>
      </c>
      <c r="C2843" s="12" t="s">
        <v>9284</v>
      </c>
      <c r="D2843" s="12" t="s">
        <v>6694</v>
      </c>
      <c r="E2843" s="12" t="s">
        <v>5728</v>
      </c>
      <c r="F2843" s="7" t="s">
        <v>408</v>
      </c>
      <c r="G2843" s="6">
        <f t="shared" ca="1" si="58"/>
        <v>45076</v>
      </c>
      <c r="H2843" s="18">
        <v>0</v>
      </c>
      <c r="I2843" s="6" t="str">
        <f t="shared" si="59"/>
        <v>INSERT INTO english(tangen,question,answer,editor,date,count) VALUES('1L8','環境にやさしい','green','harazono',NOW(),0);</v>
      </c>
    </row>
    <row r="2844" spans="1:9" x14ac:dyDescent="0.55000000000000004">
      <c r="A2844" t="s">
        <v>17</v>
      </c>
      <c r="C2844" s="12" t="s">
        <v>9284</v>
      </c>
      <c r="D2844" s="12" t="s">
        <v>6695</v>
      </c>
      <c r="E2844" s="12" t="s">
        <v>6696</v>
      </c>
      <c r="F2844" s="7" t="s">
        <v>408</v>
      </c>
      <c r="G2844" s="6">
        <f t="shared" ca="1" si="58"/>
        <v>45076</v>
      </c>
      <c r="H2844" s="18">
        <v>0</v>
      </c>
      <c r="I2844" s="6" t="str">
        <f t="shared" si="59"/>
        <v>INSERT INTO english(tangen,question,answer,editor,date,count) VALUES('1L8','グループ','group','harazono',NOW(),0);</v>
      </c>
    </row>
    <row r="2845" spans="1:9" x14ac:dyDescent="0.55000000000000004">
      <c r="A2845" t="s">
        <v>17</v>
      </c>
      <c r="C2845" s="12" t="s">
        <v>9284</v>
      </c>
      <c r="D2845" s="12" t="s">
        <v>6697</v>
      </c>
      <c r="E2845" s="12" t="s">
        <v>2747</v>
      </c>
      <c r="F2845" s="7" t="s">
        <v>408</v>
      </c>
      <c r="G2845" s="6">
        <f t="shared" ca="1" si="58"/>
        <v>45076</v>
      </c>
      <c r="H2845" s="18">
        <v>0</v>
      </c>
      <c r="I2845" s="6" t="str">
        <f t="shared" si="59"/>
        <v>INSERT INTO english(tangen,question,answer,editor,date,count) VALUES('1L8','髪の毛','hair','harazono',NOW(),0);</v>
      </c>
    </row>
    <row r="2846" spans="1:9" x14ac:dyDescent="0.55000000000000004">
      <c r="A2846" t="s">
        <v>17</v>
      </c>
      <c r="C2846" s="12" t="s">
        <v>9284</v>
      </c>
      <c r="D2846" s="12" t="s">
        <v>6698</v>
      </c>
      <c r="E2846" s="12" t="s">
        <v>6699</v>
      </c>
      <c r="F2846" s="7" t="s">
        <v>408</v>
      </c>
      <c r="G2846" s="6">
        <f t="shared" ca="1" si="58"/>
        <v>45076</v>
      </c>
      <c r="H2846" s="18">
        <v>0</v>
      </c>
      <c r="I2846" s="6" t="str">
        <f t="shared" si="59"/>
        <v>INSERT INTO english(tangen,question,answer,editor,date,count) VALUES('1L8','～について耳にする［聞く］','hear about ～','harazono',NOW(),0);</v>
      </c>
    </row>
    <row r="2847" spans="1:9" x14ac:dyDescent="0.55000000000000004">
      <c r="A2847" t="s">
        <v>17</v>
      </c>
      <c r="C2847" s="12" t="s">
        <v>9284</v>
      </c>
      <c r="D2847" s="12" t="s">
        <v>6700</v>
      </c>
      <c r="E2847" s="12" t="s">
        <v>6230</v>
      </c>
      <c r="F2847" s="7" t="s">
        <v>408</v>
      </c>
      <c r="G2847" s="6">
        <f t="shared" ca="1" si="58"/>
        <v>45076</v>
      </c>
      <c r="H2847" s="18">
        <v>0</v>
      </c>
      <c r="I2847" s="6" t="str">
        <f t="shared" si="59"/>
        <v>INSERT INTO english(tangen,question,answer,editor,date,count) VALUES('1L8','手伝い，助け','help','harazono',NOW(),0);</v>
      </c>
    </row>
    <row r="2848" spans="1:9" x14ac:dyDescent="0.55000000000000004">
      <c r="A2848" t="s">
        <v>17</v>
      </c>
      <c r="C2848" s="12" t="s">
        <v>9284</v>
      </c>
      <c r="D2848" s="12" t="s">
        <v>6701</v>
      </c>
      <c r="E2848" s="12" t="s">
        <v>4315</v>
      </c>
      <c r="F2848" s="7" t="s">
        <v>408</v>
      </c>
      <c r="G2848" s="6">
        <f t="shared" ca="1" si="58"/>
        <v>45076</v>
      </c>
      <c r="H2848" s="18">
        <v>0</v>
      </c>
      <c r="I2848" s="6" t="str">
        <f t="shared" si="59"/>
        <v>INSERT INTO english(tangen,question,answer,editor,date,count) VALUES('1L8','高い水準，最高気温','high','harazono',NOW(),0);</v>
      </c>
    </row>
    <row r="2849" spans="1:9" x14ac:dyDescent="0.55000000000000004">
      <c r="A2849" t="s">
        <v>17</v>
      </c>
      <c r="C2849" s="12" t="s">
        <v>9284</v>
      </c>
      <c r="D2849" s="12" t="s">
        <v>6702</v>
      </c>
      <c r="E2849" s="12" t="s">
        <v>6703</v>
      </c>
      <c r="F2849" s="7" t="s">
        <v>408</v>
      </c>
      <c r="G2849" s="6">
        <f t="shared" ca="1" si="58"/>
        <v>45076</v>
      </c>
      <c r="H2849" s="18">
        <v>0</v>
      </c>
      <c r="I2849" s="6" t="str">
        <f t="shared" si="59"/>
        <v>INSERT INTO english(tangen,question,answer,editor,date,count) VALUES('1L8','ハイキングする人','hiker','harazono',NOW(),0);</v>
      </c>
    </row>
    <row r="2850" spans="1:9" x14ac:dyDescent="0.55000000000000004">
      <c r="A2850" t="s">
        <v>17</v>
      </c>
      <c r="C2850" s="12" t="s">
        <v>9284</v>
      </c>
      <c r="D2850" s="12" t="s">
        <v>6704</v>
      </c>
      <c r="E2850" s="12" t="s">
        <v>6705</v>
      </c>
      <c r="F2850" s="7" t="s">
        <v>408</v>
      </c>
      <c r="G2850" s="6">
        <f t="shared" ca="1" si="58"/>
        <v>45076</v>
      </c>
      <c r="H2850" s="18">
        <v>0</v>
      </c>
      <c r="I2850" s="6" t="str">
        <f t="shared" si="59"/>
        <v>INSERT INTO english(tangen,question,answer,editor,date,count) VALUES('1L8','ぶつかる［原形-過去形］','hit-hit','harazono',NOW(),0);</v>
      </c>
    </row>
    <row r="2851" spans="1:9" x14ac:dyDescent="0.55000000000000004">
      <c r="A2851" t="s">
        <v>17</v>
      </c>
      <c r="C2851" s="12" t="s">
        <v>9284</v>
      </c>
      <c r="D2851" s="12" t="s">
        <v>3984</v>
      </c>
      <c r="E2851" s="12" t="s">
        <v>3985</v>
      </c>
      <c r="F2851" s="7" t="s">
        <v>408</v>
      </c>
      <c r="G2851" s="6">
        <f t="shared" ca="1" si="58"/>
        <v>45076</v>
      </c>
      <c r="H2851" s="18">
        <v>0</v>
      </c>
      <c r="I2851" s="6" t="str">
        <f t="shared" si="59"/>
        <v>INSERT INTO english(tangen,question,answer,editor,date,count) VALUES('1L8','穴','hole','harazono',NOW(),0);</v>
      </c>
    </row>
    <row r="2852" spans="1:9" x14ac:dyDescent="0.55000000000000004">
      <c r="A2852" t="s">
        <v>17</v>
      </c>
      <c r="C2852" s="12" t="s">
        <v>9284</v>
      </c>
      <c r="D2852" s="12" t="s">
        <v>6706</v>
      </c>
      <c r="E2852" s="12" t="s">
        <v>3631</v>
      </c>
      <c r="F2852" s="7" t="s">
        <v>408</v>
      </c>
      <c r="G2852" s="6">
        <f t="shared" ca="1" si="58"/>
        <v>45076</v>
      </c>
      <c r="H2852" s="18">
        <v>0</v>
      </c>
      <c r="I2852" s="6" t="str">
        <f t="shared" si="59"/>
        <v>INSERT INTO english(tangen,question,answer,editor,date,count) VALUES('1L8','祝日，休日','holiday','harazono',NOW(),0);</v>
      </c>
    </row>
    <row r="2853" spans="1:9" x14ac:dyDescent="0.55000000000000004">
      <c r="A2853" t="s">
        <v>17</v>
      </c>
      <c r="C2853" s="12" t="s">
        <v>9284</v>
      </c>
      <c r="D2853" s="12" t="s">
        <v>6707</v>
      </c>
      <c r="E2853" s="12" t="s">
        <v>2650</v>
      </c>
      <c r="F2853" s="7" t="s">
        <v>408</v>
      </c>
      <c r="G2853" s="6">
        <f t="shared" ca="1" si="58"/>
        <v>45076</v>
      </c>
      <c r="H2853" s="18">
        <v>0</v>
      </c>
      <c r="I2853" s="6" t="str">
        <f t="shared" si="59"/>
        <v>INSERT INTO english(tangen,question,answer,editor,date,count) VALUES('1L8','暑い，熱い','hot','harazono',NOW(),0);</v>
      </c>
    </row>
    <row r="2854" spans="1:9" x14ac:dyDescent="0.55000000000000004">
      <c r="A2854" t="s">
        <v>17</v>
      </c>
      <c r="C2854" s="12" t="s">
        <v>9284</v>
      </c>
      <c r="D2854" s="12" t="s">
        <v>6708</v>
      </c>
      <c r="E2854" s="12" t="s">
        <v>6709</v>
      </c>
      <c r="F2854" s="7" t="s">
        <v>408</v>
      </c>
      <c r="G2854" s="6">
        <f t="shared" ca="1" si="58"/>
        <v>45076</v>
      </c>
      <c r="H2854" s="18">
        <v>0</v>
      </c>
      <c r="I2854" s="6" t="str">
        <f t="shared" si="59"/>
        <v>INSERT INTO english(tangen,question,answer,editor,date,count) VALUES('1L8','ココア','hot chocolate','harazono',NOW(),0);</v>
      </c>
    </row>
    <row r="2855" spans="1:9" x14ac:dyDescent="0.55000000000000004">
      <c r="A2855" t="s">
        <v>17</v>
      </c>
      <c r="C2855" s="12" t="s">
        <v>9284</v>
      </c>
      <c r="D2855" s="12" t="s">
        <v>6710</v>
      </c>
      <c r="E2855" s="12" t="s">
        <v>4724</v>
      </c>
      <c r="F2855" s="7" t="s">
        <v>408</v>
      </c>
      <c r="G2855" s="6">
        <f t="shared" ca="1" si="58"/>
        <v>45076</v>
      </c>
      <c r="H2855" s="18">
        <v>0</v>
      </c>
      <c r="I2855" s="6" t="str">
        <f t="shared" si="59"/>
        <v>INSERT INTO english(tangen,question,answer,editor,date,count) VALUES('1L8','どのくらい長く～ですか。','How long ～ ?','harazono',NOW(),0);</v>
      </c>
    </row>
    <row r="2856" spans="1:9" x14ac:dyDescent="0.55000000000000004">
      <c r="A2856" t="s">
        <v>17</v>
      </c>
      <c r="C2856" s="12" t="s">
        <v>9284</v>
      </c>
      <c r="D2856" s="12" t="s">
        <v>6711</v>
      </c>
      <c r="E2856" s="12" t="s">
        <v>6712</v>
      </c>
      <c r="F2856" s="7" t="s">
        <v>408</v>
      </c>
      <c r="G2856" s="6">
        <f t="shared" ca="1" si="58"/>
        <v>45076</v>
      </c>
      <c r="H2856" s="18">
        <v>0</v>
      </c>
      <c r="I2856" s="6" t="str">
        <f t="shared" si="59"/>
        <v>INSERT INTO english(tangen,question,answer,editor,date,count) VALUES('1L8','ハンプティ・ダンプティ','Humpty Dumpty','harazono',NOW(),0);</v>
      </c>
    </row>
    <row r="2857" spans="1:9" x14ac:dyDescent="0.55000000000000004">
      <c r="A2857" t="s">
        <v>17</v>
      </c>
      <c r="C2857" s="12" t="s">
        <v>9284</v>
      </c>
      <c r="D2857" s="12" t="s">
        <v>6713</v>
      </c>
      <c r="E2857" s="12" t="s">
        <v>6714</v>
      </c>
      <c r="F2857" s="7" t="s">
        <v>408</v>
      </c>
      <c r="G2857" s="6">
        <f t="shared" ca="1" si="58"/>
        <v>45076</v>
      </c>
      <c r="H2857" s="18">
        <v>0</v>
      </c>
      <c r="I2857" s="6" t="str">
        <f t="shared" si="59"/>
        <v>INSERT INTO english(tangen,question,answer,editor,date,count) VALUES('1L8','さらに，その上','in addition','harazono',NOW(),0);</v>
      </c>
    </row>
    <row r="2858" spans="1:9" x14ac:dyDescent="0.55000000000000004">
      <c r="A2858" t="s">
        <v>17</v>
      </c>
      <c r="C2858" s="12" t="s">
        <v>9284</v>
      </c>
      <c r="D2858" s="12" t="s">
        <v>6715</v>
      </c>
      <c r="E2858" s="12" t="s">
        <v>4598</v>
      </c>
      <c r="F2858" s="7" t="s">
        <v>408</v>
      </c>
      <c r="G2858" s="6">
        <f t="shared" ca="1" si="58"/>
        <v>45076</v>
      </c>
      <c r="H2858" s="18">
        <v>0</v>
      </c>
      <c r="I2858" s="6" t="str">
        <f t="shared" si="59"/>
        <v>INSERT INTO english(tangen,question,answer,editor,date,count) VALUES('1L8','増やす，増える','increase','harazono',NOW(),0);</v>
      </c>
    </row>
    <row r="2859" spans="1:9" x14ac:dyDescent="0.55000000000000004">
      <c r="A2859" t="s">
        <v>17</v>
      </c>
      <c r="C2859" s="12" t="s">
        <v>9284</v>
      </c>
      <c r="D2859" s="12" t="s">
        <v>6716</v>
      </c>
      <c r="E2859" s="12" t="s">
        <v>6717</v>
      </c>
      <c r="F2859" s="7" t="s">
        <v>408</v>
      </c>
      <c r="G2859" s="6">
        <f t="shared" ca="1" si="58"/>
        <v>45076</v>
      </c>
      <c r="H2859" s="18">
        <v>0</v>
      </c>
      <c r="I2859" s="6" t="str">
        <f t="shared" si="59"/>
        <v>INSERT INTO english(tangen,question,answer,editor,date,count) VALUES('1L8','～の中へ','into ～','harazono',NOW(),0);</v>
      </c>
    </row>
    <row r="2860" spans="1:9" x14ac:dyDescent="0.55000000000000004">
      <c r="A2860" t="s">
        <v>17</v>
      </c>
      <c r="C2860" s="12" t="s">
        <v>9284</v>
      </c>
      <c r="D2860" s="12" t="s">
        <v>6718</v>
      </c>
      <c r="E2860" s="12" t="s">
        <v>6719</v>
      </c>
      <c r="F2860" s="7" t="s">
        <v>408</v>
      </c>
      <c r="G2860" s="6">
        <f t="shared" ca="1" si="58"/>
        <v>45076</v>
      </c>
      <c r="H2860" s="18">
        <v>0</v>
      </c>
      <c r="I2860" s="6" t="str">
        <f t="shared" si="59"/>
        <v>INSERT INTO english(tangen,question,answer,editor,date,count) VALUES('1L8','it will の短縮形','it’ll','harazono',NOW(),0);</v>
      </c>
    </row>
    <row r="2861" spans="1:9" x14ac:dyDescent="0.55000000000000004">
      <c r="A2861" t="s">
        <v>17</v>
      </c>
      <c r="C2861" s="12" t="s">
        <v>9284</v>
      </c>
      <c r="D2861" s="12" t="s">
        <v>4974</v>
      </c>
      <c r="E2861" s="12" t="s">
        <v>6720</v>
      </c>
      <c r="F2861" s="7" t="s">
        <v>408</v>
      </c>
      <c r="G2861" s="6">
        <f t="shared" ca="1" si="58"/>
        <v>45076</v>
      </c>
      <c r="H2861" s="18">
        <v>0</v>
      </c>
      <c r="I2861" s="6" t="str">
        <f t="shared" si="59"/>
        <v>INSERT INTO english(tangen,question,answer,editor,date,count) VALUES('1L8','～を置いていく','leave behind ～','harazono',NOW(),0);</v>
      </c>
    </row>
    <row r="2862" spans="1:9" x14ac:dyDescent="0.55000000000000004">
      <c r="A2862" t="s">
        <v>17</v>
      </c>
      <c r="C2862" s="12" t="s">
        <v>9284</v>
      </c>
      <c r="D2862" s="12" t="s">
        <v>6721</v>
      </c>
      <c r="E2862" s="12" t="s">
        <v>4335</v>
      </c>
      <c r="F2862" s="7" t="s">
        <v>408</v>
      </c>
      <c r="G2862" s="6">
        <f t="shared" ca="1" si="58"/>
        <v>45076</v>
      </c>
      <c r="H2862" s="18">
        <v>0</v>
      </c>
      <c r="I2862" s="6" t="str">
        <f t="shared" si="59"/>
        <v>INSERT INTO english(tangen,question,answer,editor,date,count) VALUES('1L8','置いていく［原形-過去形］','leave-left','harazono',NOW(),0);</v>
      </c>
    </row>
    <row r="2863" spans="1:9" x14ac:dyDescent="0.55000000000000004">
      <c r="A2863" t="s">
        <v>17</v>
      </c>
      <c r="C2863" s="12" t="s">
        <v>9284</v>
      </c>
      <c r="D2863" s="12" t="s">
        <v>6722</v>
      </c>
      <c r="E2863" s="12" t="s">
        <v>6723</v>
      </c>
      <c r="F2863" s="7" t="s">
        <v>408</v>
      </c>
      <c r="G2863" s="6">
        <f t="shared" ca="1" si="58"/>
        <v>45076</v>
      </c>
      <c r="H2863" s="18">
        <v>0</v>
      </c>
      <c r="I2863" s="6" t="str">
        <f t="shared" si="59"/>
        <v>INSERT INTO english(tangen,question,answer,editor,date,count) VALUES('1L8','～しましょう。','Let’s ～ .','harazono',NOW(),0);</v>
      </c>
    </row>
    <row r="2864" spans="1:9" x14ac:dyDescent="0.55000000000000004">
      <c r="A2864" t="s">
        <v>17</v>
      </c>
      <c r="C2864" s="12" t="s">
        <v>9284</v>
      </c>
      <c r="D2864" s="12" t="s">
        <v>6724</v>
      </c>
      <c r="E2864" s="12" t="s">
        <v>3988</v>
      </c>
      <c r="F2864" s="7" t="s">
        <v>408</v>
      </c>
      <c r="G2864" s="6">
        <f t="shared" ca="1" si="58"/>
        <v>45076</v>
      </c>
      <c r="H2864" s="18">
        <v>0</v>
      </c>
      <c r="I2864" s="6" t="str">
        <f t="shared" si="59"/>
        <v>INSERT INTO english(tangen,question,answer,editor,date,count) VALUES('1L8','光，明かり','light','harazono',NOW(),0);</v>
      </c>
    </row>
    <row r="2865" spans="1:9" x14ac:dyDescent="0.55000000000000004">
      <c r="A2865" t="s">
        <v>17</v>
      </c>
      <c r="C2865" s="12" t="s">
        <v>9284</v>
      </c>
      <c r="D2865" s="12" t="s">
        <v>3470</v>
      </c>
      <c r="E2865" s="12" t="s">
        <v>6725</v>
      </c>
      <c r="F2865" s="7" t="s">
        <v>408</v>
      </c>
      <c r="G2865" s="6">
        <f t="shared" ca="1" si="58"/>
        <v>45076</v>
      </c>
      <c r="H2865" s="18">
        <v>0</v>
      </c>
      <c r="I2865" s="6" t="str">
        <f t="shared" si="59"/>
        <v>INSERT INTO english(tangen,question,answer,editor,date,count) VALUES('1L8','ごみ','litter','harazono',NOW(),0);</v>
      </c>
    </row>
    <row r="2866" spans="1:9" x14ac:dyDescent="0.55000000000000004">
      <c r="A2866" t="s">
        <v>17</v>
      </c>
      <c r="C2866" s="12" t="s">
        <v>9284</v>
      </c>
      <c r="D2866" s="12" t="s">
        <v>6726</v>
      </c>
      <c r="E2866" s="12" t="s">
        <v>4952</v>
      </c>
      <c r="F2866" s="7" t="s">
        <v>408</v>
      </c>
      <c r="G2866" s="6">
        <f t="shared" ca="1" si="58"/>
        <v>45076</v>
      </c>
      <c r="H2866" s="18">
        <v>0</v>
      </c>
      <c r="I2866" s="6" t="str">
        <f t="shared" si="59"/>
        <v>INSERT INTO english(tangen,question,answer,editor,date,count) VALUES('1L8','小さい，年少の','little','harazono',NOW(),0);</v>
      </c>
    </row>
    <row r="2867" spans="1:9" x14ac:dyDescent="0.55000000000000004">
      <c r="A2867" t="s">
        <v>17</v>
      </c>
      <c r="C2867" s="12" t="s">
        <v>9284</v>
      </c>
      <c r="D2867" s="12" t="s">
        <v>6727</v>
      </c>
      <c r="E2867" s="12" t="s">
        <v>6728</v>
      </c>
      <c r="F2867" s="7" t="s">
        <v>408</v>
      </c>
      <c r="G2867" s="6">
        <f t="shared" ca="1" si="58"/>
        <v>45076</v>
      </c>
      <c r="H2867" s="18">
        <v>0</v>
      </c>
      <c r="I2867" s="6" t="str">
        <f t="shared" si="59"/>
        <v>INSERT INTO english(tangen,question,answer,editor,date,count) VALUES('1L8','かぎをかける','lock','harazono',NOW(),0);</v>
      </c>
    </row>
    <row r="2868" spans="1:9" x14ac:dyDescent="0.55000000000000004">
      <c r="A2868" t="s">
        <v>17</v>
      </c>
      <c r="C2868" s="12" t="s">
        <v>9284</v>
      </c>
      <c r="D2868" s="12" t="s">
        <v>6729</v>
      </c>
      <c r="E2868" s="12" t="s">
        <v>6106</v>
      </c>
      <c r="F2868" s="7" t="s">
        <v>408</v>
      </c>
      <c r="G2868" s="6">
        <f t="shared" ca="1" si="58"/>
        <v>45076</v>
      </c>
      <c r="H2868" s="18">
        <v>0</v>
      </c>
      <c r="I2868" s="6" t="str">
        <f t="shared" si="59"/>
        <v>INSERT INTO english(tangen,question,answer,editor,date,count) VALUES('1L8','低い水準，最低気温','low','harazono',NOW(),0);</v>
      </c>
    </row>
    <row r="2869" spans="1:9" x14ac:dyDescent="0.55000000000000004">
      <c r="A2869" t="s">
        <v>17</v>
      </c>
      <c r="C2869" s="12" t="s">
        <v>9284</v>
      </c>
      <c r="D2869" s="12" t="s">
        <v>6688</v>
      </c>
      <c r="E2869" s="12" t="s">
        <v>6730</v>
      </c>
      <c r="F2869" s="7" t="s">
        <v>408</v>
      </c>
      <c r="G2869" s="6">
        <f t="shared" ca="1" si="58"/>
        <v>45076</v>
      </c>
      <c r="H2869" s="18">
        <v>0</v>
      </c>
      <c r="I2869" s="6" t="str">
        <f t="shared" si="59"/>
        <v>INSERT INTO english(tangen,question,answer,editor,date,count) VALUES('1L8','演説をする','make a speech','harazono',NOW(),0);</v>
      </c>
    </row>
    <row r="2870" spans="1:9" x14ac:dyDescent="0.55000000000000004">
      <c r="A2870" t="s">
        <v>17</v>
      </c>
      <c r="C2870" s="12" t="s">
        <v>9284</v>
      </c>
      <c r="D2870" s="12" t="s">
        <v>6731</v>
      </c>
      <c r="E2870" s="12" t="s">
        <v>6732</v>
      </c>
      <c r="F2870" s="7" t="s">
        <v>408</v>
      </c>
      <c r="G2870" s="6">
        <f t="shared" ca="1" si="58"/>
        <v>45076</v>
      </c>
      <c r="H2870" s="18">
        <v>0</v>
      </c>
      <c r="I2870" s="6" t="str">
        <f t="shared" si="59"/>
        <v>INSERT INTO english(tangen,question,answer,editor,date,count) VALUES('1L8','ベッドを整える','make the bed','harazono',NOW(),0);</v>
      </c>
    </row>
    <row r="2871" spans="1:9" x14ac:dyDescent="0.55000000000000004">
      <c r="A2871" t="s">
        <v>17</v>
      </c>
      <c r="C2871" s="12" t="s">
        <v>9284</v>
      </c>
      <c r="D2871" s="12" t="s">
        <v>6733</v>
      </c>
      <c r="E2871" s="12" t="s">
        <v>6734</v>
      </c>
      <c r="F2871" s="7" t="s">
        <v>408</v>
      </c>
      <c r="G2871" s="6">
        <f t="shared" ca="1" si="58"/>
        <v>45076</v>
      </c>
      <c r="H2871" s="18">
        <v>0</v>
      </c>
      <c r="I2871" s="6" t="str">
        <f t="shared" si="59"/>
        <v>INSERT INTO english(tangen,question,answer,editor,date,count) VALUES('1L8','～の多く','many of ～','harazono',NOW(),0);</v>
      </c>
    </row>
    <row r="2872" spans="1:9" x14ac:dyDescent="0.55000000000000004">
      <c r="A2872" t="s">
        <v>17</v>
      </c>
      <c r="C2872" s="12" t="s">
        <v>9284</v>
      </c>
      <c r="D2872" s="12" t="s">
        <v>6735</v>
      </c>
      <c r="E2872" s="12" t="s">
        <v>3024</v>
      </c>
      <c r="F2872" s="7" t="s">
        <v>408</v>
      </c>
      <c r="G2872" s="6">
        <f t="shared" ca="1" si="58"/>
        <v>45076</v>
      </c>
      <c r="H2872" s="18">
        <v>0</v>
      </c>
      <c r="I2872" s="6" t="str">
        <f t="shared" si="59"/>
        <v>INSERT INTO english(tangen,question,answer,editor,date,count) VALUES('1L8','たぶん，～かもしれない','maybe','harazono',NOW(),0);</v>
      </c>
    </row>
    <row r="2873" spans="1:9" x14ac:dyDescent="0.55000000000000004">
      <c r="A2873" t="s">
        <v>17</v>
      </c>
      <c r="C2873" s="12" t="s">
        <v>9284</v>
      </c>
      <c r="D2873" s="12" t="s">
        <v>6736</v>
      </c>
      <c r="E2873" s="12" t="s">
        <v>2699</v>
      </c>
      <c r="F2873" s="7" t="s">
        <v>408</v>
      </c>
      <c r="G2873" s="6">
        <f t="shared" ca="1" si="58"/>
        <v>45076</v>
      </c>
      <c r="H2873" s="18">
        <v>0</v>
      </c>
      <c r="I2873" s="6" t="str">
        <f t="shared" si="59"/>
        <v>INSERT INTO english(tangen,question,answer,editor,date,count) VALUES('1L8','意味する','mean','harazono',NOW(),0);</v>
      </c>
    </row>
    <row r="2874" spans="1:9" x14ac:dyDescent="0.55000000000000004">
      <c r="A2874" t="s">
        <v>17</v>
      </c>
      <c r="C2874" s="12" t="s">
        <v>9284</v>
      </c>
      <c r="D2874" s="12" t="s">
        <v>3924</v>
      </c>
      <c r="E2874" s="12" t="s">
        <v>3925</v>
      </c>
      <c r="F2874" s="7" t="s">
        <v>408</v>
      </c>
      <c r="G2874" s="6">
        <f t="shared" ca="1" si="58"/>
        <v>45076</v>
      </c>
      <c r="H2874" s="18">
        <v>0</v>
      </c>
      <c r="I2874" s="6" t="str">
        <f t="shared" si="59"/>
        <v>INSERT INTO english(tangen,question,answer,editor,date,count) VALUES('1L8','意味','meaning','harazono',NOW(),0);</v>
      </c>
    </row>
    <row r="2875" spans="1:9" x14ac:dyDescent="0.55000000000000004">
      <c r="A2875" t="s">
        <v>17</v>
      </c>
      <c r="C2875" s="12" t="s">
        <v>9284</v>
      </c>
      <c r="D2875" s="12" t="s">
        <v>6737</v>
      </c>
      <c r="E2875" s="12" t="s">
        <v>6738</v>
      </c>
      <c r="F2875" s="7" t="s">
        <v>408</v>
      </c>
      <c r="G2875" s="6">
        <f t="shared" ca="1" si="58"/>
        <v>45076</v>
      </c>
      <c r="H2875" s="18">
        <v>0</v>
      </c>
      <c r="I2875" s="6" t="str">
        <f t="shared" si="59"/>
        <v>INSERT INTO english(tangen,question,answer,editor,date,count) VALUES('1L8','散らかった','messy','harazono',NOW(),0);</v>
      </c>
    </row>
    <row r="2876" spans="1:9" x14ac:dyDescent="0.55000000000000004">
      <c r="A2876" t="s">
        <v>17</v>
      </c>
      <c r="C2876" s="12" t="s">
        <v>9284</v>
      </c>
      <c r="D2876" s="12" t="s">
        <v>2887</v>
      </c>
      <c r="E2876" s="12" t="s">
        <v>2888</v>
      </c>
      <c r="F2876" s="7" t="s">
        <v>408</v>
      </c>
      <c r="G2876" s="6">
        <f t="shared" ca="1" si="58"/>
        <v>45076</v>
      </c>
      <c r="H2876" s="18">
        <v>0</v>
      </c>
      <c r="I2876" s="6" t="str">
        <f t="shared" si="59"/>
        <v>INSERT INTO english(tangen,question,answer,editor,date,count) VALUES('1L8','自然','nature','harazono',NOW(),0);</v>
      </c>
    </row>
    <row r="2877" spans="1:9" x14ac:dyDescent="0.55000000000000004">
      <c r="A2877" t="s">
        <v>17</v>
      </c>
      <c r="C2877" s="12" t="s">
        <v>9284</v>
      </c>
      <c r="D2877" s="12" t="s">
        <v>6739</v>
      </c>
      <c r="E2877" s="12" t="s">
        <v>2586</v>
      </c>
      <c r="F2877" s="7" t="s">
        <v>408</v>
      </c>
      <c r="G2877" s="6">
        <f t="shared" ca="1" si="58"/>
        <v>45076</v>
      </c>
      <c r="H2877" s="18">
        <v>0</v>
      </c>
      <c r="I2877" s="6" t="str">
        <f t="shared" si="59"/>
        <v>INSERT INTO english(tangen,question,answer,editor,date,count) VALUES('1L8','次の，今度の','next','harazono',NOW(),0);</v>
      </c>
    </row>
    <row r="2878" spans="1:9" x14ac:dyDescent="0.55000000000000004">
      <c r="A2878" t="s">
        <v>17</v>
      </c>
      <c r="C2878" s="12" t="s">
        <v>9284</v>
      </c>
      <c r="D2878" s="12" t="s">
        <v>5011</v>
      </c>
      <c r="E2878" s="12" t="s">
        <v>2408</v>
      </c>
      <c r="F2878" s="7" t="s">
        <v>408</v>
      </c>
      <c r="G2878" s="6">
        <f t="shared" ref="G2878:G2941" ca="1" si="60">TODAY()</f>
        <v>45076</v>
      </c>
      <c r="H2878" s="18">
        <v>0</v>
      </c>
      <c r="I2878" s="6" t="str">
        <f t="shared" si="59"/>
        <v>INSERT INTO english(tangen,question,answer,editor,date,count) VALUES('1L8','番号','number','harazono',NOW(),0);</v>
      </c>
    </row>
    <row r="2879" spans="1:9" x14ac:dyDescent="0.55000000000000004">
      <c r="A2879" t="s">
        <v>17</v>
      </c>
      <c r="C2879" s="12" t="s">
        <v>9284</v>
      </c>
      <c r="D2879" s="12" t="s">
        <v>6575</v>
      </c>
      <c r="E2879" s="12" t="s">
        <v>6576</v>
      </c>
      <c r="F2879" s="7" t="s">
        <v>408</v>
      </c>
      <c r="G2879" s="6">
        <f t="shared" ca="1" si="60"/>
        <v>45076</v>
      </c>
      <c r="H2879" s="18">
        <v>0</v>
      </c>
      <c r="I2879" s="6" t="str">
        <f t="shared" si="59"/>
        <v>INSERT INTO english(tangen,question,answer,editor,date,count) VALUES('1L8','もちろん。','Of course.','harazono',NOW(),0);</v>
      </c>
    </row>
    <row r="2880" spans="1:9" x14ac:dyDescent="0.55000000000000004">
      <c r="A2880" t="s">
        <v>17</v>
      </c>
      <c r="C2880" s="12" t="s">
        <v>9284</v>
      </c>
      <c r="D2880" s="12" t="s">
        <v>6740</v>
      </c>
      <c r="E2880" s="12" t="s">
        <v>6741</v>
      </c>
      <c r="F2880" s="7" t="s">
        <v>408</v>
      </c>
      <c r="G2880" s="6">
        <f t="shared" ca="1" si="60"/>
        <v>45076</v>
      </c>
      <c r="H2880" s="18">
        <v>0</v>
      </c>
      <c r="I2880" s="6" t="str">
        <f t="shared" si="59"/>
        <v>INSERT INTO english(tangen,question,answer,editor,date,count) VALUES('1L8','最終日の','on the ﬁnal day','harazono',NOW(),0);</v>
      </c>
    </row>
    <row r="2881" spans="1:9" x14ac:dyDescent="0.55000000000000004">
      <c r="A2881" t="s">
        <v>17</v>
      </c>
      <c r="C2881" s="12" t="s">
        <v>9284</v>
      </c>
      <c r="D2881" s="12" t="s">
        <v>6742</v>
      </c>
      <c r="E2881" s="12" t="s">
        <v>2939</v>
      </c>
      <c r="F2881" s="7" t="s">
        <v>408</v>
      </c>
      <c r="G2881" s="6">
        <f t="shared" ca="1" si="60"/>
        <v>45076</v>
      </c>
      <c r="H2881" s="18">
        <v>0</v>
      </c>
      <c r="I2881" s="6" t="str">
        <f t="shared" si="59"/>
        <v>INSERT INTO english(tangen,question,answer,editor,date,count) VALUES('1L8','（ドア・窓を）開ける','open','harazono',NOW(),0);</v>
      </c>
    </row>
    <row r="2882" spans="1:9" x14ac:dyDescent="0.55000000000000004">
      <c r="A2882" t="s">
        <v>17</v>
      </c>
      <c r="C2882" s="12" t="s">
        <v>9284</v>
      </c>
      <c r="D2882" s="12" t="s">
        <v>3932</v>
      </c>
      <c r="E2882" s="12" t="s">
        <v>3933</v>
      </c>
      <c r="F2882" s="7" t="s">
        <v>408</v>
      </c>
      <c r="G2882" s="6">
        <f t="shared" ca="1" si="60"/>
        <v>45076</v>
      </c>
      <c r="H2882" s="18">
        <v>0</v>
      </c>
      <c r="I2882" s="6" t="str">
        <f t="shared" si="59"/>
        <v>INSERT INTO english(tangen,question,answer,editor,date,count) VALUES('1L8','紙','paper','harazono',NOW(),0);</v>
      </c>
    </row>
    <row r="2883" spans="1:9" x14ac:dyDescent="0.55000000000000004">
      <c r="A2883" t="s">
        <v>17</v>
      </c>
      <c r="C2883" s="12" t="s">
        <v>9284</v>
      </c>
      <c r="D2883" s="12" t="s">
        <v>6743</v>
      </c>
      <c r="E2883" s="12" t="s">
        <v>3227</v>
      </c>
      <c r="F2883" s="7" t="s">
        <v>408</v>
      </c>
      <c r="G2883" s="6">
        <f t="shared" ca="1" si="60"/>
        <v>45076</v>
      </c>
      <c r="H2883" s="18">
        <v>0</v>
      </c>
      <c r="I2883" s="6" t="str">
        <f t="shared" ref="I2883:I2946" si="61">"INSERT INTO "&amp;A2883&amp;"(tangen,question,answer,editor,date,count) VALUES('"&amp;C2883&amp;"','"&amp;D2883&amp;"','"&amp;E2883&amp;"','"&amp;F2883&amp;"',NOW(),0);"</f>
        <v>INSERT INTO english(tangen,question,answer,editor,date,count) VALUES('1L8','もう一度おっしゃって下さい。','Pardon me?','harazono',NOW(),0);</v>
      </c>
    </row>
    <row r="2884" spans="1:9" x14ac:dyDescent="0.55000000000000004">
      <c r="A2884" t="s">
        <v>17</v>
      </c>
      <c r="C2884" s="12" t="s">
        <v>9284</v>
      </c>
      <c r="D2884" s="12" t="s">
        <v>6744</v>
      </c>
      <c r="E2884" s="12" t="s">
        <v>6745</v>
      </c>
      <c r="F2884" s="7" t="s">
        <v>408</v>
      </c>
      <c r="G2884" s="6">
        <f t="shared" ca="1" si="60"/>
        <v>45076</v>
      </c>
      <c r="H2884" s="18">
        <v>0</v>
      </c>
      <c r="I2884" s="6" t="str">
        <f t="shared" si="61"/>
        <v>INSERT INTO english(tangen,question,answer,editor,date,count) VALUES('1L8','小道，（公園などの）歩道','path','harazono',NOW(),0);</v>
      </c>
    </row>
    <row r="2885" spans="1:9" x14ac:dyDescent="0.55000000000000004">
      <c r="A2885" t="s">
        <v>17</v>
      </c>
      <c r="C2885" s="12" t="s">
        <v>9284</v>
      </c>
      <c r="D2885" s="12" t="s">
        <v>6746</v>
      </c>
      <c r="E2885" s="12" t="s">
        <v>3458</v>
      </c>
      <c r="F2885" s="7" t="s">
        <v>408</v>
      </c>
      <c r="G2885" s="6">
        <f t="shared" ca="1" si="60"/>
        <v>45076</v>
      </c>
      <c r="H2885" s="18">
        <v>0</v>
      </c>
      <c r="I2885" s="6" t="str">
        <f t="shared" si="61"/>
        <v>INSERT INTO english(tangen,question,answer,editor,date,count) VALUES('1L8','拾い上げる','pick up','harazono',NOW(),0);</v>
      </c>
    </row>
    <row r="2886" spans="1:9" x14ac:dyDescent="0.55000000000000004">
      <c r="A2886" t="s">
        <v>17</v>
      </c>
      <c r="C2886" s="12" t="s">
        <v>9284</v>
      </c>
      <c r="D2886" s="12" t="s">
        <v>6747</v>
      </c>
      <c r="E2886" s="12" t="s">
        <v>4909</v>
      </c>
      <c r="F2886" s="7" t="s">
        <v>408</v>
      </c>
      <c r="G2886" s="6">
        <f t="shared" ca="1" si="60"/>
        <v>45076</v>
      </c>
      <c r="H2886" s="18">
        <v>0</v>
      </c>
      <c r="I2886" s="6" t="str">
        <f t="shared" si="61"/>
        <v>INSERT INTO english(tangen,question,answer,editor,date,count) VALUES('1L8','ビニール袋','plastic bag','harazono',NOW(),0);</v>
      </c>
    </row>
    <row r="2887" spans="1:9" x14ac:dyDescent="0.55000000000000004">
      <c r="A2887" t="s">
        <v>17</v>
      </c>
      <c r="C2887" s="12" t="s">
        <v>9284</v>
      </c>
      <c r="D2887" s="12" t="s">
        <v>4204</v>
      </c>
      <c r="E2887" s="12" t="s">
        <v>4205</v>
      </c>
      <c r="F2887" s="7" t="s">
        <v>408</v>
      </c>
      <c r="G2887" s="6">
        <f t="shared" ca="1" si="60"/>
        <v>45076</v>
      </c>
      <c r="H2887" s="18">
        <v>0</v>
      </c>
      <c r="I2887" s="6" t="str">
        <f t="shared" si="61"/>
        <v>INSERT INTO english(tangen,question,answer,editor,date,count) VALUES('1L8','ペットボトル','plastic bottle','harazono',NOW(),0);</v>
      </c>
    </row>
    <row r="2888" spans="1:9" x14ac:dyDescent="0.55000000000000004">
      <c r="A2888" t="s">
        <v>17</v>
      </c>
      <c r="C2888" s="12" t="s">
        <v>9284</v>
      </c>
      <c r="D2888" s="12" t="s">
        <v>3655</v>
      </c>
      <c r="E2888" s="12" t="s">
        <v>3122</v>
      </c>
      <c r="F2888" s="7" t="s">
        <v>408</v>
      </c>
      <c r="G2888" s="6">
        <f t="shared" ca="1" si="60"/>
        <v>45076</v>
      </c>
      <c r="H2888" s="18">
        <v>0</v>
      </c>
      <c r="I2888" s="6" t="str">
        <f t="shared" si="61"/>
        <v>INSERT INTO english(tangen,question,answer,editor,date,count) VALUES('1L8','贈り物','present','harazono',NOW(),0);</v>
      </c>
    </row>
    <row r="2889" spans="1:9" x14ac:dyDescent="0.55000000000000004">
      <c r="A2889" t="s">
        <v>17</v>
      </c>
      <c r="C2889" s="12" t="s">
        <v>9284</v>
      </c>
      <c r="D2889" s="12" t="s">
        <v>6748</v>
      </c>
      <c r="E2889" s="12" t="s">
        <v>6749</v>
      </c>
      <c r="F2889" s="7" t="s">
        <v>408</v>
      </c>
      <c r="G2889" s="6">
        <f t="shared" ca="1" si="60"/>
        <v>45076</v>
      </c>
      <c r="H2889" s="18">
        <v>0</v>
      </c>
      <c r="I2889" s="6" t="str">
        <f t="shared" si="61"/>
        <v>INSERT INTO english(tangen,question,answer,editor,date,count) VALUES('1L8','計画，企画','project','harazono',NOW(),0);</v>
      </c>
    </row>
    <row r="2890" spans="1:9" x14ac:dyDescent="0.55000000000000004">
      <c r="A2890" t="s">
        <v>17</v>
      </c>
      <c r="C2890" s="12" t="s">
        <v>9284</v>
      </c>
      <c r="D2890" s="12" t="s">
        <v>6750</v>
      </c>
      <c r="E2890" s="12" t="s">
        <v>6751</v>
      </c>
      <c r="F2890" s="7" t="s">
        <v>408</v>
      </c>
      <c r="G2890" s="6">
        <f t="shared" ca="1" si="60"/>
        <v>45076</v>
      </c>
      <c r="H2890" s="18">
        <v>0</v>
      </c>
      <c r="I2890" s="6" t="str">
        <f t="shared" si="61"/>
        <v>INSERT INTO english(tangen,question,answer,editor,date,count) VALUES('1L8','約束','promise','harazono',NOW(),0);</v>
      </c>
    </row>
    <row r="2891" spans="1:9" x14ac:dyDescent="0.55000000000000004">
      <c r="A2891" t="s">
        <v>17</v>
      </c>
      <c r="C2891" s="12" t="s">
        <v>9284</v>
      </c>
      <c r="D2891" s="12" t="s">
        <v>5972</v>
      </c>
      <c r="E2891" s="12" t="s">
        <v>5973</v>
      </c>
      <c r="F2891" s="7" t="s">
        <v>408</v>
      </c>
      <c r="G2891" s="6">
        <f t="shared" ca="1" si="60"/>
        <v>45076</v>
      </c>
      <c r="H2891" s="18">
        <v>0</v>
      </c>
      <c r="I2891" s="6" t="str">
        <f t="shared" si="61"/>
        <v>INSERT INTO english(tangen,question,answer,editor,date,count) VALUES('1L8','置く','put','harazono',NOW(),0);</v>
      </c>
    </row>
    <row r="2892" spans="1:9" x14ac:dyDescent="0.55000000000000004">
      <c r="A2892" t="s">
        <v>17</v>
      </c>
      <c r="C2892" s="12" t="s">
        <v>9284</v>
      </c>
      <c r="D2892" s="12" t="s">
        <v>6752</v>
      </c>
      <c r="E2892" s="12" t="s">
        <v>6753</v>
      </c>
      <c r="F2892" s="7" t="s">
        <v>408</v>
      </c>
      <c r="G2892" s="6">
        <f t="shared" ca="1" si="60"/>
        <v>45076</v>
      </c>
      <c r="H2892" s="18">
        <v>0</v>
      </c>
      <c r="I2892" s="6" t="str">
        <f t="shared" si="61"/>
        <v>INSERT INTO english(tangen,question,answer,editor,date,count) VALUES('1L8','雨が降る','rain','harazono',NOW(),0);</v>
      </c>
    </row>
    <row r="2893" spans="1:9" x14ac:dyDescent="0.55000000000000004">
      <c r="A2893" t="s">
        <v>17</v>
      </c>
      <c r="C2893" s="12" t="s">
        <v>9284</v>
      </c>
      <c r="D2893" s="12" t="s">
        <v>6754</v>
      </c>
      <c r="E2893" s="12" t="s">
        <v>6755</v>
      </c>
      <c r="F2893" s="7" t="s">
        <v>408</v>
      </c>
      <c r="G2893" s="6">
        <f t="shared" ca="1" si="60"/>
        <v>45076</v>
      </c>
      <c r="H2893" s="18">
        <v>0</v>
      </c>
      <c r="I2893" s="6" t="str">
        <f t="shared" si="61"/>
        <v>INSERT INTO english(tangen,question,answer,editor,date,count) VALUES('1L8','雨降りの','rainy','harazono',NOW(),0);</v>
      </c>
    </row>
    <row r="2894" spans="1:9" x14ac:dyDescent="0.55000000000000004">
      <c r="A2894" t="s">
        <v>17</v>
      </c>
      <c r="C2894" s="12" t="s">
        <v>9284</v>
      </c>
      <c r="D2894" s="12" t="s">
        <v>6756</v>
      </c>
      <c r="E2894" s="12" t="s">
        <v>6757</v>
      </c>
      <c r="F2894" s="7" t="s">
        <v>408</v>
      </c>
      <c r="G2894" s="6">
        <f t="shared" ca="1" si="60"/>
        <v>45076</v>
      </c>
      <c r="H2894" s="18">
        <v>0</v>
      </c>
      <c r="I2894" s="6" t="str">
        <f t="shared" si="61"/>
        <v>INSERT INTO english(tangen,question,answer,editor,date,count) VALUES('1L8','再利用する，再生する','recycle','harazono',NOW(),0);</v>
      </c>
    </row>
    <row r="2895" spans="1:9" x14ac:dyDescent="0.55000000000000004">
      <c r="A2895" t="s">
        <v>17</v>
      </c>
      <c r="C2895" s="12" t="s">
        <v>9284</v>
      </c>
      <c r="D2895" s="12" t="s">
        <v>6758</v>
      </c>
      <c r="E2895" s="12" t="s">
        <v>6759</v>
      </c>
      <c r="F2895" s="7" t="s">
        <v>408</v>
      </c>
      <c r="G2895" s="6">
        <f t="shared" ca="1" si="60"/>
        <v>45076</v>
      </c>
      <c r="H2895" s="18">
        <v>0</v>
      </c>
      <c r="I2895" s="6" t="str">
        <f t="shared" si="61"/>
        <v>INSERT INTO english(tangen,question,answer,editor,date,count) VALUES('1L8','減らす，減る','reduce','harazono',NOW(),0);</v>
      </c>
    </row>
    <row r="2896" spans="1:9" x14ac:dyDescent="0.55000000000000004">
      <c r="A2896" t="s">
        <v>17</v>
      </c>
      <c r="C2896" s="12" t="s">
        <v>9284</v>
      </c>
      <c r="D2896" s="12" t="s">
        <v>3203</v>
      </c>
      <c r="E2896" s="12" t="s">
        <v>3204</v>
      </c>
      <c r="F2896" s="7" t="s">
        <v>408</v>
      </c>
      <c r="G2896" s="6">
        <f t="shared" ca="1" si="60"/>
        <v>45076</v>
      </c>
      <c r="H2896" s="18">
        <v>0</v>
      </c>
      <c r="I2896" s="6" t="str">
        <f t="shared" si="61"/>
        <v>INSERT INTO english(tangen,question,answer,editor,date,count) VALUES('1L8','川','river','harazono',NOW(),0);</v>
      </c>
    </row>
    <row r="2897" spans="1:9" x14ac:dyDescent="0.55000000000000004">
      <c r="A2897" t="s">
        <v>17</v>
      </c>
      <c r="C2897" s="12" t="s">
        <v>9284</v>
      </c>
      <c r="D2897" s="12" t="s">
        <v>6760</v>
      </c>
      <c r="E2897" s="12" t="s">
        <v>6761</v>
      </c>
      <c r="F2897" s="7" t="s">
        <v>408</v>
      </c>
      <c r="G2897" s="6">
        <f t="shared" ca="1" si="60"/>
        <v>45076</v>
      </c>
      <c r="H2897" s="18">
        <v>0</v>
      </c>
      <c r="I2897" s="6" t="str">
        <f t="shared" si="61"/>
        <v>INSERT INTO english(tangen,question,answer,editor,date,count) VALUES('1L8','川岸，土手','riverbank','harazono',NOW(),0);</v>
      </c>
    </row>
    <row r="2898" spans="1:9" x14ac:dyDescent="0.55000000000000004">
      <c r="A2898" t="s">
        <v>17</v>
      </c>
      <c r="C2898" s="12" t="s">
        <v>9284</v>
      </c>
      <c r="D2898" s="12" t="s">
        <v>6762</v>
      </c>
      <c r="E2898" s="12" t="s">
        <v>3519</v>
      </c>
      <c r="F2898" s="7" t="s">
        <v>408</v>
      </c>
      <c r="G2898" s="6">
        <f t="shared" ca="1" si="60"/>
        <v>45076</v>
      </c>
      <c r="H2898" s="18">
        <v>0</v>
      </c>
      <c r="I2898" s="6" t="str">
        <f t="shared" si="61"/>
        <v>INSERT INTO english(tangen,question,answer,editor,date,count) VALUES('1L8','走る［原形-過去形］','run-ran','harazono',NOW(),0);</v>
      </c>
    </row>
    <row r="2899" spans="1:9" x14ac:dyDescent="0.55000000000000004">
      <c r="A2899" t="s">
        <v>17</v>
      </c>
      <c r="C2899" s="12" t="s">
        <v>9284</v>
      </c>
      <c r="D2899" s="12" t="s">
        <v>6763</v>
      </c>
      <c r="E2899" s="12" t="s">
        <v>4077</v>
      </c>
      <c r="F2899" s="7" t="s">
        <v>408</v>
      </c>
      <c r="G2899" s="6">
        <f t="shared" ca="1" si="60"/>
        <v>45076</v>
      </c>
      <c r="H2899" s="18">
        <v>0</v>
      </c>
      <c r="I2899" s="6" t="str">
        <f t="shared" si="61"/>
        <v>INSERT INTO english(tangen,question,answer,editor,date,count) VALUES('1L8','守る，救う','save','harazono',NOW(),0);</v>
      </c>
    </row>
    <row r="2900" spans="1:9" x14ac:dyDescent="0.55000000000000004">
      <c r="A2900" t="s">
        <v>17</v>
      </c>
      <c r="C2900" s="12" t="s">
        <v>9284</v>
      </c>
      <c r="D2900" s="12" t="s">
        <v>6764</v>
      </c>
      <c r="E2900" s="12" t="s">
        <v>3104</v>
      </c>
      <c r="F2900" s="7" t="s">
        <v>408</v>
      </c>
      <c r="G2900" s="6">
        <f t="shared" ca="1" si="60"/>
        <v>45076</v>
      </c>
      <c r="H2900" s="18">
        <v>0</v>
      </c>
      <c r="I2900" s="6" t="str">
        <f t="shared" si="61"/>
        <v>INSERT INTO english(tangen,question,answer,editor,date,count) VALUES('1L8','言う，述べる','say','harazono',NOW(),0);</v>
      </c>
    </row>
    <row r="2901" spans="1:9" x14ac:dyDescent="0.55000000000000004">
      <c r="A2901" t="s">
        <v>17</v>
      </c>
      <c r="C2901" s="12" t="s">
        <v>9284</v>
      </c>
      <c r="D2901" s="12" t="s">
        <v>6765</v>
      </c>
      <c r="E2901" s="12" t="s">
        <v>4175</v>
      </c>
      <c r="F2901" s="7" t="s">
        <v>408</v>
      </c>
      <c r="G2901" s="6">
        <f t="shared" ca="1" si="60"/>
        <v>45076</v>
      </c>
      <c r="H2901" s="18">
        <v>0</v>
      </c>
      <c r="I2901" s="6" t="str">
        <f t="shared" si="61"/>
        <v>INSERT INTO english(tangen,question,answer,editor,date,count) VALUES('1L8','形，姿','shape','harazono',NOW(),0);</v>
      </c>
    </row>
    <row r="2902" spans="1:9" x14ac:dyDescent="0.55000000000000004">
      <c r="A2902" t="s">
        <v>17</v>
      </c>
      <c r="C2902" s="12" t="s">
        <v>9284</v>
      </c>
      <c r="D2902" s="12" t="s">
        <v>6766</v>
      </c>
      <c r="E2902" s="12" t="s">
        <v>6767</v>
      </c>
      <c r="F2902" s="7" t="s">
        <v>408</v>
      </c>
      <c r="G2902" s="6">
        <f t="shared" ca="1" si="60"/>
        <v>45076</v>
      </c>
      <c r="H2902" s="18">
        <v>0</v>
      </c>
      <c r="I2902" s="6" t="str">
        <f t="shared" si="61"/>
        <v>INSERT INTO english(tangen,question,answer,editor,date,count) VALUES('1L8','事態','situation','harazono',NOW(),0);</v>
      </c>
    </row>
    <row r="2903" spans="1:9" x14ac:dyDescent="0.55000000000000004">
      <c r="A2903" t="s">
        <v>17</v>
      </c>
      <c r="C2903" s="12" t="s">
        <v>9284</v>
      </c>
      <c r="D2903" s="12" t="s">
        <v>3418</v>
      </c>
      <c r="E2903" s="12" t="s">
        <v>3419</v>
      </c>
      <c r="F2903" s="7" t="s">
        <v>408</v>
      </c>
      <c r="G2903" s="6">
        <f t="shared" ca="1" si="60"/>
        <v>45076</v>
      </c>
      <c r="H2903" s="18">
        <v>0</v>
      </c>
      <c r="I2903" s="6" t="str">
        <f t="shared" si="61"/>
        <v>INSERT INTO english(tangen,question,answer,editor,date,count) VALUES('1L8','雪が降る','snow','harazono',NOW(),0);</v>
      </c>
    </row>
    <row r="2904" spans="1:9" x14ac:dyDescent="0.55000000000000004">
      <c r="A2904" t="s">
        <v>17</v>
      </c>
      <c r="C2904" s="12" t="s">
        <v>9284</v>
      </c>
      <c r="D2904" s="12" t="s">
        <v>6768</v>
      </c>
      <c r="E2904" s="12" t="s">
        <v>5357</v>
      </c>
      <c r="F2904" s="7" t="s">
        <v>408</v>
      </c>
      <c r="G2904" s="6">
        <f t="shared" ca="1" si="60"/>
        <v>45076</v>
      </c>
      <c r="H2904" s="18">
        <v>0</v>
      </c>
      <c r="I2904" s="6" t="str">
        <f t="shared" si="61"/>
        <v>INSERT INTO english(tangen,question,answer,editor,date,count) VALUES('1L8','売店，屋台','stand','harazono',NOW(),0);</v>
      </c>
    </row>
    <row r="2905" spans="1:9" x14ac:dyDescent="0.55000000000000004">
      <c r="A2905" t="s">
        <v>17</v>
      </c>
      <c r="C2905" s="12" t="s">
        <v>9284</v>
      </c>
      <c r="D2905" s="12" t="s">
        <v>6769</v>
      </c>
      <c r="E2905" s="12" t="s">
        <v>3264</v>
      </c>
      <c r="F2905" s="7" t="s">
        <v>408</v>
      </c>
      <c r="G2905" s="6">
        <f t="shared" ca="1" si="60"/>
        <v>45076</v>
      </c>
      <c r="H2905" s="18">
        <v>0</v>
      </c>
      <c r="I2905" s="6" t="str">
        <f t="shared" si="61"/>
        <v>INSERT INTO english(tangen,question,answer,editor,date,count) VALUES('1L8','いる，滞在する','stay','harazono',NOW(),0);</v>
      </c>
    </row>
    <row r="2906" spans="1:9" x14ac:dyDescent="0.55000000000000004">
      <c r="A2906" t="s">
        <v>17</v>
      </c>
      <c r="C2906" s="12" t="s">
        <v>9284</v>
      </c>
      <c r="D2906" s="12" t="s">
        <v>6770</v>
      </c>
      <c r="E2906" s="12" t="s">
        <v>6771</v>
      </c>
      <c r="F2906" s="7" t="s">
        <v>408</v>
      </c>
      <c r="G2906" s="6">
        <f t="shared" ca="1" si="60"/>
        <v>45076</v>
      </c>
      <c r="H2906" s="18">
        <v>0</v>
      </c>
      <c r="I2906" s="6" t="str">
        <f t="shared" si="61"/>
        <v>INSERT INTO english(tangen,question,answer,editor,date,count) VALUES('1L8','中にいる','stay inside','harazono',NOW(),0);</v>
      </c>
    </row>
    <row r="2907" spans="1:9" x14ac:dyDescent="0.55000000000000004">
      <c r="A2907" t="s">
        <v>17</v>
      </c>
      <c r="C2907" s="12" t="s">
        <v>9284</v>
      </c>
      <c r="D2907" s="12" t="s">
        <v>6772</v>
      </c>
      <c r="E2907" s="12" t="s">
        <v>6773</v>
      </c>
      <c r="F2907" s="7" t="s">
        <v>408</v>
      </c>
      <c r="G2907" s="6">
        <f t="shared" ca="1" si="60"/>
        <v>45076</v>
      </c>
      <c r="H2907" s="18">
        <v>0</v>
      </c>
      <c r="I2907" s="6" t="str">
        <f t="shared" si="61"/>
        <v>INSERT INTO english(tangen,question,answer,editor,date,count) VALUES('1L8','（飲み物用の）ストロー','straw','harazono',NOW(),0);</v>
      </c>
    </row>
    <row r="2908" spans="1:9" x14ac:dyDescent="0.55000000000000004">
      <c r="A2908" t="s">
        <v>17</v>
      </c>
      <c r="C2908" s="12" t="s">
        <v>9284</v>
      </c>
      <c r="D2908" s="12" t="s">
        <v>6774</v>
      </c>
      <c r="E2908" s="12" t="s">
        <v>3601</v>
      </c>
      <c r="F2908" s="7" t="s">
        <v>408</v>
      </c>
      <c r="G2908" s="6">
        <f t="shared" ca="1" si="60"/>
        <v>45076</v>
      </c>
      <c r="H2908" s="18">
        <v>0</v>
      </c>
      <c r="I2908" s="6" t="str">
        <f t="shared" si="61"/>
        <v>INSERT INTO english(tangen,question,answer,editor,date,count) VALUES('1L8','突然','suddenly','harazono',NOW(),0);</v>
      </c>
    </row>
    <row r="2909" spans="1:9" x14ac:dyDescent="0.55000000000000004">
      <c r="A2909" t="s">
        <v>17</v>
      </c>
      <c r="C2909" s="12" t="s">
        <v>9284</v>
      </c>
      <c r="D2909" s="12" t="s">
        <v>6775</v>
      </c>
      <c r="E2909" s="12" t="s">
        <v>6776</v>
      </c>
      <c r="F2909" s="7" t="s">
        <v>408</v>
      </c>
      <c r="G2909" s="6">
        <f t="shared" ca="1" si="60"/>
        <v>45076</v>
      </c>
      <c r="H2909" s="18">
        <v>0</v>
      </c>
      <c r="I2909" s="6" t="str">
        <f t="shared" si="61"/>
        <v>INSERT INTO english(tangen,question,answer,editor,date,count) VALUES('1L8','晴れた','sunny','harazono',NOW(),0);</v>
      </c>
    </row>
    <row r="2910" spans="1:9" x14ac:dyDescent="0.55000000000000004">
      <c r="A2910" t="s">
        <v>17</v>
      </c>
      <c r="C2910" s="12" t="s">
        <v>9284</v>
      </c>
      <c r="D2910" s="12" t="s">
        <v>6777</v>
      </c>
      <c r="E2910" s="12" t="s">
        <v>6778</v>
      </c>
      <c r="F2910" s="7" t="s">
        <v>408</v>
      </c>
      <c r="G2910" s="6">
        <f t="shared" ca="1" si="60"/>
        <v>45076</v>
      </c>
      <c r="H2910" s="18">
        <v>0</v>
      </c>
      <c r="I2910" s="6" t="str">
        <f t="shared" si="61"/>
        <v>INSERT INTO english(tangen,question,answer,editor,date,count) VALUES('1L8','試験を受ける','take an exam','harazono',NOW(),0);</v>
      </c>
    </row>
    <row r="2911" spans="1:9" x14ac:dyDescent="0.55000000000000004">
      <c r="A2911" t="s">
        <v>17</v>
      </c>
      <c r="C2911" s="12" t="s">
        <v>9284</v>
      </c>
      <c r="D2911" s="12" t="s">
        <v>6779</v>
      </c>
      <c r="E2911" s="12" t="s">
        <v>6780</v>
      </c>
      <c r="F2911" s="7" t="s">
        <v>408</v>
      </c>
      <c r="G2911" s="6">
        <f t="shared" ca="1" si="60"/>
        <v>45076</v>
      </c>
      <c r="H2911" s="18">
        <v>0</v>
      </c>
      <c r="I2911" s="6" t="str">
        <f t="shared" si="61"/>
        <v>INSERT INTO english(tangen,question,answer,editor,date,count) VALUES('1L8','あさって','the day after tomorrow','harazono',NOW(),0);</v>
      </c>
    </row>
    <row r="2912" spans="1:9" x14ac:dyDescent="0.55000000000000004">
      <c r="A2912" t="s">
        <v>17</v>
      </c>
      <c r="C2912" s="12" t="s">
        <v>9284</v>
      </c>
      <c r="D2912" s="12" t="s">
        <v>6781</v>
      </c>
      <c r="E2912" s="12" t="s">
        <v>6782</v>
      </c>
      <c r="F2912" s="7" t="s">
        <v>408</v>
      </c>
      <c r="G2912" s="6">
        <f t="shared" ca="1" si="60"/>
        <v>45076</v>
      </c>
      <c r="H2912" s="18">
        <v>0</v>
      </c>
      <c r="I2912" s="6" t="str">
        <f t="shared" si="61"/>
        <v>INSERT INTO english(tangen,question,answer,editor,date,count) VALUES('1L8','（自然）環境','the environment','harazono',NOW(),0);</v>
      </c>
    </row>
    <row r="2913" spans="1:9" x14ac:dyDescent="0.55000000000000004">
      <c r="A2913" t="s">
        <v>17</v>
      </c>
      <c r="C2913" s="12" t="s">
        <v>9284</v>
      </c>
      <c r="D2913" s="12" t="s">
        <v>3982</v>
      </c>
      <c r="E2913" s="12" t="s">
        <v>6783</v>
      </c>
      <c r="F2913" s="7" t="s">
        <v>408</v>
      </c>
      <c r="G2913" s="6">
        <f t="shared" ca="1" si="60"/>
        <v>45076</v>
      </c>
      <c r="H2913" s="18">
        <v>0</v>
      </c>
      <c r="I2913" s="6" t="str">
        <f t="shared" si="61"/>
        <v>INSERT INTO english(tangen,question,answer,editor,date,count) VALUES('1L8','地面','the ground','harazono',NOW(),0);</v>
      </c>
    </row>
    <row r="2914" spans="1:9" x14ac:dyDescent="0.55000000000000004">
      <c r="A2914" t="s">
        <v>17</v>
      </c>
      <c r="C2914" s="12" t="s">
        <v>9284</v>
      </c>
      <c r="D2914" s="12" t="s">
        <v>6784</v>
      </c>
      <c r="E2914" s="12" t="s">
        <v>6785</v>
      </c>
      <c r="F2914" s="7" t="s">
        <v>408</v>
      </c>
      <c r="G2914" s="6">
        <f t="shared" ca="1" si="60"/>
        <v>45076</v>
      </c>
      <c r="H2914" s="18">
        <v>0</v>
      </c>
      <c r="I2914" s="6" t="str">
        <f t="shared" si="61"/>
        <v>INSERT INTO english(tangen,question,answer,editor,date,count) VALUES('1L8','1900年代後半','the late 1900s','harazono',NOW(),0);</v>
      </c>
    </row>
    <row r="2915" spans="1:9" x14ac:dyDescent="0.55000000000000004">
      <c r="A2915" t="s">
        <v>17</v>
      </c>
      <c r="C2915" s="12" t="s">
        <v>9284</v>
      </c>
      <c r="D2915" s="12" t="s">
        <v>6786</v>
      </c>
      <c r="E2915" s="12" t="s">
        <v>6787</v>
      </c>
      <c r="F2915" s="7" t="s">
        <v>408</v>
      </c>
      <c r="G2915" s="6">
        <f t="shared" ca="1" si="60"/>
        <v>45076</v>
      </c>
      <c r="H2915" s="18">
        <v>0</v>
      </c>
      <c r="I2915" s="6" t="str">
        <f t="shared" si="61"/>
        <v>INSERT INTO english(tangen,question,answer,editor,date,count) VALUES('1L8','～の総数，総量','the number of ～','harazono',NOW(),0);</v>
      </c>
    </row>
    <row r="2916" spans="1:9" x14ac:dyDescent="0.55000000000000004">
      <c r="A2916" t="s">
        <v>17</v>
      </c>
      <c r="C2916" s="12" t="s">
        <v>9284</v>
      </c>
      <c r="D2916" s="12" t="s">
        <v>6788</v>
      </c>
      <c r="E2916" s="12" t="s">
        <v>3549</v>
      </c>
      <c r="F2916" s="7" t="s">
        <v>408</v>
      </c>
      <c r="G2916" s="6">
        <f t="shared" ca="1" si="60"/>
        <v>45076</v>
      </c>
      <c r="H2916" s="18">
        <v>0</v>
      </c>
      <c r="I2916" s="6" t="str">
        <f t="shared" si="61"/>
        <v>INSERT INTO english(tangen,question,answer,editor,date,count) VALUES('1L8','思う［原形-過去形］','think-thought','harazono',NOW(),0);</v>
      </c>
    </row>
    <row r="2917" spans="1:9" x14ac:dyDescent="0.55000000000000004">
      <c r="A2917" t="s">
        <v>17</v>
      </c>
      <c r="C2917" s="12" t="s">
        <v>9284</v>
      </c>
      <c r="D2917" s="12" t="s">
        <v>6789</v>
      </c>
      <c r="E2917" s="12" t="s">
        <v>6790</v>
      </c>
      <c r="F2917" s="7" t="s">
        <v>408</v>
      </c>
      <c r="G2917" s="6">
        <f t="shared" ca="1" si="60"/>
        <v>45076</v>
      </c>
      <c r="H2917" s="18">
        <v>0</v>
      </c>
      <c r="I2917" s="6" t="str">
        <f t="shared" si="61"/>
        <v>INSERT INTO english(tangen,question,answer,editor,date,count) VALUES('1L8','今週末','this weekend','harazono',NOW(),0);</v>
      </c>
    </row>
    <row r="2918" spans="1:9" x14ac:dyDescent="0.55000000000000004">
      <c r="A2918" t="s">
        <v>17</v>
      </c>
      <c r="C2918" s="12" t="s">
        <v>9284</v>
      </c>
      <c r="D2918" s="12" t="s">
        <v>6791</v>
      </c>
      <c r="E2918" s="12" t="s">
        <v>3075</v>
      </c>
      <c r="F2918" s="7" t="s">
        <v>408</v>
      </c>
      <c r="G2918" s="6">
        <f t="shared" ca="1" si="60"/>
        <v>45076</v>
      </c>
      <c r="H2918" s="18">
        <v>0</v>
      </c>
      <c r="I2918" s="6" t="str">
        <f t="shared" si="61"/>
        <v>INSERT INTO english(tangen,question,answer,editor,date,count) VALUES('1L8','明日（は）','tomorrow','harazono',NOW(),0);</v>
      </c>
    </row>
    <row r="2919" spans="1:9" x14ac:dyDescent="0.55000000000000004">
      <c r="A2919" t="s">
        <v>17</v>
      </c>
      <c r="C2919" s="12" t="s">
        <v>9284</v>
      </c>
      <c r="D2919" s="12" t="s">
        <v>3470</v>
      </c>
      <c r="E2919" s="12" t="s">
        <v>3471</v>
      </c>
      <c r="F2919" s="7" t="s">
        <v>408</v>
      </c>
      <c r="G2919" s="6">
        <f t="shared" ca="1" si="60"/>
        <v>45076</v>
      </c>
      <c r="H2919" s="18">
        <v>0</v>
      </c>
      <c r="I2919" s="6" t="str">
        <f t="shared" si="61"/>
        <v>INSERT INTO english(tangen,question,answer,editor,date,count) VALUES('1L8','ごみ','trash','harazono',NOW(),0);</v>
      </c>
    </row>
    <row r="2920" spans="1:9" x14ac:dyDescent="0.55000000000000004">
      <c r="A2920" t="s">
        <v>17</v>
      </c>
      <c r="C2920" s="12" t="s">
        <v>9284</v>
      </c>
      <c r="D2920" s="12" t="s">
        <v>6792</v>
      </c>
      <c r="E2920" s="12" t="s">
        <v>6793</v>
      </c>
      <c r="F2920" s="7" t="s">
        <v>408</v>
      </c>
      <c r="G2920" s="6">
        <f t="shared" ca="1" si="60"/>
        <v>45076</v>
      </c>
      <c r="H2920" s="18">
        <v>0</v>
      </c>
      <c r="I2920" s="6" t="str">
        <f t="shared" si="61"/>
        <v>INSERT INTO english(tangen,question,answer,editor,date,count) VALUES('1L8','宝物','treasure','harazono',NOW(),0);</v>
      </c>
    </row>
    <row r="2921" spans="1:9" x14ac:dyDescent="0.55000000000000004">
      <c r="A2921" t="s">
        <v>17</v>
      </c>
      <c r="C2921" s="12" t="s">
        <v>9284</v>
      </c>
      <c r="D2921" s="12" t="s">
        <v>6794</v>
      </c>
      <c r="E2921" s="12" t="s">
        <v>6795</v>
      </c>
      <c r="F2921" s="7" t="s">
        <v>408</v>
      </c>
      <c r="G2921" s="6">
        <f t="shared" ca="1" si="60"/>
        <v>45076</v>
      </c>
      <c r="H2921" s="18">
        <v>0</v>
      </c>
      <c r="I2921" s="6" t="str">
        <f t="shared" si="61"/>
        <v>INSERT INTO english(tangen,question,answer,editor,date,count) VALUES('1L8','～を止める，消す','turn oﬀ ～','harazono',NOW(),0);</v>
      </c>
    </row>
    <row r="2922" spans="1:9" x14ac:dyDescent="0.55000000000000004">
      <c r="A2922" t="s">
        <v>17</v>
      </c>
      <c r="C2922" s="12" t="s">
        <v>9284</v>
      </c>
      <c r="D2922" s="12" t="s">
        <v>6796</v>
      </c>
      <c r="E2922" s="12" t="s">
        <v>6797</v>
      </c>
      <c r="F2922" s="7" t="s">
        <v>408</v>
      </c>
      <c r="G2922" s="6">
        <f t="shared" ca="1" si="60"/>
        <v>45076</v>
      </c>
      <c r="H2922" s="18">
        <v>0</v>
      </c>
      <c r="I2922" s="6" t="str">
        <f t="shared" si="61"/>
        <v>INSERT INTO english(tangen,question,answer,editor,date,count) VALUES('1L8','～をつける，出す','turn on ～','harazono',NOW(),0);</v>
      </c>
    </row>
    <row r="2923" spans="1:9" x14ac:dyDescent="0.55000000000000004">
      <c r="A2923" t="s">
        <v>17</v>
      </c>
      <c r="C2923" s="12" t="s">
        <v>9284</v>
      </c>
      <c r="D2923" s="12" t="s">
        <v>6798</v>
      </c>
      <c r="E2923" s="12" t="s">
        <v>6799</v>
      </c>
      <c r="F2923" s="7" t="s">
        <v>408</v>
      </c>
      <c r="G2923" s="6">
        <f t="shared" ca="1" si="60"/>
        <v>45076</v>
      </c>
      <c r="H2923" s="18">
        <v>0</v>
      </c>
      <c r="I2923" s="6" t="str">
        <f t="shared" si="61"/>
        <v>INSERT INTO english(tangen,question,answer,editor,date,count) VALUES('1L8','腹を立てた','upset','harazono',NOW(),0);</v>
      </c>
    </row>
    <row r="2924" spans="1:9" x14ac:dyDescent="0.55000000000000004">
      <c r="A2924" t="s">
        <v>17</v>
      </c>
      <c r="C2924" s="12" t="s">
        <v>9284</v>
      </c>
      <c r="D2924" s="12" t="s">
        <v>6800</v>
      </c>
      <c r="E2924" s="12" t="s">
        <v>6801</v>
      </c>
      <c r="F2924" s="7" t="s">
        <v>408</v>
      </c>
      <c r="G2924" s="6">
        <f t="shared" ca="1" si="60"/>
        <v>45076</v>
      </c>
      <c r="H2924" s="18">
        <v>0</v>
      </c>
      <c r="I2924" s="6" t="str">
        <f t="shared" si="61"/>
        <v>INSERT INTO english(tangen,question,answer,editor,date,count) VALUES('1L8','～を歩き回る','walk around ～','harazono',NOW(),0);</v>
      </c>
    </row>
    <row r="2925" spans="1:9" x14ac:dyDescent="0.55000000000000004">
      <c r="A2925" t="s">
        <v>17</v>
      </c>
      <c r="C2925" s="12" t="s">
        <v>9284</v>
      </c>
      <c r="D2925" s="12" t="s">
        <v>6802</v>
      </c>
      <c r="E2925" s="12" t="s">
        <v>6803</v>
      </c>
      <c r="F2925" s="7" t="s">
        <v>408</v>
      </c>
      <c r="G2925" s="6">
        <f t="shared" ca="1" si="60"/>
        <v>45076</v>
      </c>
      <c r="H2925" s="18">
        <v>0</v>
      </c>
      <c r="I2925" s="6" t="str">
        <f t="shared" si="61"/>
        <v>INSERT INTO english(tangen,question,answer,editor,date,count) VALUES('1L8','壁，へい','wall','harazono',NOW(),0);</v>
      </c>
    </row>
    <row r="2926" spans="1:9" x14ac:dyDescent="0.55000000000000004">
      <c r="A2926" t="s">
        <v>17</v>
      </c>
      <c r="C2926" s="12" t="s">
        <v>9284</v>
      </c>
      <c r="D2926" s="12" t="s">
        <v>6804</v>
      </c>
      <c r="E2926" s="12" t="s">
        <v>6805</v>
      </c>
      <c r="F2926" s="7" t="s">
        <v>408</v>
      </c>
      <c r="G2926" s="6">
        <f t="shared" ca="1" si="60"/>
        <v>45076</v>
      </c>
      <c r="H2926" s="18">
        <v>0</v>
      </c>
      <c r="I2926" s="6" t="str">
        <f t="shared" si="61"/>
        <v>INSERT INTO english(tangen,question,answer,editor,date,count) VALUES('1L8','暖かい，温かい','warm','harazono',NOW(),0);</v>
      </c>
    </row>
    <row r="2927" spans="1:9" x14ac:dyDescent="0.55000000000000004">
      <c r="A2927" t="s">
        <v>17</v>
      </c>
      <c r="C2927" s="12" t="s">
        <v>9284</v>
      </c>
      <c r="D2927" s="12" t="s">
        <v>6806</v>
      </c>
      <c r="E2927" s="12" t="s">
        <v>2622</v>
      </c>
      <c r="F2927" s="7" t="s">
        <v>408</v>
      </c>
      <c r="G2927" s="6">
        <f t="shared" ca="1" si="60"/>
        <v>45076</v>
      </c>
      <c r="H2927" s="18">
        <v>0</v>
      </c>
      <c r="I2927" s="6" t="str">
        <f t="shared" si="61"/>
        <v>INSERT INTO english(tangen,question,answer,editor,date,count) VALUES('1L8','水をやる［まく］','water','harazono',NOW(),0);</v>
      </c>
    </row>
    <row r="2928" spans="1:9" x14ac:dyDescent="0.55000000000000004">
      <c r="A2928" t="s">
        <v>17</v>
      </c>
      <c r="C2928" s="12" t="s">
        <v>9284</v>
      </c>
      <c r="D2928" s="12" t="s">
        <v>6807</v>
      </c>
      <c r="E2928" s="12" t="s">
        <v>2646</v>
      </c>
      <c r="F2928" s="7" t="s">
        <v>408</v>
      </c>
      <c r="G2928" s="6">
        <f t="shared" ca="1" si="60"/>
        <v>45076</v>
      </c>
      <c r="H2928" s="18">
        <v>0</v>
      </c>
      <c r="I2928" s="6" t="str">
        <f t="shared" si="61"/>
        <v>INSERT INTO english(tangen,question,answer,editor,date,count) VALUES('1L8','天気，天候','weather','harazono',NOW(),0);</v>
      </c>
    </row>
    <row r="2929" spans="1:9" x14ac:dyDescent="0.55000000000000004">
      <c r="A2929" t="s">
        <v>17</v>
      </c>
      <c r="C2929" s="12" t="s">
        <v>9284</v>
      </c>
      <c r="D2929" s="12" t="s">
        <v>6808</v>
      </c>
      <c r="E2929" s="12" t="s">
        <v>2578</v>
      </c>
      <c r="F2929" s="7" t="s">
        <v>408</v>
      </c>
      <c r="G2929" s="6">
        <f t="shared" ca="1" si="60"/>
        <v>45076</v>
      </c>
      <c r="H2929" s="18">
        <v>0</v>
      </c>
      <c r="I2929" s="6" t="str">
        <f t="shared" si="61"/>
        <v>INSERT INTO english(tangen,question,answer,editor,date,count) VALUES('1L8','いつ','when','harazono',NOW(),0);</v>
      </c>
    </row>
    <row r="2930" spans="1:9" x14ac:dyDescent="0.55000000000000004">
      <c r="A2930" t="s">
        <v>17</v>
      </c>
      <c r="C2930" s="12" t="s">
        <v>9284</v>
      </c>
      <c r="D2930" s="12" t="s">
        <v>6809</v>
      </c>
      <c r="E2930" s="12" t="s">
        <v>6810</v>
      </c>
      <c r="F2930" s="7" t="s">
        <v>408</v>
      </c>
      <c r="G2930" s="6">
        <f t="shared" ca="1" si="60"/>
        <v>45076</v>
      </c>
      <c r="H2930" s="18">
        <v>0</v>
      </c>
      <c r="I2930" s="6" t="str">
        <f t="shared" si="61"/>
        <v>INSERT INTO english(tangen,question,answer,editor,date,count) VALUES('1L8','～するでしょう','will','harazono',NOW(),0);</v>
      </c>
    </row>
    <row r="2931" spans="1:9" x14ac:dyDescent="0.55000000000000004">
      <c r="A2931" t="s">
        <v>17</v>
      </c>
      <c r="C2931" s="12" t="s">
        <v>9284</v>
      </c>
      <c r="D2931" s="12" t="s">
        <v>6811</v>
      </c>
      <c r="E2931" s="12" t="s">
        <v>6810</v>
      </c>
      <c r="F2931" s="7" t="s">
        <v>408</v>
      </c>
      <c r="G2931" s="6">
        <f t="shared" ca="1" si="60"/>
        <v>45076</v>
      </c>
      <c r="H2931" s="18">
        <v>0</v>
      </c>
      <c r="I2931" s="6" t="str">
        <f t="shared" si="61"/>
        <v>INSERT INTO english(tangen,question,answer,editor,date,count) VALUES('1L8','～しようと思う','will','harazono',NOW(),0);</v>
      </c>
    </row>
    <row r="2932" spans="1:9" x14ac:dyDescent="0.55000000000000004">
      <c r="A2932" t="s">
        <v>17</v>
      </c>
      <c r="C2932" s="12" t="s">
        <v>9284</v>
      </c>
      <c r="D2932" s="12" t="s">
        <v>6812</v>
      </c>
      <c r="E2932" s="12" t="s">
        <v>6813</v>
      </c>
      <c r="F2932" s="7" t="s">
        <v>408</v>
      </c>
      <c r="G2932" s="6">
        <f t="shared" ca="1" si="60"/>
        <v>45076</v>
      </c>
      <c r="H2932" s="18">
        <v>0</v>
      </c>
      <c r="I2932" s="6" t="str">
        <f t="shared" si="61"/>
        <v>INSERT INTO english(tangen,question,answer,editor,date,count) VALUES('1L8','窓','window','harazono',NOW(),0);</v>
      </c>
    </row>
    <row r="2933" spans="1:9" x14ac:dyDescent="0.55000000000000004">
      <c r="A2933" t="s">
        <v>17</v>
      </c>
      <c r="C2933" s="12" t="s">
        <v>9284</v>
      </c>
      <c r="D2933" s="12" t="s">
        <v>6814</v>
      </c>
      <c r="E2933" s="12" t="s">
        <v>6815</v>
      </c>
      <c r="F2933" s="7" t="s">
        <v>408</v>
      </c>
      <c r="G2933" s="6">
        <f t="shared" ca="1" si="60"/>
        <v>45076</v>
      </c>
      <c r="H2933" s="18">
        <v>0</v>
      </c>
      <c r="I2933" s="6" t="str">
        <f t="shared" si="61"/>
        <v>INSERT INTO english(tangen,question,answer,editor,date,count) VALUES('1L8','will not の短縮形','won’t','harazono',NOW(),0);</v>
      </c>
    </row>
    <row r="2934" spans="1:9" x14ac:dyDescent="0.55000000000000004">
      <c r="A2934" t="s">
        <v>17</v>
      </c>
      <c r="C2934" s="12" t="s">
        <v>9284</v>
      </c>
      <c r="D2934" s="12" t="s">
        <v>6816</v>
      </c>
      <c r="E2934" s="12" t="s">
        <v>6817</v>
      </c>
      <c r="F2934" s="7" t="s">
        <v>408</v>
      </c>
      <c r="G2934" s="6">
        <f t="shared" ca="1" si="60"/>
        <v>45076</v>
      </c>
      <c r="H2934" s="18">
        <v>0</v>
      </c>
      <c r="I2934" s="6" t="str">
        <f t="shared" si="61"/>
        <v>INSERT INTO english(tangen,question,answer,editor,date,count) VALUES('1L8','不思議の国','Wonderland','harazono',NOW(),0);</v>
      </c>
    </row>
    <row r="2935" spans="1:9" x14ac:dyDescent="0.55000000000000004">
      <c r="A2935" t="s">
        <v>17</v>
      </c>
      <c r="C2935" s="12" t="s">
        <v>9284</v>
      </c>
      <c r="D2935" s="12" t="s">
        <v>6818</v>
      </c>
      <c r="E2935" s="12" t="s">
        <v>3145</v>
      </c>
      <c r="F2935" s="7" t="s">
        <v>408</v>
      </c>
      <c r="G2935" s="6">
        <f t="shared" ca="1" si="60"/>
        <v>45076</v>
      </c>
      <c r="H2935" s="18">
        <v>0</v>
      </c>
      <c r="I2935" s="6" t="str">
        <f t="shared" si="61"/>
        <v>INSERT INTO english(tangen,question,answer,editor,date,count) VALUES('1L8','仕事，作品','work','harazono',NOW(),0);</v>
      </c>
    </row>
    <row r="2936" spans="1:9" x14ac:dyDescent="0.55000000000000004">
      <c r="A2936" t="s">
        <v>17</v>
      </c>
      <c r="C2936" s="12" t="s">
        <v>9284</v>
      </c>
      <c r="D2936" s="12" t="s">
        <v>6819</v>
      </c>
      <c r="E2936" s="12" t="s">
        <v>6820</v>
      </c>
      <c r="F2936" s="7" t="s">
        <v>408</v>
      </c>
      <c r="G2936" s="6">
        <f t="shared" ca="1" si="60"/>
        <v>45076</v>
      </c>
      <c r="H2936" s="18">
        <v>0</v>
      </c>
      <c r="I2936" s="6" t="str">
        <f t="shared" si="61"/>
        <v>INSERT INTO english(tangen,question,answer,editor,date,count) VALUES('1L8','～が必要になります。','You will need ～ .','harazono',NOW(),0);</v>
      </c>
    </row>
    <row r="2937" spans="1:9" x14ac:dyDescent="0.55000000000000004">
      <c r="A2937" t="s">
        <v>17</v>
      </c>
      <c r="C2937" s="12" t="s">
        <v>9285</v>
      </c>
      <c r="D2937" s="12" t="s">
        <v>6821</v>
      </c>
      <c r="E2937" s="12" t="s">
        <v>2600</v>
      </c>
      <c r="F2937" s="7" t="s">
        <v>408</v>
      </c>
      <c r="G2937" s="6">
        <f t="shared" ca="1" si="60"/>
        <v>45076</v>
      </c>
      <c r="H2937" s="18">
        <v>0</v>
      </c>
      <c r="I2937" s="6" t="str">
        <f t="shared" si="61"/>
        <v>INSERT INTO english(tangen,question,answer,editor,date,count) VALUES('2L0','すべての','all','harazono',NOW(),0);</v>
      </c>
    </row>
    <row r="2938" spans="1:9" x14ac:dyDescent="0.55000000000000004">
      <c r="A2938" t="s">
        <v>17</v>
      </c>
      <c r="C2938" s="12" t="s">
        <v>9285</v>
      </c>
      <c r="D2938" s="12" t="s">
        <v>6822</v>
      </c>
      <c r="E2938" s="12" t="s">
        <v>2903</v>
      </c>
      <c r="F2938" s="7" t="s">
        <v>408</v>
      </c>
      <c r="G2938" s="6">
        <f t="shared" ca="1" si="60"/>
        <v>45076</v>
      </c>
      <c r="H2938" s="18">
        <v>0</v>
      </c>
      <c r="I2938" s="6" t="str">
        <f t="shared" si="61"/>
        <v>INSERT INTO english(tangen,question,answer,editor,date,count) VALUES('2L0','［肯定文で］だれでも','anyone','harazono',NOW(),0);</v>
      </c>
    </row>
    <row r="2939" spans="1:9" x14ac:dyDescent="0.55000000000000004">
      <c r="A2939" t="s">
        <v>17</v>
      </c>
      <c r="C2939" s="12" t="s">
        <v>9285</v>
      </c>
      <c r="D2939" s="12" t="s">
        <v>6823</v>
      </c>
      <c r="E2939" s="12" t="s">
        <v>6824</v>
      </c>
      <c r="F2939" s="7" t="s">
        <v>408</v>
      </c>
      <c r="G2939" s="6">
        <f t="shared" ca="1" si="60"/>
        <v>45076</v>
      </c>
      <c r="H2939" s="18">
        <v>0</v>
      </c>
      <c r="I2939" s="6" t="str">
        <f t="shared" si="61"/>
        <v>INSERT INTO english(tangen,question,answer,editor,date,count) VALUES('2L0','アーサー・コナン・ドイル','Arthur Conan Doyle','harazono',NOW(),0);</v>
      </c>
    </row>
    <row r="2940" spans="1:9" x14ac:dyDescent="0.55000000000000004">
      <c r="A2940" t="s">
        <v>17</v>
      </c>
      <c r="C2940" s="12" t="s">
        <v>9285</v>
      </c>
      <c r="D2940" s="12" t="s">
        <v>6825</v>
      </c>
      <c r="E2940" s="12" t="s">
        <v>6826</v>
      </c>
      <c r="F2940" s="7" t="s">
        <v>408</v>
      </c>
      <c r="G2940" s="6">
        <f t="shared" ca="1" si="60"/>
        <v>45076</v>
      </c>
      <c r="H2940" s="18">
        <v>0</v>
      </c>
      <c r="I2940" s="6" t="str">
        <f t="shared" si="61"/>
        <v>INSERT INTO english(tangen,question,answer,editor,date,count) VALUES('2L0','作者','author','harazono',NOW(),0);</v>
      </c>
    </row>
    <row r="2941" spans="1:9" x14ac:dyDescent="0.55000000000000004">
      <c r="A2941" t="s">
        <v>17</v>
      </c>
      <c r="C2941" s="12" t="s">
        <v>9285</v>
      </c>
      <c r="D2941" s="12" t="s">
        <v>6827</v>
      </c>
      <c r="E2941" s="12" t="s">
        <v>6828</v>
      </c>
      <c r="F2941" s="7" t="s">
        <v>408</v>
      </c>
      <c r="G2941" s="6">
        <f t="shared" ca="1" si="60"/>
        <v>45076</v>
      </c>
      <c r="H2941" s="18">
        <v>0</v>
      </c>
      <c r="I2941" s="6" t="str">
        <f t="shared" si="61"/>
        <v>INSERT INTO english(tangen,question,answer,editor,date,count) VALUES('2L0','ビアトリクス・ポター','Beatrix Potter','harazono',NOW(),0);</v>
      </c>
    </row>
    <row r="2942" spans="1:9" x14ac:dyDescent="0.55000000000000004">
      <c r="A2942" t="s">
        <v>17</v>
      </c>
      <c r="C2942" s="12" t="s">
        <v>9285</v>
      </c>
      <c r="D2942" s="12" t="s">
        <v>6829</v>
      </c>
      <c r="E2942" s="12" t="s">
        <v>6830</v>
      </c>
      <c r="F2942" s="7" t="s">
        <v>408</v>
      </c>
      <c r="G2942" s="6">
        <f t="shared" ref="G2942:G3005" ca="1" si="62">TODAY()</f>
        <v>45076</v>
      </c>
      <c r="H2942" s="18">
        <v>0</v>
      </c>
      <c r="I2942" s="6" t="str">
        <f t="shared" si="61"/>
        <v>INSERT INTO english(tangen,question,answer,editor,date,count) VALUES('2L0','頭のいい','clever','harazono',NOW(),0);</v>
      </c>
    </row>
    <row r="2943" spans="1:9" x14ac:dyDescent="0.55000000000000004">
      <c r="A2943" t="s">
        <v>17</v>
      </c>
      <c r="C2943" s="12" t="s">
        <v>9285</v>
      </c>
      <c r="D2943" s="12" t="s">
        <v>6831</v>
      </c>
      <c r="E2943" s="12" t="s">
        <v>6832</v>
      </c>
      <c r="F2943" s="7" t="s">
        <v>408</v>
      </c>
      <c r="G2943" s="6">
        <f t="shared" ca="1" si="62"/>
        <v>45076</v>
      </c>
      <c r="H2943" s="18">
        <v>0</v>
      </c>
      <c r="I2943" s="6" t="str">
        <f t="shared" si="61"/>
        <v>INSERT INTO english(tangen,question,answer,editor,date,count) VALUES('2L0','［名前］カトンテール','Cotton-tail','harazono',NOW(),0);</v>
      </c>
    </row>
    <row r="2944" spans="1:9" x14ac:dyDescent="0.55000000000000004">
      <c r="A2944" t="s">
        <v>17</v>
      </c>
      <c r="C2944" s="12" t="s">
        <v>9285</v>
      </c>
      <c r="D2944" s="12" t="s">
        <v>6833</v>
      </c>
      <c r="E2944" s="12" t="s">
        <v>6834</v>
      </c>
      <c r="F2944" s="7" t="s">
        <v>408</v>
      </c>
      <c r="G2944" s="6">
        <f t="shared" ca="1" si="62"/>
        <v>45076</v>
      </c>
      <c r="H2944" s="18">
        <v>0</v>
      </c>
      <c r="I2944" s="6" t="str">
        <f t="shared" si="61"/>
        <v>INSERT INTO english(tangen,question,answer,editor,date,count) VALUES('2L0','探偵','detective','harazono',NOW(),0);</v>
      </c>
    </row>
    <row r="2945" spans="1:9" x14ac:dyDescent="0.55000000000000004">
      <c r="A2945" t="s">
        <v>17</v>
      </c>
      <c r="C2945" s="12" t="s">
        <v>9285</v>
      </c>
      <c r="D2945" s="12" t="s">
        <v>4601</v>
      </c>
      <c r="E2945" s="12" t="s">
        <v>4602</v>
      </c>
      <c r="F2945" s="7" t="s">
        <v>408</v>
      </c>
      <c r="G2945" s="6">
        <f t="shared" ca="1" si="62"/>
        <v>45076</v>
      </c>
      <c r="H2945" s="18">
        <v>0</v>
      </c>
      <c r="I2945" s="6" t="str">
        <f t="shared" si="61"/>
        <v>INSERT INTO english(tangen,question,answer,editor,date,count) VALUES('2L0','事実','fact','harazono',NOW(),0);</v>
      </c>
    </row>
    <row r="2946" spans="1:9" x14ac:dyDescent="0.55000000000000004">
      <c r="A2946" t="s">
        <v>17</v>
      </c>
      <c r="C2946" s="12" t="s">
        <v>9285</v>
      </c>
      <c r="D2946" s="12" t="s">
        <v>6835</v>
      </c>
      <c r="E2946" s="12" t="s">
        <v>6836</v>
      </c>
      <c r="F2946" s="7" t="s">
        <v>408</v>
      </c>
      <c r="G2946" s="6">
        <f t="shared" ca="1" si="62"/>
        <v>45076</v>
      </c>
      <c r="H2946" s="18">
        <v>0</v>
      </c>
      <c r="I2946" s="6" t="str">
        <f t="shared" si="61"/>
        <v>INSERT INTO english(tangen,question,answer,editor,date,count) VALUES('2L0','［名前］フロプシー','Flopsy','harazono',NOW(),0);</v>
      </c>
    </row>
    <row r="2947" spans="1:9" x14ac:dyDescent="0.55000000000000004">
      <c r="A2947" t="s">
        <v>17</v>
      </c>
      <c r="C2947" s="12" t="s">
        <v>9285</v>
      </c>
      <c r="D2947" s="12" t="s">
        <v>6837</v>
      </c>
      <c r="E2947" s="12" t="s">
        <v>6838</v>
      </c>
      <c r="F2947" s="7" t="s">
        <v>408</v>
      </c>
      <c r="G2947" s="6">
        <f t="shared" ca="1" si="62"/>
        <v>45076</v>
      </c>
      <c r="H2947" s="18">
        <v>0</v>
      </c>
      <c r="I2947" s="6" t="str">
        <f t="shared" ref="I2947:I3010" si="63">"INSERT INTO "&amp;A2947&amp;"(tangen,question,answer,editor,date,count) VALUES('"&amp;C2947&amp;"','"&amp;D2947&amp;"','"&amp;E2947&amp;"','"&amp;F2947&amp;"',NOW(),0);"</f>
        <v>INSERT INTO english(tangen,question,answer,editor,date,count) VALUES('2L0','やっかいな事態になる','get into trouble','harazono',NOW(),0);</v>
      </c>
    </row>
    <row r="2948" spans="1:9" x14ac:dyDescent="0.55000000000000004">
      <c r="A2948" t="s">
        <v>17</v>
      </c>
      <c r="C2948" s="12" t="s">
        <v>9285</v>
      </c>
      <c r="D2948" s="12" t="s">
        <v>6839</v>
      </c>
      <c r="E2948" s="12" t="s">
        <v>6840</v>
      </c>
      <c r="F2948" s="7" t="s">
        <v>408</v>
      </c>
      <c r="G2948" s="6">
        <f t="shared" ca="1" si="62"/>
        <v>45076</v>
      </c>
      <c r="H2948" s="18">
        <v>0</v>
      </c>
      <c r="I2948" s="6" t="str">
        <f t="shared" si="63"/>
        <v>INSERT INTO english(tangen,question,answer,editor,date,count) VALUES('2L0','実は','in fact','harazono',NOW(),0);</v>
      </c>
    </row>
    <row r="2949" spans="1:9" x14ac:dyDescent="0.55000000000000004">
      <c r="A2949" t="s">
        <v>17</v>
      </c>
      <c r="C2949" s="12" t="s">
        <v>9285</v>
      </c>
      <c r="D2949" s="12" t="s">
        <v>6841</v>
      </c>
      <c r="E2949" s="12" t="s">
        <v>6842</v>
      </c>
      <c r="F2949" s="7" t="s">
        <v>408</v>
      </c>
      <c r="G2949" s="6">
        <f t="shared" ca="1" si="62"/>
        <v>45076</v>
      </c>
      <c r="H2949" s="18">
        <v>0</v>
      </c>
      <c r="I2949" s="6" t="str">
        <f t="shared" si="63"/>
        <v>INSERT INTO english(tangen,question,answer,editor,date,count) VALUES('2L0','調査する','investigate','harazono',NOW(),0);</v>
      </c>
    </row>
    <row r="2950" spans="1:9" x14ac:dyDescent="0.55000000000000004">
      <c r="A2950" t="s">
        <v>17</v>
      </c>
      <c r="C2950" s="12" t="s">
        <v>9285</v>
      </c>
      <c r="D2950" s="12" t="s">
        <v>6843</v>
      </c>
      <c r="E2950" s="12" t="s">
        <v>3158</v>
      </c>
      <c r="F2950" s="7" t="s">
        <v>408</v>
      </c>
      <c r="G2950" s="6">
        <f t="shared" ca="1" si="62"/>
        <v>45076</v>
      </c>
      <c r="H2950" s="18">
        <v>0</v>
      </c>
      <c r="I2950" s="6" t="str">
        <f t="shared" si="63"/>
        <v>INSERT INTO english(tangen,question,answer,editor,date,count) VALUES('2L0','職業，仕事','job','harazono',NOW(),0);</v>
      </c>
    </row>
    <row r="2951" spans="1:9" x14ac:dyDescent="0.55000000000000004">
      <c r="A2951" t="s">
        <v>17</v>
      </c>
      <c r="C2951" s="12" t="s">
        <v>9285</v>
      </c>
      <c r="D2951" s="12" t="s">
        <v>6844</v>
      </c>
      <c r="E2951" s="12" t="s">
        <v>2528</v>
      </c>
      <c r="F2951" s="7" t="s">
        <v>408</v>
      </c>
      <c r="G2951" s="6">
        <f t="shared" ca="1" si="62"/>
        <v>45076</v>
      </c>
      <c r="H2951" s="18">
        <v>0</v>
      </c>
      <c r="I2951" s="6" t="str">
        <f t="shared" si="63"/>
        <v>INSERT INTO english(tangen,question,answer,editor,date,count) VALUES('2L0','暮らす，生活する','live','harazono',NOW(),0);</v>
      </c>
    </row>
    <row r="2952" spans="1:9" x14ac:dyDescent="0.55000000000000004">
      <c r="A2952" t="s">
        <v>17</v>
      </c>
      <c r="C2952" s="12" t="s">
        <v>9285</v>
      </c>
      <c r="D2952" s="12" t="s">
        <v>6845</v>
      </c>
      <c r="E2952" s="12" t="s">
        <v>2628</v>
      </c>
      <c r="F2952" s="7" t="s">
        <v>408</v>
      </c>
      <c r="G2952" s="6">
        <f t="shared" ca="1" si="62"/>
        <v>45076</v>
      </c>
      <c r="H2952" s="18">
        <v>0</v>
      </c>
      <c r="I2952" s="6" t="str">
        <f t="shared" si="63"/>
        <v>INSERT INTO english(tangen,question,answer,editor,date,count) VALUES('2L0','男性，男の人［単数形-複数形］','man-men','harazono',NOW(),0);</v>
      </c>
    </row>
    <row r="2953" spans="1:9" x14ac:dyDescent="0.55000000000000004">
      <c r="A2953" t="s">
        <v>17</v>
      </c>
      <c r="C2953" s="12" t="s">
        <v>9285</v>
      </c>
      <c r="D2953" s="12" t="s">
        <v>6846</v>
      </c>
      <c r="E2953" s="12" t="s">
        <v>6847</v>
      </c>
      <c r="F2953" s="7" t="s">
        <v>408</v>
      </c>
      <c r="G2953" s="6">
        <f t="shared" ca="1" si="62"/>
        <v>45076</v>
      </c>
      <c r="H2953" s="18">
        <v>0</v>
      </c>
      <c r="I2953" s="6" t="str">
        <f t="shared" si="63"/>
        <v>INSERT INTO english(tangen,question,answer,editor,date,count) VALUES('2L0','真ん中［中間］（の）','middle','harazono',NOW(),0);</v>
      </c>
    </row>
    <row r="2954" spans="1:9" x14ac:dyDescent="0.55000000000000004">
      <c r="A2954" t="s">
        <v>17</v>
      </c>
      <c r="C2954" s="12" t="s">
        <v>9285</v>
      </c>
      <c r="D2954" s="12" t="s">
        <v>6848</v>
      </c>
      <c r="E2954" s="12" t="s">
        <v>6849</v>
      </c>
      <c r="F2954" s="7" t="s">
        <v>408</v>
      </c>
      <c r="G2954" s="6">
        <f t="shared" ca="1" si="62"/>
        <v>45076</v>
      </c>
      <c r="H2954" s="18">
        <v>0</v>
      </c>
      <c r="I2954" s="6" t="str">
        <f t="shared" si="63"/>
        <v>INSERT INTO english(tangen,question,answer,editor,date,count) VALUES('2L0','［名前］モプシー','Mopsy','harazono',NOW(),0);</v>
      </c>
    </row>
    <row r="2955" spans="1:9" x14ac:dyDescent="0.55000000000000004">
      <c r="A2955" t="s">
        <v>17</v>
      </c>
      <c r="C2955" s="12" t="s">
        <v>9285</v>
      </c>
      <c r="D2955" s="12" t="s">
        <v>6850</v>
      </c>
      <c r="E2955" s="12" t="s">
        <v>6851</v>
      </c>
      <c r="F2955" s="7" t="s">
        <v>408</v>
      </c>
      <c r="G2955" s="6">
        <f t="shared" ca="1" si="62"/>
        <v>45076</v>
      </c>
      <c r="H2955" s="18">
        <v>0</v>
      </c>
      <c r="I2955" s="6" t="str">
        <f t="shared" si="63"/>
        <v>INSERT INTO english(tangen,question,answer,editor,date,count) VALUES('2L0','いたずら好きな','naughty','harazono',NOW(),0);</v>
      </c>
    </row>
    <row r="2956" spans="1:9" x14ac:dyDescent="0.55000000000000004">
      <c r="A2956" t="s">
        <v>17</v>
      </c>
      <c r="C2956" s="12" t="s">
        <v>9285</v>
      </c>
      <c r="D2956" s="12" t="s">
        <v>6852</v>
      </c>
      <c r="E2956" s="12" t="s">
        <v>6853</v>
      </c>
      <c r="F2956" s="7" t="s">
        <v>408</v>
      </c>
      <c r="G2956" s="6">
        <f t="shared" ca="1" si="62"/>
        <v>45076</v>
      </c>
      <c r="H2956" s="18">
        <v>0</v>
      </c>
      <c r="I2956" s="6" t="str">
        <f t="shared" si="63"/>
        <v>INSERT INTO english(tangen,question,answer,editor,date,count) VALUES('2L0','起源，はじまり','origin','harazono',NOW(),0);</v>
      </c>
    </row>
    <row r="2957" spans="1:9" x14ac:dyDescent="0.55000000000000004">
      <c r="A2957" t="s">
        <v>17</v>
      </c>
      <c r="C2957" s="12" t="s">
        <v>9285</v>
      </c>
      <c r="D2957" s="12" t="s">
        <v>6854</v>
      </c>
      <c r="E2957" s="12" t="s">
        <v>6130</v>
      </c>
      <c r="F2957" s="7" t="s">
        <v>408</v>
      </c>
      <c r="G2957" s="6">
        <f t="shared" ca="1" si="62"/>
        <v>45076</v>
      </c>
      <c r="H2957" s="18">
        <v>0</v>
      </c>
      <c r="I2957" s="6" t="str">
        <f t="shared" si="63"/>
        <v>INSERT INTO english(tangen,question,answer,editor,date,count) VALUES('2L0','ピーター ラビット','Peter Rabbit','harazono',NOW(),0);</v>
      </c>
    </row>
    <row r="2958" spans="1:9" x14ac:dyDescent="0.55000000000000004">
      <c r="A2958" t="s">
        <v>17</v>
      </c>
      <c r="C2958" s="12" t="s">
        <v>9285</v>
      </c>
      <c r="D2958" s="12" t="s">
        <v>6855</v>
      </c>
      <c r="E2958" s="12" t="s">
        <v>6856</v>
      </c>
      <c r="F2958" s="7" t="s">
        <v>408</v>
      </c>
      <c r="G2958" s="6">
        <f t="shared" ca="1" si="62"/>
        <v>45076</v>
      </c>
      <c r="H2958" s="18">
        <v>0</v>
      </c>
      <c r="I2958" s="6" t="str">
        <f t="shared" si="63"/>
        <v>INSERT INTO english(tangen,question,answer,editor,date,count) VALUES('2L0','シャーロック・ホームズ','Sherlock Holmes','harazono',NOW(),0);</v>
      </c>
    </row>
    <row r="2959" spans="1:9" x14ac:dyDescent="0.55000000000000004">
      <c r="A2959" t="s">
        <v>17</v>
      </c>
      <c r="C2959" s="12" t="s">
        <v>9285</v>
      </c>
      <c r="D2959" s="12" t="s">
        <v>6857</v>
      </c>
      <c r="E2959" s="12" t="s">
        <v>3162</v>
      </c>
      <c r="F2959" s="7" t="s">
        <v>408</v>
      </c>
      <c r="G2959" s="6">
        <f t="shared" ca="1" si="62"/>
        <v>45076</v>
      </c>
      <c r="H2959" s="18">
        <v>0</v>
      </c>
      <c r="I2959" s="6" t="str">
        <f t="shared" si="63"/>
        <v>INSERT INTO english(tangen,question,answer,editor,date,count) VALUES('2L0','病気の［で］','sick','harazono',NOW(),0);</v>
      </c>
    </row>
    <row r="2960" spans="1:9" x14ac:dyDescent="0.55000000000000004">
      <c r="A2960" t="s">
        <v>17</v>
      </c>
      <c r="C2960" s="12" t="s">
        <v>9285</v>
      </c>
      <c r="D2960" s="12" t="s">
        <v>6858</v>
      </c>
      <c r="E2960" s="12" t="s">
        <v>6859</v>
      </c>
      <c r="F2960" s="7" t="s">
        <v>408</v>
      </c>
      <c r="G2960" s="6">
        <f t="shared" ca="1" si="62"/>
        <v>45076</v>
      </c>
      <c r="H2960" s="18">
        <v>0</v>
      </c>
      <c r="I2960" s="6" t="str">
        <f t="shared" si="63"/>
        <v>INSERT INTO english(tangen,question,answer,editor,date,count) VALUES('2L0','［敬称］～卿','Sir','harazono',NOW(),0);</v>
      </c>
    </row>
    <row r="2961" spans="1:9" x14ac:dyDescent="0.55000000000000004">
      <c r="A2961" t="s">
        <v>17</v>
      </c>
      <c r="C2961" s="12" t="s">
        <v>9285</v>
      </c>
      <c r="D2961" s="12" t="s">
        <v>6860</v>
      </c>
      <c r="E2961" s="12" t="s">
        <v>6767</v>
      </c>
      <c r="F2961" s="7" t="s">
        <v>408</v>
      </c>
      <c r="G2961" s="6">
        <f t="shared" ca="1" si="62"/>
        <v>45076</v>
      </c>
      <c r="H2961" s="18">
        <v>0</v>
      </c>
      <c r="I2961" s="6" t="str">
        <f t="shared" si="63"/>
        <v>INSERT INTO english(tangen,question,answer,editor,date,count) VALUES('2L0','立場，状態','situation','harazono',NOW(),0);</v>
      </c>
    </row>
    <row r="2962" spans="1:9" x14ac:dyDescent="0.55000000000000004">
      <c r="A2962" t="s">
        <v>17</v>
      </c>
      <c r="C2962" s="12" t="s">
        <v>9285</v>
      </c>
      <c r="D2962" s="12" t="s">
        <v>6861</v>
      </c>
      <c r="E2962" s="12" t="s">
        <v>4257</v>
      </c>
      <c r="F2962" s="7" t="s">
        <v>408</v>
      </c>
      <c r="G2962" s="6">
        <f t="shared" ca="1" si="62"/>
        <v>45076</v>
      </c>
      <c r="H2962" s="18">
        <v>0</v>
      </c>
      <c r="I2962" s="6" t="str">
        <f t="shared" si="63"/>
        <v>INSERT INTO english(tangen,question,answer,editor,date,count) VALUES('2L0','物語，話','story','harazono',NOW(),0);</v>
      </c>
    </row>
    <row r="2963" spans="1:9" x14ac:dyDescent="0.55000000000000004">
      <c r="A2963" t="s">
        <v>17</v>
      </c>
      <c r="C2963" s="12" t="s">
        <v>9285</v>
      </c>
      <c r="D2963" s="12" t="s">
        <v>6862</v>
      </c>
      <c r="E2963" s="12" t="s">
        <v>6863</v>
      </c>
      <c r="F2963" s="7" t="s">
        <v>408</v>
      </c>
      <c r="G2963" s="6">
        <f t="shared" ca="1" si="62"/>
        <v>45076</v>
      </c>
      <c r="H2963" s="18">
        <v>0</v>
      </c>
      <c r="I2963" s="6" t="str">
        <f t="shared" si="63"/>
        <v>INSERT INTO english(tangen,question,answer,editor,date,count) VALUES('2L0','奇妙な','strange','harazono',NOW(),0);</v>
      </c>
    </row>
    <row r="2964" spans="1:9" x14ac:dyDescent="0.55000000000000004">
      <c r="A2964" t="s">
        <v>17</v>
      </c>
      <c r="C2964" s="12" t="s">
        <v>9285</v>
      </c>
      <c r="D2964" s="12" t="s">
        <v>6864</v>
      </c>
      <c r="E2964" s="12" t="s">
        <v>4526</v>
      </c>
      <c r="F2964" s="7" t="s">
        <v>408</v>
      </c>
      <c r="G2964" s="6">
        <f t="shared" ca="1" si="62"/>
        <v>45076</v>
      </c>
      <c r="H2964" s="18">
        <v>0</v>
      </c>
      <c r="I2964" s="6" t="str">
        <f t="shared" si="63"/>
        <v>INSERT INTO english(tangen,question,answer,editor,date,count) VALUES('2L0','書く［原形-過去形］','write-wrote','harazono',NOW(),0);</v>
      </c>
    </row>
    <row r="2965" spans="1:9" x14ac:dyDescent="0.55000000000000004">
      <c r="A2965" t="s">
        <v>17</v>
      </c>
      <c r="C2965" s="12" t="s">
        <v>9286</v>
      </c>
      <c r="D2965" s="12" t="s">
        <v>6865</v>
      </c>
      <c r="E2965" s="12" t="s">
        <v>5809</v>
      </c>
      <c r="F2965" s="7" t="s">
        <v>408</v>
      </c>
      <c r="G2965" s="6">
        <f t="shared" ca="1" si="62"/>
        <v>45076</v>
      </c>
      <c r="H2965" s="18">
        <v>0</v>
      </c>
      <c r="I2965" s="6" t="str">
        <f t="shared" si="63"/>
        <v>INSERT INTO english(tangen,question,answer,editor,date,count) VALUES('2L1','BというA','A of B','harazono',NOW(),0);</v>
      </c>
    </row>
    <row r="2966" spans="1:9" x14ac:dyDescent="0.55000000000000004">
      <c r="A2966" t="s">
        <v>17</v>
      </c>
      <c r="C2966" s="12" t="s">
        <v>9286</v>
      </c>
      <c r="D2966" s="12" t="s">
        <v>6866</v>
      </c>
      <c r="E2966" s="12" t="s">
        <v>6867</v>
      </c>
      <c r="F2966" s="7" t="s">
        <v>408</v>
      </c>
      <c r="G2966" s="6">
        <f t="shared" ca="1" si="62"/>
        <v>45076</v>
      </c>
      <c r="H2966" s="18">
        <v>0</v>
      </c>
      <c r="I2966" s="6" t="str">
        <f t="shared" si="63"/>
        <v>INSERT INTO english(tangen,question,answer,editor,date,count) VALUES('2L1','冒険','adventure','harazono',NOW(),0);</v>
      </c>
    </row>
    <row r="2967" spans="1:9" x14ac:dyDescent="0.55000000000000004">
      <c r="A2967" t="s">
        <v>17</v>
      </c>
      <c r="C2967" s="12" t="s">
        <v>9286</v>
      </c>
      <c r="D2967" s="12" t="s">
        <v>6868</v>
      </c>
      <c r="E2967" s="12" t="s">
        <v>5137</v>
      </c>
      <c r="F2967" s="7" t="s">
        <v>408</v>
      </c>
      <c r="G2967" s="6">
        <f t="shared" ca="1" si="62"/>
        <v>45076</v>
      </c>
      <c r="H2967" s="18">
        <v>0</v>
      </c>
      <c r="I2967" s="6" t="str">
        <f t="shared" si="63"/>
        <v>INSERT INTO english(tangen,question,answer,editor,date,count) VALUES('2L1','怒って','angry','harazono',NOW(),0);</v>
      </c>
    </row>
    <row r="2968" spans="1:9" x14ac:dyDescent="0.55000000000000004">
      <c r="A2968" t="s">
        <v>17</v>
      </c>
      <c r="C2968" s="12" t="s">
        <v>9286</v>
      </c>
      <c r="D2968" s="12" t="s">
        <v>6869</v>
      </c>
      <c r="E2968" s="12" t="s">
        <v>3449</v>
      </c>
      <c r="F2968" s="7" t="s">
        <v>408</v>
      </c>
      <c r="G2968" s="6">
        <f t="shared" ca="1" si="62"/>
        <v>45076</v>
      </c>
      <c r="H2968" s="18">
        <v>0</v>
      </c>
      <c r="I2968" s="6" t="str">
        <f t="shared" si="63"/>
        <v>INSERT INTO english(tangen,question,answer,editor,date,count) VALUES('2L1','別の','another','harazono',NOW(),0);</v>
      </c>
    </row>
    <row r="2969" spans="1:9" x14ac:dyDescent="0.55000000000000004">
      <c r="A2969" t="s">
        <v>17</v>
      </c>
      <c r="C2969" s="12" t="s">
        <v>9286</v>
      </c>
      <c r="D2969" s="12" t="s">
        <v>3828</v>
      </c>
      <c r="E2969" s="12" t="s">
        <v>3829</v>
      </c>
      <c r="F2969" s="7" t="s">
        <v>408</v>
      </c>
      <c r="G2969" s="6">
        <f t="shared" ca="1" si="62"/>
        <v>45076</v>
      </c>
      <c r="H2969" s="18">
        <v>0</v>
      </c>
      <c r="I2969" s="6" t="str">
        <f t="shared" si="63"/>
        <v>INSERT INTO english(tangen,question,answer,editor,date,count) VALUES('2L1','記事','article','harazono',NOW(),0);</v>
      </c>
    </row>
    <row r="2970" spans="1:9" x14ac:dyDescent="0.55000000000000004">
      <c r="A2970" t="s">
        <v>17</v>
      </c>
      <c r="C2970" s="12" t="s">
        <v>9286</v>
      </c>
      <c r="D2970" s="12" t="s">
        <v>6870</v>
      </c>
      <c r="E2970" s="12" t="s">
        <v>6871</v>
      </c>
      <c r="F2970" s="7" t="s">
        <v>408</v>
      </c>
      <c r="G2970" s="6">
        <f t="shared" ca="1" si="62"/>
        <v>45076</v>
      </c>
      <c r="H2970" s="18">
        <v>0</v>
      </c>
      <c r="I2970" s="6" t="str">
        <f t="shared" si="63"/>
        <v>INSERT INTO english(tangen,question,answer,editor,date,count) VALUES('2L1','［映画名］バック・トゥ・ザ・フューチャー','Back to the Future','harazono',NOW(),0);</v>
      </c>
    </row>
    <row r="2971" spans="1:9" x14ac:dyDescent="0.55000000000000004">
      <c r="A2971" t="s">
        <v>17</v>
      </c>
      <c r="C2971" s="12" t="s">
        <v>9286</v>
      </c>
      <c r="D2971" s="12" t="s">
        <v>6872</v>
      </c>
      <c r="E2971" s="12" t="s">
        <v>6873</v>
      </c>
      <c r="F2971" s="7" t="s">
        <v>408</v>
      </c>
      <c r="G2971" s="6">
        <f t="shared" ca="1" si="62"/>
        <v>45076</v>
      </c>
      <c r="H2971" s="18">
        <v>0</v>
      </c>
      <c r="I2971" s="6" t="str">
        <f t="shared" si="63"/>
        <v>INSERT INTO english(tangen,question,answer,editor,date,count) VALUES('2L1','～を恐れる','be scared of ～','harazono',NOW(),0);</v>
      </c>
    </row>
    <row r="2972" spans="1:9" x14ac:dyDescent="0.55000000000000004">
      <c r="A2972" t="s">
        <v>17</v>
      </c>
      <c r="C2972" s="12" t="s">
        <v>9286</v>
      </c>
      <c r="D2972" s="12" t="s">
        <v>6874</v>
      </c>
      <c r="E2972" s="12" t="s">
        <v>6504</v>
      </c>
      <c r="F2972" s="7" t="s">
        <v>408</v>
      </c>
      <c r="G2972" s="6">
        <f t="shared" ca="1" si="62"/>
        <v>45076</v>
      </c>
      <c r="H2972" s="18">
        <v>0</v>
      </c>
      <c r="I2972" s="6" t="str">
        <f t="shared" si="63"/>
        <v>INSERT INTO english(tangen,question,answer,editor,date,count) VALUES('2L1','退屈な','boring','harazono',NOW(),0);</v>
      </c>
    </row>
    <row r="2973" spans="1:9" x14ac:dyDescent="0.55000000000000004">
      <c r="A2973" t="s">
        <v>17</v>
      </c>
      <c r="C2973" s="12" t="s">
        <v>9286</v>
      </c>
      <c r="D2973" s="12" t="s">
        <v>6875</v>
      </c>
      <c r="E2973" s="12" t="s">
        <v>3939</v>
      </c>
      <c r="F2973" s="7" t="s">
        <v>408</v>
      </c>
      <c r="G2973" s="6">
        <f t="shared" ca="1" si="62"/>
        <v>45076</v>
      </c>
      <c r="H2973" s="18">
        <v>0</v>
      </c>
      <c r="I2973" s="6" t="str">
        <f t="shared" si="63"/>
        <v>INSERT INTO english(tangen,question,answer,editor,date,count) VALUES('2L1','電話をかける','call','harazono',NOW(),0);</v>
      </c>
    </row>
    <row r="2974" spans="1:9" x14ac:dyDescent="0.55000000000000004">
      <c r="A2974" t="s">
        <v>17</v>
      </c>
      <c r="C2974" s="12" t="s">
        <v>9286</v>
      </c>
      <c r="D2974" s="12" t="s">
        <v>6775</v>
      </c>
      <c r="E2974" s="12" t="s">
        <v>6876</v>
      </c>
      <c r="F2974" s="7" t="s">
        <v>408</v>
      </c>
      <c r="G2974" s="6">
        <f t="shared" ca="1" si="62"/>
        <v>45076</v>
      </c>
      <c r="H2974" s="18">
        <v>0</v>
      </c>
      <c r="I2974" s="6" t="str">
        <f t="shared" si="63"/>
        <v>INSERT INTO english(tangen,question,answer,editor,date,count) VALUES('2L1','晴れた','clear','harazono',NOW(),0);</v>
      </c>
    </row>
    <row r="2975" spans="1:9" x14ac:dyDescent="0.55000000000000004">
      <c r="A2975" t="s">
        <v>17</v>
      </c>
      <c r="C2975" s="12" t="s">
        <v>9286</v>
      </c>
      <c r="D2975" s="12" t="s">
        <v>6877</v>
      </c>
      <c r="E2975" s="12" t="s">
        <v>6878</v>
      </c>
      <c r="F2975" s="7" t="s">
        <v>408</v>
      </c>
      <c r="G2975" s="6">
        <f t="shared" ca="1" si="62"/>
        <v>45076</v>
      </c>
      <c r="H2975" s="18">
        <v>0</v>
      </c>
      <c r="I2975" s="6" t="str">
        <f t="shared" si="63"/>
        <v>INSERT INTO english(tangen,question,answer,editor,date,count) VALUES('2L1','帰宅する','come home','harazono',NOW(),0);</v>
      </c>
    </row>
    <row r="2976" spans="1:9" x14ac:dyDescent="0.55000000000000004">
      <c r="A2976" t="s">
        <v>17</v>
      </c>
      <c r="C2976" s="12" t="s">
        <v>9286</v>
      </c>
      <c r="D2976" s="12" t="s">
        <v>6879</v>
      </c>
      <c r="E2976" s="12" t="s">
        <v>3339</v>
      </c>
      <c r="F2976" s="7" t="s">
        <v>408</v>
      </c>
      <c r="G2976" s="6">
        <f t="shared" ca="1" si="62"/>
        <v>45076</v>
      </c>
      <c r="H2976" s="18">
        <v>0</v>
      </c>
      <c r="I2976" s="6" t="str">
        <f t="shared" si="63"/>
        <v>INSERT INTO english(tangen,question,answer,editor,date,count) VALUES('2L1','来る［原形-過去形］','come-came','harazono',NOW(),0);</v>
      </c>
    </row>
    <row r="2977" spans="1:9" x14ac:dyDescent="0.55000000000000004">
      <c r="A2977" t="s">
        <v>17</v>
      </c>
      <c r="C2977" s="12" t="s">
        <v>9286</v>
      </c>
      <c r="D2977" s="12" t="s">
        <v>6880</v>
      </c>
      <c r="E2977" s="12" t="s">
        <v>6881</v>
      </c>
      <c r="F2977" s="7" t="s">
        <v>408</v>
      </c>
      <c r="G2977" s="6">
        <f t="shared" ca="1" si="62"/>
        <v>45076</v>
      </c>
      <c r="H2977" s="18">
        <v>0</v>
      </c>
      <c r="I2977" s="6" t="str">
        <f t="shared" si="63"/>
        <v>INSERT INTO english(tangen,question,answer,editor,date,count) VALUES('2L1','気持ちがよい','comfortable','harazono',NOW(),0);</v>
      </c>
    </row>
    <row r="2978" spans="1:9" x14ac:dyDescent="0.55000000000000004">
      <c r="A2978" t="s">
        <v>17</v>
      </c>
      <c r="C2978" s="12" t="s">
        <v>9286</v>
      </c>
      <c r="D2978" s="12" t="s">
        <v>6882</v>
      </c>
      <c r="E2978" s="12" t="s">
        <v>2594</v>
      </c>
      <c r="F2978" s="7" t="s">
        <v>408</v>
      </c>
      <c r="G2978" s="6">
        <f t="shared" ca="1" si="62"/>
        <v>45076</v>
      </c>
      <c r="H2978" s="18">
        <v>0</v>
      </c>
      <c r="I2978" s="6" t="str">
        <f t="shared" si="63"/>
        <v>INSERT INTO english(tangen,question,answer,editor,date,count) VALUES('2L1','かっこいい，おしゃれな','cool','harazono',NOW(),0);</v>
      </c>
    </row>
    <row r="2979" spans="1:9" x14ac:dyDescent="0.55000000000000004">
      <c r="A2979" t="s">
        <v>17</v>
      </c>
      <c r="C2979" s="12" t="s">
        <v>9286</v>
      </c>
      <c r="D2979" s="12" t="s">
        <v>6516</v>
      </c>
      <c r="E2979" s="12" t="s">
        <v>6517</v>
      </c>
      <c r="F2979" s="7" t="s">
        <v>408</v>
      </c>
      <c r="G2979" s="6">
        <f t="shared" ca="1" si="62"/>
        <v>45076</v>
      </c>
      <c r="H2979" s="18">
        <v>0</v>
      </c>
      <c r="I2979" s="6" t="str">
        <f t="shared" si="63"/>
        <v>INSERT INTO english(tangen,question,answer,editor,date,count) VALUES('2L1','がっかりした','depressed','harazono',NOW(),0);</v>
      </c>
    </row>
    <row r="2980" spans="1:9" x14ac:dyDescent="0.55000000000000004">
      <c r="A2980" t="s">
        <v>17</v>
      </c>
      <c r="C2980" s="12" t="s">
        <v>9286</v>
      </c>
      <c r="D2980" s="12" t="s">
        <v>6883</v>
      </c>
      <c r="E2980" s="12" t="s">
        <v>2596</v>
      </c>
      <c r="F2980" s="7" t="s">
        <v>408</v>
      </c>
      <c r="G2980" s="6">
        <f t="shared" ca="1" si="62"/>
        <v>45076</v>
      </c>
      <c r="H2980" s="18">
        <v>0</v>
      </c>
      <c r="I2980" s="6" t="str">
        <f t="shared" si="63"/>
        <v>INSERT INTO english(tangen,question,answer,editor,date,count) VALUES('2L1','興奮した，わくわくする','excited','harazono',NOW(),0);</v>
      </c>
    </row>
    <row r="2981" spans="1:9" x14ac:dyDescent="0.55000000000000004">
      <c r="A2981" t="s">
        <v>17</v>
      </c>
      <c r="C2981" s="12" t="s">
        <v>9286</v>
      </c>
      <c r="D2981" s="12" t="s">
        <v>6884</v>
      </c>
      <c r="E2981" s="12" t="s">
        <v>6529</v>
      </c>
      <c r="F2981" s="7" t="s">
        <v>408</v>
      </c>
      <c r="G2981" s="6">
        <f t="shared" ca="1" si="62"/>
        <v>45076</v>
      </c>
      <c r="H2981" s="18">
        <v>0</v>
      </c>
      <c r="I2981" s="6" t="str">
        <f t="shared" si="63"/>
        <v>INSERT INTO english(tangen,question,answer,editor,date,count) VALUES('2L1','わくわくさせる','exciting','harazono',NOW(),0);</v>
      </c>
    </row>
    <row r="2982" spans="1:9" x14ac:dyDescent="0.55000000000000004">
      <c r="A2982" t="s">
        <v>17</v>
      </c>
      <c r="C2982" s="12" t="s">
        <v>9286</v>
      </c>
      <c r="D2982" s="12" t="s">
        <v>6371</v>
      </c>
      <c r="E2982" s="12" t="s">
        <v>6372</v>
      </c>
      <c r="F2982" s="7" t="s">
        <v>408</v>
      </c>
      <c r="G2982" s="6">
        <f t="shared" ca="1" si="62"/>
        <v>45076</v>
      </c>
      <c r="H2982" s="18">
        <v>0</v>
      </c>
      <c r="I2982" s="6" t="str">
        <f t="shared" si="63"/>
        <v>INSERT INTO english(tangen,question,answer,editor,date,count) VALUES('2L1','初めて','for the ﬁrst time','harazono',NOW(),0);</v>
      </c>
    </row>
    <row r="2983" spans="1:9" x14ac:dyDescent="0.55000000000000004">
      <c r="A2983" t="s">
        <v>17</v>
      </c>
      <c r="C2983" s="12" t="s">
        <v>9286</v>
      </c>
      <c r="D2983" s="12" t="s">
        <v>3076</v>
      </c>
      <c r="E2983" s="12" t="s">
        <v>3077</v>
      </c>
      <c r="F2983" s="7" t="s">
        <v>408</v>
      </c>
      <c r="G2983" s="6">
        <f t="shared" ca="1" si="62"/>
        <v>45076</v>
      </c>
      <c r="H2983" s="18">
        <v>0</v>
      </c>
      <c r="I2983" s="6" t="str">
        <f t="shared" si="63"/>
        <v>INSERT INTO english(tangen,question,answer,editor,date,count) VALUES('2L1','ひまな','free','harazono',NOW(),0);</v>
      </c>
    </row>
    <row r="2984" spans="1:9" x14ac:dyDescent="0.55000000000000004">
      <c r="A2984" t="s">
        <v>17</v>
      </c>
      <c r="C2984" s="12" t="s">
        <v>9286</v>
      </c>
      <c r="D2984" s="12" t="s">
        <v>6885</v>
      </c>
      <c r="E2984" s="12" t="s">
        <v>6886</v>
      </c>
      <c r="F2984" s="7" t="s">
        <v>408</v>
      </c>
      <c r="G2984" s="6">
        <f t="shared" ca="1" si="62"/>
        <v>45076</v>
      </c>
      <c r="H2984" s="18">
        <v>0</v>
      </c>
      <c r="I2984" s="6" t="str">
        <f t="shared" si="63"/>
        <v>INSERT INTO english(tangen,question,answer,editor,date,count) VALUES('2L1','不満を持っている','frustrated','harazono',NOW(),0);</v>
      </c>
    </row>
    <row r="2985" spans="1:9" x14ac:dyDescent="0.55000000000000004">
      <c r="A2985" t="s">
        <v>17</v>
      </c>
      <c r="C2985" s="12" t="s">
        <v>9286</v>
      </c>
      <c r="D2985" s="12" t="s">
        <v>6887</v>
      </c>
      <c r="E2985" s="12" t="s">
        <v>6888</v>
      </c>
      <c r="F2985" s="7" t="s">
        <v>408</v>
      </c>
      <c r="G2985" s="6">
        <f t="shared" ca="1" si="62"/>
        <v>45076</v>
      </c>
      <c r="H2985" s="18">
        <v>0</v>
      </c>
      <c r="I2985" s="6" t="str">
        <f t="shared" si="63"/>
        <v>INSERT INTO english(tangen,question,answer,editor,date,count) VALUES('2L1','こっけいな','funny','harazono',NOW(),0);</v>
      </c>
    </row>
    <row r="2986" spans="1:9" x14ac:dyDescent="0.55000000000000004">
      <c r="A2986" t="s">
        <v>17</v>
      </c>
      <c r="C2986" s="12" t="s">
        <v>9286</v>
      </c>
      <c r="D2986" s="12" t="s">
        <v>3105</v>
      </c>
      <c r="E2986" s="12" t="s">
        <v>3106</v>
      </c>
      <c r="F2986" s="7" t="s">
        <v>408</v>
      </c>
      <c r="G2986" s="6">
        <f t="shared" ca="1" si="62"/>
        <v>45076</v>
      </c>
      <c r="H2986" s="18">
        <v>0</v>
      </c>
      <c r="I2986" s="6" t="str">
        <f t="shared" si="63"/>
        <v>INSERT INTO english(tangen,question,answer,editor,date,count) VALUES('2L1','幸せな，うれしい','happy','harazono',NOW(),0);</v>
      </c>
    </row>
    <row r="2987" spans="1:9" x14ac:dyDescent="0.55000000000000004">
      <c r="A2987" t="s">
        <v>17</v>
      </c>
      <c r="C2987" s="12" t="s">
        <v>9286</v>
      </c>
      <c r="D2987" s="12" t="s">
        <v>6889</v>
      </c>
      <c r="E2987" s="12" t="s">
        <v>6890</v>
      </c>
      <c r="F2987" s="7" t="s">
        <v>408</v>
      </c>
      <c r="G2987" s="6">
        <f t="shared" ca="1" si="62"/>
        <v>45076</v>
      </c>
      <c r="H2987" s="18">
        <v>0</v>
      </c>
      <c r="I2987" s="6" t="str">
        <f t="shared" si="63"/>
        <v>INSERT INTO english(tangen,question,answer,editor,date,count) VALUES('2L1','～（ということ）を望む','hope that ～','harazono',NOW(),0);</v>
      </c>
    </row>
    <row r="2988" spans="1:9" x14ac:dyDescent="0.55000000000000004">
      <c r="A2988" t="s">
        <v>17</v>
      </c>
      <c r="C2988" s="12" t="s">
        <v>9286</v>
      </c>
      <c r="D2988" s="12" t="s">
        <v>6891</v>
      </c>
      <c r="E2988" s="12" t="s">
        <v>6892</v>
      </c>
      <c r="F2988" s="7" t="s">
        <v>408</v>
      </c>
      <c r="G2988" s="6">
        <f t="shared" ca="1" si="62"/>
        <v>45076</v>
      </c>
      <c r="H2988" s="18">
        <v>0</v>
      </c>
      <c r="I2988" s="6" t="str">
        <f t="shared" si="63"/>
        <v>INSERT INTO english(tangen,question,answer,editor,date,count) VALUES('2L1','もし～ならば','if','harazono',NOW(),0);</v>
      </c>
    </row>
    <row r="2989" spans="1:9" x14ac:dyDescent="0.55000000000000004">
      <c r="A2989" t="s">
        <v>17</v>
      </c>
      <c r="C2989" s="12" t="s">
        <v>9286</v>
      </c>
      <c r="D2989" s="12" t="s">
        <v>3553</v>
      </c>
      <c r="E2989" s="12" t="s">
        <v>3554</v>
      </c>
      <c r="F2989" s="7" t="s">
        <v>408</v>
      </c>
      <c r="G2989" s="6">
        <f t="shared" ca="1" si="62"/>
        <v>45076</v>
      </c>
      <c r="H2989" s="18">
        <v>0</v>
      </c>
      <c r="I2989" s="6" t="str">
        <f t="shared" si="63"/>
        <v>INSERT INTO english(tangen,question,answer,editor,date,count) VALUES('2L1','重要な','important','harazono',NOW(),0);</v>
      </c>
    </row>
    <row r="2990" spans="1:9" x14ac:dyDescent="0.55000000000000004">
      <c r="A2990" t="s">
        <v>17</v>
      </c>
      <c r="C2990" s="12" t="s">
        <v>9286</v>
      </c>
      <c r="D2990" s="12" t="s">
        <v>3461</v>
      </c>
      <c r="E2990" s="12" t="s">
        <v>3462</v>
      </c>
      <c r="F2990" s="7" t="s">
        <v>408</v>
      </c>
      <c r="G2990" s="6">
        <f t="shared" ca="1" si="62"/>
        <v>45076</v>
      </c>
      <c r="H2990" s="18">
        <v>0</v>
      </c>
      <c r="I2990" s="6" t="str">
        <f t="shared" si="63"/>
        <v>INSERT INTO english(tangen,question,answer,editor,date,count) VALUES('2L1','湖','lake','harazono',NOW(),0);</v>
      </c>
    </row>
    <row r="2991" spans="1:9" x14ac:dyDescent="0.55000000000000004">
      <c r="A2991" t="s">
        <v>17</v>
      </c>
      <c r="C2991" s="12" t="s">
        <v>9286</v>
      </c>
      <c r="D2991" s="12" t="s">
        <v>6893</v>
      </c>
      <c r="E2991" s="12" t="s">
        <v>6894</v>
      </c>
      <c r="F2991" s="7" t="s">
        <v>408</v>
      </c>
      <c r="G2991" s="6">
        <f t="shared" ca="1" si="62"/>
        <v>45076</v>
      </c>
      <c r="H2991" s="18">
        <v>0</v>
      </c>
      <c r="I2991" s="6" t="str">
        <f t="shared" si="63"/>
        <v>INSERT INTO english(tangen,question,answer,editor,date,count) VALUES('2L1','（英国の）湖水地方','Lake District','harazono',NOW(),0);</v>
      </c>
    </row>
    <row r="2992" spans="1:9" x14ac:dyDescent="0.55000000000000004">
      <c r="A2992" t="s">
        <v>17</v>
      </c>
      <c r="C2992" s="12" t="s">
        <v>9286</v>
      </c>
      <c r="D2992" s="12" t="s">
        <v>5633</v>
      </c>
      <c r="E2992" s="12" t="s">
        <v>5634</v>
      </c>
      <c r="F2992" s="7" t="s">
        <v>408</v>
      </c>
      <c r="G2992" s="6">
        <f t="shared" ca="1" si="62"/>
        <v>45076</v>
      </c>
      <c r="H2992" s="18">
        <v>0</v>
      </c>
      <c r="I2992" s="6" t="str">
        <f t="shared" si="63"/>
        <v>INSERT INTO english(tangen,question,answer,editor,date,count) VALUES('2L1','家を出る','leave home','harazono',NOW(),0);</v>
      </c>
    </row>
    <row r="2993" spans="1:9" x14ac:dyDescent="0.55000000000000004">
      <c r="A2993" t="s">
        <v>17</v>
      </c>
      <c r="C2993" s="12" t="s">
        <v>9286</v>
      </c>
      <c r="D2993" s="12" t="s">
        <v>6895</v>
      </c>
      <c r="E2993" s="12" t="s">
        <v>6896</v>
      </c>
      <c r="F2993" s="7" t="s">
        <v>408</v>
      </c>
      <c r="G2993" s="6">
        <f t="shared" ca="1" si="62"/>
        <v>45076</v>
      </c>
      <c r="H2993" s="18">
        <v>0</v>
      </c>
      <c r="I2993" s="6" t="str">
        <f t="shared" si="63"/>
        <v>INSERT INTO english(tangen,question,answer,editor,date,count) VALUES('2L1','BにAを貸す','lend A to B','harazono',NOW(),0);</v>
      </c>
    </row>
    <row r="2994" spans="1:9" x14ac:dyDescent="0.55000000000000004">
      <c r="A2994" t="s">
        <v>17</v>
      </c>
      <c r="C2994" s="12" t="s">
        <v>9286</v>
      </c>
      <c r="D2994" s="12" t="s">
        <v>6897</v>
      </c>
      <c r="E2994" s="12" t="s">
        <v>3588</v>
      </c>
      <c r="F2994" s="7" t="s">
        <v>408</v>
      </c>
      <c r="G2994" s="6">
        <f t="shared" ca="1" si="62"/>
        <v>45076</v>
      </c>
      <c r="H2994" s="18">
        <v>0</v>
      </c>
      <c r="I2994" s="6" t="str">
        <f t="shared" si="63"/>
        <v>INSERT INTO english(tangen,question,answer,editor,date,count) VALUES('2L1','さびしい','lonely','harazono',NOW(),0);</v>
      </c>
    </row>
    <row r="2995" spans="1:9" x14ac:dyDescent="0.55000000000000004">
      <c r="A2995" t="s">
        <v>17</v>
      </c>
      <c r="C2995" s="12" t="s">
        <v>9286</v>
      </c>
      <c r="D2995" s="12" t="s">
        <v>6898</v>
      </c>
      <c r="E2995" s="12" t="s">
        <v>2220</v>
      </c>
      <c r="F2995" s="7" t="s">
        <v>408</v>
      </c>
      <c r="G2995" s="6">
        <f t="shared" ca="1" si="62"/>
        <v>45076</v>
      </c>
      <c r="H2995" s="18">
        <v>0</v>
      </c>
      <c r="I2995" s="6" t="str">
        <f t="shared" si="63"/>
        <v>INSERT INTO english(tangen,question,answer,editor,date,count) VALUES('2L1','［同じものの］ひとつ','one','harazono',NOW(),0);</v>
      </c>
    </row>
    <row r="2996" spans="1:9" x14ac:dyDescent="0.55000000000000004">
      <c r="A2996" t="s">
        <v>17</v>
      </c>
      <c r="C2996" s="12" t="s">
        <v>9286</v>
      </c>
      <c r="D2996" s="12" t="s">
        <v>6899</v>
      </c>
      <c r="E2996" s="12" t="s">
        <v>6900</v>
      </c>
      <c r="F2996" s="7" t="s">
        <v>408</v>
      </c>
      <c r="G2996" s="6">
        <f t="shared" ca="1" si="62"/>
        <v>45076</v>
      </c>
      <c r="H2996" s="18">
        <v>0</v>
      </c>
      <c r="I2996" s="6" t="str">
        <f t="shared" si="63"/>
        <v>INSERT INTO english(tangen,question,answer,editor,date,count) VALUES('2L1','プール','pool','harazono',NOW(),0);</v>
      </c>
    </row>
    <row r="2997" spans="1:9" x14ac:dyDescent="0.55000000000000004">
      <c r="A2997" t="s">
        <v>17</v>
      </c>
      <c r="C2997" s="12" t="s">
        <v>9286</v>
      </c>
      <c r="D2997" s="12" t="s">
        <v>6901</v>
      </c>
      <c r="E2997" s="12" t="s">
        <v>6902</v>
      </c>
      <c r="F2997" s="7" t="s">
        <v>408</v>
      </c>
      <c r="G2997" s="6">
        <f t="shared" ca="1" si="62"/>
        <v>45076</v>
      </c>
      <c r="H2997" s="18">
        <v>0</v>
      </c>
      <c r="I2997" s="6" t="str">
        <f t="shared" si="63"/>
        <v>INSERT INTO english(tangen,question,answer,editor,date,count) VALUES('2L1','読む［原形-過去形］','read-read','harazono',NOW(),0);</v>
      </c>
    </row>
    <row r="2998" spans="1:9" x14ac:dyDescent="0.55000000000000004">
      <c r="A2998" t="s">
        <v>17</v>
      </c>
      <c r="C2998" s="12" t="s">
        <v>9286</v>
      </c>
      <c r="D2998" s="12" t="s">
        <v>6903</v>
      </c>
      <c r="E2998" s="12" t="s">
        <v>6904</v>
      </c>
      <c r="F2998" s="7" t="s">
        <v>408</v>
      </c>
      <c r="G2998" s="6">
        <f t="shared" ca="1" si="62"/>
        <v>45076</v>
      </c>
      <c r="H2998" s="18">
        <v>0</v>
      </c>
      <c r="I2998" s="6" t="str">
        <f t="shared" si="63"/>
        <v>INSERT INTO english(tangen,question,answer,editor,date,count) VALUES('2L1','最近','recently','harazono',NOW(),0);</v>
      </c>
    </row>
    <row r="2999" spans="1:9" x14ac:dyDescent="0.55000000000000004">
      <c r="A2999" t="s">
        <v>17</v>
      </c>
      <c r="C2999" s="12" t="s">
        <v>9286</v>
      </c>
      <c r="D2999" s="12" t="s">
        <v>6905</v>
      </c>
      <c r="E2999" s="12" t="s">
        <v>6906</v>
      </c>
      <c r="F2999" s="7" t="s">
        <v>408</v>
      </c>
      <c r="G2999" s="6">
        <f t="shared" ca="1" si="62"/>
        <v>45076</v>
      </c>
      <c r="H2999" s="18">
        <v>0</v>
      </c>
      <c r="I2999" s="6" t="str">
        <f t="shared" si="63"/>
        <v>INSERT INTO english(tangen,question,answer,editor,date,count) VALUES('2L1','～（ということ）を示す','show that ～','harazono',NOW(),0);</v>
      </c>
    </row>
    <row r="3000" spans="1:9" x14ac:dyDescent="0.55000000000000004">
      <c r="A3000" t="s">
        <v>17</v>
      </c>
      <c r="C3000" s="12" t="s">
        <v>9286</v>
      </c>
      <c r="D3000" s="12" t="s">
        <v>6907</v>
      </c>
      <c r="E3000" s="12" t="s">
        <v>2610</v>
      </c>
      <c r="F3000" s="7" t="s">
        <v>408</v>
      </c>
      <c r="G3000" s="6">
        <f t="shared" ca="1" si="62"/>
        <v>45076</v>
      </c>
      <c r="H3000" s="18">
        <v>0</v>
      </c>
      <c r="I3000" s="6" t="str">
        <f t="shared" si="63"/>
        <v>INSERT INTO english(tangen,question,answer,editor,date,count) VALUES('2L1','（未来の）いつか','someday','harazono',NOW(),0);</v>
      </c>
    </row>
    <row r="3001" spans="1:9" x14ac:dyDescent="0.55000000000000004">
      <c r="A3001" t="s">
        <v>17</v>
      </c>
      <c r="C3001" s="12" t="s">
        <v>9286</v>
      </c>
      <c r="D3001" s="12" t="s">
        <v>6908</v>
      </c>
      <c r="E3001" s="12" t="s">
        <v>6909</v>
      </c>
      <c r="F3001" s="7" t="s">
        <v>408</v>
      </c>
      <c r="G3001" s="6">
        <f t="shared" ca="1" si="62"/>
        <v>45076</v>
      </c>
      <c r="H3001" s="18">
        <v>0</v>
      </c>
      <c r="I3001" s="6" t="str">
        <f t="shared" si="63"/>
        <v>INSERT INTO english(tangen,question,answer,editor,date,count) VALUES('2L1','～に話しかける','speak to ～','harazono',NOW(),0);</v>
      </c>
    </row>
    <row r="3002" spans="1:9" x14ac:dyDescent="0.55000000000000004">
      <c r="A3002" t="s">
        <v>17</v>
      </c>
      <c r="C3002" s="12" t="s">
        <v>9286</v>
      </c>
      <c r="D3002" s="12" t="s">
        <v>6910</v>
      </c>
      <c r="E3002" s="12" t="s">
        <v>4274</v>
      </c>
      <c r="F3002" s="7" t="s">
        <v>408</v>
      </c>
      <c r="G3002" s="6">
        <f t="shared" ca="1" si="62"/>
        <v>45076</v>
      </c>
      <c r="H3002" s="18">
        <v>0</v>
      </c>
      <c r="I3002" s="6" t="str">
        <f t="shared" si="63"/>
        <v>INSERT INTO english(tangen,question,answer,editor,date,count) VALUES('2L1','しゃべる，話す［原形-過去形］','speak-spoke','harazono',NOW(),0);</v>
      </c>
    </row>
    <row r="3003" spans="1:9" x14ac:dyDescent="0.55000000000000004">
      <c r="A3003" t="s">
        <v>17</v>
      </c>
      <c r="C3003" s="12" t="s">
        <v>9286</v>
      </c>
      <c r="D3003" s="12" t="s">
        <v>6911</v>
      </c>
      <c r="E3003" s="12" t="s">
        <v>6912</v>
      </c>
      <c r="F3003" s="7" t="s">
        <v>408</v>
      </c>
      <c r="G3003" s="6">
        <f t="shared" ca="1" si="62"/>
        <v>45076</v>
      </c>
      <c r="H3003" s="18">
        <v>0</v>
      </c>
      <c r="I3003" s="6" t="str">
        <f t="shared" si="63"/>
        <v>INSERT INTO english(tangen,question,answer,editor,date,count) VALUES('2L1','驚くべき，意外な','surprising','harazono',NOW(),0);</v>
      </c>
    </row>
    <row r="3004" spans="1:9" x14ac:dyDescent="0.55000000000000004">
      <c r="A3004" t="s">
        <v>17</v>
      </c>
      <c r="C3004" s="12" t="s">
        <v>9286</v>
      </c>
      <c r="D3004" s="12" t="s">
        <v>6913</v>
      </c>
      <c r="E3004" s="12" t="s">
        <v>6914</v>
      </c>
      <c r="F3004" s="7" t="s">
        <v>408</v>
      </c>
      <c r="G3004" s="6">
        <f t="shared" ca="1" si="62"/>
        <v>45076</v>
      </c>
      <c r="H3004" s="18">
        <v>0</v>
      </c>
      <c r="I3004" s="6" t="str">
        <f t="shared" si="63"/>
        <v>INSERT INTO english(tangen,question,answer,editor,date,count) VALUES('2L1','試験，テスト','test','harazono',NOW(),0);</v>
      </c>
    </row>
    <row r="3005" spans="1:9" x14ac:dyDescent="0.55000000000000004">
      <c r="A3005" t="s">
        <v>17</v>
      </c>
      <c r="C3005" s="12" t="s">
        <v>9286</v>
      </c>
      <c r="D3005" s="12" t="s">
        <v>6915</v>
      </c>
      <c r="E3005" s="12" t="s">
        <v>6916</v>
      </c>
      <c r="F3005" s="7" t="s">
        <v>408</v>
      </c>
      <c r="G3005" s="6">
        <f t="shared" ca="1" si="62"/>
        <v>45076</v>
      </c>
      <c r="H3005" s="18">
        <v>0</v>
      </c>
      <c r="I3005" s="6" t="str">
        <f t="shared" si="63"/>
        <v>INSERT INTO english(tangen,question,answer,editor,date,count) VALUES('2L1','～と思う，考える','think that ～','harazono',NOW(),0);</v>
      </c>
    </row>
    <row r="3006" spans="1:9" x14ac:dyDescent="0.55000000000000004">
      <c r="A3006" t="s">
        <v>17</v>
      </c>
      <c r="C3006" s="12" t="s">
        <v>9286</v>
      </c>
      <c r="D3006" s="12" t="s">
        <v>6917</v>
      </c>
      <c r="E3006" s="12" t="s">
        <v>6918</v>
      </c>
      <c r="F3006" s="7" t="s">
        <v>408</v>
      </c>
      <c r="G3006" s="6">
        <f t="shared" ref="G3006:G3069" ca="1" si="64">TODAY()</f>
        <v>45076</v>
      </c>
      <c r="H3006" s="18">
        <v>0</v>
      </c>
      <c r="I3006" s="6" t="str">
        <f t="shared" si="63"/>
        <v>INSERT INTO english(tangen,question,answer,editor,date,count) VALUES('2L1','ぞくぞくさせる','thrilling','harazono',NOW(),0);</v>
      </c>
    </row>
    <row r="3007" spans="1:9" x14ac:dyDescent="0.55000000000000004">
      <c r="A3007" t="s">
        <v>17</v>
      </c>
      <c r="C3007" s="12" t="s">
        <v>9286</v>
      </c>
      <c r="D3007" s="12" t="s">
        <v>6919</v>
      </c>
      <c r="E3007" s="12" t="s">
        <v>3270</v>
      </c>
      <c r="F3007" s="7" t="s">
        <v>408</v>
      </c>
      <c r="G3007" s="6">
        <f t="shared" ca="1" si="64"/>
        <v>45076</v>
      </c>
      <c r="H3007" s="18">
        <v>0</v>
      </c>
      <c r="I3007" s="6" t="str">
        <f t="shared" si="63"/>
        <v>INSERT INTO english(tangen,question,answer,editor,date,count) VALUES('2L1','疲れて','tired','harazono',NOW(),0);</v>
      </c>
    </row>
    <row r="3008" spans="1:9" x14ac:dyDescent="0.55000000000000004">
      <c r="A3008" t="s">
        <v>17</v>
      </c>
      <c r="C3008" s="12" t="s">
        <v>9286</v>
      </c>
      <c r="D3008" s="12" t="s">
        <v>2983</v>
      </c>
      <c r="E3008" s="12" t="s">
        <v>2984</v>
      </c>
      <c r="F3008" s="7" t="s">
        <v>408</v>
      </c>
      <c r="G3008" s="6">
        <f t="shared" ca="1" si="64"/>
        <v>45076</v>
      </c>
      <c r="H3008" s="18">
        <v>0</v>
      </c>
      <c r="I3008" s="6" t="str">
        <f t="shared" si="63"/>
        <v>INSERT INTO english(tangen,question,answer,editor,date,count) VALUES('2L1','役に立つ','useful','harazono',NOW(),0);</v>
      </c>
    </row>
    <row r="3009" spans="1:9" x14ac:dyDescent="0.55000000000000004">
      <c r="A3009" t="s">
        <v>17</v>
      </c>
      <c r="C3009" s="12" t="s">
        <v>9286</v>
      </c>
      <c r="D3009" s="12" t="s">
        <v>6920</v>
      </c>
      <c r="E3009" s="12" t="s">
        <v>2578</v>
      </c>
      <c r="F3009" s="7" t="s">
        <v>408</v>
      </c>
      <c r="G3009" s="6">
        <f t="shared" ca="1" si="64"/>
        <v>45076</v>
      </c>
      <c r="H3009" s="18">
        <v>0</v>
      </c>
      <c r="I3009" s="6" t="str">
        <f t="shared" si="63"/>
        <v>INSERT INTO english(tangen,question,answer,editor,date,count) VALUES('2L1','～するとき，～したら','when','harazono',NOW(),0);</v>
      </c>
    </row>
    <row r="3010" spans="1:9" x14ac:dyDescent="0.55000000000000004">
      <c r="A3010" t="s">
        <v>17</v>
      </c>
      <c r="C3010" s="12" t="s">
        <v>9286</v>
      </c>
      <c r="D3010" s="12" t="s">
        <v>6921</v>
      </c>
      <c r="E3010" s="12" t="s">
        <v>2602</v>
      </c>
      <c r="F3010" s="7" t="s">
        <v>408</v>
      </c>
      <c r="G3010" s="6">
        <f t="shared" ca="1" si="64"/>
        <v>45076</v>
      </c>
      <c r="H3010" s="18">
        <v>0</v>
      </c>
      <c r="I3010" s="6" t="str">
        <f t="shared" si="63"/>
        <v>INSERT INTO english(tangen,question,answer,editor,date,count) VALUES('2L1','なぜ','why','harazono',NOW(),0);</v>
      </c>
    </row>
    <row r="3011" spans="1:9" x14ac:dyDescent="0.55000000000000004">
      <c r="A3011" t="s">
        <v>17</v>
      </c>
      <c r="C3011" s="12" t="s">
        <v>9286</v>
      </c>
      <c r="D3011" s="12" t="s">
        <v>6922</v>
      </c>
      <c r="E3011" s="12" t="s">
        <v>6923</v>
      </c>
      <c r="F3011" s="7" t="s">
        <v>408</v>
      </c>
      <c r="G3011" s="6">
        <f t="shared" ca="1" si="64"/>
        <v>45076</v>
      </c>
      <c r="H3011" s="18">
        <v>0</v>
      </c>
      <c r="I3011" s="6" t="str">
        <f t="shared" ref="I3011:I3074" si="65">"INSERT INTO "&amp;A3011&amp;"(tangen,question,answer,editor,date,count) VALUES('"&amp;C3011&amp;"','"&amp;D3011&amp;"','"&amp;E3011&amp;"','"&amp;F3011&amp;"',NOW(),0);"</f>
        <v>INSERT INTO english(tangen,question,answer,editor,date,count) VALUES('2L1','すばらしい。','Wonderful.','harazono',NOW(),0);</v>
      </c>
    </row>
    <row r="3012" spans="1:9" x14ac:dyDescent="0.55000000000000004">
      <c r="A3012" t="s">
        <v>17</v>
      </c>
      <c r="C3012" s="12" t="s">
        <v>9286</v>
      </c>
      <c r="D3012" s="12" t="s">
        <v>6924</v>
      </c>
      <c r="E3012" s="12" t="s">
        <v>6925</v>
      </c>
      <c r="F3012" s="7" t="s">
        <v>408</v>
      </c>
      <c r="G3012" s="6">
        <f t="shared" ca="1" si="64"/>
        <v>45076</v>
      </c>
      <c r="H3012" s="18">
        <v>0</v>
      </c>
      <c r="I3012" s="6" t="str">
        <f t="shared" si="65"/>
        <v>INSERT INTO english(tangen,question,answer,editor,date,count) VALUES('2L1','不安で','worried','harazono',NOW(),0);</v>
      </c>
    </row>
    <row r="3013" spans="1:9" x14ac:dyDescent="0.55000000000000004">
      <c r="A3013" t="s">
        <v>17</v>
      </c>
      <c r="C3013" s="12" t="s">
        <v>9355</v>
      </c>
      <c r="D3013" s="12" t="s">
        <v>6926</v>
      </c>
      <c r="E3013" s="12" t="s">
        <v>4165</v>
      </c>
      <c r="F3013" s="7" t="s">
        <v>408</v>
      </c>
      <c r="G3013" s="6">
        <f t="shared" ca="1" si="64"/>
        <v>45076</v>
      </c>
      <c r="H3013" s="18">
        <v>0</v>
      </c>
      <c r="I3013" s="6" t="str">
        <f t="shared" si="65"/>
        <v>INSERT INTO english(tangen,question,answer,editor,date,count) VALUES('2L1GET','～ではないかと心配している','be afraid that ～','harazono',NOW(),0);</v>
      </c>
    </row>
    <row r="3014" spans="1:9" x14ac:dyDescent="0.55000000000000004">
      <c r="A3014" t="s">
        <v>17</v>
      </c>
      <c r="C3014" s="12" t="s">
        <v>9355</v>
      </c>
      <c r="D3014" s="12" t="s">
        <v>6927</v>
      </c>
      <c r="E3014" s="12" t="s">
        <v>6928</v>
      </c>
      <c r="F3014" s="7" t="s">
        <v>408</v>
      </c>
      <c r="G3014" s="6">
        <f t="shared" ca="1" si="64"/>
        <v>45076</v>
      </c>
      <c r="H3014" s="18">
        <v>0</v>
      </c>
      <c r="I3014" s="6" t="str">
        <f t="shared" si="65"/>
        <v>INSERT INTO english(tangen,question,answer,editor,date,count) VALUES('2L1GET','あとでもう一度電話する','call again later','harazono',NOW(),0);</v>
      </c>
    </row>
    <row r="3015" spans="1:9" x14ac:dyDescent="0.55000000000000004">
      <c r="A3015" t="s">
        <v>17</v>
      </c>
      <c r="C3015" s="12" t="s">
        <v>9355</v>
      </c>
      <c r="D3015" s="12" t="s">
        <v>3129</v>
      </c>
      <c r="E3015" s="12" t="s">
        <v>3130</v>
      </c>
      <c r="F3015" s="7" t="s">
        <v>408</v>
      </c>
      <c r="G3015" s="6">
        <f t="shared" ca="1" si="64"/>
        <v>45076</v>
      </c>
      <c r="H3015" s="18">
        <v>0</v>
      </c>
      <c r="I3015" s="6" t="str">
        <f t="shared" si="65"/>
        <v>INSERT INTO english(tangen,question,answer,editor,date,count) VALUES('2L1GET','入る','come in','harazono',NOW(),0);</v>
      </c>
    </row>
    <row r="3016" spans="1:9" x14ac:dyDescent="0.55000000000000004">
      <c r="A3016" t="s">
        <v>17</v>
      </c>
      <c r="C3016" s="12" t="s">
        <v>9355</v>
      </c>
      <c r="D3016" s="12" t="s">
        <v>6929</v>
      </c>
      <c r="E3016" s="12" t="s">
        <v>4975</v>
      </c>
      <c r="F3016" s="7" t="s">
        <v>408</v>
      </c>
      <c r="G3016" s="6">
        <f t="shared" ca="1" si="64"/>
        <v>45076</v>
      </c>
      <c r="H3016" s="18">
        <v>0</v>
      </c>
      <c r="I3016" s="6" t="str">
        <f t="shared" si="65"/>
        <v>INSERT INTO english(tangen,question,answer,editor,date,count) VALUES('2L1GET','残す','leave','harazono',NOW(),0);</v>
      </c>
    </row>
    <row r="3017" spans="1:9" x14ac:dyDescent="0.55000000000000004">
      <c r="A3017" t="s">
        <v>17</v>
      </c>
      <c r="C3017" s="12" t="s">
        <v>9355</v>
      </c>
      <c r="D3017" s="12" t="s">
        <v>6930</v>
      </c>
      <c r="E3017" s="12" t="s">
        <v>3905</v>
      </c>
      <c r="F3017" s="7" t="s">
        <v>408</v>
      </c>
      <c r="G3017" s="6">
        <f t="shared" ca="1" si="64"/>
        <v>45076</v>
      </c>
      <c r="H3017" s="18">
        <v>0</v>
      </c>
      <c r="I3017" s="6" t="str">
        <f t="shared" si="65"/>
        <v>INSERT INTO english(tangen,question,answer,editor,date,count) VALUES('2L1GET','［許可］～してもよい','may','harazono',NOW(),0);</v>
      </c>
    </row>
    <row r="3018" spans="1:9" x14ac:dyDescent="0.55000000000000004">
      <c r="A3018" t="s">
        <v>17</v>
      </c>
      <c r="C3018" s="12" t="s">
        <v>9355</v>
      </c>
      <c r="D3018" s="12" t="s">
        <v>6931</v>
      </c>
      <c r="E3018" s="12" t="s">
        <v>6932</v>
      </c>
      <c r="F3018" s="7" t="s">
        <v>408</v>
      </c>
      <c r="G3018" s="6">
        <f t="shared" ca="1" si="64"/>
        <v>45076</v>
      </c>
      <c r="H3018" s="18">
        <v>0</v>
      </c>
      <c r="I3018" s="6" t="str">
        <f t="shared" si="65"/>
        <v>INSERT INTO english(tangen,question,answer,editor,date,count) VALUES('2L1GET','～してもいいですか。','May［Can］Ⅰ～？','harazono',NOW(),0);</v>
      </c>
    </row>
    <row r="3019" spans="1:9" x14ac:dyDescent="0.55000000000000004">
      <c r="A3019" t="s">
        <v>17</v>
      </c>
      <c r="C3019" s="12" t="s">
        <v>9355</v>
      </c>
      <c r="D3019" s="12" t="s">
        <v>3824</v>
      </c>
      <c r="E3019" s="12" t="s">
        <v>3825</v>
      </c>
      <c r="F3019" s="7" t="s">
        <v>408</v>
      </c>
      <c r="G3019" s="6">
        <f t="shared" ca="1" si="64"/>
        <v>45076</v>
      </c>
      <c r="H3019" s="18">
        <v>0</v>
      </c>
      <c r="I3019" s="6" t="str">
        <f t="shared" si="65"/>
        <v>INSERT INTO english(tangen,question,answer,editor,date,count) VALUES('2L1GET','メニュー','menu','harazono',NOW(),0);</v>
      </c>
    </row>
    <row r="3020" spans="1:9" x14ac:dyDescent="0.55000000000000004">
      <c r="A3020" t="s">
        <v>17</v>
      </c>
      <c r="C3020" s="12" t="s">
        <v>9355</v>
      </c>
      <c r="D3020" s="12" t="s">
        <v>6933</v>
      </c>
      <c r="E3020" s="12" t="s">
        <v>3951</v>
      </c>
      <c r="F3020" s="7" t="s">
        <v>408</v>
      </c>
      <c r="G3020" s="6">
        <f t="shared" ca="1" si="64"/>
        <v>45076</v>
      </c>
      <c r="H3020" s="18">
        <v>0</v>
      </c>
      <c r="I3020" s="6" t="str">
        <f t="shared" si="65"/>
        <v>INSERT INTO english(tangen,question,answer,editor,date,count) VALUES('2L1GET','伝言','message','harazono',NOW(),0);</v>
      </c>
    </row>
    <row r="3021" spans="1:9" x14ac:dyDescent="0.55000000000000004">
      <c r="A3021" t="s">
        <v>17</v>
      </c>
      <c r="C3021" s="12" t="s">
        <v>9355</v>
      </c>
      <c r="D3021" s="12" t="s">
        <v>6934</v>
      </c>
      <c r="E3021" s="12" t="s">
        <v>6935</v>
      </c>
      <c r="F3021" s="7" t="s">
        <v>408</v>
      </c>
      <c r="G3021" s="6">
        <f t="shared" ca="1" si="64"/>
        <v>45076</v>
      </c>
      <c r="H3021" s="18">
        <v>0</v>
      </c>
      <c r="I3021" s="6" t="str">
        <f t="shared" si="65"/>
        <v>INSERT INTO english(tangen,question,answer,editor,date,count) VALUES('2L1GET','保健室','nurse’s oﬃce','harazono',NOW(),0);</v>
      </c>
    </row>
    <row r="3022" spans="1:9" x14ac:dyDescent="0.55000000000000004">
      <c r="A3022" t="s">
        <v>17</v>
      </c>
      <c r="C3022" s="12" t="s">
        <v>9355</v>
      </c>
      <c r="D3022" s="12" t="s">
        <v>6936</v>
      </c>
      <c r="E3022" s="12" t="s">
        <v>2168</v>
      </c>
      <c r="F3022" s="7" t="s">
        <v>408</v>
      </c>
      <c r="G3022" s="6">
        <f t="shared" ca="1" si="64"/>
        <v>45076</v>
      </c>
      <c r="H3022" s="18">
        <v>0</v>
      </c>
      <c r="I3022" s="6" t="str">
        <f t="shared" si="65"/>
        <v>INSERT INTO english(tangen,question,answer,editor,date,count) VALUES('2L1GET','シャツ，ブラウス','shirt','harazono',NOW(),0);</v>
      </c>
    </row>
    <row r="3023" spans="1:9" x14ac:dyDescent="0.55000000000000004">
      <c r="A3023" t="s">
        <v>17</v>
      </c>
      <c r="C3023" s="12" t="s">
        <v>9355</v>
      </c>
      <c r="D3023" s="12" t="s">
        <v>6575</v>
      </c>
      <c r="E3023" s="12" t="s">
        <v>5892</v>
      </c>
      <c r="F3023" s="7" t="s">
        <v>408</v>
      </c>
      <c r="G3023" s="6">
        <f t="shared" ca="1" si="64"/>
        <v>45076</v>
      </c>
      <c r="H3023" s="18">
        <v>0</v>
      </c>
      <c r="I3023" s="6" t="str">
        <f t="shared" si="65"/>
        <v>INSERT INTO english(tangen,question,answer,editor,date,count) VALUES('2L1GET','もちろん。','Sure.','harazono',NOW(),0);</v>
      </c>
    </row>
    <row r="3024" spans="1:9" x14ac:dyDescent="0.55000000000000004">
      <c r="A3024" t="s">
        <v>17</v>
      </c>
      <c r="C3024" s="12" t="s">
        <v>9355</v>
      </c>
      <c r="D3024" s="12" t="s">
        <v>6937</v>
      </c>
      <c r="E3024" s="12" t="s">
        <v>6938</v>
      </c>
      <c r="F3024" s="7" t="s">
        <v>408</v>
      </c>
      <c r="G3024" s="6">
        <f t="shared" ca="1" si="64"/>
        <v>45076</v>
      </c>
      <c r="H3024" s="18">
        <v>0</v>
      </c>
      <c r="I3024" s="6" t="str">
        <f t="shared" si="65"/>
        <v>INSERT INTO english(tangen,question,answer,editor,date,count) VALUES('2L1GET','～を試着する','try on ～','harazono',NOW(),0);</v>
      </c>
    </row>
    <row r="3025" spans="1:9" x14ac:dyDescent="0.55000000000000004">
      <c r="A3025" t="s">
        <v>17</v>
      </c>
      <c r="C3025" s="12" t="s">
        <v>9356</v>
      </c>
      <c r="D3025" s="12" t="s">
        <v>6939</v>
      </c>
      <c r="E3025" s="12" t="s">
        <v>4577</v>
      </c>
      <c r="F3025" s="7" t="s">
        <v>408</v>
      </c>
      <c r="G3025" s="6">
        <f t="shared" ca="1" si="64"/>
        <v>45076</v>
      </c>
      <c r="H3025" s="18">
        <v>0</v>
      </c>
      <c r="I3025" s="6" t="str">
        <f t="shared" si="65"/>
        <v>INSERT INTO english(tangen,question,answer,editor,date,count) VALUES('2L1READ','～の間に［で，の］','among ～','harazono',NOW(),0);</v>
      </c>
    </row>
    <row r="3026" spans="1:9" x14ac:dyDescent="0.55000000000000004">
      <c r="A3026" t="s">
        <v>17</v>
      </c>
      <c r="C3026" s="12" t="s">
        <v>9356</v>
      </c>
      <c r="D3026" s="12" t="s">
        <v>6940</v>
      </c>
      <c r="E3026" s="12" t="s">
        <v>6941</v>
      </c>
      <c r="F3026" s="7" t="s">
        <v>408</v>
      </c>
      <c r="G3026" s="6">
        <f t="shared" ca="1" si="64"/>
        <v>45076</v>
      </c>
      <c r="H3026" s="18">
        <v>0</v>
      </c>
      <c r="I3026" s="6" t="str">
        <f t="shared" si="65"/>
        <v>INSERT INTO english(tangen,question,answer,editor,date,count) VALUES('2L1READ','［否定文］何も（～ない）','anything','harazono',NOW(),0);</v>
      </c>
    </row>
    <row r="3027" spans="1:9" x14ac:dyDescent="0.55000000000000004">
      <c r="A3027" t="s">
        <v>17</v>
      </c>
      <c r="C3027" s="12" t="s">
        <v>9356</v>
      </c>
      <c r="D3027" s="12" t="s">
        <v>6942</v>
      </c>
      <c r="E3027" s="12" t="s">
        <v>6943</v>
      </c>
      <c r="F3027" s="7" t="s">
        <v>408</v>
      </c>
      <c r="G3027" s="6">
        <f t="shared" ca="1" si="64"/>
        <v>45076</v>
      </c>
      <c r="H3027" s="18">
        <v>0</v>
      </c>
      <c r="I3027" s="6" t="str">
        <f t="shared" si="65"/>
        <v>INSERT INTO english(tangen,question,answer,editor,date,count) VALUES('2L1READ','ついに','at last','harazono',NOW(),0);</v>
      </c>
    </row>
    <row r="3028" spans="1:9" x14ac:dyDescent="0.55000000000000004">
      <c r="A3028" t="s">
        <v>17</v>
      </c>
      <c r="C3028" s="12" t="s">
        <v>9356</v>
      </c>
      <c r="D3028" s="12" t="s">
        <v>6944</v>
      </c>
      <c r="E3028" s="12" t="s">
        <v>3772</v>
      </c>
      <c r="F3028" s="7" t="s">
        <v>408</v>
      </c>
      <c r="G3028" s="6">
        <f t="shared" ca="1" si="64"/>
        <v>45076</v>
      </c>
      <c r="H3028" s="18">
        <v>0</v>
      </c>
      <c r="I3028" s="6" t="str">
        <f t="shared" si="65"/>
        <v>INSERT INTO english(tangen,question,answer,editor,date,count) VALUES('2L1READ','（なぜなら）～なので','because','harazono',NOW(),0);</v>
      </c>
    </row>
    <row r="3029" spans="1:9" x14ac:dyDescent="0.55000000000000004">
      <c r="A3029" t="s">
        <v>17</v>
      </c>
      <c r="C3029" s="12" t="s">
        <v>9356</v>
      </c>
      <c r="D3029" s="12" t="s">
        <v>6945</v>
      </c>
      <c r="E3029" s="12" t="s">
        <v>6946</v>
      </c>
      <c r="F3029" s="7" t="s">
        <v>408</v>
      </c>
      <c r="G3029" s="6">
        <f t="shared" ca="1" si="64"/>
        <v>45076</v>
      </c>
      <c r="H3029" s="18">
        <v>0</v>
      </c>
      <c r="I3029" s="6" t="str">
        <f t="shared" si="65"/>
        <v>INSERT INTO english(tangen,question,answer,editor,date,count) VALUES('2L1READ','キャベツ','cabbage','harazono',NOW(),0);</v>
      </c>
    </row>
    <row r="3030" spans="1:9" x14ac:dyDescent="0.55000000000000004">
      <c r="A3030" t="s">
        <v>17</v>
      </c>
      <c r="C3030" s="12" t="s">
        <v>9356</v>
      </c>
      <c r="D3030" s="12" t="s">
        <v>6947</v>
      </c>
      <c r="E3030" s="12" t="s">
        <v>6948</v>
      </c>
      <c r="F3030" s="7" t="s">
        <v>408</v>
      </c>
      <c r="G3030" s="6">
        <f t="shared" ca="1" si="64"/>
        <v>45076</v>
      </c>
      <c r="H3030" s="18">
        <v>0</v>
      </c>
      <c r="I3030" s="6" t="str">
        <f t="shared" si="65"/>
        <v>INSERT INTO english(tangen,question,answer,editor,date,count) VALUES('2L1READ','つかまえる［原形-過去形］','catch-caught','harazono',NOW(),0);</v>
      </c>
    </row>
    <row r="3031" spans="1:9" x14ac:dyDescent="0.55000000000000004">
      <c r="A3031" t="s">
        <v>17</v>
      </c>
      <c r="C3031" s="12" t="s">
        <v>9356</v>
      </c>
      <c r="D3031" s="12" t="s">
        <v>6949</v>
      </c>
      <c r="E3031" s="12" t="s">
        <v>6950</v>
      </c>
      <c r="F3031" s="7" t="s">
        <v>408</v>
      </c>
      <c r="G3031" s="6">
        <f t="shared" ca="1" si="64"/>
        <v>45076</v>
      </c>
      <c r="H3031" s="18">
        <v>0</v>
      </c>
      <c r="I3031" s="6" t="str">
        <f t="shared" si="65"/>
        <v>INSERT INTO english(tangen,question,answer,editor,date,count) VALUES('2L1READ','［植物名］カモミール','chamomile','harazono',NOW(),0);</v>
      </c>
    </row>
    <row r="3032" spans="1:9" x14ac:dyDescent="0.55000000000000004">
      <c r="A3032" t="s">
        <v>17</v>
      </c>
      <c r="C3032" s="12" t="s">
        <v>9356</v>
      </c>
      <c r="D3032" s="12" t="s">
        <v>6951</v>
      </c>
      <c r="E3032" s="12" t="s">
        <v>6952</v>
      </c>
      <c r="F3032" s="7" t="s">
        <v>408</v>
      </c>
      <c r="G3032" s="6">
        <f t="shared" ca="1" si="64"/>
        <v>45076</v>
      </c>
      <c r="H3032" s="18">
        <v>0</v>
      </c>
      <c r="I3032" s="6" t="str">
        <f t="shared" si="65"/>
        <v>INSERT INTO english(tangen,question,answer,editor,date,count) VALUES('2L1READ','見つける［原形-過去形］','ﬁnd-found','harazono',NOW(),0);</v>
      </c>
    </row>
    <row r="3033" spans="1:9" x14ac:dyDescent="0.55000000000000004">
      <c r="A3033" t="s">
        <v>17</v>
      </c>
      <c r="C3033" s="12" t="s">
        <v>9356</v>
      </c>
      <c r="D3033" s="12" t="s">
        <v>5624</v>
      </c>
      <c r="E3033" s="12" t="s">
        <v>5625</v>
      </c>
      <c r="F3033" s="7" t="s">
        <v>408</v>
      </c>
      <c r="G3033" s="6">
        <f t="shared" ca="1" si="64"/>
        <v>45076</v>
      </c>
      <c r="H3033" s="18">
        <v>0</v>
      </c>
      <c r="I3033" s="6" t="str">
        <f t="shared" si="65"/>
        <v>INSERT INTO english(tangen,question,answer,editor,date,count) VALUES('2L1READ','家に着く','get home','harazono',NOW(),0);</v>
      </c>
    </row>
    <row r="3034" spans="1:9" x14ac:dyDescent="0.55000000000000004">
      <c r="A3034" t="s">
        <v>17</v>
      </c>
      <c r="C3034" s="12" t="s">
        <v>9356</v>
      </c>
      <c r="D3034" s="12" t="s">
        <v>6953</v>
      </c>
      <c r="E3034" s="12" t="s">
        <v>6954</v>
      </c>
      <c r="F3034" s="7" t="s">
        <v>408</v>
      </c>
      <c r="G3034" s="6">
        <f t="shared" ca="1" si="64"/>
        <v>45076</v>
      </c>
      <c r="H3034" s="18">
        <v>0</v>
      </c>
      <c r="I3034" s="6" t="str">
        <f t="shared" si="65"/>
        <v>INSERT INTO english(tangen,question,answer,editor,date,count) VALUES('2L1READ','～に入る','go into ～','harazono',NOW(),0);</v>
      </c>
    </row>
    <row r="3035" spans="1:9" x14ac:dyDescent="0.55000000000000004">
      <c r="A3035" t="s">
        <v>17</v>
      </c>
      <c r="C3035" s="12" t="s">
        <v>9356</v>
      </c>
      <c r="D3035" s="12" t="s">
        <v>6955</v>
      </c>
      <c r="E3035" s="12" t="s">
        <v>6956</v>
      </c>
      <c r="F3035" s="7" t="s">
        <v>408</v>
      </c>
      <c r="G3035" s="6">
        <f t="shared" ca="1" si="64"/>
        <v>45076</v>
      </c>
      <c r="H3035" s="18">
        <v>0</v>
      </c>
      <c r="I3035" s="6" t="str">
        <f t="shared" si="65"/>
        <v>INSERT INTO english(tangen,question,answer,editor,date,count) VALUES('2L1READ','おやすみ。','Good night.','harazono',NOW(),0);</v>
      </c>
    </row>
    <row r="3036" spans="1:9" x14ac:dyDescent="0.55000000000000004">
      <c r="A3036" t="s">
        <v>17</v>
      </c>
      <c r="C3036" s="12" t="s">
        <v>9356</v>
      </c>
      <c r="D3036" s="12" t="s">
        <v>3119</v>
      </c>
      <c r="E3036" s="12" t="s">
        <v>3120</v>
      </c>
      <c r="F3036" s="7" t="s">
        <v>408</v>
      </c>
      <c r="G3036" s="6">
        <f t="shared" ca="1" si="64"/>
        <v>45076</v>
      </c>
      <c r="H3036" s="18">
        <v>0</v>
      </c>
      <c r="I3036" s="6" t="str">
        <f t="shared" si="65"/>
        <v>INSERT INTO english(tangen,question,answer,editor,date,count) VALUES('2L1READ','起こる','happen','harazono',NOW(),0);</v>
      </c>
    </row>
    <row r="3037" spans="1:9" x14ac:dyDescent="0.55000000000000004">
      <c r="A3037" t="s">
        <v>17</v>
      </c>
      <c r="C3037" s="12" t="s">
        <v>9356</v>
      </c>
      <c r="D3037" s="12" t="s">
        <v>6957</v>
      </c>
      <c r="E3037" s="12" t="s">
        <v>6958</v>
      </c>
      <c r="F3037" s="7" t="s">
        <v>408</v>
      </c>
      <c r="G3037" s="6">
        <f t="shared" ca="1" si="64"/>
        <v>45076</v>
      </c>
      <c r="H3037" s="18">
        <v>0</v>
      </c>
      <c r="I3037" s="6" t="str">
        <f t="shared" si="65"/>
        <v>INSERT INTO english(tangen,question,answer,editor,date,count) VALUES('2L1READ','隠す，隠れる［原形-過去形］','hide-hid','harazono',NOW(),0);</v>
      </c>
    </row>
    <row r="3038" spans="1:9" x14ac:dyDescent="0.55000000000000004">
      <c r="A3038" t="s">
        <v>17</v>
      </c>
      <c r="C3038" s="12" t="s">
        <v>9356</v>
      </c>
      <c r="D3038" s="12" t="s">
        <v>6959</v>
      </c>
      <c r="E3038" s="12" t="s">
        <v>6960</v>
      </c>
      <c r="F3038" s="7" t="s">
        <v>408</v>
      </c>
      <c r="G3038" s="6">
        <f t="shared" ca="1" si="64"/>
        <v>45076</v>
      </c>
      <c r="H3038" s="18">
        <v>0</v>
      </c>
      <c r="I3038" s="6" t="str">
        <f t="shared" si="65"/>
        <v>INSERT INTO english(tangen,question,answer,editor,date,count) VALUES('2L1READ','（外へ）飛び出す','jump out','harazono',NOW(),0);</v>
      </c>
    </row>
    <row r="3039" spans="1:9" x14ac:dyDescent="0.55000000000000004">
      <c r="A3039" t="s">
        <v>17</v>
      </c>
      <c r="C3039" s="12" t="s">
        <v>9356</v>
      </c>
      <c r="D3039" s="12" t="s">
        <v>6961</v>
      </c>
      <c r="E3039" s="12" t="s">
        <v>2432</v>
      </c>
      <c r="F3039" s="7" t="s">
        <v>408</v>
      </c>
      <c r="G3039" s="6">
        <f t="shared" ca="1" si="64"/>
        <v>45076</v>
      </c>
      <c r="H3039" s="18">
        <v>0</v>
      </c>
      <c r="I3039" s="6" t="str">
        <f t="shared" si="65"/>
        <v>INSERT INTO english(tangen,question,answer,editor,date,count) VALUES('2L1READ','ただ','just','harazono',NOW(),0);</v>
      </c>
    </row>
    <row r="3040" spans="1:9" x14ac:dyDescent="0.55000000000000004">
      <c r="A3040" t="s">
        <v>17</v>
      </c>
      <c r="C3040" s="12" t="s">
        <v>9356</v>
      </c>
      <c r="D3040" s="12" t="s">
        <v>3230</v>
      </c>
      <c r="E3040" s="12" t="s">
        <v>3231</v>
      </c>
      <c r="F3040" s="7" t="s">
        <v>408</v>
      </c>
      <c r="G3040" s="6">
        <f t="shared" ca="1" si="64"/>
        <v>45076</v>
      </c>
      <c r="H3040" s="18">
        <v>0</v>
      </c>
      <c r="I3040" s="6" t="str">
        <f t="shared" si="65"/>
        <v>INSERT INTO english(tangen,question,answer,editor,date,count) VALUES('2L1READ','～をさがす','look for ～','harazono',NOW(),0);</v>
      </c>
    </row>
    <row r="3041" spans="1:9" x14ac:dyDescent="0.55000000000000004">
      <c r="A3041" t="s">
        <v>17</v>
      </c>
      <c r="C3041" s="12" t="s">
        <v>9356</v>
      </c>
      <c r="D3041" s="12" t="s">
        <v>6962</v>
      </c>
      <c r="E3041" s="12" t="s">
        <v>6963</v>
      </c>
      <c r="F3041" s="7" t="s">
        <v>408</v>
      </c>
      <c r="G3041" s="6">
        <f t="shared" ca="1" si="64"/>
        <v>45076</v>
      </c>
      <c r="H3041" s="18">
        <v>0</v>
      </c>
      <c r="I3041" s="6" t="str">
        <f t="shared" si="65"/>
        <v>INSERT INTO english(tangen,question,answer,editor,date,count) VALUES('2L1READ','［人の姓］マグレガー','McGregor','harazono',NOW(),0);</v>
      </c>
    </row>
    <row r="3042" spans="1:9" x14ac:dyDescent="0.55000000000000004">
      <c r="A3042" t="s">
        <v>17</v>
      </c>
      <c r="C3042" s="12" t="s">
        <v>9356</v>
      </c>
      <c r="D3042" s="12" t="s">
        <v>6964</v>
      </c>
      <c r="E3042" s="12" t="s">
        <v>3714</v>
      </c>
      <c r="F3042" s="7" t="s">
        <v>408</v>
      </c>
      <c r="G3042" s="6">
        <f t="shared" ca="1" si="64"/>
        <v>45076</v>
      </c>
      <c r="H3042" s="18">
        <v>0</v>
      </c>
      <c r="I3042" s="6" t="str">
        <f t="shared" si="65"/>
        <v>INSERT INTO english(tangen,question,answer,editor,date,count) VALUES('2L1READ','決して～ない，まだ一度も～ない','never','harazono',NOW(),0);</v>
      </c>
    </row>
    <row r="3043" spans="1:9" x14ac:dyDescent="0.55000000000000004">
      <c r="A3043" t="s">
        <v>17</v>
      </c>
      <c r="C3043" s="12" t="s">
        <v>9356</v>
      </c>
      <c r="D3043" s="12" t="s">
        <v>6965</v>
      </c>
      <c r="E3043" s="12" t="s">
        <v>6966</v>
      </c>
      <c r="F3043" s="7" t="s">
        <v>408</v>
      </c>
      <c r="G3043" s="6">
        <f t="shared" ca="1" si="64"/>
        <v>45076</v>
      </c>
      <c r="H3043" s="18">
        <v>0</v>
      </c>
      <c r="I3043" s="6" t="str">
        <f t="shared" si="65"/>
        <v>INSERT INTO english(tangen,question,answer,editor,date,count) VALUES('2L1READ','昔々','once upon a time','harazono',NOW(),0);</v>
      </c>
    </row>
    <row r="3044" spans="1:9" x14ac:dyDescent="0.55000000000000004">
      <c r="A3044" t="s">
        <v>17</v>
      </c>
      <c r="C3044" s="12" t="s">
        <v>9356</v>
      </c>
      <c r="D3044" s="12" t="s">
        <v>6967</v>
      </c>
      <c r="E3044" s="12" t="s">
        <v>6968</v>
      </c>
      <c r="F3044" s="7" t="s">
        <v>408</v>
      </c>
      <c r="G3044" s="6">
        <f t="shared" ca="1" si="64"/>
        <v>45076</v>
      </c>
      <c r="H3044" s="18">
        <v>0</v>
      </c>
      <c r="I3044" s="6" t="str">
        <f t="shared" si="65"/>
        <v>INSERT INTO english(tangen,question,answer,editor,date,count) VALUES('2L1READ','片方はA，もう片方はB','one A, the other B','harazono',NOW(),0);</v>
      </c>
    </row>
    <row r="3045" spans="1:9" x14ac:dyDescent="0.55000000000000004">
      <c r="A3045" t="s">
        <v>17</v>
      </c>
      <c r="C3045" s="12" t="s">
        <v>9356</v>
      </c>
      <c r="D3045" s="12" t="s">
        <v>6969</v>
      </c>
      <c r="E3045" s="12" t="s">
        <v>6970</v>
      </c>
      <c r="F3045" s="7" t="s">
        <v>408</v>
      </c>
      <c r="G3045" s="6">
        <f t="shared" ca="1" si="64"/>
        <v>45076</v>
      </c>
      <c r="H3045" s="18">
        <v>0</v>
      </c>
      <c r="I3045" s="6" t="str">
        <f t="shared" si="65"/>
        <v>INSERT INTO english(tangen,question,answer,editor,date,count) VALUES('2L1READ','ある日','one day','harazono',NOW(),0);</v>
      </c>
    </row>
    <row r="3046" spans="1:9" x14ac:dyDescent="0.55000000000000004">
      <c r="A3046" t="s">
        <v>17</v>
      </c>
      <c r="C3046" s="12" t="s">
        <v>9356</v>
      </c>
      <c r="D3046" s="12" t="s">
        <v>6971</v>
      </c>
      <c r="E3046" s="12" t="s">
        <v>3431</v>
      </c>
      <c r="F3046" s="7" t="s">
        <v>408</v>
      </c>
      <c r="G3046" s="6">
        <f t="shared" ca="1" si="64"/>
        <v>45076</v>
      </c>
      <c r="H3046" s="18">
        <v>0</v>
      </c>
      <c r="I3046" s="6" t="str">
        <f t="shared" si="65"/>
        <v>INSERT INTO english(tangen,question,answer,editor,date,count) VALUES('2L1READ','外へ［で］','outside','harazono',NOW(),0);</v>
      </c>
    </row>
    <row r="3047" spans="1:9" x14ac:dyDescent="0.55000000000000004">
      <c r="A3047" t="s">
        <v>17</v>
      </c>
      <c r="C3047" s="12" t="s">
        <v>9356</v>
      </c>
      <c r="D3047" s="12" t="s">
        <v>6972</v>
      </c>
      <c r="E3047" s="12" t="s">
        <v>6973</v>
      </c>
      <c r="F3047" s="7" t="s">
        <v>408</v>
      </c>
      <c r="G3047" s="6">
        <f t="shared" ca="1" si="64"/>
        <v>45076</v>
      </c>
      <c r="H3047" s="18">
        <v>0</v>
      </c>
      <c r="I3047" s="6" t="str">
        <f t="shared" si="65"/>
        <v>INSERT INTO english(tangen,question,answer,editor,date,count) VALUES('2L1READ','パセリ','parsley','harazono',NOW(),0);</v>
      </c>
    </row>
    <row r="3048" spans="1:9" x14ac:dyDescent="0.55000000000000004">
      <c r="A3048" t="s">
        <v>17</v>
      </c>
      <c r="C3048" s="12" t="s">
        <v>9356</v>
      </c>
      <c r="D3048" s="12" t="s">
        <v>6974</v>
      </c>
      <c r="E3048" s="12" t="s">
        <v>6975</v>
      </c>
      <c r="F3048" s="7" t="s">
        <v>408</v>
      </c>
      <c r="G3048" s="6">
        <f t="shared" ca="1" si="64"/>
        <v>45076</v>
      </c>
      <c r="H3048" s="18">
        <v>0</v>
      </c>
      <c r="I3048" s="6" t="str">
        <f t="shared" si="65"/>
        <v>INSERT INTO english(tangen,question,answer,editor,date,count) VALUES('2L1READ','パイ','pie','harazono',NOW(),0);</v>
      </c>
    </row>
    <row r="3049" spans="1:9" x14ac:dyDescent="0.55000000000000004">
      <c r="A3049" t="s">
        <v>17</v>
      </c>
      <c r="C3049" s="12" t="s">
        <v>9356</v>
      </c>
      <c r="D3049" s="12" t="s">
        <v>3749</v>
      </c>
      <c r="E3049" s="12" t="s">
        <v>3750</v>
      </c>
      <c r="F3049" s="7" t="s">
        <v>408</v>
      </c>
      <c r="G3049" s="6">
        <f t="shared" ca="1" si="64"/>
        <v>45076</v>
      </c>
      <c r="H3049" s="18">
        <v>0</v>
      </c>
      <c r="I3049" s="6" t="str">
        <f t="shared" si="65"/>
        <v>INSERT INTO english(tangen,question,answer,editor,date,count) VALUES('2L1READ','ジャガイモ','potato','harazono',NOW(),0);</v>
      </c>
    </row>
    <row r="3050" spans="1:9" x14ac:dyDescent="0.55000000000000004">
      <c r="A3050" t="s">
        <v>17</v>
      </c>
      <c r="C3050" s="12" t="s">
        <v>9356</v>
      </c>
      <c r="D3050" s="12" t="s">
        <v>6976</v>
      </c>
      <c r="E3050" s="12" t="s">
        <v>6977</v>
      </c>
      <c r="F3050" s="7" t="s">
        <v>408</v>
      </c>
      <c r="G3050" s="6">
        <f t="shared" ca="1" si="64"/>
        <v>45076</v>
      </c>
      <c r="H3050" s="18">
        <v>0</v>
      </c>
      <c r="I3050" s="6" t="str">
        <f t="shared" si="65"/>
        <v>INSERT INTO english(tangen,question,answer,editor,date,count) VALUES('2L1READ','ハツカダイコン','radish','harazono',NOW(),0);</v>
      </c>
    </row>
    <row r="3051" spans="1:9" x14ac:dyDescent="0.55000000000000004">
      <c r="A3051" t="s">
        <v>17</v>
      </c>
      <c r="C3051" s="12" t="s">
        <v>9356</v>
      </c>
      <c r="D3051" s="12" t="s">
        <v>6978</v>
      </c>
      <c r="E3051" s="12" t="s">
        <v>6979</v>
      </c>
      <c r="F3051" s="7" t="s">
        <v>408</v>
      </c>
      <c r="G3051" s="6">
        <f t="shared" ca="1" si="64"/>
        <v>45076</v>
      </c>
      <c r="H3051" s="18">
        <v>0</v>
      </c>
      <c r="I3051" s="6" t="str">
        <f t="shared" si="65"/>
        <v>INSERT INTO english(tangen,question,answer,editor,date,count) VALUES('2L1READ','どんどん逃げる','run and run','harazono',NOW(),0);</v>
      </c>
    </row>
    <row r="3052" spans="1:9" x14ac:dyDescent="0.55000000000000004">
      <c r="A3052" t="s">
        <v>17</v>
      </c>
      <c r="C3052" s="12" t="s">
        <v>9356</v>
      </c>
      <c r="D3052" s="12" t="s">
        <v>6980</v>
      </c>
      <c r="E3052" s="12" t="s">
        <v>6981</v>
      </c>
      <c r="F3052" s="7" t="s">
        <v>408</v>
      </c>
      <c r="G3052" s="6">
        <f t="shared" ca="1" si="64"/>
        <v>45076</v>
      </c>
      <c r="H3052" s="18">
        <v>0</v>
      </c>
      <c r="I3052" s="6" t="str">
        <f t="shared" si="65"/>
        <v>INSERT INTO english(tangen,question,answer,editor,date,count) VALUES('2L1READ','勢いよく走り去る','rush away','harazono',NOW(),0);</v>
      </c>
    </row>
    <row r="3053" spans="1:9" x14ac:dyDescent="0.55000000000000004">
      <c r="A3053" t="s">
        <v>17</v>
      </c>
      <c r="C3053" s="12" t="s">
        <v>9356</v>
      </c>
      <c r="D3053" s="12" t="s">
        <v>4065</v>
      </c>
      <c r="E3053" s="12" t="s">
        <v>4066</v>
      </c>
      <c r="F3053" s="7" t="s">
        <v>408</v>
      </c>
      <c r="G3053" s="6">
        <f t="shared" ca="1" si="64"/>
        <v>45076</v>
      </c>
      <c r="H3053" s="18">
        <v>0</v>
      </c>
      <c r="I3053" s="6" t="str">
        <f t="shared" si="65"/>
        <v>INSERT INTO english(tangen,question,answer,editor,date,count) VALUES('2L1READ','安全な','safe','harazono',NOW(),0);</v>
      </c>
    </row>
    <row r="3054" spans="1:9" x14ac:dyDescent="0.55000000000000004">
      <c r="A3054" t="s">
        <v>17</v>
      </c>
      <c r="C3054" s="12" t="s">
        <v>9356</v>
      </c>
      <c r="D3054" s="12" t="s">
        <v>6982</v>
      </c>
      <c r="E3054" s="12" t="s">
        <v>6983</v>
      </c>
      <c r="F3054" s="7" t="s">
        <v>408</v>
      </c>
      <c r="G3054" s="6">
        <f t="shared" ca="1" si="64"/>
        <v>45076</v>
      </c>
      <c r="H3054" s="18">
        <v>0</v>
      </c>
      <c r="I3054" s="6" t="str">
        <f t="shared" si="65"/>
        <v>INSERT INTO english(tangen,question,answer,editor,date,count) VALUES('2L1READ','叫ぶ','shout','harazono',NOW(),0);</v>
      </c>
    </row>
    <row r="3055" spans="1:9" x14ac:dyDescent="0.55000000000000004">
      <c r="A3055" t="s">
        <v>17</v>
      </c>
      <c r="C3055" s="12" t="s">
        <v>9356</v>
      </c>
      <c r="D3055" s="12" t="s">
        <v>6984</v>
      </c>
      <c r="E3055" s="12" t="s">
        <v>6985</v>
      </c>
      <c r="F3055" s="7" t="s">
        <v>408</v>
      </c>
      <c r="G3055" s="6">
        <f t="shared" ca="1" si="64"/>
        <v>45076</v>
      </c>
      <c r="H3055" s="18">
        <v>0</v>
      </c>
      <c r="I3055" s="6" t="str">
        <f t="shared" si="65"/>
        <v>INSERT INTO english(tangen,question,answer,editor,date,count) VALUES('2L1READ','もういくらか','some more','harazono',NOW(),0);</v>
      </c>
    </row>
    <row r="3056" spans="1:9" x14ac:dyDescent="0.55000000000000004">
      <c r="A3056" t="s">
        <v>17</v>
      </c>
      <c r="C3056" s="12" t="s">
        <v>9356</v>
      </c>
      <c r="D3056" s="12" t="s">
        <v>6986</v>
      </c>
      <c r="E3056" s="12" t="s">
        <v>4209</v>
      </c>
      <c r="F3056" s="7" t="s">
        <v>408</v>
      </c>
      <c r="G3056" s="6">
        <f t="shared" ca="1" si="64"/>
        <v>45076</v>
      </c>
      <c r="H3056" s="18">
        <v>0</v>
      </c>
      <c r="I3056" s="6" t="str">
        <f t="shared" si="65"/>
        <v>INSERT INTO english(tangen,question,answer,editor,date,count) VALUES('2L1READ','やめる，立ち止まる','stop','harazono',NOW(),0);</v>
      </c>
    </row>
    <row r="3057" spans="1:9" x14ac:dyDescent="0.55000000000000004">
      <c r="A3057" t="s">
        <v>17</v>
      </c>
      <c r="C3057" s="12" t="s">
        <v>9356</v>
      </c>
      <c r="D3057" s="12" t="s">
        <v>6987</v>
      </c>
      <c r="E3057" s="12" t="s">
        <v>6988</v>
      </c>
      <c r="F3057" s="7" t="s">
        <v>408</v>
      </c>
      <c r="G3057" s="6">
        <f t="shared" ca="1" si="64"/>
        <v>45076</v>
      </c>
      <c r="H3057" s="18">
        <v>0</v>
      </c>
      <c r="I3057" s="6" t="str">
        <f t="shared" si="65"/>
        <v>INSERT INTO english(tangen,question,answer,editor,date,count) VALUES('2L1READ','あまりに（も）（～すぎる）','too ～','harazono',NOW(),0);</v>
      </c>
    </row>
    <row r="3058" spans="1:9" x14ac:dyDescent="0.55000000000000004">
      <c r="A3058" t="s">
        <v>17</v>
      </c>
      <c r="C3058" s="12" t="s">
        <v>9356</v>
      </c>
      <c r="D3058" s="12" t="s">
        <v>6989</v>
      </c>
      <c r="E3058" s="12" t="s">
        <v>6990</v>
      </c>
      <c r="F3058" s="7" t="s">
        <v>408</v>
      </c>
      <c r="G3058" s="6">
        <f t="shared" ca="1" si="64"/>
        <v>45076</v>
      </c>
      <c r="H3058" s="18">
        <v>0</v>
      </c>
      <c r="I3058" s="6" t="str">
        <f t="shared" si="65"/>
        <v>INSERT INTO english(tangen,question,answer,editor,date,count) VALUES('2L1READ','じょうろ','watering can','harazono',NOW(),0);</v>
      </c>
    </row>
    <row r="3059" spans="1:9" x14ac:dyDescent="0.55000000000000004">
      <c r="A3059" t="s">
        <v>17</v>
      </c>
      <c r="C3059" s="12" t="s">
        <v>9356</v>
      </c>
      <c r="D3059" s="12" t="s">
        <v>6991</v>
      </c>
      <c r="E3059" s="12" t="s">
        <v>4348</v>
      </c>
      <c r="F3059" s="7" t="s">
        <v>408</v>
      </c>
      <c r="G3059" s="6">
        <f t="shared" ca="1" si="64"/>
        <v>45076</v>
      </c>
      <c r="H3059" s="18">
        <v>0</v>
      </c>
      <c r="I3059" s="6" t="str">
        <f t="shared" si="65"/>
        <v>INSERT INTO english(tangen,question,answer,editor,date,count) VALUES('2L1READ','～かしら（と思う）','wonder','harazono',NOW(),0);</v>
      </c>
    </row>
    <row r="3060" spans="1:9" x14ac:dyDescent="0.55000000000000004">
      <c r="A3060" t="s">
        <v>17</v>
      </c>
      <c r="C3060" s="12" t="s">
        <v>9357</v>
      </c>
      <c r="D3060" s="12" t="s">
        <v>6992</v>
      </c>
      <c r="E3060" s="12" t="s">
        <v>6993</v>
      </c>
      <c r="F3060" s="7" t="s">
        <v>408</v>
      </c>
      <c r="G3060" s="6">
        <f t="shared" ca="1" si="64"/>
        <v>45076</v>
      </c>
      <c r="H3060" s="18">
        <v>0</v>
      </c>
      <c r="I3060" s="6" t="str">
        <f t="shared" si="65"/>
        <v>INSERT INTO english(tangen,question,answer,editor,date,count) VALUES('2L1TAKE','賞','award','harazono',NOW(),0);</v>
      </c>
    </row>
    <row r="3061" spans="1:9" x14ac:dyDescent="0.55000000000000004">
      <c r="A3061" t="s">
        <v>17</v>
      </c>
      <c r="C3061" s="12" t="s">
        <v>9357</v>
      </c>
      <c r="D3061" s="12" t="s">
        <v>6994</v>
      </c>
      <c r="E3061" s="12" t="s">
        <v>2937</v>
      </c>
      <c r="F3061" s="7" t="s">
        <v>408</v>
      </c>
      <c r="G3061" s="6">
        <f t="shared" ca="1" si="64"/>
        <v>45076</v>
      </c>
      <c r="H3061" s="18">
        <v>0</v>
      </c>
      <c r="I3061" s="6" t="str">
        <f t="shared" si="65"/>
        <v>INSERT INTO english(tangen,question,answer,editor,date,count) VALUES('2L1TAKE','借りる','borrow','harazono',NOW(),0);</v>
      </c>
    </row>
    <row r="3062" spans="1:9" x14ac:dyDescent="0.55000000000000004">
      <c r="A3062" t="s">
        <v>17</v>
      </c>
      <c r="C3062" s="12" t="s">
        <v>9357</v>
      </c>
      <c r="D3062" s="12" t="s">
        <v>6995</v>
      </c>
      <c r="E3062" s="12" t="s">
        <v>2618</v>
      </c>
      <c r="F3062" s="7" t="s">
        <v>408</v>
      </c>
      <c r="G3062" s="6">
        <f t="shared" ca="1" si="64"/>
        <v>45076</v>
      </c>
      <c r="H3062" s="18">
        <v>0</v>
      </c>
      <c r="I3062" s="6" t="str">
        <f t="shared" si="65"/>
        <v>INSERT INTO english(tangen,question,answer,editor,date,count) VALUES('2L1TAKE','（物を）持ってくる，（人を）連れてくる','bring','harazono',NOW(),0);</v>
      </c>
    </row>
    <row r="3063" spans="1:9" x14ac:dyDescent="0.55000000000000004">
      <c r="A3063" t="s">
        <v>17</v>
      </c>
      <c r="C3063" s="12" t="s">
        <v>9357</v>
      </c>
      <c r="D3063" s="12" t="s">
        <v>6996</v>
      </c>
      <c r="E3063" s="12" t="s">
        <v>6997</v>
      </c>
      <c r="F3063" s="7" t="s">
        <v>408</v>
      </c>
      <c r="G3063" s="6">
        <f t="shared" ca="1" si="64"/>
        <v>45076</v>
      </c>
      <c r="H3063" s="18">
        <v>0</v>
      </c>
      <c r="I3063" s="6" t="str">
        <f t="shared" si="65"/>
        <v>INSERT INTO english(tangen,question,answer,editor,date,count) VALUES('2L1TAKE','Aを返却する','bring A back','harazono',NOW(),0);</v>
      </c>
    </row>
    <row r="3064" spans="1:9" x14ac:dyDescent="0.55000000000000004">
      <c r="A3064" t="s">
        <v>17</v>
      </c>
      <c r="C3064" s="12" t="s">
        <v>9357</v>
      </c>
      <c r="D3064" s="12" t="s">
        <v>6998</v>
      </c>
      <c r="E3064" s="12" t="s">
        <v>6999</v>
      </c>
      <c r="F3064" s="7" t="s">
        <v>408</v>
      </c>
      <c r="G3064" s="6">
        <f t="shared" ca="1" si="64"/>
        <v>45076</v>
      </c>
      <c r="H3064" s="18">
        <v>0</v>
      </c>
      <c r="I3064" s="6" t="str">
        <f t="shared" si="65"/>
        <v>INSERT INTO english(tangen,question,answer,editor,date,count) VALUES('2L1TAKE','閉じた','closed','harazono',NOW(),0);</v>
      </c>
    </row>
    <row r="3065" spans="1:9" x14ac:dyDescent="0.55000000000000004">
      <c r="A3065" t="s">
        <v>17</v>
      </c>
      <c r="C3065" s="12" t="s">
        <v>9357</v>
      </c>
      <c r="D3065" s="12" t="s">
        <v>7000</v>
      </c>
      <c r="E3065" s="12" t="s">
        <v>7001</v>
      </c>
      <c r="F3065" s="7" t="s">
        <v>408</v>
      </c>
      <c r="G3065" s="6">
        <f t="shared" ca="1" si="64"/>
        <v>45076</v>
      </c>
      <c r="H3065" s="18">
        <v>0</v>
      </c>
      <c r="I3065" s="6" t="str">
        <f t="shared" si="65"/>
        <v>INSERT INTO english(tangen,question,answer,editor,date,count) VALUES('2L1TAKE','消防士','ﬁre ﬁghter','harazono',NOW(),0);</v>
      </c>
    </row>
    <row r="3066" spans="1:9" x14ac:dyDescent="0.55000000000000004">
      <c r="A3066" t="s">
        <v>17</v>
      </c>
      <c r="C3066" s="12" t="s">
        <v>9357</v>
      </c>
      <c r="D3066" s="12" t="s">
        <v>7002</v>
      </c>
      <c r="E3066" s="12" t="s">
        <v>4428</v>
      </c>
      <c r="F3066" s="7" t="s">
        <v>408</v>
      </c>
      <c r="G3066" s="6">
        <f t="shared" ca="1" si="64"/>
        <v>45076</v>
      </c>
      <c r="H3066" s="18">
        <v>0</v>
      </c>
      <c r="I3066" s="6" t="str">
        <f t="shared" si="65"/>
        <v>INSERT INTO english(tangen,question,answer,editor,date,count) VALUES('2L1TAKE','森林','forest','harazono',NOW(),0);</v>
      </c>
    </row>
    <row r="3067" spans="1:9" x14ac:dyDescent="0.55000000000000004">
      <c r="A3067" t="s">
        <v>17</v>
      </c>
      <c r="C3067" s="12" t="s">
        <v>9357</v>
      </c>
      <c r="D3067" s="12" t="s">
        <v>7003</v>
      </c>
      <c r="E3067" s="12" t="s">
        <v>7004</v>
      </c>
      <c r="F3067" s="7" t="s">
        <v>408</v>
      </c>
      <c r="G3067" s="6">
        <f t="shared" ca="1" si="64"/>
        <v>45076</v>
      </c>
      <c r="H3067" s="18">
        <v>0</v>
      </c>
      <c r="I3067" s="6" t="str">
        <f t="shared" si="65"/>
        <v>INSERT INTO english(tangen,question,answer,editor,date,count) VALUES('2L1TAKE','森林火災','forest ﬁre','harazono',NOW(),0);</v>
      </c>
    </row>
    <row r="3068" spans="1:9" x14ac:dyDescent="0.55000000000000004">
      <c r="A3068" t="s">
        <v>17</v>
      </c>
      <c r="C3068" s="12" t="s">
        <v>9357</v>
      </c>
      <c r="D3068" s="12" t="s">
        <v>7005</v>
      </c>
      <c r="E3068" s="12" t="s">
        <v>7006</v>
      </c>
      <c r="F3068" s="7" t="s">
        <v>408</v>
      </c>
      <c r="G3068" s="6">
        <f t="shared" ca="1" si="64"/>
        <v>45076</v>
      </c>
      <c r="H3068" s="18">
        <v>0</v>
      </c>
      <c r="I3068" s="6" t="str">
        <f t="shared" si="65"/>
        <v>INSERT INTO english(tangen,question,answer,editor,date,count) VALUES('2L1TAKE','機械','machine','harazono',NOW(),0);</v>
      </c>
    </row>
    <row r="3069" spans="1:9" x14ac:dyDescent="0.55000000000000004">
      <c r="A3069" t="s">
        <v>17</v>
      </c>
      <c r="C3069" s="12" t="s">
        <v>9357</v>
      </c>
      <c r="D3069" s="12" t="s">
        <v>5458</v>
      </c>
      <c r="E3069" s="12" t="s">
        <v>5459</v>
      </c>
      <c r="F3069" s="7" t="s">
        <v>408</v>
      </c>
      <c r="G3069" s="6">
        <f t="shared" ca="1" si="64"/>
        <v>45076</v>
      </c>
      <c r="H3069" s="18">
        <v>0</v>
      </c>
      <c r="I3069" s="6" t="str">
        <f t="shared" si="65"/>
        <v>INSERT INTO english(tangen,question,answer,editor,date,count) VALUES('2L1TAKE','雑誌','magazine','harazono',NOW(),0);</v>
      </c>
    </row>
    <row r="3070" spans="1:9" x14ac:dyDescent="0.55000000000000004">
      <c r="A3070" t="s">
        <v>17</v>
      </c>
      <c r="C3070" s="12" t="s">
        <v>9357</v>
      </c>
      <c r="D3070" s="12" t="s">
        <v>7007</v>
      </c>
      <c r="E3070" s="12" t="s">
        <v>7008</v>
      </c>
      <c r="F3070" s="7" t="s">
        <v>408</v>
      </c>
      <c r="G3070" s="6">
        <f t="shared" ref="G3070:G3133" ca="1" si="66">TODAY()</f>
        <v>45076</v>
      </c>
      <c r="H3070" s="18">
        <v>0</v>
      </c>
      <c r="I3070" s="6" t="str">
        <f t="shared" si="65"/>
        <v>INSERT INTO english(tangen,question,answer,editor,date,count) VALUES('2L1TAKE','［人名］マイケル・ハリス','Michael Harris','harazono',NOW(),0);</v>
      </c>
    </row>
    <row r="3071" spans="1:9" x14ac:dyDescent="0.55000000000000004">
      <c r="A3071" t="s">
        <v>17</v>
      </c>
      <c r="C3071" s="12" t="s">
        <v>9357</v>
      </c>
      <c r="D3071" s="12" t="s">
        <v>7009</v>
      </c>
      <c r="E3071" s="12" t="s">
        <v>7010</v>
      </c>
      <c r="F3071" s="7" t="s">
        <v>408</v>
      </c>
      <c r="G3071" s="6">
        <f t="shared" ca="1" si="66"/>
        <v>45076</v>
      </c>
      <c r="H3071" s="18">
        <v>0</v>
      </c>
      <c r="I3071" s="6" t="str">
        <f t="shared" si="65"/>
        <v>INSERT INTO english(tangen,question,answer,editor,date,count) VALUES('2L1TAKE','罰金を払う','pay a ﬁne','harazono',NOW(),0);</v>
      </c>
    </row>
    <row r="3072" spans="1:9" x14ac:dyDescent="0.55000000000000004">
      <c r="A3072" t="s">
        <v>17</v>
      </c>
      <c r="C3072" s="12" t="s">
        <v>9357</v>
      </c>
      <c r="D3072" s="12" t="s">
        <v>7011</v>
      </c>
      <c r="E3072" s="12" t="s">
        <v>7012</v>
      </c>
      <c r="F3072" s="7" t="s">
        <v>408</v>
      </c>
      <c r="G3072" s="6">
        <f t="shared" ca="1" si="66"/>
        <v>45076</v>
      </c>
      <c r="H3072" s="18">
        <v>0</v>
      </c>
      <c r="I3072" s="6" t="str">
        <f t="shared" si="65"/>
        <v>INSERT INTO english(tangen,question,answer,editor,date,count) VALUES('2L1TAKE','ボタンを押す','press the button','harazono',NOW(),0);</v>
      </c>
    </row>
    <row r="3073" spans="1:9" x14ac:dyDescent="0.55000000000000004">
      <c r="A3073" t="s">
        <v>17</v>
      </c>
      <c r="C3073" s="12" t="s">
        <v>9357</v>
      </c>
      <c r="D3073" s="12" t="s">
        <v>7013</v>
      </c>
      <c r="E3073" s="12" t="s">
        <v>7014</v>
      </c>
      <c r="F3073" s="7" t="s">
        <v>408</v>
      </c>
      <c r="G3073" s="6">
        <f t="shared" ca="1" si="66"/>
        <v>45076</v>
      </c>
      <c r="H3073" s="18">
        <v>0</v>
      </c>
      <c r="I3073" s="6" t="str">
        <f t="shared" si="65"/>
        <v>INSERT INTO english(tangen,question,answer,editor,date,count) VALUES('2L1TAKE','カードを読み取る','scan your card','harazono',NOW(),0);</v>
      </c>
    </row>
    <row r="3074" spans="1:9" x14ac:dyDescent="0.55000000000000004">
      <c r="A3074" t="s">
        <v>17</v>
      </c>
      <c r="C3074" s="12" t="s">
        <v>9357</v>
      </c>
      <c r="D3074" s="12" t="s">
        <v>7015</v>
      </c>
      <c r="E3074" s="12" t="s">
        <v>7016</v>
      </c>
      <c r="F3074" s="7" t="s">
        <v>408</v>
      </c>
      <c r="G3074" s="6">
        <f t="shared" ca="1" si="66"/>
        <v>45076</v>
      </c>
      <c r="H3074" s="18">
        <v>0</v>
      </c>
      <c r="I3074" s="6" t="str">
        <f t="shared" si="65"/>
        <v>INSERT INTO english(tangen,question,answer,editor,date,count) VALUES('2L1TAKE','いいじゃない。','Sounds good!','harazono',NOW(),0);</v>
      </c>
    </row>
    <row r="3075" spans="1:9" x14ac:dyDescent="0.55000000000000004">
      <c r="A3075" t="s">
        <v>17</v>
      </c>
      <c r="C3075" s="12" t="s">
        <v>9357</v>
      </c>
      <c r="D3075" s="12" t="s">
        <v>4922</v>
      </c>
      <c r="E3075" s="14" t="s">
        <v>7017</v>
      </c>
      <c r="F3075" s="7" t="s">
        <v>408</v>
      </c>
      <c r="G3075" s="6">
        <f t="shared" ca="1" si="66"/>
        <v>45076</v>
      </c>
      <c r="H3075" s="18">
        <v>0</v>
      </c>
      <c r="I3075" s="6" t="str">
        <f t="shared" ref="I3075:I3138" si="67">"INSERT INTO "&amp;A3075&amp;"(tangen,question,answer,editor,date,count) VALUES('"&amp;C3075&amp;"','"&amp;D3075&amp;"','"&amp;E3075&amp;"','"&amp;F3075&amp;"',NOW(),0);"</f>
        <v>INSERT INTO english(tangen,question,answer,editor,date,count) VALUES('2L1TAKE','本当の','true','harazono',NOW(),0);</v>
      </c>
    </row>
    <row r="3076" spans="1:9" x14ac:dyDescent="0.55000000000000004">
      <c r="A3076" t="s">
        <v>17</v>
      </c>
      <c r="C3076" s="12" t="s">
        <v>9290</v>
      </c>
      <c r="D3076" s="12" t="s">
        <v>7018</v>
      </c>
      <c r="E3076" s="12" t="s">
        <v>7019</v>
      </c>
      <c r="F3076" s="7" t="s">
        <v>408</v>
      </c>
      <c r="G3076" s="6">
        <f t="shared" ca="1" si="66"/>
        <v>45076</v>
      </c>
      <c r="H3076" s="18">
        <v>0</v>
      </c>
      <c r="I3076" s="6" t="str">
        <f t="shared" si="67"/>
        <v>INSERT INTO english(tangen,question,answer,editor,date,count) VALUES('2L2','Aの時期が来ます。','A is coming.','harazono',NOW(),0);</v>
      </c>
    </row>
    <row r="3077" spans="1:9" x14ac:dyDescent="0.55000000000000004">
      <c r="A3077" t="s">
        <v>17</v>
      </c>
      <c r="C3077" s="12" t="s">
        <v>9290</v>
      </c>
      <c r="D3077" s="12" t="s">
        <v>7020</v>
      </c>
      <c r="E3077" s="12" t="s">
        <v>7021</v>
      </c>
      <c r="F3077" s="7" t="s">
        <v>408</v>
      </c>
      <c r="G3077" s="6">
        <f t="shared" ca="1" si="66"/>
        <v>45076</v>
      </c>
      <c r="H3077" s="18">
        <v>0</v>
      </c>
      <c r="I3077" s="6" t="str">
        <f t="shared" si="67"/>
        <v>INSERT INTO english(tangen,question,answer,editor,date,count) VALUES('2L2','たくさんの～','a lot of ～','harazono',NOW(),0);</v>
      </c>
    </row>
    <row r="3078" spans="1:9" x14ac:dyDescent="0.55000000000000004">
      <c r="A3078" t="s">
        <v>17</v>
      </c>
      <c r="C3078" s="12" t="s">
        <v>9290</v>
      </c>
      <c r="D3078" s="12" t="s">
        <v>7022</v>
      </c>
      <c r="E3078" s="12" t="s">
        <v>7023</v>
      </c>
      <c r="F3078" s="7" t="s">
        <v>408</v>
      </c>
      <c r="G3078" s="6">
        <f t="shared" ca="1" si="66"/>
        <v>45076</v>
      </c>
      <c r="H3078" s="18">
        <v>0</v>
      </c>
      <c r="I3078" s="6" t="str">
        <f t="shared" si="67"/>
        <v>INSERT INTO english(tangen,question,answer,editor,date,count) VALUES('2L2','（目的・目標を）達成する','achieve','harazono',NOW(),0);</v>
      </c>
    </row>
    <row r="3079" spans="1:9" x14ac:dyDescent="0.55000000000000004">
      <c r="A3079" t="s">
        <v>17</v>
      </c>
      <c r="C3079" s="12" t="s">
        <v>9290</v>
      </c>
      <c r="D3079" s="12" t="s">
        <v>3324</v>
      </c>
      <c r="E3079" s="12" t="s">
        <v>3325</v>
      </c>
      <c r="F3079" s="7" t="s">
        <v>408</v>
      </c>
      <c r="G3079" s="6">
        <f t="shared" ca="1" si="66"/>
        <v>45076</v>
      </c>
      <c r="H3079" s="18">
        <v>0</v>
      </c>
      <c r="I3079" s="6" t="str">
        <f t="shared" si="67"/>
        <v>INSERT INTO english(tangen,question,answer,editor,date,count) VALUES('2L2','俳優','actor','harazono',NOW(),0);</v>
      </c>
    </row>
    <row r="3080" spans="1:9" x14ac:dyDescent="0.55000000000000004">
      <c r="A3080" t="s">
        <v>17</v>
      </c>
      <c r="C3080" s="12" t="s">
        <v>9290</v>
      </c>
      <c r="D3080" s="12" t="s">
        <v>7024</v>
      </c>
      <c r="E3080" s="12" t="s">
        <v>4148</v>
      </c>
      <c r="F3080" s="7" t="s">
        <v>408</v>
      </c>
      <c r="G3080" s="6">
        <f t="shared" ca="1" si="66"/>
        <v>45076</v>
      </c>
      <c r="H3080" s="18">
        <v>0</v>
      </c>
      <c r="I3080" s="6" t="str">
        <f t="shared" si="67"/>
        <v>INSERT INTO english(tangen,question,answer,editor,date,count) VALUES('2L2','（品質・技量が）もっとよい','better','harazono',NOW(),0);</v>
      </c>
    </row>
    <row r="3081" spans="1:9" x14ac:dyDescent="0.55000000000000004">
      <c r="A3081" t="s">
        <v>17</v>
      </c>
      <c r="C3081" s="12" t="s">
        <v>9290</v>
      </c>
      <c r="D3081" s="12" t="s">
        <v>7025</v>
      </c>
      <c r="E3081" s="12" t="s">
        <v>7026</v>
      </c>
      <c r="F3081" s="7" t="s">
        <v>408</v>
      </c>
      <c r="G3081" s="6">
        <f t="shared" ca="1" si="66"/>
        <v>45076</v>
      </c>
      <c r="H3081" s="18">
        <v>0</v>
      </c>
      <c r="I3081" s="6" t="str">
        <f t="shared" si="67"/>
        <v>INSERT INTO english(tangen,question,answer,editor,date,count) VALUES('2L2','BにAをもたらす','bring A to B','harazono',NOW(),0);</v>
      </c>
    </row>
    <row r="3082" spans="1:9" x14ac:dyDescent="0.55000000000000004">
      <c r="A3082" t="s">
        <v>17</v>
      </c>
      <c r="C3082" s="12" t="s">
        <v>9290</v>
      </c>
      <c r="D3082" s="12" t="s">
        <v>7027</v>
      </c>
      <c r="E3082" s="12" t="s">
        <v>5322</v>
      </c>
      <c r="F3082" s="7" t="s">
        <v>408</v>
      </c>
      <c r="G3082" s="6">
        <f t="shared" ca="1" si="66"/>
        <v>45076</v>
      </c>
      <c r="H3082" s="18">
        <v>0</v>
      </c>
      <c r="I3082" s="6" t="str">
        <f t="shared" si="67"/>
        <v>INSERT INTO english(tangen,question,answer,editor,date,count) VALUES('2L2','毎日の，日常の','daily','harazono',NOW(),0);</v>
      </c>
    </row>
    <row r="3083" spans="1:9" x14ac:dyDescent="0.55000000000000004">
      <c r="A3083" t="s">
        <v>17</v>
      </c>
      <c r="C3083" s="12" t="s">
        <v>9290</v>
      </c>
      <c r="D3083" s="12" t="s">
        <v>7028</v>
      </c>
      <c r="E3083" s="12" t="s">
        <v>7029</v>
      </c>
      <c r="F3083" s="7" t="s">
        <v>408</v>
      </c>
      <c r="G3083" s="6">
        <f t="shared" ca="1" si="66"/>
        <v>45076</v>
      </c>
      <c r="H3083" s="18">
        <v>0</v>
      </c>
      <c r="I3083" s="6" t="str">
        <f t="shared" si="67"/>
        <v>INSERT INTO english(tangen,question,answer,editor,date,count) VALUES('2L2','職業体験プログラム','day-at-work program','harazono',NOW(),0);</v>
      </c>
    </row>
    <row r="3084" spans="1:9" x14ac:dyDescent="0.55000000000000004">
      <c r="A3084" t="s">
        <v>17</v>
      </c>
      <c r="C3084" s="12" t="s">
        <v>9290</v>
      </c>
      <c r="D3084" s="12" t="s">
        <v>7030</v>
      </c>
      <c r="E3084" s="12" t="s">
        <v>7031</v>
      </c>
      <c r="F3084" s="7" t="s">
        <v>408</v>
      </c>
      <c r="G3084" s="6">
        <f t="shared" ca="1" si="66"/>
        <v>45076</v>
      </c>
      <c r="H3084" s="18">
        <v>0</v>
      </c>
      <c r="I3084" s="6" t="str">
        <f t="shared" si="67"/>
        <v>INSERT INTO english(tangen,question,answer,editor,date,count) VALUES('2L2','運動をする','do exercise','harazono',NOW(),0);</v>
      </c>
    </row>
    <row r="3085" spans="1:9" x14ac:dyDescent="0.55000000000000004">
      <c r="A3085" t="s">
        <v>17</v>
      </c>
      <c r="C3085" s="12" t="s">
        <v>9290</v>
      </c>
      <c r="D3085" s="12" t="s">
        <v>3153</v>
      </c>
      <c r="E3085" s="12" t="s">
        <v>3154</v>
      </c>
      <c r="F3085" s="7" t="s">
        <v>408</v>
      </c>
      <c r="G3085" s="6">
        <f t="shared" ca="1" si="66"/>
        <v>45076</v>
      </c>
      <c r="H3085" s="18">
        <v>0</v>
      </c>
      <c r="I3085" s="6" t="str">
        <f t="shared" si="67"/>
        <v>INSERT INTO english(tangen,question,answer,editor,date,count) VALUES('2L2','医者','doctor','harazono',NOW(),0);</v>
      </c>
    </row>
    <row r="3086" spans="1:9" x14ac:dyDescent="0.55000000000000004">
      <c r="A3086" t="s">
        <v>17</v>
      </c>
      <c r="C3086" s="12" t="s">
        <v>9290</v>
      </c>
      <c r="D3086" s="12" t="s">
        <v>3836</v>
      </c>
      <c r="E3086" s="12" t="s">
        <v>3837</v>
      </c>
      <c r="F3086" s="7" t="s">
        <v>408</v>
      </c>
      <c r="G3086" s="6">
        <f t="shared" ca="1" si="66"/>
        <v>45076</v>
      </c>
      <c r="H3086" s="18">
        <v>0</v>
      </c>
      <c r="I3086" s="6" t="str">
        <f t="shared" si="67"/>
        <v>INSERT INTO english(tangen,question,answer,editor,date,count) VALUES('2L2','夢','dream','harazono',NOW(),0);</v>
      </c>
    </row>
    <row r="3087" spans="1:9" x14ac:dyDescent="0.55000000000000004">
      <c r="A3087" t="s">
        <v>17</v>
      </c>
      <c r="C3087" s="12" t="s">
        <v>9290</v>
      </c>
      <c r="D3087" s="12" t="s">
        <v>7032</v>
      </c>
      <c r="E3087" s="12" t="s">
        <v>7033</v>
      </c>
      <c r="F3087" s="7" t="s">
        <v>408</v>
      </c>
      <c r="G3087" s="6">
        <f t="shared" ca="1" si="66"/>
        <v>45076</v>
      </c>
      <c r="H3087" s="18">
        <v>0</v>
      </c>
      <c r="I3087" s="6" t="str">
        <f t="shared" si="67"/>
        <v>INSERT INTO english(tangen,question,answer,editor,date,count) VALUES('2L2','技師，エンジニア','engineer','harazono',NOW(),0);</v>
      </c>
    </row>
    <row r="3088" spans="1:9" x14ac:dyDescent="0.55000000000000004">
      <c r="A3088" t="s">
        <v>17</v>
      </c>
      <c r="C3088" s="12" t="s">
        <v>9290</v>
      </c>
      <c r="D3088" s="12" t="s">
        <v>7034</v>
      </c>
      <c r="E3088" s="12" t="s">
        <v>7035</v>
      </c>
      <c r="F3088" s="7" t="s">
        <v>408</v>
      </c>
      <c r="G3088" s="6">
        <f t="shared" ca="1" si="66"/>
        <v>45076</v>
      </c>
      <c r="H3088" s="18">
        <v>0</v>
      </c>
      <c r="I3088" s="6" t="str">
        <f t="shared" si="67"/>
        <v>INSERT INTO english(tangen,question,answer,editor,date,count) VALUES('2L2','農場','farm','harazono',NOW(),0);</v>
      </c>
    </row>
    <row r="3089" spans="1:9" x14ac:dyDescent="0.55000000000000004">
      <c r="A3089" t="s">
        <v>17</v>
      </c>
      <c r="C3089" s="12" t="s">
        <v>9290</v>
      </c>
      <c r="D3089" s="12" t="s">
        <v>7036</v>
      </c>
      <c r="E3089" s="12" t="s">
        <v>5345</v>
      </c>
      <c r="F3089" s="7" t="s">
        <v>408</v>
      </c>
      <c r="G3089" s="6">
        <f t="shared" ca="1" si="66"/>
        <v>45076</v>
      </c>
      <c r="H3089" s="18">
        <v>0</v>
      </c>
      <c r="I3089" s="6" t="str">
        <f t="shared" si="67"/>
        <v>INSERT INTO english(tangen,question,answer,editor,date,count) VALUES('2L2','農業をする人','farmer','harazono',NOW(),0);</v>
      </c>
    </row>
    <row r="3090" spans="1:9" x14ac:dyDescent="0.55000000000000004">
      <c r="A3090" t="s">
        <v>17</v>
      </c>
      <c r="C3090" s="12" t="s">
        <v>9290</v>
      </c>
      <c r="D3090" s="12" t="s">
        <v>7037</v>
      </c>
      <c r="E3090" s="12" t="s">
        <v>7038</v>
      </c>
      <c r="F3090" s="7" t="s">
        <v>408</v>
      </c>
      <c r="G3090" s="6">
        <f t="shared" ca="1" si="66"/>
        <v>45076</v>
      </c>
      <c r="H3090" s="18">
        <v>0</v>
      </c>
      <c r="I3090" s="6" t="str">
        <f t="shared" si="67"/>
        <v>INSERT INTO english(tangen,question,answer,editor,date,count) VALUES('2L2','農業','farming','harazono',NOW(),0);</v>
      </c>
    </row>
    <row r="3091" spans="1:9" x14ac:dyDescent="0.55000000000000004">
      <c r="A3091" t="s">
        <v>17</v>
      </c>
      <c r="C3091" s="12" t="s">
        <v>9290</v>
      </c>
      <c r="D3091" s="12" t="s">
        <v>3117</v>
      </c>
      <c r="E3091" s="12" t="s">
        <v>3118</v>
      </c>
      <c r="F3091" s="7" t="s">
        <v>408</v>
      </c>
      <c r="G3091" s="6">
        <f t="shared" ca="1" si="66"/>
        <v>45076</v>
      </c>
      <c r="H3091" s="18">
        <v>0</v>
      </c>
      <c r="I3091" s="6" t="str">
        <f t="shared" si="67"/>
        <v>INSERT INTO english(tangen,question,answer,editor,date,count) VALUES('2L2','忘れる','forget','harazono',NOW(),0);</v>
      </c>
    </row>
    <row r="3092" spans="1:9" x14ac:dyDescent="0.55000000000000004">
      <c r="A3092" t="s">
        <v>17</v>
      </c>
      <c r="C3092" s="12" t="s">
        <v>9290</v>
      </c>
      <c r="D3092" s="12" t="s">
        <v>7039</v>
      </c>
      <c r="E3092" s="12" t="s">
        <v>6074</v>
      </c>
      <c r="F3092" s="7" t="s">
        <v>408</v>
      </c>
      <c r="G3092" s="6">
        <f t="shared" ca="1" si="66"/>
        <v>45076</v>
      </c>
      <c r="H3092" s="18">
        <v>0</v>
      </c>
      <c r="I3092" s="6" t="str">
        <f t="shared" si="67"/>
        <v>INSERT INTO english(tangen,question,answer,editor,date,count) VALUES('2L2','新鮮な','fresh','harazono',NOW(),0);</v>
      </c>
    </row>
    <row r="3093" spans="1:9" x14ac:dyDescent="0.55000000000000004">
      <c r="A3093" t="s">
        <v>17</v>
      </c>
      <c r="C3093" s="12" t="s">
        <v>9290</v>
      </c>
      <c r="D3093" s="12" t="s">
        <v>7040</v>
      </c>
      <c r="E3093" s="12" t="s">
        <v>2536</v>
      </c>
      <c r="F3093" s="7" t="s">
        <v>408</v>
      </c>
      <c r="G3093" s="6">
        <f t="shared" ca="1" si="66"/>
        <v>45076</v>
      </c>
      <c r="H3093" s="18">
        <v>0</v>
      </c>
      <c r="I3093" s="6" t="str">
        <f t="shared" si="67"/>
        <v>INSERT INTO english(tangen,question,answer,editor,date,count) VALUES('2L2','果物，木の実','fruit','harazono',NOW(),0);</v>
      </c>
    </row>
    <row r="3094" spans="1:9" x14ac:dyDescent="0.55000000000000004">
      <c r="A3094" t="s">
        <v>17</v>
      </c>
      <c r="C3094" s="12" t="s">
        <v>9290</v>
      </c>
      <c r="D3094" s="12" t="s">
        <v>7041</v>
      </c>
      <c r="E3094" s="12" t="s">
        <v>7042</v>
      </c>
      <c r="F3094" s="7" t="s">
        <v>408</v>
      </c>
      <c r="G3094" s="6">
        <f t="shared" ca="1" si="66"/>
        <v>45076</v>
      </c>
      <c r="H3094" s="18">
        <v>0</v>
      </c>
      <c r="I3094" s="6" t="str">
        <f t="shared" si="67"/>
        <v>INSERT INTO english(tangen,question,answer,editor,date,count) VALUES('2L2','目標','goal','harazono',NOW(),0);</v>
      </c>
    </row>
    <row r="3095" spans="1:9" x14ac:dyDescent="0.55000000000000004">
      <c r="A3095" t="s">
        <v>17</v>
      </c>
      <c r="C3095" s="12" t="s">
        <v>9290</v>
      </c>
      <c r="D3095" s="12" t="s">
        <v>7043</v>
      </c>
      <c r="E3095" s="12" t="s">
        <v>7044</v>
      </c>
      <c r="F3095" s="7" t="s">
        <v>408</v>
      </c>
      <c r="G3095" s="6">
        <f t="shared" ca="1" si="66"/>
        <v>45076</v>
      </c>
      <c r="H3095" s="18">
        <v>0</v>
      </c>
      <c r="I3095" s="6" t="str">
        <f t="shared" si="67"/>
        <v>INSERT INTO english(tangen,question,answer,editor,date,count) VALUES('2L2','祖父，祖母-祖父母［単数形-複数形］','grandparent- grandparents','harazono',NOW(),0);</v>
      </c>
    </row>
    <row r="3096" spans="1:9" x14ac:dyDescent="0.55000000000000004">
      <c r="A3096" t="s">
        <v>17</v>
      </c>
      <c r="C3096" s="12" t="s">
        <v>9290</v>
      </c>
      <c r="D3096" s="12" t="s">
        <v>7045</v>
      </c>
      <c r="E3096" s="12" t="s">
        <v>5076</v>
      </c>
      <c r="F3096" s="7" t="s">
        <v>408</v>
      </c>
      <c r="G3096" s="6">
        <f t="shared" ca="1" si="66"/>
        <v>45076</v>
      </c>
      <c r="H3096" s="18">
        <v>0</v>
      </c>
      <c r="I3096" s="6" t="str">
        <f t="shared" si="67"/>
        <v>INSERT INTO english(tangen,question,answer,editor,date,count) VALUES('2L2','栽培する','grow','harazono',NOW(),0);</v>
      </c>
    </row>
    <row r="3097" spans="1:9" x14ac:dyDescent="0.55000000000000004">
      <c r="A3097" t="s">
        <v>17</v>
      </c>
      <c r="C3097" s="12" t="s">
        <v>9290</v>
      </c>
      <c r="D3097" s="12" t="s">
        <v>7046</v>
      </c>
      <c r="E3097" s="12" t="s">
        <v>7047</v>
      </c>
      <c r="F3097" s="7" t="s">
        <v>408</v>
      </c>
      <c r="G3097" s="6">
        <f t="shared" ca="1" si="66"/>
        <v>45076</v>
      </c>
      <c r="H3097" s="18">
        <v>0</v>
      </c>
      <c r="I3097" s="6" t="str">
        <f t="shared" si="67"/>
        <v>INSERT INTO english(tangen,question,answer,editor,date,count) VALUES('2L2','幸福','happiness','harazono',NOW(),0);</v>
      </c>
    </row>
    <row r="3098" spans="1:9" x14ac:dyDescent="0.55000000000000004">
      <c r="A3098" t="s">
        <v>17</v>
      </c>
      <c r="C3098" s="12" t="s">
        <v>9290</v>
      </c>
      <c r="D3098" s="12" t="s">
        <v>7048</v>
      </c>
      <c r="E3098" s="12" t="s">
        <v>7049</v>
      </c>
      <c r="F3098" s="7" t="s">
        <v>408</v>
      </c>
      <c r="G3098" s="6">
        <f t="shared" ca="1" si="66"/>
        <v>45076</v>
      </c>
      <c r="H3098" s="18">
        <v>0</v>
      </c>
      <c r="I3098" s="6" t="str">
        <f t="shared" si="67"/>
        <v>INSERT INTO english(tangen,question,answer,editor,date,count) VALUES('2L2','通訳者','interpreter','harazono',NOW(),0);</v>
      </c>
    </row>
    <row r="3099" spans="1:9" x14ac:dyDescent="0.55000000000000004">
      <c r="A3099" t="s">
        <v>17</v>
      </c>
      <c r="C3099" s="12" t="s">
        <v>9290</v>
      </c>
      <c r="D3099" s="12" t="s">
        <v>7050</v>
      </c>
      <c r="E3099" s="12" t="s">
        <v>3847</v>
      </c>
      <c r="F3099" s="7" t="s">
        <v>408</v>
      </c>
      <c r="G3099" s="6">
        <f t="shared" ca="1" si="66"/>
        <v>45076</v>
      </c>
      <c r="H3099" s="18">
        <v>0</v>
      </c>
      <c r="I3099" s="6" t="str">
        <f t="shared" si="67"/>
        <v>INSERT INTO english(tangen,question,answer,editor,date,count) VALUES('2L2','学ぶ，習う','learn','harazono',NOW(),0);</v>
      </c>
    </row>
    <row r="3100" spans="1:9" x14ac:dyDescent="0.55000000000000004">
      <c r="A3100" t="s">
        <v>17</v>
      </c>
      <c r="C3100" s="12" t="s">
        <v>9290</v>
      </c>
      <c r="D3100" s="12" t="s">
        <v>7051</v>
      </c>
      <c r="E3100" s="12" t="s">
        <v>7052</v>
      </c>
      <c r="F3100" s="7" t="s">
        <v>408</v>
      </c>
      <c r="G3100" s="6">
        <f t="shared" ca="1" si="66"/>
        <v>45076</v>
      </c>
      <c r="H3100" s="18">
        <v>0</v>
      </c>
      <c r="I3100" s="6" t="str">
        <f t="shared" si="67"/>
        <v>INSERT INTO english(tangen,question,answer,editor,date,count) VALUES('2L2','～について知る','learn about ～','harazono',NOW(),0);</v>
      </c>
    </row>
    <row r="3101" spans="1:9" x14ac:dyDescent="0.55000000000000004">
      <c r="A3101" t="s">
        <v>17</v>
      </c>
      <c r="C3101" s="12" t="s">
        <v>9290</v>
      </c>
      <c r="D3101" s="12" t="s">
        <v>2479</v>
      </c>
      <c r="E3101" s="12" t="s">
        <v>2480</v>
      </c>
      <c r="F3101" s="7" t="s">
        <v>408</v>
      </c>
      <c r="G3101" s="6">
        <f t="shared" ca="1" si="66"/>
        <v>45076</v>
      </c>
      <c r="H3101" s="18">
        <v>0</v>
      </c>
      <c r="I3101" s="6" t="str">
        <f t="shared" si="67"/>
        <v>INSERT INTO english(tangen,question,answer,editor,date,count) VALUES('2L2','市場','market','harazono',NOW(),0);</v>
      </c>
    </row>
    <row r="3102" spans="1:9" x14ac:dyDescent="0.55000000000000004">
      <c r="A3102" t="s">
        <v>17</v>
      </c>
      <c r="C3102" s="12" t="s">
        <v>9290</v>
      </c>
      <c r="D3102" s="12" t="s">
        <v>7053</v>
      </c>
      <c r="E3102" s="12" t="s">
        <v>4234</v>
      </c>
      <c r="F3102" s="7" t="s">
        <v>408</v>
      </c>
      <c r="G3102" s="6">
        <f t="shared" ca="1" si="66"/>
        <v>45076</v>
      </c>
      <c r="H3102" s="18">
        <v>0</v>
      </c>
      <c r="I3102" s="6" t="str">
        <f t="shared" si="67"/>
        <v>INSERT INTO english(tangen,question,answer,editor,date,count) VALUES('2L2','もっと多くの［多い］','more','harazono',NOW(),0);</v>
      </c>
    </row>
    <row r="3103" spans="1:9" x14ac:dyDescent="0.55000000000000004">
      <c r="A3103" t="s">
        <v>17</v>
      </c>
      <c r="C3103" s="12" t="s">
        <v>9290</v>
      </c>
      <c r="D3103" s="12" t="s">
        <v>7054</v>
      </c>
      <c r="E3103" s="12" t="s">
        <v>7055</v>
      </c>
      <c r="F3103" s="7" t="s">
        <v>408</v>
      </c>
      <c r="G3103" s="6">
        <f t="shared" ca="1" si="66"/>
        <v>45076</v>
      </c>
      <c r="H3103" s="18">
        <v>0</v>
      </c>
      <c r="I3103" s="6" t="str">
        <f t="shared" si="67"/>
        <v>INSERT INTO english(tangen,question,answer,editor,date,count) VALUES('2L2','看護師','nurse','harazono',NOW(),0);</v>
      </c>
    </row>
    <row r="3104" spans="1:9" x14ac:dyDescent="0.55000000000000004">
      <c r="A3104" t="s">
        <v>17</v>
      </c>
      <c r="C3104" s="12" t="s">
        <v>9290</v>
      </c>
      <c r="D3104" s="12" t="s">
        <v>7056</v>
      </c>
      <c r="E3104" s="12" t="s">
        <v>7057</v>
      </c>
      <c r="F3104" s="7" t="s">
        <v>408</v>
      </c>
      <c r="G3104" s="6">
        <f t="shared" ca="1" si="66"/>
        <v>45076</v>
      </c>
      <c r="H3104" s="18">
        <v>0</v>
      </c>
      <c r="I3104" s="6" t="str">
        <f t="shared" si="67"/>
        <v>INSERT INTO english(tangen,question,answer,editor,date,count) VALUES('2L2','（野菜や果物が）有機栽培の','organic','harazono',NOW(),0);</v>
      </c>
    </row>
    <row r="3105" spans="1:9" x14ac:dyDescent="0.55000000000000004">
      <c r="A3105" t="s">
        <v>17</v>
      </c>
      <c r="C3105" s="12" t="s">
        <v>9290</v>
      </c>
      <c r="D3105" s="12" t="s">
        <v>7058</v>
      </c>
      <c r="E3105" s="12" t="s">
        <v>7059</v>
      </c>
      <c r="F3105" s="7" t="s">
        <v>408</v>
      </c>
      <c r="G3105" s="6">
        <f t="shared" ca="1" si="66"/>
        <v>45076</v>
      </c>
      <c r="H3105" s="18">
        <v>0</v>
      </c>
      <c r="I3105" s="6" t="str">
        <f t="shared" si="67"/>
        <v>INSERT INTO english(tangen,question,answer,editor,date,count) VALUES('2L2','画家','painter','harazono',NOW(),0);</v>
      </c>
    </row>
    <row r="3106" spans="1:9" x14ac:dyDescent="0.55000000000000004">
      <c r="A3106" t="s">
        <v>17</v>
      </c>
      <c r="C3106" s="12" t="s">
        <v>9290</v>
      </c>
      <c r="D3106" s="12" t="s">
        <v>7060</v>
      </c>
      <c r="E3106" s="12" t="s">
        <v>7061</v>
      </c>
      <c r="F3106" s="7" t="s">
        <v>408</v>
      </c>
      <c r="G3106" s="6">
        <f t="shared" ca="1" si="66"/>
        <v>45076</v>
      </c>
      <c r="H3106" s="18">
        <v>0</v>
      </c>
      <c r="I3106" s="6" t="str">
        <f t="shared" si="67"/>
        <v>INSERT INTO english(tangen,question,answer,editor,date,count) VALUES('2L2','試験に合格する','pass the exam','harazono',NOW(),0);</v>
      </c>
    </row>
    <row r="3107" spans="1:9" x14ac:dyDescent="0.55000000000000004">
      <c r="A3107" t="s">
        <v>17</v>
      </c>
      <c r="C3107" s="12" t="s">
        <v>9290</v>
      </c>
      <c r="D3107" s="12" t="s">
        <v>7062</v>
      </c>
      <c r="E3107" s="12" t="s">
        <v>3275</v>
      </c>
      <c r="F3107" s="7" t="s">
        <v>408</v>
      </c>
      <c r="G3107" s="6">
        <f t="shared" ca="1" si="66"/>
        <v>45076</v>
      </c>
      <c r="H3107" s="18">
        <v>0</v>
      </c>
      <c r="I3107" s="6" t="str">
        <f t="shared" si="67"/>
        <v>INSERT INTO english(tangen,question,answer,editor,date,count) VALUES('2L2','計画','plan','harazono',NOW(),0);</v>
      </c>
    </row>
    <row r="3108" spans="1:9" x14ac:dyDescent="0.55000000000000004">
      <c r="A3108" t="s">
        <v>17</v>
      </c>
      <c r="C3108" s="12" t="s">
        <v>9290</v>
      </c>
      <c r="D3108" s="12" t="s">
        <v>7063</v>
      </c>
      <c r="E3108" s="12" t="s">
        <v>4916</v>
      </c>
      <c r="F3108" s="7" t="s">
        <v>408</v>
      </c>
      <c r="G3108" s="6">
        <f t="shared" ca="1" si="66"/>
        <v>45076</v>
      </c>
      <c r="H3108" s="18">
        <v>0</v>
      </c>
      <c r="I3108" s="6" t="str">
        <f t="shared" si="67"/>
        <v>INSERT INTO english(tangen,question,answer,editor,date,count) VALUES('2L2','報告（書）','report','harazono',NOW(),0);</v>
      </c>
    </row>
    <row r="3109" spans="1:9" x14ac:dyDescent="0.55000000000000004">
      <c r="A3109" t="s">
        <v>17</v>
      </c>
      <c r="C3109" s="12" t="s">
        <v>9290</v>
      </c>
      <c r="D3109" s="12" t="s">
        <v>7064</v>
      </c>
      <c r="E3109" s="12" t="s">
        <v>4534</v>
      </c>
      <c r="F3109" s="7" t="s">
        <v>408</v>
      </c>
      <c r="G3109" s="6">
        <f t="shared" ca="1" si="66"/>
        <v>45076</v>
      </c>
      <c r="H3109" s="18">
        <v>0</v>
      </c>
      <c r="I3109" s="6" t="str">
        <f t="shared" si="67"/>
        <v>INSERT INTO english(tangen,question,answer,editor,date,count) VALUES('2L2','帰る，返す','return','harazono',NOW(),0);</v>
      </c>
    </row>
    <row r="3110" spans="1:9" x14ac:dyDescent="0.55000000000000004">
      <c r="A3110" t="s">
        <v>17</v>
      </c>
      <c r="C3110" s="12" t="s">
        <v>9290</v>
      </c>
      <c r="D3110" s="12" t="s">
        <v>7065</v>
      </c>
      <c r="E3110" s="12" t="s">
        <v>7066</v>
      </c>
      <c r="F3110" s="7" t="s">
        <v>408</v>
      </c>
      <c r="G3110" s="6">
        <f t="shared" ca="1" si="66"/>
        <v>45076</v>
      </c>
      <c r="H3110" s="18">
        <v>0</v>
      </c>
      <c r="I3110" s="6" t="str">
        <f t="shared" si="67"/>
        <v>INSERT INTO english(tangen,question,answer,editor,date,count) VALUES('2L2','インターネットで調べる','search online','harazono',NOW(),0);</v>
      </c>
    </row>
    <row r="3111" spans="1:9" x14ac:dyDescent="0.55000000000000004">
      <c r="A3111" t="s">
        <v>17</v>
      </c>
      <c r="C3111" s="12" t="s">
        <v>9290</v>
      </c>
      <c r="D3111" s="12" t="s">
        <v>7067</v>
      </c>
      <c r="E3111" s="12" t="s">
        <v>3570</v>
      </c>
      <c r="F3111" s="7" t="s">
        <v>408</v>
      </c>
      <c r="G3111" s="6">
        <f t="shared" ca="1" si="66"/>
        <v>45076</v>
      </c>
      <c r="H3111" s="18">
        <v>0</v>
      </c>
      <c r="I3111" s="6" t="str">
        <f t="shared" si="67"/>
        <v>INSERT INTO english(tangen,question,answer,editor,date,count) VALUES('2L2','売る，売っている','sell','harazono',NOW(),0);</v>
      </c>
    </row>
    <row r="3112" spans="1:9" x14ac:dyDescent="0.55000000000000004">
      <c r="A3112" t="s">
        <v>17</v>
      </c>
      <c r="C3112" s="12" t="s">
        <v>9290</v>
      </c>
      <c r="D3112" s="12" t="s">
        <v>7068</v>
      </c>
      <c r="E3112" s="12" t="s">
        <v>2763</v>
      </c>
      <c r="F3112" s="7" t="s">
        <v>408</v>
      </c>
      <c r="G3112" s="6">
        <f t="shared" ca="1" si="66"/>
        <v>45076</v>
      </c>
      <c r="H3112" s="18">
        <v>0</v>
      </c>
      <c r="I3112" s="6" t="str">
        <f t="shared" si="67"/>
        <v>INSERT INTO english(tangen,question,answer,editor,date,count) VALUES('2L2','何か，あるもの','something','harazono',NOW(),0);</v>
      </c>
    </row>
    <row r="3113" spans="1:9" x14ac:dyDescent="0.55000000000000004">
      <c r="A3113" t="s">
        <v>17</v>
      </c>
      <c r="C3113" s="12" t="s">
        <v>9290</v>
      </c>
      <c r="D3113" s="12" t="s">
        <v>7069</v>
      </c>
      <c r="E3113" s="12" t="s">
        <v>7070</v>
      </c>
      <c r="F3113" s="7" t="s">
        <v>408</v>
      </c>
      <c r="G3113" s="6">
        <f t="shared" ca="1" si="66"/>
        <v>45076</v>
      </c>
      <c r="H3113" s="18">
        <v>0</v>
      </c>
      <c r="I3113" s="6" t="str">
        <f t="shared" si="67"/>
        <v>INSERT INTO english(tangen,question,answer,editor,date,count) VALUES('2L2','何か食べるもの','something to eat','harazono',NOW(),0);</v>
      </c>
    </row>
    <row r="3114" spans="1:9" x14ac:dyDescent="0.55000000000000004">
      <c r="A3114" t="s">
        <v>17</v>
      </c>
      <c r="C3114" s="12" t="s">
        <v>9290</v>
      </c>
      <c r="D3114" s="12" t="s">
        <v>3693</v>
      </c>
      <c r="E3114" s="12" t="s">
        <v>7071</v>
      </c>
      <c r="F3114" s="7" t="s">
        <v>408</v>
      </c>
      <c r="G3114" s="6">
        <f t="shared" ca="1" si="66"/>
        <v>45076</v>
      </c>
      <c r="H3114" s="18">
        <v>0</v>
      </c>
      <c r="I3114" s="6" t="str">
        <f t="shared" si="67"/>
        <v>INSERT INTO english(tangen,question,answer,editor,date,count) VALUES('2L2','すぐに','soon','harazono',NOW(),0);</v>
      </c>
    </row>
    <row r="3115" spans="1:9" x14ac:dyDescent="0.55000000000000004">
      <c r="A3115" t="s">
        <v>17</v>
      </c>
      <c r="C3115" s="12" t="s">
        <v>9290</v>
      </c>
      <c r="D3115" s="12" t="s">
        <v>7072</v>
      </c>
      <c r="E3115" s="12" t="s">
        <v>7073</v>
      </c>
      <c r="F3115" s="7" t="s">
        <v>408</v>
      </c>
      <c r="G3115" s="6">
        <f t="shared" ca="1" si="66"/>
        <v>45076</v>
      </c>
      <c r="H3115" s="18">
        <v>0</v>
      </c>
      <c r="I3115" s="6" t="str">
        <f t="shared" si="67"/>
        <v>INSERT INTO english(tangen,question,answer,editor,date,count) VALUES('2L2','宇宙','space','harazono',NOW(),0);</v>
      </c>
    </row>
    <row r="3116" spans="1:9" x14ac:dyDescent="0.55000000000000004">
      <c r="A3116" t="s">
        <v>17</v>
      </c>
      <c r="C3116" s="12" t="s">
        <v>9290</v>
      </c>
      <c r="D3116" s="12" t="s">
        <v>7074</v>
      </c>
      <c r="E3116" s="12" t="s">
        <v>3026</v>
      </c>
      <c r="F3116" s="7" t="s">
        <v>408</v>
      </c>
      <c r="G3116" s="6">
        <f t="shared" ca="1" si="66"/>
        <v>45076</v>
      </c>
      <c r="H3116" s="18">
        <v>0</v>
      </c>
      <c r="I3116" s="6" t="str">
        <f t="shared" si="67"/>
        <v>INSERT INTO english(tangen,question,answer,editor,date,count) VALUES('2L2','まだ，今でも','still','harazono',NOW(),0);</v>
      </c>
    </row>
    <row r="3117" spans="1:9" x14ac:dyDescent="0.55000000000000004">
      <c r="A3117" t="s">
        <v>17</v>
      </c>
      <c r="C3117" s="12" t="s">
        <v>9290</v>
      </c>
      <c r="D3117" s="12" t="s">
        <v>7075</v>
      </c>
      <c r="E3117" s="12" t="s">
        <v>7076</v>
      </c>
      <c r="F3117" s="7" t="s">
        <v>408</v>
      </c>
      <c r="G3117" s="6">
        <f t="shared" ca="1" si="66"/>
        <v>45076</v>
      </c>
      <c r="H3117" s="18">
        <v>0</v>
      </c>
      <c r="I3117" s="6" t="str">
        <f t="shared" si="67"/>
        <v>INSERT INTO english(tangen,question,answer,editor,date,count) VALUES('2L2','留学する','study abroad','harazono',NOW(),0);</v>
      </c>
    </row>
    <row r="3118" spans="1:9" x14ac:dyDescent="0.55000000000000004">
      <c r="A3118" t="s">
        <v>17</v>
      </c>
      <c r="C3118" s="12" t="s">
        <v>9290</v>
      </c>
      <c r="D3118" s="12" t="s">
        <v>3250</v>
      </c>
      <c r="E3118" s="12" t="s">
        <v>3251</v>
      </c>
      <c r="F3118" s="7" t="s">
        <v>408</v>
      </c>
      <c r="G3118" s="6">
        <f t="shared" ca="1" si="66"/>
        <v>45076</v>
      </c>
      <c r="H3118" s="18">
        <v>0</v>
      </c>
      <c r="I3118" s="6" t="str">
        <f t="shared" si="67"/>
        <v>INSERT INTO english(tangen,question,answer,editor,date,count) VALUES('2L2','そのとおり。','That’s right.','harazono',NOW(),0);</v>
      </c>
    </row>
    <row r="3119" spans="1:9" x14ac:dyDescent="0.55000000000000004">
      <c r="A3119" t="s">
        <v>17</v>
      </c>
      <c r="C3119" s="12" t="s">
        <v>9290</v>
      </c>
      <c r="D3119" s="12" t="s">
        <v>7077</v>
      </c>
      <c r="E3119" s="12" t="s">
        <v>7078</v>
      </c>
      <c r="F3119" s="7" t="s">
        <v>408</v>
      </c>
      <c r="G3119" s="6">
        <f t="shared" ca="1" si="66"/>
        <v>45076</v>
      </c>
      <c r="H3119" s="18">
        <v>0</v>
      </c>
      <c r="I3119" s="6" t="str">
        <f t="shared" si="67"/>
        <v>INSERT INTO english(tangen,question,answer,editor,date,count) VALUES('2L2','海外を旅行する','travel overseas','harazono',NOW(),0);</v>
      </c>
    </row>
    <row r="3120" spans="1:9" x14ac:dyDescent="0.55000000000000004">
      <c r="A3120" t="s">
        <v>17</v>
      </c>
      <c r="C3120" s="12" t="s">
        <v>9290</v>
      </c>
      <c r="D3120" s="12" t="s">
        <v>5596</v>
      </c>
      <c r="E3120" s="12" t="s">
        <v>5597</v>
      </c>
      <c r="F3120" s="7" t="s">
        <v>408</v>
      </c>
      <c r="G3120" s="6">
        <f t="shared" ca="1" si="66"/>
        <v>45076</v>
      </c>
      <c r="H3120" s="18">
        <v>0</v>
      </c>
      <c r="I3120" s="6" t="str">
        <f t="shared" si="67"/>
        <v>INSERT INTO english(tangen,question,answer,editor,date,count) VALUES('2L2','野菜','vegetable','harazono',NOW(),0);</v>
      </c>
    </row>
    <row r="3121" spans="1:9" x14ac:dyDescent="0.55000000000000004">
      <c r="A3121" t="s">
        <v>17</v>
      </c>
      <c r="C3121" s="12" t="s">
        <v>9290</v>
      </c>
      <c r="D3121" s="12" t="s">
        <v>7079</v>
      </c>
      <c r="E3121" s="12" t="s">
        <v>7080</v>
      </c>
      <c r="F3121" s="7" t="s">
        <v>408</v>
      </c>
      <c r="G3121" s="6">
        <f t="shared" ca="1" si="66"/>
        <v>45076</v>
      </c>
      <c r="H3121" s="18">
        <v>0</v>
      </c>
      <c r="I3121" s="6" t="str">
        <f t="shared" si="67"/>
        <v>INSERT INTO english(tangen,question,answer,editor,date,count) VALUES('2L2','獣医','vet','harazono',NOW(),0);</v>
      </c>
    </row>
    <row r="3122" spans="1:9" x14ac:dyDescent="0.55000000000000004">
      <c r="A3122" t="s">
        <v>17</v>
      </c>
      <c r="C3122" s="12" t="s">
        <v>9290</v>
      </c>
      <c r="D3122" s="12" t="s">
        <v>7081</v>
      </c>
      <c r="E3122" s="12" t="s">
        <v>7082</v>
      </c>
      <c r="F3122" s="7" t="s">
        <v>408</v>
      </c>
      <c r="G3122" s="6">
        <f t="shared" ca="1" si="66"/>
        <v>45076</v>
      </c>
      <c r="H3122" s="18">
        <v>0</v>
      </c>
      <c r="I3122" s="6" t="str">
        <f t="shared" si="67"/>
        <v>INSERT INTO english(tangen,question,answer,editor,date,count) VALUES('2L2','声優','voice actor','harazono',NOW(),0);</v>
      </c>
    </row>
    <row r="3123" spans="1:9" x14ac:dyDescent="0.55000000000000004">
      <c r="A3123" t="s">
        <v>17</v>
      </c>
      <c r="C3123" s="12" t="s">
        <v>9290</v>
      </c>
      <c r="D3123" s="12" t="s">
        <v>7083</v>
      </c>
      <c r="E3123" s="12" t="s">
        <v>7084</v>
      </c>
      <c r="F3123" s="7" t="s">
        <v>408</v>
      </c>
      <c r="G3123" s="6">
        <f t="shared" ca="1" si="66"/>
        <v>45076</v>
      </c>
      <c r="H3123" s="18">
        <v>0</v>
      </c>
      <c r="I3123" s="6" t="str">
        <f t="shared" si="67"/>
        <v>INSERT INTO english(tangen,question,answer,editor,date,count) VALUES('2L2','～したい','want to ～','harazono',NOW(),0);</v>
      </c>
    </row>
    <row r="3124" spans="1:9" x14ac:dyDescent="0.55000000000000004">
      <c r="A3124" t="s">
        <v>17</v>
      </c>
      <c r="C3124" s="12" t="s">
        <v>9290</v>
      </c>
      <c r="D3124" s="12" t="s">
        <v>7085</v>
      </c>
      <c r="E3124" s="12" t="s">
        <v>7086</v>
      </c>
      <c r="F3124" s="7" t="s">
        <v>408</v>
      </c>
      <c r="G3124" s="6">
        <f t="shared" ca="1" si="66"/>
        <v>45076</v>
      </c>
      <c r="H3124" s="18">
        <v>0</v>
      </c>
      <c r="I3124" s="6" t="str">
        <f t="shared" si="67"/>
        <v>INSERT INTO english(tangen,question,answer,editor,date,count) VALUES('2L2','～になりたい','want to be ～','harazono',NOW(),0);</v>
      </c>
    </row>
    <row r="3125" spans="1:9" x14ac:dyDescent="0.55000000000000004">
      <c r="A3125" t="s">
        <v>17</v>
      </c>
      <c r="C3125" s="12" t="s">
        <v>9290</v>
      </c>
      <c r="D3125" s="12" t="s">
        <v>7087</v>
      </c>
      <c r="E3125" s="12" t="s">
        <v>7088</v>
      </c>
      <c r="F3125" s="7" t="s">
        <v>408</v>
      </c>
      <c r="G3125" s="6">
        <f t="shared" ca="1" si="66"/>
        <v>45076</v>
      </c>
      <c r="H3125" s="18">
        <v>0</v>
      </c>
      <c r="I3125" s="6" t="str">
        <f t="shared" si="67"/>
        <v>INSERT INTO english(tangen,question,answer,editor,date,count) VALUES('2L2','なぜですか。','Why?','harazono',NOW(),0);</v>
      </c>
    </row>
    <row r="3126" spans="1:9" x14ac:dyDescent="0.55000000000000004">
      <c r="A3126" t="s">
        <v>17</v>
      </c>
      <c r="C3126" s="12" t="s">
        <v>9290</v>
      </c>
      <c r="D3126" s="12" t="s">
        <v>7089</v>
      </c>
      <c r="E3126" s="12" t="s">
        <v>7090</v>
      </c>
      <c r="F3126" s="7" t="s">
        <v>408</v>
      </c>
      <c r="G3126" s="6">
        <f t="shared" ca="1" si="66"/>
        <v>45076</v>
      </c>
      <c r="H3126" s="18">
        <v>0</v>
      </c>
      <c r="I3126" s="6" t="str">
        <f t="shared" si="67"/>
        <v>INSERT INTO english(tangen,question,answer,editor,date,count) VALUES('2L2','～なしで，～のない','without ～','harazono',NOW(),0);</v>
      </c>
    </row>
    <row r="3127" spans="1:9" x14ac:dyDescent="0.55000000000000004">
      <c r="A3127" t="s">
        <v>17</v>
      </c>
      <c r="C3127" s="12" t="s">
        <v>9358</v>
      </c>
      <c r="D3127" s="12" t="s">
        <v>7091</v>
      </c>
      <c r="E3127" s="12" t="s">
        <v>6500</v>
      </c>
      <c r="F3127" s="7" t="s">
        <v>408</v>
      </c>
      <c r="G3127" s="6">
        <f t="shared" ca="1" si="66"/>
        <v>45076</v>
      </c>
      <c r="H3127" s="18">
        <v>0</v>
      </c>
      <c r="I3127" s="6" t="str">
        <f t="shared" si="67"/>
        <v>INSERT INTO english(tangen,question,answer,editor,date,count) VALUES('2L2GET',' 楽しい','be fun','harazono',NOW(),0);</v>
      </c>
    </row>
    <row r="3128" spans="1:9" x14ac:dyDescent="0.35">
      <c r="A3128" t="s">
        <v>17</v>
      </c>
      <c r="C3128" s="12" t="s">
        <v>9358</v>
      </c>
      <c r="D3128" s="15"/>
      <c r="E3128" s="12" t="s">
        <v>3160</v>
      </c>
      <c r="F3128" s="7" t="s">
        <v>408</v>
      </c>
      <c r="G3128" s="6">
        <f t="shared" ca="1" si="66"/>
        <v>45076</v>
      </c>
      <c r="H3128" s="18">
        <v>0</v>
      </c>
      <c r="I3128" s="6" t="str">
        <f t="shared" si="67"/>
        <v>INSERT INTO english(tangen,question,answer,editor,date,count) VALUES('2L2GET','','diﬃcult','harazono',NOW(),0);</v>
      </c>
    </row>
    <row r="3129" spans="1:9" x14ac:dyDescent="0.55000000000000004">
      <c r="A3129" t="s">
        <v>17</v>
      </c>
      <c r="C3129" s="12" t="s">
        <v>9358</v>
      </c>
      <c r="D3129" s="12" t="s">
        <v>7092</v>
      </c>
      <c r="E3129" s="12" t="s">
        <v>3741</v>
      </c>
      <c r="F3129" s="7" t="s">
        <v>408</v>
      </c>
      <c r="G3129" s="6">
        <f t="shared" ca="1" si="66"/>
        <v>45076</v>
      </c>
      <c r="H3129" s="18">
        <v>0</v>
      </c>
      <c r="I3129" s="6" t="str">
        <f t="shared" si="67"/>
        <v>INSERT INTO english(tangen,question,answer,editor,date,count) VALUES('2L2GET',' やさしい，簡単な','easy','harazono',NOW(),0);</v>
      </c>
    </row>
    <row r="3130" spans="1:9" x14ac:dyDescent="0.55000000000000004">
      <c r="A3130" t="s">
        <v>17</v>
      </c>
      <c r="C3130" s="12" t="s">
        <v>9358</v>
      </c>
      <c r="D3130" s="12" t="s">
        <v>7093</v>
      </c>
      <c r="E3130" s="12" t="s">
        <v>7094</v>
      </c>
      <c r="F3130" s="7" t="s">
        <v>408</v>
      </c>
      <c r="G3130" s="6">
        <f t="shared" ca="1" si="66"/>
        <v>45076</v>
      </c>
      <c r="H3130" s="18">
        <v>0</v>
      </c>
      <c r="I3130" s="6" t="str">
        <f t="shared" si="67"/>
        <v>INSERT INTO english(tangen,question,answer,editor,date,count) VALUES('2L2GET','随筆，（学校での）作文','essay','harazono',NOW(),0);</v>
      </c>
    </row>
    <row r="3131" spans="1:9" x14ac:dyDescent="0.55000000000000004">
      <c r="A3131" t="s">
        <v>17</v>
      </c>
      <c r="C3131" s="12" t="s">
        <v>9358</v>
      </c>
      <c r="D3131" s="12" t="s">
        <v>7095</v>
      </c>
      <c r="E3131" s="12" t="s">
        <v>2899</v>
      </c>
      <c r="F3131" s="7" t="s">
        <v>408</v>
      </c>
      <c r="G3131" s="6">
        <f t="shared" ca="1" si="66"/>
        <v>45076</v>
      </c>
      <c r="H3131" s="18">
        <v>0</v>
      </c>
      <c r="I3131" s="6" t="str">
        <f t="shared" si="67"/>
        <v>INSERT INTO english(tangen,question,answer,editor,date,count) VALUES('2L2GET',' ～にとって','for ～','harazono',NOW(),0);</v>
      </c>
    </row>
    <row r="3132" spans="1:9" x14ac:dyDescent="0.55000000000000004">
      <c r="A3132" t="s">
        <v>17</v>
      </c>
      <c r="C3132" s="12" t="s">
        <v>9358</v>
      </c>
      <c r="D3132" s="12" t="s">
        <v>7096</v>
      </c>
      <c r="E3132" s="12" t="s">
        <v>2598</v>
      </c>
      <c r="F3132" s="7" t="s">
        <v>408</v>
      </c>
      <c r="G3132" s="6">
        <f t="shared" ca="1" si="66"/>
        <v>45076</v>
      </c>
      <c r="H3132" s="18">
        <v>0</v>
      </c>
      <c r="I3132" s="6" t="str">
        <f t="shared" si="67"/>
        <v>INSERT INTO english(tangen,question,answer,editor,date,count) VALUES('2L2GET',' 難しい，困難な','hard','harazono',NOW(),0);</v>
      </c>
    </row>
    <row r="3133" spans="1:9" x14ac:dyDescent="0.55000000000000004">
      <c r="A3133" t="s">
        <v>17</v>
      </c>
      <c r="C3133" s="12" t="s">
        <v>9358</v>
      </c>
      <c r="D3133" s="12" t="s">
        <v>7097</v>
      </c>
      <c r="E3133" s="12" t="s">
        <v>3554</v>
      </c>
      <c r="F3133" s="7" t="s">
        <v>408</v>
      </c>
      <c r="G3133" s="6">
        <f t="shared" ca="1" si="66"/>
        <v>45076</v>
      </c>
      <c r="H3133" s="18">
        <v>0</v>
      </c>
      <c r="I3133" s="6" t="str">
        <f t="shared" si="67"/>
        <v>INSERT INTO english(tangen,question,answer,editor,date,count) VALUES('2L2GET',' 重要な，大切な','important','harazono',NOW(),0);</v>
      </c>
    </row>
    <row r="3134" spans="1:9" x14ac:dyDescent="0.55000000000000004">
      <c r="A3134" t="s">
        <v>17</v>
      </c>
      <c r="C3134" s="12" t="s">
        <v>9358</v>
      </c>
      <c r="D3134" s="12" t="s">
        <v>7098</v>
      </c>
      <c r="E3134" s="12" t="s">
        <v>7099</v>
      </c>
      <c r="F3134" s="7" t="s">
        <v>408</v>
      </c>
      <c r="G3134" s="6">
        <f t="shared" ref="G3134:G3197" ca="1" si="68">TODAY()</f>
        <v>45076</v>
      </c>
      <c r="H3134" s="18">
        <v>0</v>
      </c>
      <c r="I3134" s="6" t="str">
        <f t="shared" si="67"/>
        <v>INSERT INTO english(tangen,question,answer,editor,date,count) VALUES('2L2GET',' 不可能な，ありえない','impossible','harazono',NOW(),0);</v>
      </c>
    </row>
    <row r="3135" spans="1:9" x14ac:dyDescent="0.55000000000000004">
      <c r="A3135" t="s">
        <v>17</v>
      </c>
      <c r="C3135" s="12" t="s">
        <v>9358</v>
      </c>
      <c r="D3135" s="12" t="s">
        <v>7100</v>
      </c>
      <c r="E3135" s="12" t="s">
        <v>3897</v>
      </c>
      <c r="F3135" s="7" t="s">
        <v>408</v>
      </c>
      <c r="G3135" s="6">
        <f t="shared" ca="1" si="68"/>
        <v>45076</v>
      </c>
      <c r="H3135" s="18">
        <v>0</v>
      </c>
      <c r="I3135" s="6" t="str">
        <f t="shared" si="67"/>
        <v>INSERT INTO english(tangen,question,answer,editor,date,count) VALUES('2L2GET',' 必要な','necessary','harazono',NOW(),0);</v>
      </c>
    </row>
    <row r="3136" spans="1:9" x14ac:dyDescent="0.55000000000000004">
      <c r="A3136" t="s">
        <v>17</v>
      </c>
      <c r="C3136" s="12" t="s">
        <v>9358</v>
      </c>
      <c r="D3136" s="12" t="s">
        <v>7101</v>
      </c>
      <c r="E3136" s="12" t="s">
        <v>4679</v>
      </c>
      <c r="F3136" s="7" t="s">
        <v>408</v>
      </c>
      <c r="G3136" s="6">
        <f t="shared" ca="1" si="68"/>
        <v>45076</v>
      </c>
      <c r="H3136" s="18">
        <v>0</v>
      </c>
      <c r="I3136" s="6" t="str">
        <f t="shared" si="67"/>
        <v>INSERT INTO english(tangen,question,answer,editor,date,count) VALUES('2L2GET',' 可能な，実行できる','possible','harazono',NOW(),0);</v>
      </c>
    </row>
    <row r="3137" spans="1:9" x14ac:dyDescent="0.55000000000000004">
      <c r="A3137" t="s">
        <v>17</v>
      </c>
      <c r="C3137" s="12" t="s">
        <v>9358</v>
      </c>
      <c r="D3137" s="12" t="s">
        <v>7102</v>
      </c>
      <c r="E3137" s="12" t="s">
        <v>5768</v>
      </c>
      <c r="F3137" s="7" t="s">
        <v>408</v>
      </c>
      <c r="G3137" s="6">
        <f t="shared" ca="1" si="68"/>
        <v>45076</v>
      </c>
      <c r="H3137" s="18">
        <v>0</v>
      </c>
      <c r="I3137" s="6" t="str">
        <f t="shared" si="67"/>
        <v>INSERT INTO english(tangen,question,answer,editor,date,count) VALUES('2L2GET','（コンピューターの）プログラムを作る','program','harazono',NOW(),0);</v>
      </c>
    </row>
    <row r="3138" spans="1:9" x14ac:dyDescent="0.55000000000000004">
      <c r="A3138" t="s">
        <v>17</v>
      </c>
      <c r="C3138" s="12" t="s">
        <v>9359</v>
      </c>
      <c r="D3138" s="12" t="s">
        <v>7103</v>
      </c>
      <c r="E3138" s="12" t="s">
        <v>7104</v>
      </c>
      <c r="F3138" s="7" t="s">
        <v>408</v>
      </c>
      <c r="G3138" s="6">
        <f t="shared" ca="1" si="68"/>
        <v>45076</v>
      </c>
      <c r="H3138" s="18">
        <v>0</v>
      </c>
      <c r="I3138" s="6" t="str">
        <f t="shared" si="67"/>
        <v>INSERT INTO english(tangen,question,answer,editor,date,count) VALUES('2L2PROJECT','慈善','charity','harazono',NOW(),0);</v>
      </c>
    </row>
    <row r="3139" spans="1:9" x14ac:dyDescent="0.55000000000000004">
      <c r="A3139" t="s">
        <v>17</v>
      </c>
      <c r="C3139" s="12" t="s">
        <v>9359</v>
      </c>
      <c r="D3139" s="12" t="s">
        <v>7105</v>
      </c>
      <c r="E3139" s="12" t="s">
        <v>3171</v>
      </c>
      <c r="F3139" s="7" t="s">
        <v>408</v>
      </c>
      <c r="G3139" s="6">
        <f t="shared" ca="1" si="68"/>
        <v>45076</v>
      </c>
      <c r="H3139" s="18">
        <v>0</v>
      </c>
      <c r="I3139" s="6" t="str">
        <f t="shared" ref="I3139:I3202" si="69">"INSERT INTO "&amp;A3139&amp;"(tangen,question,answer,editor,date,count) VALUES('"&amp;C3139&amp;"','"&amp;D3139&amp;"','"&amp;E3139&amp;"','"&amp;F3139&amp;"',NOW(),0);"</f>
        <v>INSERT INTO english(tangen,question,answer,editor,date,count) VALUES('2L2PROJECT',' 全力を尽くす','do one’s best','harazono',NOW(),0);</v>
      </c>
    </row>
    <row r="3140" spans="1:9" x14ac:dyDescent="0.55000000000000004">
      <c r="A3140" t="s">
        <v>17</v>
      </c>
      <c r="C3140" s="12" t="s">
        <v>9359</v>
      </c>
      <c r="D3140" s="12" t="s">
        <v>7106</v>
      </c>
      <c r="E3140" s="12" t="s">
        <v>2208</v>
      </c>
      <c r="F3140" s="7" t="s">
        <v>408</v>
      </c>
      <c r="G3140" s="6">
        <f t="shared" ca="1" si="68"/>
        <v>45076</v>
      </c>
      <c r="H3140" s="18">
        <v>0</v>
      </c>
      <c r="I3140" s="6" t="str">
        <f t="shared" si="69"/>
        <v>INSERT INTO english(tangen,question,answer,editor,date,count) VALUES('2L2PROJECT','お気に入りのもの','favorite','harazono',NOW(),0);</v>
      </c>
    </row>
    <row r="3141" spans="1:9" x14ac:dyDescent="0.55000000000000004">
      <c r="A3141" t="s">
        <v>17</v>
      </c>
      <c r="C3141" s="12" t="s">
        <v>9359</v>
      </c>
      <c r="D3141" s="12" t="s">
        <v>7107</v>
      </c>
      <c r="E3141" s="12" t="s">
        <v>2598</v>
      </c>
      <c r="F3141" s="7" t="s">
        <v>408</v>
      </c>
      <c r="G3141" s="6">
        <f t="shared" ca="1" si="68"/>
        <v>45076</v>
      </c>
      <c r="H3141" s="18">
        <v>0</v>
      </c>
      <c r="I3141" s="6" t="str">
        <f t="shared" si="69"/>
        <v>INSERT INTO english(tangen,question,answer,editor,date,count) VALUES('2L2PROJECT',' いっしょうけんめいに','hard','harazono',NOW(),0);</v>
      </c>
    </row>
    <row r="3142" spans="1:9" x14ac:dyDescent="0.55000000000000004">
      <c r="A3142" t="s">
        <v>17</v>
      </c>
      <c r="C3142" s="12" t="s">
        <v>9359</v>
      </c>
      <c r="D3142" s="12" t="s">
        <v>7108</v>
      </c>
      <c r="E3142" s="12" t="s">
        <v>5428</v>
      </c>
      <c r="F3142" s="7" t="s">
        <v>408</v>
      </c>
      <c r="G3142" s="6">
        <f t="shared" ca="1" si="68"/>
        <v>45076</v>
      </c>
      <c r="H3142" s="18">
        <v>0</v>
      </c>
      <c r="I3142" s="6" t="str">
        <f t="shared" si="69"/>
        <v>INSERT INTO english(tangen,question,answer,editor,date,count) VALUES('2L2PROJECT','発明する','invent','harazono',NOW(),0);</v>
      </c>
    </row>
    <row r="3143" spans="1:9" x14ac:dyDescent="0.55000000000000004">
      <c r="A3143" t="s">
        <v>17</v>
      </c>
      <c r="C3143" s="12" t="s">
        <v>9359</v>
      </c>
      <c r="D3143" s="12" t="s">
        <v>7109</v>
      </c>
      <c r="E3143" s="12" t="s">
        <v>2719</v>
      </c>
      <c r="F3143" s="7" t="s">
        <v>408</v>
      </c>
      <c r="G3143" s="6">
        <f t="shared" ca="1" si="68"/>
        <v>45076</v>
      </c>
      <c r="H3143" s="18">
        <v>0</v>
      </c>
      <c r="I3143" s="6" t="str">
        <f t="shared" si="69"/>
        <v>INSERT INTO english(tangen,question,answer,editor,date,count) VALUES('2L2PROJECT',' ～のように','like ～','harazono',NOW(),0);</v>
      </c>
    </row>
    <row r="3144" spans="1:9" x14ac:dyDescent="0.55000000000000004">
      <c r="A3144" t="s">
        <v>17</v>
      </c>
      <c r="C3144" s="12" t="s">
        <v>9359</v>
      </c>
      <c r="D3144" s="12" t="s">
        <v>7110</v>
      </c>
      <c r="E3144" s="12" t="s">
        <v>7111</v>
      </c>
      <c r="F3144" s="7" t="s">
        <v>408</v>
      </c>
      <c r="G3144" s="6">
        <f t="shared" ca="1" si="68"/>
        <v>45076</v>
      </c>
      <c r="H3144" s="18">
        <v>0</v>
      </c>
      <c r="I3144" s="6" t="str">
        <f t="shared" si="69"/>
        <v>INSERT INTO english(tangen,question,answer,editor,date,count) VALUES('2L2PROJECT','歌詞','lyric','harazono',NOW(),0);</v>
      </c>
    </row>
    <row r="3145" spans="1:9" x14ac:dyDescent="0.55000000000000004">
      <c r="A3145" t="s">
        <v>17</v>
      </c>
      <c r="C3145" s="12" t="s">
        <v>9359</v>
      </c>
      <c r="D3145" s="12" t="s">
        <v>3254</v>
      </c>
      <c r="E3145" s="12" t="s">
        <v>3255</v>
      </c>
      <c r="F3145" s="7" t="s">
        <v>408</v>
      </c>
      <c r="G3145" s="6">
        <f t="shared" ca="1" si="68"/>
        <v>45076</v>
      </c>
      <c r="H3145" s="18">
        <v>0</v>
      </c>
      <c r="I3145" s="6" t="str">
        <f t="shared" si="69"/>
        <v>INSERT INTO english(tangen,question,answer,editor,date,count) VALUES('2L2PROJECT','歌手','singer','harazono',NOW(),0);</v>
      </c>
    </row>
    <row r="3146" spans="1:9" x14ac:dyDescent="0.55000000000000004">
      <c r="A3146" t="s">
        <v>17</v>
      </c>
      <c r="C3146" s="12" t="s">
        <v>9359</v>
      </c>
      <c r="D3146" s="12" t="s">
        <v>7112</v>
      </c>
      <c r="E3146" s="12" t="s">
        <v>7113</v>
      </c>
      <c r="F3146" s="7" t="s">
        <v>408</v>
      </c>
      <c r="G3146" s="6">
        <f t="shared" ca="1" si="68"/>
        <v>45076</v>
      </c>
      <c r="H3146" s="18">
        <v>0</v>
      </c>
      <c r="I3146" s="6" t="str">
        <f t="shared" si="69"/>
        <v>INSERT INTO english(tangen,question,answer,editor,date,count) VALUES('2L2PROJECT','新しいもの','something new','harazono',NOW(),0);</v>
      </c>
    </row>
    <row r="3147" spans="1:9" x14ac:dyDescent="0.55000000000000004">
      <c r="A3147" t="s">
        <v>17</v>
      </c>
      <c r="C3147" s="12" t="s">
        <v>9359</v>
      </c>
      <c r="D3147" s="12" t="s">
        <v>7114</v>
      </c>
      <c r="E3147" s="12" t="s">
        <v>2915</v>
      </c>
      <c r="F3147" s="7" t="s">
        <v>408</v>
      </c>
      <c r="G3147" s="6">
        <f t="shared" ca="1" si="68"/>
        <v>45076</v>
      </c>
      <c r="H3147" s="18">
        <v>0</v>
      </c>
      <c r="I3147" s="6" t="str">
        <f t="shared" si="69"/>
        <v>INSERT INTO english(tangen,question,answer,editor,date,count) VALUES('2L2PROJECT','こころよい，美しい','sweet','harazono',NOW(),0);</v>
      </c>
    </row>
    <row r="3148" spans="1:9" x14ac:dyDescent="0.55000000000000004">
      <c r="A3148" t="s">
        <v>17</v>
      </c>
      <c r="C3148" s="12" t="s">
        <v>9359</v>
      </c>
      <c r="D3148" s="12" t="s">
        <v>2815</v>
      </c>
      <c r="E3148" s="12" t="s">
        <v>2816</v>
      </c>
      <c r="F3148" s="7" t="s">
        <v>408</v>
      </c>
      <c r="G3148" s="6">
        <f t="shared" ca="1" si="68"/>
        <v>45076</v>
      </c>
      <c r="H3148" s="18">
        <v>0</v>
      </c>
      <c r="I3148" s="6" t="str">
        <f t="shared" si="69"/>
        <v>INSERT INTO english(tangen,question,answer,editor,date,count) VALUES('2L2PROJECT','話す，教える','tell','harazono',NOW(),0);</v>
      </c>
    </row>
    <row r="3149" spans="1:9" x14ac:dyDescent="0.55000000000000004">
      <c r="A3149" t="s">
        <v>17</v>
      </c>
      <c r="C3149" s="12" t="s">
        <v>9359</v>
      </c>
      <c r="D3149" s="12" t="s">
        <v>7115</v>
      </c>
      <c r="E3149" s="12" t="s">
        <v>7116</v>
      </c>
      <c r="F3149" s="7" t="s">
        <v>408</v>
      </c>
      <c r="G3149" s="6">
        <f t="shared" ca="1" si="68"/>
        <v>45076</v>
      </c>
      <c r="H3149" s="18">
        <v>0</v>
      </c>
      <c r="I3149" s="6" t="str">
        <f t="shared" si="69"/>
        <v>INSERT INTO english(tangen,question,answer,editor,date,count) VALUES('2L2PROJECT','道具','tool','harazono',NOW(),0);</v>
      </c>
    </row>
    <row r="3150" spans="1:9" x14ac:dyDescent="0.55000000000000004">
      <c r="A3150" t="s">
        <v>17</v>
      </c>
      <c r="C3150" s="12" t="s">
        <v>9360</v>
      </c>
      <c r="D3150" s="12" t="s">
        <v>7117</v>
      </c>
      <c r="E3150" s="12" t="s">
        <v>7118</v>
      </c>
      <c r="F3150" s="7" t="s">
        <v>408</v>
      </c>
      <c r="G3150" s="6">
        <f t="shared" ca="1" si="68"/>
        <v>45076</v>
      </c>
      <c r="H3150" s="18">
        <v>0</v>
      </c>
      <c r="I3150" s="6" t="str">
        <f t="shared" si="69"/>
        <v>INSERT INTO english(tangen,question,answer,editor,date,count) VALUES('2L2READ','一日につき～','～ a day','harazono',NOW(),0);</v>
      </c>
    </row>
    <row r="3151" spans="1:9" x14ac:dyDescent="0.55000000000000004">
      <c r="A3151" t="s">
        <v>17</v>
      </c>
      <c r="C3151" s="12" t="s">
        <v>9360</v>
      </c>
      <c r="D3151" s="12" t="s">
        <v>7119</v>
      </c>
      <c r="E3151" s="12" t="s">
        <v>3543</v>
      </c>
      <c r="F3151" s="7" t="s">
        <v>408</v>
      </c>
      <c r="G3151" s="6">
        <f t="shared" ca="1" si="68"/>
        <v>45076</v>
      </c>
      <c r="H3151" s="18">
        <v>0</v>
      </c>
      <c r="I3151" s="6" t="str">
        <f t="shared" si="69"/>
        <v>INSERT INTO english(tangen,question,answer,editor,date,count) VALUES('2L2READ','～になる［原形-過去形］','become-became','harazono',NOW(),0);</v>
      </c>
    </row>
    <row r="3152" spans="1:9" x14ac:dyDescent="0.55000000000000004">
      <c r="A3152" t="s">
        <v>17</v>
      </c>
      <c r="C3152" s="12" t="s">
        <v>9360</v>
      </c>
      <c r="D3152" s="12" t="s">
        <v>7120</v>
      </c>
      <c r="E3152" s="12" t="s">
        <v>7121</v>
      </c>
      <c r="F3152" s="7" t="s">
        <v>408</v>
      </c>
      <c r="G3152" s="6">
        <f t="shared" ca="1" si="68"/>
        <v>45076</v>
      </c>
      <c r="H3152" s="18">
        <v>0</v>
      </c>
      <c r="I3152" s="6" t="str">
        <f t="shared" si="69"/>
        <v>INSERT INTO english(tangen,question,answer,editor,date,count) VALUES('2L2READ','Aを集める','bring A together','harazono',NOW(),0);</v>
      </c>
    </row>
    <row r="3153" spans="1:9" x14ac:dyDescent="0.55000000000000004">
      <c r="A3153" t="s">
        <v>17</v>
      </c>
      <c r="C3153" s="12" t="s">
        <v>9360</v>
      </c>
      <c r="D3153" s="12" t="s">
        <v>7122</v>
      </c>
      <c r="E3153" s="12" t="s">
        <v>3198</v>
      </c>
      <c r="F3153" s="7" t="s">
        <v>408</v>
      </c>
      <c r="G3153" s="6">
        <f t="shared" ca="1" si="68"/>
        <v>45076</v>
      </c>
      <c r="H3153" s="18">
        <v>0</v>
      </c>
      <c r="I3153" s="6" t="str">
        <f t="shared" si="69"/>
        <v>INSERT INTO english(tangen,question,answer,editor,date,count) VALUES('2L2READ','集める，収集する','collect','harazono',NOW(),0);</v>
      </c>
    </row>
    <row r="3154" spans="1:9" x14ac:dyDescent="0.55000000000000004">
      <c r="A3154" t="s">
        <v>17</v>
      </c>
      <c r="C3154" s="12" t="s">
        <v>9360</v>
      </c>
      <c r="D3154" s="12" t="s">
        <v>7123</v>
      </c>
      <c r="E3154" s="12" t="s">
        <v>7124</v>
      </c>
      <c r="F3154" s="7" t="s">
        <v>408</v>
      </c>
      <c r="G3154" s="6">
        <f t="shared" ca="1" si="68"/>
        <v>45076</v>
      </c>
      <c r="H3154" s="18">
        <v>0</v>
      </c>
      <c r="I3154" s="6" t="str">
        <f t="shared" si="69"/>
        <v>INSERT INTO english(tangen,question,answer,editor,date,count) VALUES('2L2READ','いっしょにする','combine','harazono',NOW(),0);</v>
      </c>
    </row>
    <row r="3155" spans="1:9" x14ac:dyDescent="0.55000000000000004">
      <c r="A3155" t="s">
        <v>17</v>
      </c>
      <c r="C3155" s="12" t="s">
        <v>9360</v>
      </c>
      <c r="D3155" s="12" t="s">
        <v>7125</v>
      </c>
      <c r="E3155" s="12" t="s">
        <v>3909</v>
      </c>
      <c r="F3155" s="7" t="s">
        <v>408</v>
      </c>
      <c r="G3155" s="6">
        <f t="shared" ca="1" si="68"/>
        <v>45076</v>
      </c>
      <c r="H3155" s="18">
        <v>0</v>
      </c>
      <c r="I3155" s="6" t="str">
        <f t="shared" si="69"/>
        <v>INSERT INTO english(tangen,question,answer,editor,date,count) VALUES('2L2READ','つなぐ','connect','harazono',NOW(),0);</v>
      </c>
    </row>
    <row r="3156" spans="1:9" x14ac:dyDescent="0.55000000000000004">
      <c r="A3156" t="s">
        <v>17</v>
      </c>
      <c r="C3156" s="12" t="s">
        <v>9360</v>
      </c>
      <c r="D3156" s="12" t="s">
        <v>7126</v>
      </c>
      <c r="E3156" s="12" t="s">
        <v>7127</v>
      </c>
      <c r="F3156" s="7" t="s">
        <v>408</v>
      </c>
      <c r="G3156" s="6">
        <f t="shared" ca="1" si="68"/>
        <v>45076</v>
      </c>
      <c r="H3156" s="18">
        <v>0</v>
      </c>
      <c r="I3156" s="6" t="str">
        <f t="shared" si="69"/>
        <v>INSERT INTO english(tangen,question,answer,editor,date,count) VALUES('2L2READ','作物','crop','harazono',NOW(),0);</v>
      </c>
    </row>
    <row r="3157" spans="1:9" x14ac:dyDescent="0.55000000000000004">
      <c r="A3157" t="s">
        <v>17</v>
      </c>
      <c r="C3157" s="12" t="s">
        <v>9360</v>
      </c>
      <c r="D3157" s="12" t="s">
        <v>7128</v>
      </c>
      <c r="E3157" s="12" t="s">
        <v>4280</v>
      </c>
      <c r="F3157" s="7" t="s">
        <v>408</v>
      </c>
      <c r="G3157" s="6">
        <f t="shared" ca="1" si="68"/>
        <v>45076</v>
      </c>
      <c r="H3157" s="18">
        <v>0</v>
      </c>
      <c r="I3157" s="6" t="str">
        <f t="shared" si="69"/>
        <v>INSERT INTO english(tangen,question,answer,editor,date,count) VALUES('2L2READ','データ','data','harazono',NOW(),0);</v>
      </c>
    </row>
    <row r="3158" spans="1:9" x14ac:dyDescent="0.55000000000000004">
      <c r="A3158" t="s">
        <v>17</v>
      </c>
      <c r="C3158" s="12" t="s">
        <v>9360</v>
      </c>
      <c r="D3158" s="12" t="s">
        <v>7129</v>
      </c>
      <c r="E3158" s="12" t="s">
        <v>7130</v>
      </c>
      <c r="F3158" s="7" t="s">
        <v>408</v>
      </c>
      <c r="G3158" s="6">
        <f t="shared" ca="1" si="68"/>
        <v>45076</v>
      </c>
      <c r="H3158" s="18">
        <v>0</v>
      </c>
      <c r="I3158" s="6" t="str">
        <f t="shared" si="69"/>
        <v>INSERT INTO english(tangen,question,answer,editor,date,count) VALUES('2L2READ','ドローン［無人航空機］','drone','harazono',NOW(),0);</v>
      </c>
    </row>
    <row r="3159" spans="1:9" x14ac:dyDescent="0.55000000000000004">
      <c r="A3159" t="s">
        <v>17</v>
      </c>
      <c r="C3159" s="12" t="s">
        <v>9360</v>
      </c>
      <c r="D3159" s="12" t="s">
        <v>7131</v>
      </c>
      <c r="E3159" s="12" t="s">
        <v>7132</v>
      </c>
      <c r="F3159" s="7" t="s">
        <v>408</v>
      </c>
      <c r="G3159" s="6">
        <f t="shared" ca="1" si="68"/>
        <v>45076</v>
      </c>
      <c r="H3159" s="18">
        <v>0</v>
      </c>
      <c r="I3159" s="6" t="str">
        <f t="shared" si="69"/>
        <v>INSERT INTO english(tangen,question,answer,editor,date,count) VALUES('2L2READ','毎日の','everyday','harazono',NOW(),0);</v>
      </c>
    </row>
    <row r="3160" spans="1:9" x14ac:dyDescent="0.55000000000000004">
      <c r="A3160" t="s">
        <v>17</v>
      </c>
      <c r="C3160" s="12" t="s">
        <v>9360</v>
      </c>
      <c r="D3160" s="12" t="s">
        <v>7133</v>
      </c>
      <c r="E3160" s="12" t="s">
        <v>3646</v>
      </c>
      <c r="F3160" s="7" t="s">
        <v>408</v>
      </c>
      <c r="G3160" s="6">
        <f t="shared" ca="1" si="68"/>
        <v>45076</v>
      </c>
      <c r="H3160" s="18">
        <v>0</v>
      </c>
      <c r="I3160" s="6" t="str">
        <f t="shared" si="69"/>
        <v>INSERT INTO english(tangen,question,answer,editor,date,count) VALUES('2L2READ','遠い，遠くの','far','harazono',NOW(),0);</v>
      </c>
    </row>
    <row r="3161" spans="1:9" x14ac:dyDescent="0.55000000000000004">
      <c r="A3161" t="s">
        <v>17</v>
      </c>
      <c r="C3161" s="12" t="s">
        <v>9360</v>
      </c>
      <c r="D3161" s="12" t="s">
        <v>7134</v>
      </c>
      <c r="E3161" s="12" t="s">
        <v>2899</v>
      </c>
      <c r="F3161" s="7" t="s">
        <v>408</v>
      </c>
      <c r="G3161" s="6">
        <f t="shared" ca="1" si="68"/>
        <v>45076</v>
      </c>
      <c r="H3161" s="18">
        <v>0</v>
      </c>
      <c r="I3161" s="6" t="str">
        <f t="shared" si="69"/>
        <v>INSERT INTO english(tangen,question,answer,editor,date,count) VALUES('2L2READ','～のために，～にとって','for ～','harazono',NOW(),0);</v>
      </c>
    </row>
    <row r="3162" spans="1:9" x14ac:dyDescent="0.55000000000000004">
      <c r="A3162" t="s">
        <v>17</v>
      </c>
      <c r="C3162" s="12" t="s">
        <v>9360</v>
      </c>
      <c r="D3162" s="12" t="s">
        <v>7135</v>
      </c>
      <c r="E3162" s="12" t="s">
        <v>7136</v>
      </c>
      <c r="F3162" s="7" t="s">
        <v>408</v>
      </c>
      <c r="G3162" s="6">
        <f t="shared" ca="1" si="68"/>
        <v>45076</v>
      </c>
      <c r="H3162" s="18">
        <v>0</v>
      </c>
      <c r="I3162" s="6" t="str">
        <f t="shared" si="69"/>
        <v>INSERT INTO english(tangen,question,answer,editor,date,count) VALUES('2L2READ','（作物を）収穫する','harvest','harazono',NOW(),0);</v>
      </c>
    </row>
    <row r="3163" spans="1:9" x14ac:dyDescent="0.55000000000000004">
      <c r="A3163" t="s">
        <v>17</v>
      </c>
      <c r="C3163" s="12" t="s">
        <v>9360</v>
      </c>
      <c r="D3163" s="12" t="s">
        <v>5448</v>
      </c>
      <c r="E3163" s="12" t="s">
        <v>5449</v>
      </c>
      <c r="F3163" s="7" t="s">
        <v>408</v>
      </c>
      <c r="G3163" s="6">
        <f t="shared" ca="1" si="68"/>
        <v>45076</v>
      </c>
      <c r="H3163" s="18">
        <v>0</v>
      </c>
      <c r="I3163" s="6" t="str">
        <f t="shared" si="69"/>
        <v>INSERT INTO english(tangen,question,answer,editor,date,count) VALUES('2L2READ','健康','health','harazono',NOW(),0);</v>
      </c>
    </row>
    <row r="3164" spans="1:9" x14ac:dyDescent="0.55000000000000004">
      <c r="A3164" t="s">
        <v>17</v>
      </c>
      <c r="C3164" s="12" t="s">
        <v>9360</v>
      </c>
      <c r="D3164" s="12" t="s">
        <v>7137</v>
      </c>
      <c r="E3164" s="12" t="s">
        <v>7138</v>
      </c>
      <c r="F3164" s="7" t="s">
        <v>408</v>
      </c>
      <c r="G3164" s="6">
        <f t="shared" ca="1" si="68"/>
        <v>45076</v>
      </c>
      <c r="H3164" s="18">
        <v>0</v>
      </c>
      <c r="I3164" s="6" t="str">
        <f t="shared" si="69"/>
        <v>INSERT INTO english(tangen,question,answer,editor,date,count) VALUES('2L2READ','健康によい','healthy','harazono',NOW(),0);</v>
      </c>
    </row>
    <row r="3165" spans="1:9" x14ac:dyDescent="0.55000000000000004">
      <c r="A3165" t="s">
        <v>17</v>
      </c>
      <c r="C3165" s="12" t="s">
        <v>9360</v>
      </c>
      <c r="D3165" s="12" t="s">
        <v>7139</v>
      </c>
      <c r="E3165" s="12" t="s">
        <v>7140</v>
      </c>
      <c r="F3165" s="7" t="s">
        <v>408</v>
      </c>
      <c r="G3165" s="6">
        <f t="shared" ca="1" si="68"/>
        <v>45076</v>
      </c>
      <c r="H3165" s="18">
        <v>0</v>
      </c>
      <c r="I3165" s="6" t="str">
        <f t="shared" si="69"/>
        <v>INSERT INTO english(tangen,question,answer,editor,date,count) VALUES('2L2READ','理想的な','ideal','harazono',NOW(),0);</v>
      </c>
    </row>
    <row r="3166" spans="1:9" x14ac:dyDescent="0.55000000000000004">
      <c r="A3166" t="s">
        <v>17</v>
      </c>
      <c r="C3166" s="12" t="s">
        <v>9360</v>
      </c>
      <c r="D3166" s="12" t="s">
        <v>7141</v>
      </c>
      <c r="E3166" s="12" t="s">
        <v>3947</v>
      </c>
      <c r="F3166" s="7" t="s">
        <v>408</v>
      </c>
      <c r="G3166" s="6">
        <f t="shared" ca="1" si="68"/>
        <v>45076</v>
      </c>
      <c r="H3166" s="18">
        <v>0</v>
      </c>
      <c r="I3166" s="6" t="str">
        <f t="shared" si="69"/>
        <v>INSERT INTO english(tangen,question,answer,editor,date,count) VALUES('2L2READ','よりよくする','improve','harazono',NOW(),0);</v>
      </c>
    </row>
    <row r="3167" spans="1:9" x14ac:dyDescent="0.55000000000000004">
      <c r="A3167" t="s">
        <v>17</v>
      </c>
      <c r="C3167" s="12" t="s">
        <v>9360</v>
      </c>
      <c r="D3167" s="12" t="s">
        <v>7142</v>
      </c>
      <c r="E3167" s="12" t="s">
        <v>7143</v>
      </c>
      <c r="F3167" s="7" t="s">
        <v>408</v>
      </c>
      <c r="G3167" s="6">
        <f t="shared" ca="1" si="68"/>
        <v>45076</v>
      </c>
      <c r="H3167" s="18">
        <v>0</v>
      </c>
      <c r="I3167" s="6" t="str">
        <f t="shared" si="69"/>
        <v>INSERT INTO english(tangen,question,answer,editor,date,count) VALUES('2L2READ','要約すると','in short','harazono',NOW(),0);</v>
      </c>
    </row>
    <row r="3168" spans="1:9" x14ac:dyDescent="0.55000000000000004">
      <c r="A3168" t="s">
        <v>17</v>
      </c>
      <c r="C3168" s="12" t="s">
        <v>9360</v>
      </c>
      <c r="D3168" s="12" t="s">
        <v>7144</v>
      </c>
      <c r="E3168" s="12" t="s">
        <v>5475</v>
      </c>
      <c r="F3168" s="7" t="s">
        <v>408</v>
      </c>
      <c r="G3168" s="6">
        <f t="shared" ca="1" si="68"/>
        <v>45076</v>
      </c>
      <c r="H3168" s="18">
        <v>0</v>
      </c>
      <c r="I3168" s="6" t="str">
        <f t="shared" si="69"/>
        <v>INSERT INTO english(tangen,question,answer,editor,date,count) VALUES('2L2READ','興味，関心','interest','harazono',NOW(),0);</v>
      </c>
    </row>
    <row r="3169" spans="1:9" x14ac:dyDescent="0.55000000000000004">
      <c r="A3169" t="s">
        <v>17</v>
      </c>
      <c r="C3169" s="12" t="s">
        <v>9360</v>
      </c>
      <c r="D3169" s="12" t="s">
        <v>7145</v>
      </c>
      <c r="E3169" s="12" t="s">
        <v>3857</v>
      </c>
      <c r="F3169" s="7" t="s">
        <v>408</v>
      </c>
      <c r="G3169" s="6">
        <f t="shared" ca="1" si="68"/>
        <v>45076</v>
      </c>
      <c r="H3169" s="18">
        <v>0</v>
      </c>
      <c r="I3169" s="6" t="str">
        <f t="shared" si="69"/>
        <v>INSERT INTO english(tangen,question,answer,editor,date,count) VALUES('2L2READ','生活［単数形-複数形］','life-lives','harazono',NOW(),0);</v>
      </c>
    </row>
    <row r="3170" spans="1:9" x14ac:dyDescent="0.55000000000000004">
      <c r="A3170" t="s">
        <v>17</v>
      </c>
      <c r="C3170" s="12" t="s">
        <v>9360</v>
      </c>
      <c r="D3170" s="12" t="s">
        <v>7146</v>
      </c>
      <c r="E3170" s="12" t="s">
        <v>7147</v>
      </c>
      <c r="F3170" s="7" t="s">
        <v>408</v>
      </c>
      <c r="G3170" s="6">
        <f t="shared" ca="1" si="68"/>
        <v>45076</v>
      </c>
      <c r="H3170" s="18">
        <v>0</v>
      </c>
      <c r="I3170" s="6" t="str">
        <f t="shared" si="69"/>
        <v>INSERT INTO english(tangen,question,answer,editor,date,count) VALUES('2L2READ','監視する','monitor','harazono',NOW(),0);</v>
      </c>
    </row>
    <row r="3171" spans="1:9" x14ac:dyDescent="0.55000000000000004">
      <c r="A3171" t="s">
        <v>17</v>
      </c>
      <c r="C3171" s="12" t="s">
        <v>9360</v>
      </c>
      <c r="D3171" s="12" t="s">
        <v>7148</v>
      </c>
      <c r="E3171" s="12" t="s">
        <v>2564</v>
      </c>
      <c r="F3171" s="7" t="s">
        <v>408</v>
      </c>
      <c r="G3171" s="6">
        <f t="shared" ca="1" si="68"/>
        <v>45076</v>
      </c>
      <c r="H3171" s="18">
        <v>0</v>
      </c>
      <c r="I3171" s="6" t="str">
        <f t="shared" si="69"/>
        <v>INSERT INTO english(tangen,question,answer,editor,date,count) VALUES('2L2READ','近く，近い','near','harazono',NOW(),0);</v>
      </c>
    </row>
    <row r="3172" spans="1:9" x14ac:dyDescent="0.55000000000000004">
      <c r="A3172" t="s">
        <v>17</v>
      </c>
      <c r="C3172" s="12" t="s">
        <v>9360</v>
      </c>
      <c r="D3172" s="12" t="s">
        <v>7149</v>
      </c>
      <c r="E3172" s="12" t="s">
        <v>2822</v>
      </c>
      <c r="F3172" s="7" t="s">
        <v>408</v>
      </c>
      <c r="G3172" s="6">
        <f t="shared" ca="1" si="68"/>
        <v>45076</v>
      </c>
      <c r="H3172" s="18">
        <v>0</v>
      </c>
      <c r="I3172" s="6" t="str">
        <f t="shared" si="69"/>
        <v>INSERT INTO english(tangen,question,answer,editor,date,count) VALUES('2L2READ','ほかの，別の','other','harazono',NOW(),0);</v>
      </c>
    </row>
    <row r="3173" spans="1:9" x14ac:dyDescent="0.55000000000000004">
      <c r="A3173" t="s">
        <v>17</v>
      </c>
      <c r="C3173" s="12" t="s">
        <v>9360</v>
      </c>
      <c r="D3173" s="12" t="s">
        <v>7150</v>
      </c>
      <c r="E3173" s="12" t="s">
        <v>7151</v>
      </c>
      <c r="F3173" s="7" t="s">
        <v>408</v>
      </c>
      <c r="G3173" s="6">
        <f t="shared" ca="1" si="68"/>
        <v>45076</v>
      </c>
      <c r="H3173" s="18">
        <v>0</v>
      </c>
      <c r="I3173" s="6" t="str">
        <f t="shared" si="69"/>
        <v>INSERT INTO english(tangen,question,answer,editor,date,count) VALUES('2L2READ','昼食を食べながら','over lunch','harazono',NOW(),0);</v>
      </c>
    </row>
    <row r="3174" spans="1:9" x14ac:dyDescent="0.55000000000000004">
      <c r="A3174" t="s">
        <v>17</v>
      </c>
      <c r="C3174" s="12" t="s">
        <v>9360</v>
      </c>
      <c r="D3174" s="12" t="s">
        <v>3894</v>
      </c>
      <c r="E3174" s="12" t="s">
        <v>3895</v>
      </c>
      <c r="F3174" s="7" t="s">
        <v>408</v>
      </c>
      <c r="G3174" s="6">
        <f t="shared" ca="1" si="68"/>
        <v>45076</v>
      </c>
      <c r="H3174" s="18">
        <v>0</v>
      </c>
      <c r="I3174" s="6" t="str">
        <f t="shared" si="69"/>
        <v>INSERT INTO english(tangen,question,answer,editor,date,count) VALUES('2L2READ','理由','reason','harazono',NOW(),0);</v>
      </c>
    </row>
    <row r="3175" spans="1:9" x14ac:dyDescent="0.55000000000000004">
      <c r="A3175" t="s">
        <v>17</v>
      </c>
      <c r="C3175" s="12" t="s">
        <v>9360</v>
      </c>
      <c r="D3175" s="12" t="s">
        <v>7152</v>
      </c>
      <c r="E3175" s="12" t="s">
        <v>7153</v>
      </c>
      <c r="F3175" s="7" t="s">
        <v>408</v>
      </c>
      <c r="G3175" s="6">
        <f t="shared" ca="1" si="68"/>
        <v>45076</v>
      </c>
      <c r="H3175" s="18">
        <v>0</v>
      </c>
      <c r="I3175" s="6" t="str">
        <f t="shared" si="69"/>
        <v>INSERT INTO english(tangen,question,answer,editor,date,count) VALUES('2L2READ','センサー','sensor','harazono',NOW(),0);</v>
      </c>
    </row>
    <row r="3176" spans="1:9" x14ac:dyDescent="0.55000000000000004">
      <c r="A3176" t="s">
        <v>17</v>
      </c>
      <c r="C3176" s="12" t="s">
        <v>9360</v>
      </c>
      <c r="D3176" s="12" t="s">
        <v>7154</v>
      </c>
      <c r="E3176" s="12" t="s">
        <v>7155</v>
      </c>
      <c r="F3176" s="7" t="s">
        <v>408</v>
      </c>
      <c r="G3176" s="6">
        <f t="shared" ca="1" si="68"/>
        <v>45076</v>
      </c>
      <c r="H3176" s="18">
        <v>0</v>
      </c>
      <c r="I3176" s="6" t="str">
        <f t="shared" si="69"/>
        <v>INSERT INTO english(tangen,question,answer,editor,date,count) VALUES('2L2READ','たとえば～のような','such as ～','harazono',NOW(),0);</v>
      </c>
    </row>
    <row r="3177" spans="1:9" x14ac:dyDescent="0.55000000000000004">
      <c r="A3177" t="s">
        <v>17</v>
      </c>
      <c r="C3177" s="12" t="s">
        <v>9360</v>
      </c>
      <c r="D3177" s="12" t="s">
        <v>3999</v>
      </c>
      <c r="E3177" s="12" t="s">
        <v>4000</v>
      </c>
      <c r="F3177" s="7" t="s">
        <v>408</v>
      </c>
      <c r="G3177" s="6">
        <f t="shared" ca="1" si="68"/>
        <v>45076</v>
      </c>
      <c r="H3177" s="18">
        <v>0</v>
      </c>
      <c r="I3177" s="6" t="str">
        <f t="shared" si="69"/>
        <v>INSERT INTO english(tangen,question,answer,editor,date,count) VALUES('2L2READ','科学技術','technology','harazono',NOW(),0);</v>
      </c>
    </row>
    <row r="3178" spans="1:9" x14ac:dyDescent="0.55000000000000004">
      <c r="A3178" t="s">
        <v>17</v>
      </c>
      <c r="C3178" s="12" t="s">
        <v>9360</v>
      </c>
      <c r="D3178" s="12" t="s">
        <v>5095</v>
      </c>
      <c r="E3178" s="12" t="s">
        <v>7156</v>
      </c>
      <c r="F3178" s="7" t="s">
        <v>408</v>
      </c>
      <c r="G3178" s="6">
        <f t="shared" ca="1" si="68"/>
        <v>45076</v>
      </c>
      <c r="H3178" s="18">
        <v>0</v>
      </c>
      <c r="I3178" s="6" t="str">
        <f t="shared" si="69"/>
        <v>INSERT INTO english(tangen,question,answer,editor,date,count) VALUES('2L2READ','旅行者','tourist','harazono',NOW(),0);</v>
      </c>
    </row>
    <row r="3179" spans="1:9" x14ac:dyDescent="0.55000000000000004">
      <c r="A3179" t="s">
        <v>17</v>
      </c>
      <c r="C3179" s="12" t="s">
        <v>9360</v>
      </c>
      <c r="D3179" s="12" t="s">
        <v>7157</v>
      </c>
      <c r="E3179" s="12" t="s">
        <v>5086</v>
      </c>
      <c r="F3179" s="7" t="s">
        <v>408</v>
      </c>
      <c r="G3179" s="6">
        <f t="shared" ca="1" si="68"/>
        <v>45076</v>
      </c>
      <c r="H3179" s="18">
        <v>0</v>
      </c>
      <c r="I3179" s="6" t="str">
        <f t="shared" si="69"/>
        <v>INSERT INTO english(tangen,question,answer,editor,date,count) VALUES('2L2READ','訪問者','visitor','harazono',NOW(),0);</v>
      </c>
    </row>
    <row r="3180" spans="1:9" x14ac:dyDescent="0.55000000000000004">
      <c r="A3180" t="s">
        <v>17</v>
      </c>
      <c r="C3180" s="12" t="s">
        <v>9360</v>
      </c>
      <c r="D3180" s="12" t="s">
        <v>7158</v>
      </c>
      <c r="E3180" s="12" t="s">
        <v>3486</v>
      </c>
      <c r="F3180" s="7" t="s">
        <v>408</v>
      </c>
      <c r="G3180" s="6">
        <f t="shared" ca="1" si="68"/>
        <v>45076</v>
      </c>
      <c r="H3180" s="18">
        <v>0</v>
      </c>
      <c r="I3180" s="6" t="str">
        <f t="shared" si="69"/>
        <v>INSERT INTO english(tangen,question,answer,editor,date,count) VALUES('2L2READ','方法','way','harazono',NOW(),0);</v>
      </c>
    </row>
    <row r="3181" spans="1:9" x14ac:dyDescent="0.55000000000000004">
      <c r="A3181" t="s">
        <v>17</v>
      </c>
      <c r="C3181" s="12" t="s">
        <v>9360</v>
      </c>
      <c r="D3181" s="12" t="s">
        <v>7159</v>
      </c>
      <c r="E3181" s="12" t="s">
        <v>6015</v>
      </c>
      <c r="F3181" s="7" t="s">
        <v>408</v>
      </c>
      <c r="G3181" s="6">
        <f t="shared" ca="1" si="68"/>
        <v>45076</v>
      </c>
      <c r="H3181" s="18">
        <v>0</v>
      </c>
      <c r="I3181" s="6" t="str">
        <f t="shared" si="69"/>
        <v>INSERT INTO english(tangen,question,answer,editor,date,count) VALUES('2L2READ','［手段］～を使って，～で','with ～','harazono',NOW(),0);</v>
      </c>
    </row>
    <row r="3182" spans="1:9" x14ac:dyDescent="0.55000000000000004">
      <c r="A3182" t="s">
        <v>17</v>
      </c>
      <c r="C3182" s="12" t="s">
        <v>9361</v>
      </c>
      <c r="D3182" s="12" t="s">
        <v>7160</v>
      </c>
      <c r="E3182" s="12" t="s">
        <v>7161</v>
      </c>
      <c r="F3182" s="7" t="s">
        <v>408</v>
      </c>
      <c r="G3182" s="6">
        <f t="shared" ca="1" si="68"/>
        <v>45076</v>
      </c>
      <c r="H3182" s="18">
        <v>0</v>
      </c>
      <c r="I3182" s="6" t="str">
        <f t="shared" si="69"/>
        <v>INSERT INTO english(tangen,question,answer,editor,date,count) VALUES('2L2TAKE',' 私はあなたに同意します。','Ⅰagree with you.','harazono',NOW(),0);</v>
      </c>
    </row>
    <row r="3183" spans="1:9" x14ac:dyDescent="0.55000000000000004">
      <c r="A3183" t="s">
        <v>17</v>
      </c>
      <c r="C3183" s="12" t="s">
        <v>9361</v>
      </c>
      <c r="D3183" s="12" t="s">
        <v>7162</v>
      </c>
      <c r="E3183" s="12" t="s">
        <v>7163</v>
      </c>
      <c r="F3183" s="7" t="s">
        <v>408</v>
      </c>
      <c r="G3183" s="6">
        <f t="shared" ca="1" si="68"/>
        <v>45076</v>
      </c>
      <c r="H3183" s="18">
        <v>0</v>
      </c>
      <c r="I3183" s="6" t="str">
        <f t="shared" si="69"/>
        <v>INSERT INTO english(tangen,question,answer,editor,date,count) VALUES('2L2TAKE',' 私に考えがあります。','Ⅰhave an idea.','harazono',NOW(),0);</v>
      </c>
    </row>
    <row r="3184" spans="1:9" x14ac:dyDescent="0.55000000000000004">
      <c r="A3184" t="s">
        <v>17</v>
      </c>
      <c r="C3184" s="12" t="s">
        <v>9361</v>
      </c>
      <c r="D3184" s="12" t="s">
        <v>7164</v>
      </c>
      <c r="E3184" s="12" t="s">
        <v>7165</v>
      </c>
      <c r="F3184" s="7" t="s">
        <v>408</v>
      </c>
      <c r="G3184" s="6">
        <f t="shared" ca="1" si="68"/>
        <v>45076</v>
      </c>
      <c r="H3184" s="18">
        <v>0</v>
      </c>
      <c r="I3184" s="6" t="str">
        <f t="shared" si="69"/>
        <v>INSERT INTO english(tangen,question,answer,editor,date,count) VALUES('2L2TAKE','まちがいありません。','Ⅰhave no doubt.','harazono',NOW(),0);</v>
      </c>
    </row>
    <row r="3185" spans="1:9" x14ac:dyDescent="0.55000000000000004">
      <c r="A3185" t="s">
        <v>17</v>
      </c>
      <c r="C3185" s="12" t="s">
        <v>9361</v>
      </c>
      <c r="D3185" s="12" t="s">
        <v>7166</v>
      </c>
      <c r="E3185" s="12" t="s">
        <v>7167</v>
      </c>
      <c r="F3185" s="7" t="s">
        <v>408</v>
      </c>
      <c r="G3185" s="6">
        <f t="shared" ca="1" si="68"/>
        <v>45076</v>
      </c>
      <c r="H3185" s="18">
        <v>0</v>
      </c>
      <c r="I3185" s="6" t="str">
        <f t="shared" si="69"/>
        <v>INSERT INTO english(tangen,question,answer,editor,date,count) VALUES('2L2TAKE',' ～（道・川）に沿って','along ～','harazono',NOW(),0);</v>
      </c>
    </row>
    <row r="3186" spans="1:9" x14ac:dyDescent="0.55000000000000004">
      <c r="A3186" t="s">
        <v>17</v>
      </c>
      <c r="C3186" s="12" t="s">
        <v>9361</v>
      </c>
      <c r="D3186" s="12" t="s">
        <v>7168</v>
      </c>
      <c r="E3186" s="12" t="s">
        <v>5094</v>
      </c>
      <c r="F3186" s="7" t="s">
        <v>408</v>
      </c>
      <c r="G3186" s="6">
        <f t="shared" ca="1" si="68"/>
        <v>45076</v>
      </c>
      <c r="H3186" s="18">
        <v>0</v>
      </c>
      <c r="I3186" s="6" t="str">
        <f t="shared" si="69"/>
        <v>INSERT INTO english(tangen,question,answer,editor,date,count) VALUES('2L2TAKE','お知らせ','announcement','harazono',NOW(),0);</v>
      </c>
    </row>
    <row r="3187" spans="1:9" x14ac:dyDescent="0.55000000000000004">
      <c r="A3187" t="s">
        <v>17</v>
      </c>
      <c r="C3187" s="12" t="s">
        <v>9361</v>
      </c>
      <c r="D3187" s="12" t="s">
        <v>7169</v>
      </c>
      <c r="E3187" s="12" t="s">
        <v>7170</v>
      </c>
      <c r="F3187" s="7" t="s">
        <v>408</v>
      </c>
      <c r="G3187" s="6">
        <f t="shared" ca="1" si="68"/>
        <v>45076</v>
      </c>
      <c r="H3187" s="18">
        <v>0</v>
      </c>
      <c r="I3187" s="6" t="str">
        <f t="shared" si="69"/>
        <v>INSERT INTO english(tangen,question,answer,editor,date,count) VALUES('2L2TAKE','ボードゲーム','board game','harazono',NOW(),0);</v>
      </c>
    </row>
    <row r="3188" spans="1:9" x14ac:dyDescent="0.55000000000000004">
      <c r="A3188" t="s">
        <v>17</v>
      </c>
      <c r="C3188" s="12" t="s">
        <v>9361</v>
      </c>
      <c r="D3188" s="12" t="s">
        <v>7171</v>
      </c>
      <c r="E3188" s="12" t="s">
        <v>7172</v>
      </c>
      <c r="F3188" s="7" t="s">
        <v>408</v>
      </c>
      <c r="G3188" s="6">
        <f t="shared" ca="1" si="68"/>
        <v>45076</v>
      </c>
      <c r="H3188" s="18">
        <v>0</v>
      </c>
      <c r="I3188" s="6" t="str">
        <f t="shared" si="69"/>
        <v>INSERT INTO english(tangen,question,answer,editor,date,count) VALUES('2L2TAKE','（地域）社会，生活共同体','community','harazono',NOW(),0);</v>
      </c>
    </row>
    <row r="3189" spans="1:9" x14ac:dyDescent="0.55000000000000004">
      <c r="A3189" t="s">
        <v>17</v>
      </c>
      <c r="C3189" s="12" t="s">
        <v>9361</v>
      </c>
      <c r="D3189" s="12" t="s">
        <v>7173</v>
      </c>
      <c r="E3189" s="12" t="s">
        <v>7174</v>
      </c>
      <c r="F3189" s="7" t="s">
        <v>408</v>
      </c>
      <c r="G3189" s="6">
        <f t="shared" ca="1" si="68"/>
        <v>45076</v>
      </c>
      <c r="H3189" s="18">
        <v>0</v>
      </c>
      <c r="I3189" s="6" t="str">
        <f t="shared" si="69"/>
        <v>INSERT INTO english(tangen,question,answer,editor,date,count) VALUES('2L2TAKE','疑い','doubt','harazono',NOW(),0);</v>
      </c>
    </row>
    <row r="3190" spans="1:9" x14ac:dyDescent="0.55000000000000004">
      <c r="A3190" t="s">
        <v>17</v>
      </c>
      <c r="C3190" s="12" t="s">
        <v>9361</v>
      </c>
      <c r="D3190" s="12" t="s">
        <v>7175</v>
      </c>
      <c r="E3190" s="12" t="s">
        <v>7176</v>
      </c>
      <c r="F3190" s="7" t="s">
        <v>408</v>
      </c>
      <c r="G3190" s="6">
        <f t="shared" ca="1" si="68"/>
        <v>45076</v>
      </c>
      <c r="H3190" s="18">
        <v>0</v>
      </c>
      <c r="I3190" s="6" t="str">
        <f t="shared" si="69"/>
        <v>INSERT INTO english(tangen,question,answer,editor,date,count) VALUES('2L2TAKE','子どものための','for children','harazono',NOW(),0);</v>
      </c>
    </row>
    <row r="3191" spans="1:9" x14ac:dyDescent="0.55000000000000004">
      <c r="A3191" t="s">
        <v>17</v>
      </c>
      <c r="C3191" s="12" t="s">
        <v>9361</v>
      </c>
      <c r="D3191" s="12" t="s">
        <v>2983</v>
      </c>
      <c r="E3191" s="12" t="s">
        <v>6230</v>
      </c>
      <c r="F3191" s="7" t="s">
        <v>408</v>
      </c>
      <c r="G3191" s="6">
        <f t="shared" ca="1" si="68"/>
        <v>45076</v>
      </c>
      <c r="H3191" s="18">
        <v>0</v>
      </c>
      <c r="I3191" s="6" t="str">
        <f t="shared" si="69"/>
        <v>INSERT INTO english(tangen,question,answer,editor,date,count) VALUES('2L2TAKE','役に立つ','help','harazono',NOW(),0);</v>
      </c>
    </row>
    <row r="3192" spans="1:9" x14ac:dyDescent="0.55000000000000004">
      <c r="A3192" t="s">
        <v>17</v>
      </c>
      <c r="C3192" s="12" t="s">
        <v>9361</v>
      </c>
      <c r="D3192" s="12" t="s">
        <v>7177</v>
      </c>
      <c r="E3192" s="12" t="s">
        <v>2767</v>
      </c>
      <c r="F3192" s="7" t="s">
        <v>408</v>
      </c>
      <c r="G3192" s="6">
        <f t="shared" ca="1" si="68"/>
        <v>45076</v>
      </c>
      <c r="H3192" s="18">
        <v>0</v>
      </c>
      <c r="I3192" s="6" t="str">
        <f t="shared" si="69"/>
        <v>INSERT INTO english(tangen,question,answer,editor,date,count) VALUES('2L2TAKE',' 考え，意見','idea','harazono',NOW(),0);</v>
      </c>
    </row>
    <row r="3193" spans="1:9" x14ac:dyDescent="0.55000000000000004">
      <c r="A3193" t="s">
        <v>17</v>
      </c>
      <c r="C3193" s="12" t="s">
        <v>9361</v>
      </c>
      <c r="D3193" s="12" t="s">
        <v>7178</v>
      </c>
      <c r="E3193" s="12" t="s">
        <v>7179</v>
      </c>
      <c r="F3193" s="7" t="s">
        <v>408</v>
      </c>
      <c r="G3193" s="6">
        <f t="shared" ca="1" si="68"/>
        <v>45076</v>
      </c>
      <c r="H3193" s="18">
        <v>0</v>
      </c>
      <c r="I3193" s="6" t="str">
        <f t="shared" si="69"/>
        <v>INSERT INTO english(tangen,question,answer,editor,date,count) VALUES('2L2TAKE','1つも～ない','no ～','harazono',NOW(),0);</v>
      </c>
    </row>
    <row r="3194" spans="1:9" x14ac:dyDescent="0.55000000000000004">
      <c r="A3194" t="s">
        <v>17</v>
      </c>
      <c r="C3194" s="12" t="s">
        <v>9361</v>
      </c>
      <c r="D3194" s="12" t="s">
        <v>7180</v>
      </c>
      <c r="E3194" s="12" t="s">
        <v>7181</v>
      </c>
      <c r="F3194" s="7" t="s">
        <v>408</v>
      </c>
      <c r="G3194" s="6">
        <f t="shared" ca="1" si="68"/>
        <v>45076</v>
      </c>
      <c r="H3194" s="18">
        <v>0</v>
      </c>
      <c r="I3194" s="6" t="str">
        <f t="shared" si="69"/>
        <v>INSERT INTO english(tangen,question,answer,editor,date,count) VALUES('2L2TAKE','（長編の）小説','novel','harazono',NOW(),0);</v>
      </c>
    </row>
    <row r="3195" spans="1:9" x14ac:dyDescent="0.55000000000000004">
      <c r="A3195" t="s">
        <v>17</v>
      </c>
      <c r="C3195" s="12" t="s">
        <v>9361</v>
      </c>
      <c r="D3195" s="12" t="s">
        <v>7182</v>
      </c>
      <c r="E3195" s="12" t="s">
        <v>7183</v>
      </c>
      <c r="F3195" s="7" t="s">
        <v>408</v>
      </c>
      <c r="G3195" s="6">
        <f t="shared" ca="1" si="68"/>
        <v>45076</v>
      </c>
      <c r="H3195" s="18">
        <v>0</v>
      </c>
      <c r="I3195" s="6" t="str">
        <f t="shared" si="69"/>
        <v>INSERT INTO english(tangen,question,answer,editor,date,count) VALUES('2L2TAKE','それを拾う','pick it up','harazono',NOW(),0);</v>
      </c>
    </row>
    <row r="3196" spans="1:9" x14ac:dyDescent="0.55000000000000004">
      <c r="A3196" t="s">
        <v>17</v>
      </c>
      <c r="C3196" s="12" t="s">
        <v>9361</v>
      </c>
      <c r="D3196" s="12" t="s">
        <v>7184</v>
      </c>
      <c r="E3196" s="12" t="s">
        <v>7185</v>
      </c>
      <c r="F3196" s="7" t="s">
        <v>408</v>
      </c>
      <c r="G3196" s="6">
        <f t="shared" ca="1" si="68"/>
        <v>45076</v>
      </c>
      <c r="H3196" s="18">
        <v>0</v>
      </c>
      <c r="I3196" s="6" t="str">
        <f t="shared" si="69"/>
        <v>INSERT INTO english(tangen,question,answer,editor,date,count) VALUES('2L2TAKE','ごみを拾う','pick up trash','harazono',NOW(),0);</v>
      </c>
    </row>
    <row r="3197" spans="1:9" x14ac:dyDescent="0.55000000000000004">
      <c r="A3197" t="s">
        <v>17</v>
      </c>
      <c r="C3197" s="12" t="s">
        <v>9361</v>
      </c>
      <c r="D3197" s="12" t="s">
        <v>7186</v>
      </c>
      <c r="E3197" s="12" t="s">
        <v>4987</v>
      </c>
      <c r="F3197" s="7" t="s">
        <v>408</v>
      </c>
      <c r="G3197" s="6">
        <f t="shared" ca="1" si="68"/>
        <v>45076</v>
      </c>
      <c r="H3197" s="18">
        <v>0</v>
      </c>
      <c r="I3197" s="6" t="str">
        <f t="shared" si="69"/>
        <v>INSERT INTO english(tangen,question,answer,editor,date,count) VALUES('2L2TAKE','代表','president','harazono',NOW(),0);</v>
      </c>
    </row>
    <row r="3198" spans="1:9" x14ac:dyDescent="0.55000000000000004">
      <c r="A3198" t="s">
        <v>17</v>
      </c>
      <c r="C3198" s="12" t="s">
        <v>9361</v>
      </c>
      <c r="D3198" s="12" t="s">
        <v>7187</v>
      </c>
      <c r="E3198" s="12" t="s">
        <v>7188</v>
      </c>
      <c r="F3198" s="7" t="s">
        <v>408</v>
      </c>
      <c r="G3198" s="6">
        <f t="shared" ref="G3198:G3261" ca="1" si="70">TODAY()</f>
        <v>45076</v>
      </c>
      <c r="H3198" s="18">
        <v>0</v>
      </c>
      <c r="I3198" s="6" t="str">
        <f t="shared" si="69"/>
        <v>INSERT INTO english(tangen,question,answer,editor,date,count) VALUES('2L2TAKE','パズル','puzzle','harazono',NOW(),0);</v>
      </c>
    </row>
    <row r="3199" spans="1:9" x14ac:dyDescent="0.55000000000000004">
      <c r="A3199" t="s">
        <v>17</v>
      </c>
      <c r="C3199" s="12" t="s">
        <v>9361</v>
      </c>
      <c r="D3199" s="12" t="s">
        <v>7189</v>
      </c>
      <c r="E3199" s="12" t="s">
        <v>7190</v>
      </c>
      <c r="F3199" s="7" t="s">
        <v>408</v>
      </c>
      <c r="G3199" s="6">
        <f t="shared" ca="1" si="70"/>
        <v>45076</v>
      </c>
      <c r="H3199" s="18">
        <v>0</v>
      </c>
      <c r="I3199" s="6" t="str">
        <f t="shared" si="69"/>
        <v>INSERT INTO english(tangen,question,answer,editor,date,count) VALUES('2L2TAKE','それはいい考えです。','That’s a good idea.','harazono',NOW(),0);</v>
      </c>
    </row>
    <row r="3200" spans="1:9" x14ac:dyDescent="0.55000000000000004">
      <c r="A3200" t="s">
        <v>17</v>
      </c>
      <c r="C3200" s="12" t="s">
        <v>9361</v>
      </c>
      <c r="D3200" s="12" t="s">
        <v>7191</v>
      </c>
      <c r="E3200" s="12" t="s">
        <v>7192</v>
      </c>
      <c r="F3200" s="7" t="s">
        <v>408</v>
      </c>
      <c r="G3200" s="6">
        <f t="shared" ca="1" si="70"/>
        <v>45076</v>
      </c>
      <c r="H3200" s="18">
        <v>0</v>
      </c>
      <c r="I3200" s="6" t="str">
        <f t="shared" si="69"/>
        <v>INSERT INTO english(tangen,question,answer,editor,date,count) VALUES('2L2TAKE',' おもちゃ','toy','harazono',NOW(),0);</v>
      </c>
    </row>
    <row r="3201" spans="1:9" x14ac:dyDescent="0.55000000000000004">
      <c r="A3201" t="s">
        <v>17</v>
      </c>
      <c r="C3201" s="12" t="s">
        <v>9295</v>
      </c>
      <c r="D3201" s="12" t="s">
        <v>7193</v>
      </c>
      <c r="E3201" s="12" t="s">
        <v>7194</v>
      </c>
      <c r="F3201" s="7" t="s">
        <v>408</v>
      </c>
      <c r="G3201" s="6">
        <f t="shared" ca="1" si="70"/>
        <v>45076</v>
      </c>
      <c r="H3201" s="18">
        <v>0</v>
      </c>
      <c r="I3201" s="6" t="str">
        <f t="shared" si="69"/>
        <v>INSERT INTO english(tangen,question,answer,editor,date,count) VALUES('2L3','～でしたね。','～，wasn’t there?','harazono',NOW(),0);</v>
      </c>
    </row>
    <row r="3202" spans="1:9" x14ac:dyDescent="0.55000000000000004">
      <c r="A3202" t="s">
        <v>17</v>
      </c>
      <c r="C3202" s="12" t="s">
        <v>9295</v>
      </c>
      <c r="D3202" s="12" t="s">
        <v>7195</v>
      </c>
      <c r="E3202" s="12" t="s">
        <v>7021</v>
      </c>
      <c r="F3202" s="7" t="s">
        <v>408</v>
      </c>
      <c r="G3202" s="6">
        <f t="shared" ca="1" si="70"/>
        <v>45076</v>
      </c>
      <c r="H3202" s="18">
        <v>0</v>
      </c>
      <c r="I3202" s="6" t="str">
        <f t="shared" si="69"/>
        <v>INSERT INTO english(tangen,question,answer,editor,date,count) VALUES('2L3',' たくさんの～','a lot of ～','harazono',NOW(),0);</v>
      </c>
    </row>
    <row r="3203" spans="1:9" x14ac:dyDescent="0.55000000000000004">
      <c r="A3203" t="s">
        <v>17</v>
      </c>
      <c r="C3203" s="12" t="s">
        <v>9295</v>
      </c>
      <c r="D3203" s="12" t="s">
        <v>7196</v>
      </c>
      <c r="E3203" s="12" t="s">
        <v>5284</v>
      </c>
      <c r="F3203" s="7" t="s">
        <v>408</v>
      </c>
      <c r="G3203" s="6">
        <f t="shared" ca="1" si="70"/>
        <v>45076</v>
      </c>
      <c r="H3203" s="18">
        <v>0</v>
      </c>
      <c r="I3203" s="6" t="str">
        <f t="shared" ref="I3203:I3266" si="71">"INSERT INTO "&amp;A3203&amp;"(tangen,question,answer,editor,date,count) VALUES('"&amp;C3203&amp;"','"&amp;D3203&amp;"','"&amp;E3203&amp;"','"&amp;F3203&amp;"',NOW(),0);"</f>
        <v>INSERT INTO english(tangen,question,answer,editor,date,count) VALUES('2L3','空気，大気','air','harazono',NOW(),0);</v>
      </c>
    </row>
    <row r="3204" spans="1:9" x14ac:dyDescent="0.55000000000000004">
      <c r="A3204" t="s">
        <v>17</v>
      </c>
      <c r="C3204" s="12" t="s">
        <v>9295</v>
      </c>
      <c r="D3204" s="12" t="s">
        <v>7197</v>
      </c>
      <c r="E3204" s="12" t="s">
        <v>7198</v>
      </c>
      <c r="F3204" s="7" t="s">
        <v>408</v>
      </c>
      <c r="G3204" s="6">
        <f t="shared" ca="1" si="70"/>
        <v>45076</v>
      </c>
      <c r="H3204" s="18">
        <v>0</v>
      </c>
      <c r="I3204" s="6" t="str">
        <f t="shared" si="71"/>
        <v>INSERT INTO english(tangen,question,answer,editor,date,count) VALUES('2L3',' とても楽しい','be a lot of fun','harazono',NOW(),0);</v>
      </c>
    </row>
    <row r="3205" spans="1:9" x14ac:dyDescent="0.55000000000000004">
      <c r="A3205" t="s">
        <v>17</v>
      </c>
      <c r="C3205" s="12" t="s">
        <v>9295</v>
      </c>
      <c r="D3205" s="12" t="s">
        <v>7199</v>
      </c>
      <c r="E3205" s="12" t="s">
        <v>4420</v>
      </c>
      <c r="F3205" s="7" t="s">
        <v>408</v>
      </c>
      <c r="G3205" s="6">
        <f t="shared" ca="1" si="70"/>
        <v>45076</v>
      </c>
      <c r="H3205" s="18">
        <v>0</v>
      </c>
      <c r="I3205" s="6" t="str">
        <f t="shared" si="71"/>
        <v>INSERT INTO english(tangen,question,answer,editor,date,count) VALUES('2L3',' ～のために','because of ～','harazono',NOW(),0);</v>
      </c>
    </row>
    <row r="3206" spans="1:9" x14ac:dyDescent="0.55000000000000004">
      <c r="A3206" t="s">
        <v>17</v>
      </c>
      <c r="C3206" s="12" t="s">
        <v>9295</v>
      </c>
      <c r="D3206" s="12" t="s">
        <v>7200</v>
      </c>
      <c r="E3206" s="12" t="s">
        <v>7201</v>
      </c>
      <c r="F3206" s="7" t="s">
        <v>408</v>
      </c>
      <c r="G3206" s="6">
        <f t="shared" ca="1" si="70"/>
        <v>45076</v>
      </c>
      <c r="H3206" s="18">
        <v>0</v>
      </c>
      <c r="I3206" s="6" t="str">
        <f t="shared" si="71"/>
        <v>INSERT INTO english(tangen,question,answer,editor,date,count) VALUES('2L3','本棚','bookshelf','harazono',NOW(),0);</v>
      </c>
    </row>
    <row r="3207" spans="1:9" x14ac:dyDescent="0.55000000000000004">
      <c r="A3207" t="s">
        <v>17</v>
      </c>
      <c r="C3207" s="12" t="s">
        <v>9295</v>
      </c>
      <c r="D3207" s="12" t="s">
        <v>7202</v>
      </c>
      <c r="E3207" s="12" t="s">
        <v>4069</v>
      </c>
      <c r="F3207" s="7" t="s">
        <v>408</v>
      </c>
      <c r="G3207" s="6">
        <f t="shared" ca="1" si="70"/>
        <v>45076</v>
      </c>
      <c r="H3207" s="18">
        <v>0</v>
      </c>
      <c r="I3207" s="6" t="str">
        <f t="shared" si="71"/>
        <v>INSERT INTO english(tangen,question,answer,editor,date,count) VALUES('2L3',' ～のそばに','by ～','harazono',NOW(),0);</v>
      </c>
    </row>
    <row r="3208" spans="1:9" x14ac:dyDescent="0.55000000000000004">
      <c r="A3208" t="s">
        <v>17</v>
      </c>
      <c r="C3208" s="12" t="s">
        <v>9295</v>
      </c>
      <c r="D3208" s="12" t="s">
        <v>7203</v>
      </c>
      <c r="E3208" s="12" t="s">
        <v>4514</v>
      </c>
      <c r="F3208" s="7" t="s">
        <v>408</v>
      </c>
      <c r="G3208" s="6">
        <f t="shared" ca="1" si="70"/>
        <v>45076</v>
      </c>
      <c r="H3208" s="18">
        <v>0</v>
      </c>
      <c r="I3208" s="6" t="str">
        <f t="shared" si="71"/>
        <v>INSERT INTO english(tangen,question,answer,editor,date,count) VALUES('2L3','カフェ','cafe','harazono',NOW(),0);</v>
      </c>
    </row>
    <row r="3209" spans="1:9" x14ac:dyDescent="0.55000000000000004">
      <c r="A3209" t="s">
        <v>17</v>
      </c>
      <c r="C3209" s="12" t="s">
        <v>9295</v>
      </c>
      <c r="D3209" s="12" t="s">
        <v>2141</v>
      </c>
      <c r="E3209" s="12" t="s">
        <v>2142</v>
      </c>
      <c r="F3209" s="7" t="s">
        <v>408</v>
      </c>
      <c r="G3209" s="6">
        <f t="shared" ca="1" si="70"/>
        <v>45076</v>
      </c>
      <c r="H3209" s="18">
        <v>0</v>
      </c>
      <c r="I3209" s="6" t="str">
        <f t="shared" si="71"/>
        <v>INSERT INTO english(tangen,question,answer,editor,date,count) VALUES('2L3','いす','chair','harazono',NOW(),0);</v>
      </c>
    </row>
    <row r="3210" spans="1:9" x14ac:dyDescent="0.55000000000000004">
      <c r="A3210" t="s">
        <v>17</v>
      </c>
      <c r="C3210" s="12" t="s">
        <v>9295</v>
      </c>
      <c r="D3210" s="12" t="s">
        <v>7204</v>
      </c>
      <c r="E3210" s="12" t="s">
        <v>2142</v>
      </c>
      <c r="F3210" s="7" t="s">
        <v>408</v>
      </c>
      <c r="G3210" s="6">
        <f t="shared" ca="1" si="70"/>
        <v>45076</v>
      </c>
      <c r="H3210" s="18">
        <v>0</v>
      </c>
      <c r="I3210" s="6" t="str">
        <f t="shared" si="71"/>
        <v>INSERT INTO english(tangen,question,answer,editor,date,count) VALUES('2L3',' いす','chair','harazono',NOW(),0);</v>
      </c>
    </row>
    <row r="3211" spans="1:9" x14ac:dyDescent="0.55000000000000004">
      <c r="A3211" t="s">
        <v>17</v>
      </c>
      <c r="C3211" s="12" t="s">
        <v>9295</v>
      </c>
      <c r="D3211" s="12" t="s">
        <v>7205</v>
      </c>
      <c r="E3211" s="12" t="s">
        <v>7206</v>
      </c>
      <c r="F3211" s="7" t="s">
        <v>408</v>
      </c>
      <c r="G3211" s="6">
        <f t="shared" ca="1" si="70"/>
        <v>45076</v>
      </c>
      <c r="H3211" s="18">
        <v>0</v>
      </c>
      <c r="I3211" s="6" t="str">
        <f t="shared" si="71"/>
        <v>INSERT INTO english(tangen,question,answer,editor,date,count) VALUES('2L3','雲','cloud','harazono',NOW(),0);</v>
      </c>
    </row>
    <row r="3212" spans="1:9" x14ac:dyDescent="0.55000000000000004">
      <c r="A3212" t="s">
        <v>17</v>
      </c>
      <c r="C3212" s="12" t="s">
        <v>9295</v>
      </c>
      <c r="D3212" s="12" t="s">
        <v>7207</v>
      </c>
      <c r="E3212" s="12" t="s">
        <v>7208</v>
      </c>
      <c r="F3212" s="7" t="s">
        <v>408</v>
      </c>
      <c r="G3212" s="6">
        <f t="shared" ca="1" si="70"/>
        <v>45076</v>
      </c>
      <c r="H3212" s="18">
        <v>0</v>
      </c>
      <c r="I3212" s="6" t="str">
        <f t="shared" si="71"/>
        <v>INSERT INTO english(tangen,question,answer,editor,date,count) VALUES('2L3','冷える','cool down','harazono',NOW(),0);</v>
      </c>
    </row>
    <row r="3213" spans="1:9" x14ac:dyDescent="0.55000000000000004">
      <c r="A3213" t="s">
        <v>17</v>
      </c>
      <c r="C3213" s="12" t="s">
        <v>9295</v>
      </c>
      <c r="D3213" s="12" t="s">
        <v>7209</v>
      </c>
      <c r="E3213" s="12" t="s">
        <v>3355</v>
      </c>
      <c r="F3213" s="7" t="s">
        <v>408</v>
      </c>
      <c r="G3213" s="6">
        <f t="shared" ca="1" si="70"/>
        <v>45076</v>
      </c>
      <c r="H3213" s="18">
        <v>0</v>
      </c>
      <c r="I3213" s="6" t="str">
        <f t="shared" si="71"/>
        <v>INSERT INTO english(tangen,question,answer,editor,date,count) VALUES('2L3','数える，重要である','count','harazono',NOW(),0);</v>
      </c>
    </row>
    <row r="3214" spans="1:9" x14ac:dyDescent="0.55000000000000004">
      <c r="A3214" t="s">
        <v>17</v>
      </c>
      <c r="C3214" s="12" t="s">
        <v>9295</v>
      </c>
      <c r="D3214" s="12" t="s">
        <v>2105</v>
      </c>
      <c r="E3214" s="12" t="s">
        <v>2106</v>
      </c>
      <c r="F3214" s="7" t="s">
        <v>408</v>
      </c>
      <c r="G3214" s="6">
        <f t="shared" ca="1" si="70"/>
        <v>45076</v>
      </c>
      <c r="H3214" s="18">
        <v>0</v>
      </c>
      <c r="I3214" s="6" t="str">
        <f t="shared" si="71"/>
        <v>INSERT INTO english(tangen,question,answer,editor,date,count) VALUES('2L3','机','desk','harazono',NOW(),0);</v>
      </c>
    </row>
    <row r="3215" spans="1:9" x14ac:dyDescent="0.55000000000000004">
      <c r="A3215" t="s">
        <v>17</v>
      </c>
      <c r="C3215" s="12" t="s">
        <v>9295</v>
      </c>
      <c r="D3215" s="12" t="s">
        <v>7210</v>
      </c>
      <c r="E3215" s="12" t="s">
        <v>2106</v>
      </c>
      <c r="F3215" s="7" t="s">
        <v>408</v>
      </c>
      <c r="G3215" s="6">
        <f t="shared" ca="1" si="70"/>
        <v>45076</v>
      </c>
      <c r="H3215" s="18">
        <v>0</v>
      </c>
      <c r="I3215" s="6" t="str">
        <f t="shared" si="71"/>
        <v>INSERT INTO english(tangen,question,answer,editor,date,count) VALUES('2L3',' 机','desk','harazono',NOW(),0);</v>
      </c>
    </row>
    <row r="3216" spans="1:9" x14ac:dyDescent="0.55000000000000004">
      <c r="A3216" t="s">
        <v>17</v>
      </c>
      <c r="C3216" s="12" t="s">
        <v>9295</v>
      </c>
      <c r="D3216" s="12" t="s">
        <v>7211</v>
      </c>
      <c r="E3216" s="12" t="s">
        <v>3562</v>
      </c>
      <c r="F3216" s="7" t="s">
        <v>408</v>
      </c>
      <c r="G3216" s="6">
        <f t="shared" ca="1" si="70"/>
        <v>45076</v>
      </c>
      <c r="H3216" s="18">
        <v>0</v>
      </c>
      <c r="I3216" s="6" t="str">
        <f t="shared" si="71"/>
        <v>INSERT INTO english(tangen,question,answer,editor,date,count) VALUES('2L3','しずく','drop','harazono',NOW(),0);</v>
      </c>
    </row>
    <row r="3217" spans="1:9" x14ac:dyDescent="0.55000000000000004">
      <c r="A3217" t="s">
        <v>17</v>
      </c>
      <c r="C3217" s="12" t="s">
        <v>9295</v>
      </c>
      <c r="D3217" s="12" t="s">
        <v>7212</v>
      </c>
      <c r="E3217" s="12" t="s">
        <v>7213</v>
      </c>
      <c r="F3217" s="7" t="s">
        <v>408</v>
      </c>
      <c r="G3217" s="6">
        <f t="shared" ca="1" si="70"/>
        <v>45076</v>
      </c>
      <c r="H3217" s="18">
        <v>0</v>
      </c>
      <c r="I3217" s="6" t="str">
        <f t="shared" si="71"/>
        <v>INSERT INTO english(tangen,question,answer,editor,date,count) VALUES('2L3',' ～することを楽しむ','enjoy ～ ing','harazono',NOW(),0);</v>
      </c>
    </row>
    <row r="3218" spans="1:9" x14ac:dyDescent="0.55000000000000004">
      <c r="A3218" t="s">
        <v>17</v>
      </c>
      <c r="C3218" s="12" t="s">
        <v>9295</v>
      </c>
      <c r="D3218" s="12" t="s">
        <v>6821</v>
      </c>
      <c r="E3218" s="12" t="s">
        <v>6071</v>
      </c>
      <c r="F3218" s="7" t="s">
        <v>408</v>
      </c>
      <c r="G3218" s="6">
        <f t="shared" ca="1" si="70"/>
        <v>45076</v>
      </c>
      <c r="H3218" s="18">
        <v>0</v>
      </c>
      <c r="I3218" s="6" t="str">
        <f t="shared" si="71"/>
        <v>INSERT INTO english(tangen,question,answer,editor,date,count) VALUES('2L3','すべての','every','harazono',NOW(),0);</v>
      </c>
    </row>
    <row r="3219" spans="1:9" x14ac:dyDescent="0.55000000000000004">
      <c r="A3219" t="s">
        <v>17</v>
      </c>
      <c r="C3219" s="12" t="s">
        <v>9295</v>
      </c>
      <c r="D3219" s="12" t="s">
        <v>7214</v>
      </c>
      <c r="E3219" s="12" t="s">
        <v>7215</v>
      </c>
      <c r="F3219" s="7" t="s">
        <v>408</v>
      </c>
      <c r="G3219" s="6">
        <f t="shared" ca="1" si="70"/>
        <v>45076</v>
      </c>
      <c r="H3219" s="18">
        <v>0</v>
      </c>
      <c r="I3219" s="6" t="str">
        <f t="shared" si="71"/>
        <v>INSERT INTO english(tangen,question,answer,editor,date,count) VALUES('2L3','優れた','excellent','harazono',NOW(),0);</v>
      </c>
    </row>
    <row r="3220" spans="1:9" x14ac:dyDescent="0.55000000000000004">
      <c r="A3220" t="s">
        <v>17</v>
      </c>
      <c r="C3220" s="12" t="s">
        <v>9295</v>
      </c>
      <c r="D3220" s="12" t="s">
        <v>7216</v>
      </c>
      <c r="E3220" s="12" t="s">
        <v>5046</v>
      </c>
      <c r="F3220" s="7" t="s">
        <v>408</v>
      </c>
      <c r="G3220" s="6">
        <f t="shared" ca="1" si="70"/>
        <v>45076</v>
      </c>
      <c r="H3220" s="18">
        <v>0</v>
      </c>
      <c r="I3220" s="6" t="str">
        <f t="shared" si="71"/>
        <v>INSERT INTO english(tangen,question,answer,editor,date,count) VALUES('2L3','ついに，最後に','ﬁnally','harazono',NOW(),0);</v>
      </c>
    </row>
    <row r="3221" spans="1:9" x14ac:dyDescent="0.55000000000000004">
      <c r="A3221" t="s">
        <v>17</v>
      </c>
      <c r="C3221" s="12" t="s">
        <v>9295</v>
      </c>
      <c r="D3221" s="12" t="s">
        <v>7217</v>
      </c>
      <c r="E3221" s="12" t="s">
        <v>5046</v>
      </c>
      <c r="F3221" s="7" t="s">
        <v>408</v>
      </c>
      <c r="G3221" s="6">
        <f t="shared" ca="1" si="70"/>
        <v>45076</v>
      </c>
      <c r="H3221" s="18">
        <v>0</v>
      </c>
      <c r="I3221" s="6" t="str">
        <f t="shared" si="71"/>
        <v>INSERT INTO english(tangen,question,answer,editor,date,count) VALUES('2L3',' ついに，最後に','ﬁnally','harazono',NOW(),0);</v>
      </c>
    </row>
    <row r="3222" spans="1:9" x14ac:dyDescent="0.55000000000000004">
      <c r="A3222" t="s">
        <v>17</v>
      </c>
      <c r="C3222" s="12" t="s">
        <v>9295</v>
      </c>
      <c r="D3222" s="12" t="s">
        <v>7218</v>
      </c>
      <c r="E3222" s="12" t="s">
        <v>7219</v>
      </c>
      <c r="F3222" s="7" t="s">
        <v>408</v>
      </c>
      <c r="G3222" s="6">
        <f t="shared" ca="1" si="70"/>
        <v>45076</v>
      </c>
      <c r="H3222" s="18">
        <v>0</v>
      </c>
      <c r="I3222" s="6" t="str">
        <f t="shared" si="71"/>
        <v>INSERT INTO english(tangen,question,answer,editor,date,count) VALUES('2L3',' ～することを終える','ﬁnish ～ ing','harazono',NOW(),0);</v>
      </c>
    </row>
    <row r="3223" spans="1:9" x14ac:dyDescent="0.55000000000000004">
      <c r="A3223" t="s">
        <v>17</v>
      </c>
      <c r="C3223" s="12" t="s">
        <v>9295</v>
      </c>
      <c r="D3223" s="12" t="s">
        <v>7220</v>
      </c>
      <c r="E3223" s="12" t="s">
        <v>7221</v>
      </c>
      <c r="F3223" s="7" t="s">
        <v>408</v>
      </c>
      <c r="G3223" s="6">
        <f t="shared" ca="1" si="70"/>
        <v>45076</v>
      </c>
      <c r="H3223" s="18">
        <v>0</v>
      </c>
      <c r="I3223" s="6" t="str">
        <f t="shared" si="71"/>
        <v>INSERT INTO english(tangen,question,answer,editor,date,count) VALUES('2L3','霧，もや','fog','harazono',NOW(),0);</v>
      </c>
    </row>
    <row r="3224" spans="1:9" x14ac:dyDescent="0.55000000000000004">
      <c r="A3224" t="s">
        <v>17</v>
      </c>
      <c r="C3224" s="12" t="s">
        <v>9295</v>
      </c>
      <c r="D3224" s="12" t="s">
        <v>7222</v>
      </c>
      <c r="E3224" s="12" t="s">
        <v>7223</v>
      </c>
      <c r="F3224" s="7" t="s">
        <v>408</v>
      </c>
      <c r="G3224" s="6">
        <f t="shared" ca="1" si="70"/>
        <v>45076</v>
      </c>
      <c r="H3224" s="18">
        <v>0</v>
      </c>
      <c r="I3224" s="6" t="str">
        <f t="shared" si="71"/>
        <v>INSERT INTO english(tangen,question,answer,editor,date,count) VALUES('2L3','～年生','grader','harazono',NOW(),0);</v>
      </c>
    </row>
    <row r="3225" spans="1:9" x14ac:dyDescent="0.55000000000000004">
      <c r="A3225" t="s">
        <v>17</v>
      </c>
      <c r="C3225" s="12" t="s">
        <v>9295</v>
      </c>
      <c r="D3225" s="12" t="s">
        <v>6384</v>
      </c>
      <c r="E3225" s="12" t="s">
        <v>6385</v>
      </c>
      <c r="F3225" s="7" t="s">
        <v>408</v>
      </c>
      <c r="G3225" s="6">
        <f t="shared" ca="1" si="70"/>
        <v>45076</v>
      </c>
      <c r="H3225" s="18">
        <v>0</v>
      </c>
      <c r="I3225" s="6" t="str">
        <f t="shared" si="71"/>
        <v>INSERT INTO english(tangen,question,answer,editor,date,count) VALUES('2L3','ぶらぶらと過ごす','hang out','harazono',NOW(),0);</v>
      </c>
    </row>
    <row r="3226" spans="1:9" x14ac:dyDescent="0.55000000000000004">
      <c r="A3226" t="s">
        <v>17</v>
      </c>
      <c r="C3226" s="12" t="s">
        <v>9295</v>
      </c>
      <c r="D3226" s="12" t="s">
        <v>7224</v>
      </c>
      <c r="E3226" s="12" t="s">
        <v>6385</v>
      </c>
      <c r="F3226" s="7" t="s">
        <v>408</v>
      </c>
      <c r="G3226" s="6">
        <f t="shared" ca="1" si="70"/>
        <v>45076</v>
      </c>
      <c r="H3226" s="18">
        <v>0</v>
      </c>
      <c r="I3226" s="6" t="str">
        <f t="shared" si="71"/>
        <v>INSERT INTO english(tangen,question,answer,editor,date,count) VALUES('2L3',' ぶらぶらと過ごす','hang out','harazono',NOW(),0);</v>
      </c>
    </row>
    <row r="3227" spans="1:9" x14ac:dyDescent="0.55000000000000004">
      <c r="A3227" t="s">
        <v>17</v>
      </c>
      <c r="C3227" s="12" t="s">
        <v>9295</v>
      </c>
      <c r="D3227" s="12" t="s">
        <v>7225</v>
      </c>
      <c r="E3227" s="12" t="s">
        <v>7226</v>
      </c>
      <c r="F3227" s="7" t="s">
        <v>408</v>
      </c>
      <c r="G3227" s="6">
        <f t="shared" ca="1" si="70"/>
        <v>45076</v>
      </c>
      <c r="H3227" s="18">
        <v>0</v>
      </c>
      <c r="I3227" s="6" t="str">
        <f t="shared" si="71"/>
        <v>INSERT INTO english(tangen,question,answer,editor,date,count) VALUES('2L3','ハイキングをする','hike','harazono',NOW(),0);</v>
      </c>
    </row>
    <row r="3228" spans="1:9" x14ac:dyDescent="0.55000000000000004">
      <c r="A3228" t="s">
        <v>17</v>
      </c>
      <c r="C3228" s="12" t="s">
        <v>9295</v>
      </c>
      <c r="D3228" s="12" t="s">
        <v>7227</v>
      </c>
      <c r="E3228" s="12" t="s">
        <v>2919</v>
      </c>
      <c r="F3228" s="7" t="s">
        <v>408</v>
      </c>
      <c r="G3228" s="6">
        <f t="shared" ca="1" si="70"/>
        <v>45076</v>
      </c>
      <c r="H3228" s="18">
        <v>0</v>
      </c>
      <c r="I3228" s="6" t="str">
        <f t="shared" si="71"/>
        <v>INSERT INTO english(tangen,question,answer,editor,date,count) VALUES('2L3',' ～（の中）に','in ～','harazono',NOW(),0);</v>
      </c>
    </row>
    <row r="3229" spans="1:9" x14ac:dyDescent="0.55000000000000004">
      <c r="A3229" t="s">
        <v>17</v>
      </c>
      <c r="C3229" s="12" t="s">
        <v>9295</v>
      </c>
      <c r="D3229" s="12" t="s">
        <v>7228</v>
      </c>
      <c r="E3229" s="12" t="s">
        <v>7229</v>
      </c>
      <c r="F3229" s="7" t="s">
        <v>408</v>
      </c>
      <c r="G3229" s="6">
        <f t="shared" ca="1" si="70"/>
        <v>45076</v>
      </c>
      <c r="H3229" s="18">
        <v>0</v>
      </c>
      <c r="I3229" s="6" t="str">
        <f t="shared" si="71"/>
        <v>INSERT INTO english(tangen,question,answer,editor,date,count) VALUES('2L3','編む','knit','harazono',NOW(),0);</v>
      </c>
    </row>
    <row r="3230" spans="1:9" x14ac:dyDescent="0.55000000000000004">
      <c r="A3230" t="s">
        <v>17</v>
      </c>
      <c r="C3230" s="12" t="s">
        <v>9295</v>
      </c>
      <c r="D3230" s="12" t="s">
        <v>7230</v>
      </c>
      <c r="E3230" s="12" t="s">
        <v>7229</v>
      </c>
      <c r="F3230" s="7" t="s">
        <v>408</v>
      </c>
      <c r="G3230" s="6">
        <f t="shared" ca="1" si="70"/>
        <v>45076</v>
      </c>
      <c r="H3230" s="18">
        <v>0</v>
      </c>
      <c r="I3230" s="6" t="str">
        <f t="shared" si="71"/>
        <v>INSERT INTO english(tangen,question,answer,editor,date,count) VALUES('2L3',' 編む','knit','harazono',NOW(),0);</v>
      </c>
    </row>
    <row r="3231" spans="1:9" x14ac:dyDescent="0.55000000000000004">
      <c r="A3231" t="s">
        <v>17</v>
      </c>
      <c r="C3231" s="12" t="s">
        <v>9295</v>
      </c>
      <c r="D3231" s="12" t="s">
        <v>7231</v>
      </c>
      <c r="E3231" s="12" t="s">
        <v>7232</v>
      </c>
      <c r="F3231" s="7" t="s">
        <v>408</v>
      </c>
      <c r="G3231" s="6">
        <f t="shared" ca="1" si="70"/>
        <v>45076</v>
      </c>
      <c r="H3231" s="18">
        <v>0</v>
      </c>
      <c r="I3231" s="6" t="str">
        <f t="shared" si="71"/>
        <v>INSERT INTO english(tangen,question,answer,editor,date,count) VALUES('2L3','湿気のある','moist','harazono',NOW(),0);</v>
      </c>
    </row>
    <row r="3232" spans="1:9" x14ac:dyDescent="0.55000000000000004">
      <c r="A3232" t="s">
        <v>17</v>
      </c>
      <c r="C3232" s="12" t="s">
        <v>9295</v>
      </c>
      <c r="D3232" s="12" t="s">
        <v>7233</v>
      </c>
      <c r="E3232" s="12" t="s">
        <v>7234</v>
      </c>
      <c r="F3232" s="7" t="s">
        <v>408</v>
      </c>
      <c r="G3232" s="6">
        <f t="shared" ca="1" si="70"/>
        <v>45076</v>
      </c>
      <c r="H3232" s="18">
        <v>0</v>
      </c>
      <c r="I3232" s="6" t="str">
        <f t="shared" si="71"/>
        <v>INSERT INTO english(tangen,question,answer,editor,date,count) VALUES('2L3','推理小説，ミステリー','mystery','harazono',NOW(),0);</v>
      </c>
    </row>
    <row r="3233" spans="1:9" x14ac:dyDescent="0.55000000000000004">
      <c r="A3233" t="s">
        <v>17</v>
      </c>
      <c r="C3233" s="12" t="s">
        <v>9295</v>
      </c>
      <c r="D3233" s="12" t="s">
        <v>2541</v>
      </c>
      <c r="E3233" s="12" t="s">
        <v>7235</v>
      </c>
      <c r="F3233" s="7" t="s">
        <v>408</v>
      </c>
      <c r="G3233" s="6">
        <f t="shared" ca="1" si="70"/>
        <v>45076</v>
      </c>
      <c r="H3233" s="18">
        <v>0</v>
      </c>
      <c r="I3233" s="6" t="str">
        <f t="shared" si="71"/>
        <v>INSERT INTO english(tangen,question,answer,editor,date,count) VALUES('2L3','～の近くに','near ～','harazono',NOW(),0);</v>
      </c>
    </row>
    <row r="3234" spans="1:9" x14ac:dyDescent="0.55000000000000004">
      <c r="A3234" t="s">
        <v>17</v>
      </c>
      <c r="C3234" s="12" t="s">
        <v>9295</v>
      </c>
      <c r="D3234" s="12" t="s">
        <v>7236</v>
      </c>
      <c r="E3234" s="12" t="s">
        <v>5963</v>
      </c>
      <c r="F3234" s="7" t="s">
        <v>408</v>
      </c>
      <c r="G3234" s="6">
        <f t="shared" ca="1" si="70"/>
        <v>45076</v>
      </c>
      <c r="H3234" s="18">
        <v>0</v>
      </c>
      <c r="I3234" s="6" t="str">
        <f t="shared" si="71"/>
        <v>INSERT INTO english(tangen,question,answer,editor,date,count) VALUES('2L3',' ～の上に','on ～','harazono',NOW(),0);</v>
      </c>
    </row>
    <row r="3235" spans="1:9" x14ac:dyDescent="0.55000000000000004">
      <c r="A3235" t="s">
        <v>17</v>
      </c>
      <c r="C3235" s="12" t="s">
        <v>9295</v>
      </c>
      <c r="D3235" s="12" t="s">
        <v>7237</v>
      </c>
      <c r="E3235" s="12" t="s">
        <v>7238</v>
      </c>
      <c r="F3235" s="7" t="s">
        <v>408</v>
      </c>
      <c r="G3235" s="6">
        <f t="shared" ca="1" si="70"/>
        <v>45076</v>
      </c>
      <c r="H3235" s="18">
        <v>0</v>
      </c>
      <c r="I3235" s="6" t="str">
        <f t="shared" si="71"/>
        <v>INSERT INTO english(tangen,question,answer,editor,date,count) VALUES('2L3','壁に','on the wall','harazono',NOW(),0);</v>
      </c>
    </row>
    <row r="3236" spans="1:9" x14ac:dyDescent="0.55000000000000004">
      <c r="A3236" t="s">
        <v>17</v>
      </c>
      <c r="C3236" s="12" t="s">
        <v>9295</v>
      </c>
      <c r="D3236" s="12" t="s">
        <v>7239</v>
      </c>
      <c r="E3236" s="12" t="s">
        <v>7238</v>
      </c>
      <c r="F3236" s="7" t="s">
        <v>408</v>
      </c>
      <c r="G3236" s="6">
        <f t="shared" ca="1" si="70"/>
        <v>45076</v>
      </c>
      <c r="H3236" s="18">
        <v>0</v>
      </c>
      <c r="I3236" s="6" t="str">
        <f t="shared" si="71"/>
        <v>INSERT INTO english(tangen,question,answer,editor,date,count) VALUES('2L3',' 壁に','on the wall','harazono',NOW(),0);</v>
      </c>
    </row>
    <row r="3237" spans="1:9" x14ac:dyDescent="0.55000000000000004">
      <c r="A3237" t="s">
        <v>17</v>
      </c>
      <c r="C3237" s="12" t="s">
        <v>9295</v>
      </c>
      <c r="D3237" s="12" t="s">
        <v>7240</v>
      </c>
      <c r="E3237" s="12" t="s">
        <v>4103</v>
      </c>
      <c r="F3237" s="7" t="s">
        <v>408</v>
      </c>
      <c r="G3237" s="6">
        <f t="shared" ca="1" si="70"/>
        <v>45076</v>
      </c>
      <c r="H3237" s="18">
        <v>0</v>
      </c>
      <c r="I3237" s="6" t="str">
        <f t="shared" si="71"/>
        <v>INSERT INTO english(tangen,question,answer,editor,date,count) VALUES('2L3',' ～の1つ，1人','one of ～','harazono',NOW(),0);</v>
      </c>
    </row>
    <row r="3238" spans="1:9" x14ac:dyDescent="0.55000000000000004">
      <c r="A3238" t="s">
        <v>17</v>
      </c>
      <c r="C3238" s="12" t="s">
        <v>9295</v>
      </c>
      <c r="D3238" s="12" t="s">
        <v>7241</v>
      </c>
      <c r="E3238" s="12" t="s">
        <v>2743</v>
      </c>
      <c r="F3238" s="7" t="s">
        <v>408</v>
      </c>
      <c r="G3238" s="6">
        <f t="shared" ca="1" si="70"/>
        <v>45076</v>
      </c>
      <c r="H3238" s="18">
        <v>0</v>
      </c>
      <c r="I3238" s="6" t="str">
        <f t="shared" si="71"/>
        <v>INSERT INTO english(tangen,question,answer,editor,date,count) VALUES('2L3',' 向こうに','over there','harazono',NOW(),0);</v>
      </c>
    </row>
    <row r="3239" spans="1:9" x14ac:dyDescent="0.55000000000000004">
      <c r="A3239" t="s">
        <v>17</v>
      </c>
      <c r="C3239" s="12" t="s">
        <v>9295</v>
      </c>
      <c r="D3239" s="12" t="s">
        <v>2641</v>
      </c>
      <c r="E3239" s="12" t="s">
        <v>2642</v>
      </c>
      <c r="F3239" s="7" t="s">
        <v>408</v>
      </c>
      <c r="G3239" s="6">
        <f t="shared" ca="1" si="70"/>
        <v>45076</v>
      </c>
      <c r="H3239" s="18">
        <v>0</v>
      </c>
      <c r="I3239" s="6" t="str">
        <f t="shared" si="71"/>
        <v>INSERT INTO english(tangen,question,answer,editor,date,count) VALUES('2L3','ラケット','racket','harazono',NOW(),0);</v>
      </c>
    </row>
    <row r="3240" spans="1:9" x14ac:dyDescent="0.55000000000000004">
      <c r="A3240" t="s">
        <v>17</v>
      </c>
      <c r="C3240" s="12" t="s">
        <v>9295</v>
      </c>
      <c r="D3240" s="12" t="s">
        <v>7242</v>
      </c>
      <c r="E3240" s="12" t="s">
        <v>2642</v>
      </c>
      <c r="F3240" s="7" t="s">
        <v>408</v>
      </c>
      <c r="G3240" s="6">
        <f t="shared" ca="1" si="70"/>
        <v>45076</v>
      </c>
      <c r="H3240" s="18">
        <v>0</v>
      </c>
      <c r="I3240" s="6" t="str">
        <f t="shared" si="71"/>
        <v>INSERT INTO english(tangen,question,answer,editor,date,count) VALUES('2L3',' ラケット','racket','harazono',NOW(),0);</v>
      </c>
    </row>
    <row r="3241" spans="1:9" x14ac:dyDescent="0.55000000000000004">
      <c r="A3241" t="s">
        <v>17</v>
      </c>
      <c r="C3241" s="12" t="s">
        <v>9295</v>
      </c>
      <c r="D3241" s="12" t="s">
        <v>2163</v>
      </c>
      <c r="E3241" s="12" t="s">
        <v>2164</v>
      </c>
      <c r="F3241" s="7" t="s">
        <v>408</v>
      </c>
      <c r="G3241" s="6">
        <f t="shared" ca="1" si="70"/>
        <v>45076</v>
      </c>
      <c r="H3241" s="18">
        <v>0</v>
      </c>
      <c r="I3241" s="6" t="str">
        <f t="shared" si="71"/>
        <v>INSERT INTO english(tangen,question,answer,editor,date,count) VALUES('2L3','部屋','room','harazono',NOW(),0);</v>
      </c>
    </row>
    <row r="3242" spans="1:9" x14ac:dyDescent="0.55000000000000004">
      <c r="A3242" t="s">
        <v>17</v>
      </c>
      <c r="C3242" s="12" t="s">
        <v>9295</v>
      </c>
      <c r="D3242" s="12" t="s">
        <v>7243</v>
      </c>
      <c r="E3242" s="12" t="s">
        <v>2164</v>
      </c>
      <c r="F3242" s="7" t="s">
        <v>408</v>
      </c>
      <c r="G3242" s="6">
        <f t="shared" ca="1" si="70"/>
        <v>45076</v>
      </c>
      <c r="H3242" s="18">
        <v>0</v>
      </c>
      <c r="I3242" s="6" t="str">
        <f t="shared" si="71"/>
        <v>INSERT INTO english(tangen,question,answer,editor,date,count) VALUES('2L3',' 部屋','room','harazono',NOW(),0);</v>
      </c>
    </row>
    <row r="3243" spans="1:9" x14ac:dyDescent="0.55000000000000004">
      <c r="A3243" t="s">
        <v>17</v>
      </c>
      <c r="C3243" s="12" t="s">
        <v>9295</v>
      </c>
      <c r="D3243" s="12" t="s">
        <v>7244</v>
      </c>
      <c r="E3243" s="12" t="s">
        <v>2711</v>
      </c>
      <c r="F3243" s="7" t="s">
        <v>408</v>
      </c>
      <c r="G3243" s="6">
        <f t="shared" ca="1" si="70"/>
        <v>45076</v>
      </c>
      <c r="H3243" s="18">
        <v>0</v>
      </c>
      <c r="I3243" s="6" t="str">
        <f t="shared" si="71"/>
        <v>INSERT INTO english(tangen,question,answer,editor,date,count) VALUES('2L3','丸い，円形の','round','harazono',NOW(),0);</v>
      </c>
    </row>
    <row r="3244" spans="1:9" x14ac:dyDescent="0.55000000000000004">
      <c r="A3244" t="s">
        <v>17</v>
      </c>
      <c r="C3244" s="12" t="s">
        <v>9295</v>
      </c>
      <c r="D3244" s="12" t="s">
        <v>7245</v>
      </c>
      <c r="E3244" s="12" t="s">
        <v>7246</v>
      </c>
      <c r="F3244" s="7" t="s">
        <v>408</v>
      </c>
      <c r="G3244" s="6">
        <f t="shared" ca="1" si="70"/>
        <v>45076</v>
      </c>
      <c r="H3244" s="18">
        <v>0</v>
      </c>
      <c r="I3244" s="6" t="str">
        <f t="shared" si="71"/>
        <v>INSERT INTO english(tangen,question,answer,editor,date,count) VALUES('2L3','標識，看板','sign','harazono',NOW(),0);</v>
      </c>
    </row>
    <row r="3245" spans="1:9" x14ac:dyDescent="0.55000000000000004">
      <c r="A3245" t="s">
        <v>17</v>
      </c>
      <c r="C3245" s="12" t="s">
        <v>9295</v>
      </c>
      <c r="D3245" s="12" t="s">
        <v>7247</v>
      </c>
      <c r="E3245" s="12" t="s">
        <v>7248</v>
      </c>
      <c r="F3245" s="7" t="s">
        <v>408</v>
      </c>
      <c r="G3245" s="6">
        <f t="shared" ca="1" si="70"/>
        <v>45076</v>
      </c>
      <c r="H3245" s="18">
        <v>0</v>
      </c>
      <c r="I3245" s="6" t="str">
        <f t="shared" si="71"/>
        <v>INSERT INTO english(tangen,question,answer,editor,date,count) VALUES('2L3','星','star','harazono',NOW(),0);</v>
      </c>
    </row>
    <row r="3246" spans="1:9" x14ac:dyDescent="0.55000000000000004">
      <c r="A3246" t="s">
        <v>17</v>
      </c>
      <c r="C3246" s="12" t="s">
        <v>9295</v>
      </c>
      <c r="D3246" s="12" t="s">
        <v>2181</v>
      </c>
      <c r="E3246" s="12" t="s">
        <v>2182</v>
      </c>
      <c r="F3246" s="7" t="s">
        <v>408</v>
      </c>
      <c r="G3246" s="6">
        <f t="shared" ca="1" si="70"/>
        <v>45076</v>
      </c>
      <c r="H3246" s="18">
        <v>0</v>
      </c>
      <c r="I3246" s="6" t="str">
        <f t="shared" si="71"/>
        <v>INSERT INTO english(tangen,question,answer,editor,date,count) VALUES('2L3','テーブル','table','harazono',NOW(),0);</v>
      </c>
    </row>
    <row r="3247" spans="1:9" x14ac:dyDescent="0.55000000000000004">
      <c r="A3247" t="s">
        <v>17</v>
      </c>
      <c r="C3247" s="12" t="s">
        <v>9295</v>
      </c>
      <c r="D3247" s="12" t="s">
        <v>7249</v>
      </c>
      <c r="E3247" s="12" t="s">
        <v>2182</v>
      </c>
      <c r="F3247" s="7" t="s">
        <v>408</v>
      </c>
      <c r="G3247" s="6">
        <f t="shared" ca="1" si="70"/>
        <v>45076</v>
      </c>
      <c r="H3247" s="18">
        <v>0</v>
      </c>
      <c r="I3247" s="6" t="str">
        <f t="shared" si="71"/>
        <v>INSERT INTO english(tangen,question,answer,editor,date,count) VALUES('2L3',' テーブル','table','harazono',NOW(),0);</v>
      </c>
    </row>
    <row r="3248" spans="1:9" x14ac:dyDescent="0.55000000000000004">
      <c r="A3248" t="s">
        <v>17</v>
      </c>
      <c r="C3248" s="12" t="s">
        <v>9295</v>
      </c>
      <c r="D3248" s="12" t="s">
        <v>7250</v>
      </c>
      <c r="E3248" s="12" t="s">
        <v>7251</v>
      </c>
      <c r="F3248" s="7" t="s">
        <v>408</v>
      </c>
      <c r="G3248" s="6">
        <f t="shared" ca="1" si="70"/>
        <v>45076</v>
      </c>
      <c r="H3248" s="18">
        <v>0</v>
      </c>
      <c r="I3248" s="6" t="str">
        <f t="shared" si="71"/>
        <v>INSERT INTO english(tangen,question,answer,editor,date,count) VALUES('2L3',' ～がある，～がいる','There is［are］～ .','harazono',NOW(),0);</v>
      </c>
    </row>
    <row r="3249" spans="1:9" x14ac:dyDescent="0.55000000000000004">
      <c r="A3249" t="s">
        <v>17</v>
      </c>
      <c r="C3249" s="12" t="s">
        <v>9295</v>
      </c>
      <c r="D3249" s="12" t="s">
        <v>7252</v>
      </c>
      <c r="E3249" s="12" t="s">
        <v>7253</v>
      </c>
      <c r="F3249" s="7" t="s">
        <v>408</v>
      </c>
      <c r="G3249" s="6">
        <f t="shared" ca="1" si="70"/>
        <v>45076</v>
      </c>
      <c r="H3249" s="18">
        <v>0</v>
      </c>
      <c r="I3249" s="6" t="str">
        <f t="shared" si="71"/>
        <v>INSERT INTO english(tangen,question,answer,editor,date,count) VALUES('2L3','there is の短縮形','there’s','harazono',NOW(),0);</v>
      </c>
    </row>
    <row r="3250" spans="1:9" x14ac:dyDescent="0.55000000000000004">
      <c r="A3250" t="s">
        <v>17</v>
      </c>
      <c r="C3250" s="12" t="s">
        <v>9295</v>
      </c>
      <c r="D3250" s="12" t="s">
        <v>7254</v>
      </c>
      <c r="E3250" s="12" t="s">
        <v>7253</v>
      </c>
      <c r="F3250" s="7" t="s">
        <v>408</v>
      </c>
      <c r="G3250" s="6">
        <f t="shared" ca="1" si="70"/>
        <v>45076</v>
      </c>
      <c r="H3250" s="18">
        <v>0</v>
      </c>
      <c r="I3250" s="6" t="str">
        <f t="shared" si="71"/>
        <v>INSERT INTO english(tangen,question,answer,editor,date,count) VALUES('2L3',' there is の短縮形','there’s','harazono',NOW(),0);</v>
      </c>
    </row>
    <row r="3251" spans="1:9" x14ac:dyDescent="0.55000000000000004">
      <c r="A3251" t="s">
        <v>17</v>
      </c>
      <c r="C3251" s="12" t="s">
        <v>9295</v>
      </c>
      <c r="D3251" s="12" t="s">
        <v>7255</v>
      </c>
      <c r="E3251" s="12" t="s">
        <v>7256</v>
      </c>
      <c r="F3251" s="7" t="s">
        <v>408</v>
      </c>
      <c r="G3251" s="6">
        <f t="shared" ca="1" si="70"/>
        <v>45076</v>
      </c>
      <c r="H3251" s="18">
        <v>0</v>
      </c>
      <c r="I3251" s="6" t="str">
        <f t="shared" si="71"/>
        <v>INSERT INTO english(tangen,question,answer,editor,date,count) VALUES('2L3',' ～の下に','under ～','harazono',NOW(),0);</v>
      </c>
    </row>
    <row r="3252" spans="1:9" x14ac:dyDescent="0.55000000000000004">
      <c r="A3252" t="s">
        <v>17</v>
      </c>
      <c r="C3252" s="12" t="s">
        <v>9295</v>
      </c>
      <c r="D3252" s="12" t="s">
        <v>7257</v>
      </c>
      <c r="E3252" s="12" t="s">
        <v>4413</v>
      </c>
      <c r="F3252" s="7" t="s">
        <v>408</v>
      </c>
      <c r="G3252" s="6">
        <f t="shared" ca="1" si="70"/>
        <v>45076</v>
      </c>
      <c r="H3252" s="18">
        <v>0</v>
      </c>
      <c r="I3252" s="6" t="str">
        <f t="shared" si="71"/>
        <v>INSERT INTO english(tangen,question,answer,editor,date,count) VALUES('2L3','とてもめずらしい','unique','harazono',NOW(),0);</v>
      </c>
    </row>
    <row r="3253" spans="1:9" x14ac:dyDescent="0.55000000000000004">
      <c r="A3253" t="s">
        <v>17</v>
      </c>
      <c r="C3253" s="12" t="s">
        <v>9295</v>
      </c>
      <c r="D3253" s="12" t="s">
        <v>7258</v>
      </c>
      <c r="E3253" s="12" t="s">
        <v>7259</v>
      </c>
      <c r="F3253" s="7" t="s">
        <v>408</v>
      </c>
      <c r="G3253" s="6">
        <f t="shared" ca="1" si="70"/>
        <v>45076</v>
      </c>
      <c r="H3253" s="18">
        <v>0</v>
      </c>
      <c r="I3253" s="6" t="str">
        <f t="shared" si="71"/>
        <v>INSERT INTO english(tangen,question,answer,editor,date,count) VALUES('2L3','谷（間），渓谷','valley','harazono',NOW(),0);</v>
      </c>
    </row>
    <row r="3254" spans="1:9" x14ac:dyDescent="0.55000000000000004">
      <c r="A3254" t="s">
        <v>17</v>
      </c>
      <c r="C3254" s="12" t="s">
        <v>9295</v>
      </c>
      <c r="D3254" s="12" t="s">
        <v>7260</v>
      </c>
      <c r="E3254" s="12" t="s">
        <v>7261</v>
      </c>
      <c r="F3254" s="7" t="s">
        <v>408</v>
      </c>
      <c r="G3254" s="6">
        <f t="shared" ca="1" si="70"/>
        <v>45076</v>
      </c>
      <c r="H3254" s="18">
        <v>0</v>
      </c>
      <c r="I3254" s="6" t="str">
        <f t="shared" si="71"/>
        <v>INSERT INTO english(tangen,question,answer,editor,date,count) VALUES('2L3','小さな森，林','woods','harazono',NOW(),0);</v>
      </c>
    </row>
    <row r="3255" spans="1:9" x14ac:dyDescent="0.55000000000000004">
      <c r="A3255" t="s">
        <v>17</v>
      </c>
      <c r="C3255" s="12" t="s">
        <v>9362</v>
      </c>
      <c r="D3255" s="12" t="s">
        <v>7262</v>
      </c>
      <c r="E3255" s="12" t="s">
        <v>7263</v>
      </c>
      <c r="F3255" s="7" t="s">
        <v>408</v>
      </c>
      <c r="G3255" s="6">
        <f t="shared" ca="1" si="70"/>
        <v>45076</v>
      </c>
      <c r="H3255" s="18">
        <v>0</v>
      </c>
      <c r="I3255" s="6" t="str">
        <f t="shared" si="71"/>
        <v>INSERT INTO english(tangen,question,answer,editor,date,count) VALUES('2L3READ','竹','bamboo','harazono',NOW(),0);</v>
      </c>
    </row>
    <row r="3256" spans="1:9" x14ac:dyDescent="0.55000000000000004">
      <c r="A3256" t="s">
        <v>17</v>
      </c>
      <c r="C3256" s="12" t="s">
        <v>9362</v>
      </c>
      <c r="D3256" s="12" t="s">
        <v>7264</v>
      </c>
      <c r="E3256" s="12" t="s">
        <v>3196</v>
      </c>
      <c r="F3256" s="7" t="s">
        <v>408</v>
      </c>
      <c r="G3256" s="6">
        <f t="shared" ca="1" si="70"/>
        <v>45076</v>
      </c>
      <c r="H3256" s="18">
        <v>0</v>
      </c>
      <c r="I3256" s="6" t="str">
        <f t="shared" si="71"/>
        <v>INSERT INTO english(tangen,question,answer,editor,date,count) VALUES('2L3READ',' 建てる','build','harazono',NOW(),0);</v>
      </c>
    </row>
    <row r="3257" spans="1:9" x14ac:dyDescent="0.55000000000000004">
      <c r="A3257" t="s">
        <v>17</v>
      </c>
      <c r="C3257" s="12" t="s">
        <v>9362</v>
      </c>
      <c r="D3257" s="12" t="s">
        <v>7265</v>
      </c>
      <c r="E3257" s="12" t="s">
        <v>7266</v>
      </c>
      <c r="F3257" s="7" t="s">
        <v>408</v>
      </c>
      <c r="G3257" s="6">
        <f t="shared" ca="1" si="70"/>
        <v>45076</v>
      </c>
      <c r="H3257" s="18">
        <v>0</v>
      </c>
      <c r="I3257" s="6" t="str">
        <f t="shared" si="71"/>
        <v>INSERT INTO english(tangen,question,answer,editor,date,count) VALUES('2L3READ','集まって～になる','come together into ～','harazono',NOW(),0);</v>
      </c>
    </row>
    <row r="3258" spans="1:9" x14ac:dyDescent="0.55000000000000004">
      <c r="A3258" t="s">
        <v>17</v>
      </c>
      <c r="C3258" s="12" t="s">
        <v>9362</v>
      </c>
      <c r="D3258" s="12" t="s">
        <v>7267</v>
      </c>
      <c r="E3258" s="12" t="s">
        <v>2594</v>
      </c>
      <c r="F3258" s="7" t="s">
        <v>408</v>
      </c>
      <c r="G3258" s="6">
        <f t="shared" ca="1" si="70"/>
        <v>45076</v>
      </c>
      <c r="H3258" s="18">
        <v>0</v>
      </c>
      <c r="I3258" s="6" t="str">
        <f t="shared" si="71"/>
        <v>INSERT INTO english(tangen,question,answer,editor,date,count) VALUES('2L3READ','冷える，冷やす','cool','harazono',NOW(),0);</v>
      </c>
    </row>
    <row r="3259" spans="1:9" x14ac:dyDescent="0.55000000000000004">
      <c r="A3259" t="s">
        <v>17</v>
      </c>
      <c r="C3259" s="12" t="s">
        <v>9362</v>
      </c>
      <c r="D3259" s="12" t="s">
        <v>7268</v>
      </c>
      <c r="E3259" s="12" t="s">
        <v>7269</v>
      </c>
      <c r="F3259" s="7" t="s">
        <v>408</v>
      </c>
      <c r="G3259" s="6">
        <f t="shared" ca="1" si="70"/>
        <v>45076</v>
      </c>
      <c r="H3259" s="18">
        <v>0</v>
      </c>
      <c r="I3259" s="6" t="str">
        <f t="shared" si="71"/>
        <v>INSERT INTO english(tangen,question,answer,editor,date,count) VALUES('2L3READ','露','dew','harazono',NOW(),0);</v>
      </c>
    </row>
    <row r="3260" spans="1:9" x14ac:dyDescent="0.55000000000000004">
      <c r="A3260" t="s">
        <v>17</v>
      </c>
      <c r="C3260" s="12" t="s">
        <v>9362</v>
      </c>
      <c r="D3260" s="12" t="s">
        <v>6694</v>
      </c>
      <c r="E3260" s="12" t="s">
        <v>7270</v>
      </c>
      <c r="F3260" s="7" t="s">
        <v>408</v>
      </c>
      <c r="G3260" s="6">
        <f t="shared" ca="1" si="70"/>
        <v>45076</v>
      </c>
      <c r="H3260" s="18">
        <v>0</v>
      </c>
      <c r="I3260" s="6" t="str">
        <f t="shared" si="71"/>
        <v>INSERT INTO english(tangen,question,answer,editor,date,count) VALUES('2L3READ','環境にやさしい','eco-friendly','harazono',NOW(),0);</v>
      </c>
    </row>
    <row r="3261" spans="1:9" x14ac:dyDescent="0.55000000000000004">
      <c r="A3261" t="s">
        <v>17</v>
      </c>
      <c r="C3261" s="12" t="s">
        <v>9362</v>
      </c>
      <c r="D3261" s="12" t="s">
        <v>7271</v>
      </c>
      <c r="E3261" s="12" t="s">
        <v>5445</v>
      </c>
      <c r="F3261" s="7" t="s">
        <v>408</v>
      </c>
      <c r="G3261" s="6">
        <f t="shared" ca="1" si="70"/>
        <v>45076</v>
      </c>
      <c r="H3261" s="18">
        <v>0</v>
      </c>
      <c r="I3261" s="6" t="str">
        <f t="shared" si="71"/>
        <v>INSERT INTO english(tangen,question,answer,editor,date,count) VALUES('2L3READ','電気','electricity','harazono',NOW(),0);</v>
      </c>
    </row>
    <row r="3262" spans="1:9" x14ac:dyDescent="0.55000000000000004">
      <c r="A3262" t="s">
        <v>17</v>
      </c>
      <c r="C3262" s="12" t="s">
        <v>9362</v>
      </c>
      <c r="D3262" s="12" t="s">
        <v>5446</v>
      </c>
      <c r="E3262" s="12" t="s">
        <v>5447</v>
      </c>
      <c r="F3262" s="7" t="s">
        <v>408</v>
      </c>
      <c r="G3262" s="6">
        <f t="shared" ref="G3262:G3325" ca="1" si="72">TODAY()</f>
        <v>45076</v>
      </c>
      <c r="H3262" s="18">
        <v>0</v>
      </c>
      <c r="I3262" s="6" t="str">
        <f t="shared" si="71"/>
        <v>INSERT INTO english(tangen,question,answer,editor,date,count) VALUES('2L3READ','エネルギー','energy','harazono',NOW(),0);</v>
      </c>
    </row>
    <row r="3263" spans="1:9" x14ac:dyDescent="0.55000000000000004">
      <c r="A3263" t="s">
        <v>17</v>
      </c>
      <c r="C3263" s="12" t="s">
        <v>9362</v>
      </c>
      <c r="D3263" s="12" t="s">
        <v>7272</v>
      </c>
      <c r="E3263" s="12" t="s">
        <v>7273</v>
      </c>
      <c r="F3263" s="7" t="s">
        <v>408</v>
      </c>
      <c r="G3263" s="6">
        <f t="shared" ca="1" si="72"/>
        <v>45076</v>
      </c>
      <c r="H3263" s="18">
        <v>0</v>
      </c>
      <c r="I3263" s="6" t="str">
        <f t="shared" si="71"/>
        <v>INSERT INTO english(tangen,question,answer,editor,date,count) VALUES('2L3READ',' 十分な','enough','harazono',NOW(),0);</v>
      </c>
    </row>
    <row r="3264" spans="1:9" x14ac:dyDescent="0.55000000000000004">
      <c r="A3264" t="s">
        <v>17</v>
      </c>
      <c r="C3264" s="12" t="s">
        <v>9362</v>
      </c>
      <c r="D3264" s="12" t="s">
        <v>7274</v>
      </c>
      <c r="E3264" s="12" t="s">
        <v>7275</v>
      </c>
      <c r="F3264" s="7" t="s">
        <v>408</v>
      </c>
      <c r="G3264" s="6">
        <f t="shared" ca="1" si="72"/>
        <v>45076</v>
      </c>
      <c r="H3264" s="18">
        <v>0</v>
      </c>
      <c r="I3264" s="6" t="str">
        <f t="shared" si="71"/>
        <v>INSERT INTO english(tangen,question,answer,editor,date,count) VALUES('2L3READ','繊維','ﬁber','harazono',NOW(),0);</v>
      </c>
    </row>
    <row r="3265" spans="1:9" x14ac:dyDescent="0.55000000000000004">
      <c r="A3265" t="s">
        <v>17</v>
      </c>
      <c r="C3265" s="12" t="s">
        <v>9362</v>
      </c>
      <c r="D3265" s="12" t="s">
        <v>7276</v>
      </c>
      <c r="E3265" s="12" t="s">
        <v>7277</v>
      </c>
      <c r="F3265" s="7" t="s">
        <v>408</v>
      </c>
      <c r="G3265" s="6">
        <f t="shared" ca="1" si="72"/>
        <v>45076</v>
      </c>
      <c r="H3265" s="18">
        <v>0</v>
      </c>
      <c r="I3265" s="6" t="str">
        <f t="shared" si="71"/>
        <v>INSERT INTO english(tangen,question,answer,editor,date,count) VALUES('2L3READ',' ～を含めて','including ～','harazono',NOW(),0);</v>
      </c>
    </row>
    <row r="3266" spans="1:9" x14ac:dyDescent="0.55000000000000004">
      <c r="A3266" t="s">
        <v>17</v>
      </c>
      <c r="C3266" s="12" t="s">
        <v>9362</v>
      </c>
      <c r="D3266" s="12" t="s">
        <v>7278</v>
      </c>
      <c r="E3266" s="12" t="s">
        <v>7279</v>
      </c>
      <c r="F3266" s="7" t="s">
        <v>408</v>
      </c>
      <c r="G3266" s="6">
        <f t="shared" ca="1" si="72"/>
        <v>45076</v>
      </c>
      <c r="H3266" s="18">
        <v>0</v>
      </c>
      <c r="I3266" s="6" t="str">
        <f t="shared" si="71"/>
        <v>INSERT INTO english(tangen,question,answer,editor,date,count) VALUES('2L3READ','不足','lack','harazono',NOW(),0);</v>
      </c>
    </row>
    <row r="3267" spans="1:9" x14ac:dyDescent="0.55000000000000004">
      <c r="A3267" t="s">
        <v>17</v>
      </c>
      <c r="C3267" s="12" t="s">
        <v>9362</v>
      </c>
      <c r="D3267" s="12" t="s">
        <v>7280</v>
      </c>
      <c r="E3267" s="12" t="s">
        <v>4271</v>
      </c>
      <c r="F3267" s="7" t="s">
        <v>408</v>
      </c>
      <c r="G3267" s="6">
        <f t="shared" ca="1" si="72"/>
        <v>45076</v>
      </c>
      <c r="H3267" s="18">
        <v>0</v>
      </c>
      <c r="I3267" s="6" t="str">
        <f t="shared" ref="I3267:I3330" si="73">"INSERT INTO "&amp;A3267&amp;"(tangen,question,answer,editor,date,count) VALUES('"&amp;C3267&amp;"','"&amp;D3267&amp;"','"&amp;E3267&amp;"','"&amp;F3267&amp;"',NOW(),0);"</f>
        <v>INSERT INTO english(tangen,question,answer,editor,date,count) VALUES('2L3READ',' 広い，大きな','large','harazono',NOW(),0);</v>
      </c>
    </row>
    <row r="3268" spans="1:9" x14ac:dyDescent="0.55000000000000004">
      <c r="A3268" t="s">
        <v>17</v>
      </c>
      <c r="C3268" s="12" t="s">
        <v>9362</v>
      </c>
      <c r="D3268" s="12" t="s">
        <v>7281</v>
      </c>
      <c r="E3268" s="12" t="s">
        <v>7282</v>
      </c>
      <c r="F3268" s="7" t="s">
        <v>408</v>
      </c>
      <c r="G3268" s="6">
        <f t="shared" ca="1" si="72"/>
        <v>45076</v>
      </c>
      <c r="H3268" s="18">
        <v>0</v>
      </c>
      <c r="I3268" s="6" t="str">
        <f t="shared" si="73"/>
        <v>INSERT INTO english(tangen,question,answer,editor,date,count) VALUES('2L3READ','［単位］リットル','liter','harazono',NOW(),0);</v>
      </c>
    </row>
    <row r="3269" spans="1:9" x14ac:dyDescent="0.55000000000000004">
      <c r="A3269" t="s">
        <v>17</v>
      </c>
      <c r="C3269" s="12" t="s">
        <v>9362</v>
      </c>
      <c r="D3269" s="12" t="s">
        <v>7283</v>
      </c>
      <c r="E3269" s="12" t="s">
        <v>7284</v>
      </c>
      <c r="F3269" s="7" t="s">
        <v>408</v>
      </c>
      <c r="G3269" s="6">
        <f t="shared" ca="1" si="72"/>
        <v>45076</v>
      </c>
      <c r="H3269" s="18">
        <v>0</v>
      </c>
      <c r="I3269" s="6" t="str">
        <f t="shared" si="73"/>
        <v>INSERT INTO english(tangen,question,answer,editor,date,count) VALUES('2L3READ','材料，原料','material','harazono',NOW(),0);</v>
      </c>
    </row>
    <row r="3270" spans="1:9" x14ac:dyDescent="0.55000000000000004">
      <c r="A3270" t="s">
        <v>17</v>
      </c>
      <c r="C3270" s="12" t="s">
        <v>9362</v>
      </c>
      <c r="D3270" s="12" t="s">
        <v>4408</v>
      </c>
      <c r="E3270" s="12" t="s">
        <v>4409</v>
      </c>
      <c r="F3270" s="7" t="s">
        <v>408</v>
      </c>
      <c r="G3270" s="6">
        <f t="shared" ca="1" si="72"/>
        <v>45076</v>
      </c>
      <c r="H3270" s="18">
        <v>0</v>
      </c>
      <c r="I3270" s="6" t="str">
        <f t="shared" si="73"/>
        <v>INSERT INTO english(tangen,question,answer,editor,date,count) VALUES('2L3READ','自然の','natural','harazono',NOW(),0);</v>
      </c>
    </row>
    <row r="3271" spans="1:9" x14ac:dyDescent="0.55000000000000004">
      <c r="A3271" t="s">
        <v>17</v>
      </c>
      <c r="C3271" s="12" t="s">
        <v>9362</v>
      </c>
      <c r="D3271" s="12" t="s">
        <v>7285</v>
      </c>
      <c r="E3271" s="12" t="s">
        <v>7286</v>
      </c>
      <c r="F3271" s="7" t="s">
        <v>408</v>
      </c>
      <c r="G3271" s="6">
        <f t="shared" ca="1" si="72"/>
        <v>45076</v>
      </c>
      <c r="H3271" s="18">
        <v>0</v>
      </c>
      <c r="I3271" s="6" t="str">
        <f t="shared" si="73"/>
        <v>INSERT INTO english(tangen,question,answer,editor,date,count) VALUES('2L3READ','網，ネット','net','harazono',NOW(),0);</v>
      </c>
    </row>
    <row r="3272" spans="1:9" x14ac:dyDescent="0.55000000000000004">
      <c r="A3272" t="s">
        <v>17</v>
      </c>
      <c r="C3272" s="12" t="s">
        <v>9362</v>
      </c>
      <c r="D3272" s="12" t="s">
        <v>7287</v>
      </c>
      <c r="E3272" s="12" t="s">
        <v>3327</v>
      </c>
      <c r="F3272" s="7" t="s">
        <v>408</v>
      </c>
      <c r="G3272" s="6">
        <f t="shared" ca="1" si="72"/>
        <v>45076</v>
      </c>
      <c r="H3272" s="18">
        <v>0</v>
      </c>
      <c r="I3272" s="6" t="str">
        <f t="shared" si="73"/>
        <v>INSERT INTO english(tangen,question,answer,editor,date,count) VALUES('2L3READ','地域','part','harazono',NOW(),0);</v>
      </c>
    </row>
    <row r="3273" spans="1:9" x14ac:dyDescent="0.55000000000000004">
      <c r="A3273" t="s">
        <v>17</v>
      </c>
      <c r="C3273" s="12" t="s">
        <v>9362</v>
      </c>
      <c r="D3273" s="12" t="s">
        <v>7288</v>
      </c>
      <c r="E3273" s="12" t="s">
        <v>5336</v>
      </c>
      <c r="F3273" s="7" t="s">
        <v>408</v>
      </c>
      <c r="G3273" s="6">
        <f t="shared" ca="1" si="72"/>
        <v>45076</v>
      </c>
      <c r="H3273" s="18">
        <v>0</v>
      </c>
      <c r="I3273" s="6" t="str">
        <f t="shared" si="73"/>
        <v>INSERT INTO english(tangen,question,answer,editor,date,count) VALUES('2L3READ',' 要点，（よい・悪い）点','point','harazono',NOW(),0);</v>
      </c>
    </row>
    <row r="3274" spans="1:9" x14ac:dyDescent="0.55000000000000004">
      <c r="A3274" t="s">
        <v>17</v>
      </c>
      <c r="C3274" s="12" t="s">
        <v>9362</v>
      </c>
      <c r="D3274" s="12" t="s">
        <v>4005</v>
      </c>
      <c r="E3274" s="12" t="s">
        <v>4006</v>
      </c>
      <c r="F3274" s="7" t="s">
        <v>408</v>
      </c>
      <c r="G3274" s="6">
        <f t="shared" ca="1" si="72"/>
        <v>45076</v>
      </c>
      <c r="H3274" s="18">
        <v>0</v>
      </c>
      <c r="I3274" s="6" t="str">
        <f t="shared" si="73"/>
        <v>INSERT INTO english(tangen,question,answer,editor,date,count) VALUES('2L3READ','つぼ','pot','harazono',NOW(),0);</v>
      </c>
    </row>
    <row r="3275" spans="1:9" x14ac:dyDescent="0.55000000000000004">
      <c r="A3275" t="s">
        <v>17</v>
      </c>
      <c r="C3275" s="12" t="s">
        <v>9362</v>
      </c>
      <c r="D3275" s="12" t="s">
        <v>7289</v>
      </c>
      <c r="E3275" s="12" t="s">
        <v>7290</v>
      </c>
      <c r="F3275" s="7" t="s">
        <v>408</v>
      </c>
      <c r="G3275" s="6">
        <f t="shared" ca="1" si="72"/>
        <v>45076</v>
      </c>
      <c r="H3275" s="18">
        <v>0</v>
      </c>
      <c r="I3275" s="6" t="str">
        <f t="shared" si="73"/>
        <v>INSERT INTO english(tangen,question,answer,editor,date,count) VALUES('2L3READ','過程','process','harazono',NOW(),0);</v>
      </c>
    </row>
    <row r="3276" spans="1:9" x14ac:dyDescent="0.55000000000000004">
      <c r="A3276" t="s">
        <v>17</v>
      </c>
      <c r="C3276" s="12" t="s">
        <v>9362</v>
      </c>
      <c r="D3276" s="12" t="s">
        <v>7291</v>
      </c>
      <c r="E3276" s="12" t="s">
        <v>7292</v>
      </c>
      <c r="F3276" s="7" t="s">
        <v>408</v>
      </c>
      <c r="G3276" s="6">
        <f t="shared" ca="1" si="72"/>
        <v>45076</v>
      </c>
      <c r="H3276" s="18">
        <v>0</v>
      </c>
      <c r="I3276" s="6" t="str">
        <f t="shared" si="73"/>
        <v>INSERT INTO english(tangen,question,answer,editor,date,count) VALUES('2L3READ',' AにBを供給する','provide A with B','harazono',NOW(),0);</v>
      </c>
    </row>
    <row r="3277" spans="1:9" x14ac:dyDescent="0.55000000000000004">
      <c r="A3277" t="s">
        <v>17</v>
      </c>
      <c r="C3277" s="12" t="s">
        <v>9362</v>
      </c>
      <c r="D3277" s="12" t="s">
        <v>7293</v>
      </c>
      <c r="E3277" s="12" t="s">
        <v>7294</v>
      </c>
      <c r="F3277" s="7" t="s">
        <v>408</v>
      </c>
      <c r="G3277" s="6">
        <f t="shared" ca="1" si="72"/>
        <v>45076</v>
      </c>
      <c r="H3277" s="18">
        <v>0</v>
      </c>
      <c r="I3277" s="6" t="str">
        <f t="shared" si="73"/>
        <v>INSERT INTO english(tangen,question,answer,editor,date,count) VALUES('2L3READ','雨水','rainwater','harazono',NOW(),0);</v>
      </c>
    </row>
    <row r="3278" spans="1:9" x14ac:dyDescent="0.55000000000000004">
      <c r="A3278" t="s">
        <v>17</v>
      </c>
      <c r="C3278" s="12" t="s">
        <v>9362</v>
      </c>
      <c r="D3278" s="12" t="s">
        <v>7295</v>
      </c>
      <c r="E3278" s="12" t="s">
        <v>7296</v>
      </c>
      <c r="F3278" s="7" t="s">
        <v>408</v>
      </c>
      <c r="G3278" s="6">
        <f t="shared" ca="1" si="72"/>
        <v>45076</v>
      </c>
      <c r="H3278" s="18">
        <v>0</v>
      </c>
      <c r="I3278" s="6" t="str">
        <f t="shared" si="73"/>
        <v>INSERT INTO english(tangen,question,answer,editor,date,count) VALUES('2L3READ','（太い）綱，なわ','rope','harazono',NOW(),0);</v>
      </c>
    </row>
    <row r="3279" spans="1:9" x14ac:dyDescent="0.55000000000000004">
      <c r="A3279" t="s">
        <v>17</v>
      </c>
      <c r="C3279" s="12" t="s">
        <v>9362</v>
      </c>
      <c r="D3279" s="12" t="s">
        <v>7297</v>
      </c>
      <c r="E3279" s="12" t="s">
        <v>5072</v>
      </c>
      <c r="F3279" s="7" t="s">
        <v>408</v>
      </c>
      <c r="G3279" s="6">
        <f t="shared" ca="1" si="72"/>
        <v>45076</v>
      </c>
      <c r="H3279" s="18">
        <v>0</v>
      </c>
      <c r="I3279" s="6" t="str">
        <f t="shared" si="73"/>
        <v>INSERT INTO english(tangen,question,answer,editor,date,count) VALUES('2L3READ','簡単な','simple','harazono',NOW(),0);</v>
      </c>
    </row>
    <row r="3280" spans="1:9" x14ac:dyDescent="0.55000000000000004">
      <c r="A3280" t="s">
        <v>17</v>
      </c>
      <c r="C3280" s="12" t="s">
        <v>9362</v>
      </c>
      <c r="D3280" s="12" t="s">
        <v>7298</v>
      </c>
      <c r="E3280" s="12" t="s">
        <v>2797</v>
      </c>
      <c r="F3280" s="7" t="s">
        <v>408</v>
      </c>
      <c r="G3280" s="6">
        <f t="shared" ca="1" si="72"/>
        <v>45076</v>
      </c>
      <c r="H3280" s="18">
        <v>0</v>
      </c>
      <c r="I3280" s="6" t="str">
        <f t="shared" si="73"/>
        <v>INSERT INTO english(tangen,question,answer,editor,date,count) VALUES('2L3READ','小規模の','small','harazono',NOW(),0);</v>
      </c>
    </row>
    <row r="3281" spans="1:9" x14ac:dyDescent="0.55000000000000004">
      <c r="A3281" t="s">
        <v>17</v>
      </c>
      <c r="C3281" s="12" t="s">
        <v>9362</v>
      </c>
      <c r="D3281" s="12" t="s">
        <v>7299</v>
      </c>
      <c r="E3281" s="12" t="s">
        <v>2434</v>
      </c>
      <c r="F3281" s="7" t="s">
        <v>408</v>
      </c>
      <c r="G3281" s="6">
        <f t="shared" ca="1" si="72"/>
        <v>45076</v>
      </c>
      <c r="H3281" s="18">
        <v>0</v>
      </c>
      <c r="I3281" s="6" t="str">
        <f t="shared" si="73"/>
        <v>INSERT INTO english(tangen,question,answer,editor,date,count) VALUES('2L3READ','そういうわけで','so','harazono',NOW(),0);</v>
      </c>
    </row>
    <row r="3282" spans="1:9" x14ac:dyDescent="0.55000000000000004">
      <c r="A3282" t="s">
        <v>17</v>
      </c>
      <c r="C3282" s="12" t="s">
        <v>9362</v>
      </c>
      <c r="D3282" s="12" t="s">
        <v>7300</v>
      </c>
      <c r="E3282" s="12" t="s">
        <v>7301</v>
      </c>
      <c r="F3282" s="7" t="s">
        <v>408</v>
      </c>
      <c r="G3282" s="6">
        <f t="shared" ca="1" si="72"/>
        <v>45076</v>
      </c>
      <c r="H3282" s="18">
        <v>0</v>
      </c>
      <c r="I3282" s="6" t="str">
        <f t="shared" si="73"/>
        <v>INSERT INTO english(tangen,question,answer,editor,date,count) VALUES('2L3READ','とても小さい','tiny','harazono',NOW(),0);</v>
      </c>
    </row>
    <row r="3283" spans="1:9" x14ac:dyDescent="0.55000000000000004">
      <c r="A3283" t="s">
        <v>17</v>
      </c>
      <c r="C3283" s="12" t="s">
        <v>9362</v>
      </c>
      <c r="D3283" s="12" t="s">
        <v>7302</v>
      </c>
      <c r="E3283" s="12" t="s">
        <v>7303</v>
      </c>
      <c r="F3283" s="7" t="s">
        <v>408</v>
      </c>
      <c r="G3283" s="6">
        <f t="shared" ca="1" si="72"/>
        <v>45076</v>
      </c>
      <c r="H3283" s="18">
        <v>0</v>
      </c>
      <c r="I3283" s="6" t="str">
        <f t="shared" si="73"/>
        <v>INSERT INTO english(tangen,question,answer,editor,date,count) VALUES('2L3READ',' ～に変わる','turn into ～','harazono',NOW(),0);</v>
      </c>
    </row>
    <row r="3284" spans="1:9" x14ac:dyDescent="0.55000000000000004">
      <c r="A3284" t="s">
        <v>17</v>
      </c>
      <c r="C3284" s="12" t="s">
        <v>9362</v>
      </c>
      <c r="D3284" s="12" t="s">
        <v>7304</v>
      </c>
      <c r="E3284" s="12" t="s">
        <v>7305</v>
      </c>
      <c r="F3284" s="7" t="s">
        <v>408</v>
      </c>
      <c r="G3284" s="6">
        <f t="shared" ca="1" si="72"/>
        <v>45076</v>
      </c>
      <c r="H3284" s="18">
        <v>0</v>
      </c>
      <c r="I3284" s="6" t="str">
        <f t="shared" si="73"/>
        <v>INSERT INTO english(tangen,question,answer,editor,date,count) VALUES('2L3READ','（水）蒸気','vapor','harazono',NOW(),0);</v>
      </c>
    </row>
    <row r="3285" spans="1:9" x14ac:dyDescent="0.55000000000000004">
      <c r="A3285" t="s">
        <v>17</v>
      </c>
      <c r="C3285" s="12" t="s">
        <v>9362</v>
      </c>
      <c r="D3285" s="12" t="s">
        <v>7306</v>
      </c>
      <c r="E3285" s="12" t="s">
        <v>7307</v>
      </c>
      <c r="F3285" s="7" t="s">
        <v>408</v>
      </c>
      <c r="G3285" s="6">
        <f t="shared" ca="1" si="72"/>
        <v>45076</v>
      </c>
      <c r="H3285" s="18">
        <v>0</v>
      </c>
      <c r="I3285" s="6" t="str">
        <f t="shared" si="73"/>
        <v>INSERT INTO english(tangen,question,answer,editor,date,count) VALUES('2L3READ','ワルカ・タワー','Warka Tower','harazono',NOW(),0);</v>
      </c>
    </row>
    <row r="3286" spans="1:9" x14ac:dyDescent="0.55000000000000004">
      <c r="A3286" t="s">
        <v>17</v>
      </c>
      <c r="C3286" s="12" t="s">
        <v>9362</v>
      </c>
      <c r="D3286" s="12" t="s">
        <v>7308</v>
      </c>
      <c r="E3286" s="12" t="s">
        <v>7309</v>
      </c>
      <c r="F3286" s="7" t="s">
        <v>408</v>
      </c>
      <c r="G3286" s="6">
        <f t="shared" ca="1" si="72"/>
        <v>45076</v>
      </c>
      <c r="H3286" s="18">
        <v>0</v>
      </c>
      <c r="I3286" s="6" t="str">
        <f t="shared" si="73"/>
        <v>INSERT INTO english(tangen,question,answer,editor,date,count) VALUES('2L3READ','ワルカ・ウォーター・プロジェクト','Warka Water Project','harazono',NOW(),0);</v>
      </c>
    </row>
    <row r="3287" spans="1:9" x14ac:dyDescent="0.55000000000000004">
      <c r="A3287" t="s">
        <v>17</v>
      </c>
      <c r="C3287" s="12" t="s">
        <v>9362</v>
      </c>
      <c r="D3287" s="12" t="s">
        <v>7310</v>
      </c>
      <c r="E3287" s="12" t="s">
        <v>5221</v>
      </c>
      <c r="F3287" s="7" t="s">
        <v>408</v>
      </c>
      <c r="G3287" s="6">
        <f t="shared" ca="1" si="72"/>
        <v>45076</v>
      </c>
      <c r="H3287" s="18">
        <v>0</v>
      </c>
      <c r="I3287" s="6" t="str">
        <f t="shared" si="73"/>
        <v>INSERT INTO english(tangen,question,answer,editor,date,count) VALUES('2L3READ','浪費する','waste','harazono',NOW(),0);</v>
      </c>
    </row>
    <row r="3288" spans="1:9" x14ac:dyDescent="0.55000000000000004">
      <c r="A3288" t="s">
        <v>17</v>
      </c>
      <c r="C3288" s="12" t="s">
        <v>9362</v>
      </c>
      <c r="D3288" s="12" t="s">
        <v>3695</v>
      </c>
      <c r="E3288" s="12" t="s">
        <v>3145</v>
      </c>
      <c r="F3288" s="7" t="s">
        <v>408</v>
      </c>
      <c r="G3288" s="6">
        <f t="shared" ca="1" si="72"/>
        <v>45076</v>
      </c>
      <c r="H3288" s="18">
        <v>0</v>
      </c>
      <c r="I3288" s="6" t="str">
        <f t="shared" si="73"/>
        <v>INSERT INTO english(tangen,question,answer,editor,date,count) VALUES('2L3READ','動く，うまくいく','work','harazono',NOW(),0);</v>
      </c>
    </row>
    <row r="3289" spans="1:9" x14ac:dyDescent="0.55000000000000004">
      <c r="A3289" t="s">
        <v>17</v>
      </c>
      <c r="C3289" s="12" t="s">
        <v>9363</v>
      </c>
      <c r="D3289" s="12" t="s">
        <v>7311</v>
      </c>
      <c r="E3289" s="12" t="s">
        <v>7312</v>
      </c>
      <c r="F3289" s="7" t="s">
        <v>408</v>
      </c>
      <c r="G3289" s="6">
        <f t="shared" ca="1" si="72"/>
        <v>45076</v>
      </c>
      <c r="H3289" s="18">
        <v>0</v>
      </c>
      <c r="I3289" s="6" t="str">
        <f t="shared" si="73"/>
        <v>INSERT INTO english(tangen,question,answer,editor,date,count) VALUES('2L3GET','～に注意する','beware of ～','harazono',NOW(),0);</v>
      </c>
    </row>
    <row r="3290" spans="1:9" x14ac:dyDescent="0.55000000000000004">
      <c r="A3290" t="s">
        <v>17</v>
      </c>
      <c r="C3290" s="12" t="s">
        <v>9363</v>
      </c>
      <c r="D3290" s="12" t="s">
        <v>7313</v>
      </c>
      <c r="E3290" s="12" t="s">
        <v>7314</v>
      </c>
      <c r="F3290" s="7" t="s">
        <v>408</v>
      </c>
      <c r="G3290" s="6">
        <f t="shared" ca="1" si="72"/>
        <v>45076</v>
      </c>
      <c r="H3290" s="18">
        <v>0</v>
      </c>
      <c r="I3290" s="6" t="str">
        <f t="shared" si="73"/>
        <v>INSERT INTO english(tangen,question,answer,editor,date,count) VALUES('2L3GET','自転車','bicycle','harazono',NOW(),0);</v>
      </c>
    </row>
    <row r="3291" spans="1:9" x14ac:dyDescent="0.55000000000000004">
      <c r="A3291" t="s">
        <v>17</v>
      </c>
      <c r="C3291" s="12" t="s">
        <v>9363</v>
      </c>
      <c r="D3291" s="12" t="s">
        <v>7315</v>
      </c>
      <c r="E3291" s="12" t="s">
        <v>7316</v>
      </c>
      <c r="F3291" s="7" t="s">
        <v>408</v>
      </c>
      <c r="G3291" s="6">
        <f t="shared" ca="1" si="72"/>
        <v>45076</v>
      </c>
      <c r="H3291" s="18">
        <v>0</v>
      </c>
      <c r="I3291" s="6" t="str">
        <f t="shared" si="73"/>
        <v>INSERT INTO english(tangen,question,answer,editor,date,count) VALUES('2L3GET','2人で，2倍に','double','harazono',NOW(),0);</v>
      </c>
    </row>
    <row r="3292" spans="1:9" x14ac:dyDescent="0.55000000000000004">
      <c r="A3292" t="s">
        <v>17</v>
      </c>
      <c r="C3292" s="12" t="s">
        <v>9363</v>
      </c>
      <c r="D3292" s="12" t="s">
        <v>7317</v>
      </c>
      <c r="E3292" s="12" t="s">
        <v>6368</v>
      </c>
      <c r="F3292" s="7" t="s">
        <v>408</v>
      </c>
      <c r="G3292" s="6">
        <f t="shared" ca="1" si="72"/>
        <v>45076</v>
      </c>
      <c r="H3292" s="18">
        <v>0</v>
      </c>
      <c r="I3292" s="6" t="str">
        <f t="shared" si="73"/>
        <v>INSERT INTO english(tangen,question,answer,editor,date,count) VALUES('2L3GET','釣りをする','ﬁsh','harazono',NOW(),0);</v>
      </c>
    </row>
    <row r="3293" spans="1:9" x14ac:dyDescent="0.55000000000000004">
      <c r="A3293" t="s">
        <v>17</v>
      </c>
      <c r="C3293" s="12" t="s">
        <v>9363</v>
      </c>
      <c r="D3293" s="12" t="s">
        <v>7318</v>
      </c>
      <c r="E3293" s="12" t="s">
        <v>7319</v>
      </c>
      <c r="F3293" s="7" t="s">
        <v>408</v>
      </c>
      <c r="G3293" s="6">
        <f t="shared" ca="1" si="72"/>
        <v>45076</v>
      </c>
      <c r="H3293" s="18">
        <v>0</v>
      </c>
      <c r="I3293" s="6" t="str">
        <f t="shared" si="73"/>
        <v>INSERT INTO english(tangen,question,answer,editor,date,count) VALUES('2L3GET','草，芝草','grass','harazono',NOW(),0);</v>
      </c>
    </row>
    <row r="3294" spans="1:9" x14ac:dyDescent="0.55000000000000004">
      <c r="A3294" t="s">
        <v>17</v>
      </c>
      <c r="C3294" s="12" t="s">
        <v>9363</v>
      </c>
      <c r="D3294" s="12" t="s">
        <v>7320</v>
      </c>
      <c r="E3294" s="12" t="s">
        <v>2919</v>
      </c>
      <c r="F3294" s="7" t="s">
        <v>408</v>
      </c>
      <c r="G3294" s="6">
        <f t="shared" ca="1" si="72"/>
        <v>45076</v>
      </c>
      <c r="H3294" s="18">
        <v>0</v>
      </c>
      <c r="I3294" s="6" t="str">
        <f t="shared" si="73"/>
        <v>INSERT INTO english(tangen,question,answer,editor,date,count) VALUES('2L3GET','［期限］～以内に','in ～','harazono',NOW(),0);</v>
      </c>
    </row>
    <row r="3295" spans="1:9" x14ac:dyDescent="0.55000000000000004">
      <c r="A3295" t="s">
        <v>17</v>
      </c>
      <c r="C3295" s="12" t="s">
        <v>9363</v>
      </c>
      <c r="D3295" s="12" t="s">
        <v>7278</v>
      </c>
      <c r="E3295" s="12" t="s">
        <v>7279</v>
      </c>
      <c r="F3295" s="7" t="s">
        <v>408</v>
      </c>
      <c r="G3295" s="6">
        <f t="shared" ca="1" si="72"/>
        <v>45076</v>
      </c>
      <c r="H3295" s="18">
        <v>0</v>
      </c>
      <c r="I3295" s="6" t="str">
        <f t="shared" si="73"/>
        <v>INSERT INTO english(tangen,question,answer,editor,date,count) VALUES('2L3GET','不足','lack','harazono',NOW(),0);</v>
      </c>
    </row>
    <row r="3296" spans="1:9" x14ac:dyDescent="0.55000000000000004">
      <c r="A3296" t="s">
        <v>17</v>
      </c>
      <c r="C3296" s="12" t="s">
        <v>9363</v>
      </c>
      <c r="D3296" s="12" t="s">
        <v>7321</v>
      </c>
      <c r="E3296" s="12" t="s">
        <v>7322</v>
      </c>
      <c r="F3296" s="7" t="s">
        <v>408</v>
      </c>
      <c r="G3296" s="6">
        <f t="shared" ca="1" si="72"/>
        <v>45076</v>
      </c>
      <c r="H3296" s="18">
        <v>0</v>
      </c>
      <c r="I3296" s="6" t="str">
        <f t="shared" si="73"/>
        <v>INSERT INTO english(tangen,question,answer,editor,date,count) VALUES('2L3GET','大声で','loudly','harazono',NOW(),0);</v>
      </c>
    </row>
    <row r="3297" spans="1:9" x14ac:dyDescent="0.55000000000000004">
      <c r="A3297" t="s">
        <v>17</v>
      </c>
      <c r="C3297" s="12" t="s">
        <v>9363</v>
      </c>
      <c r="D3297" s="12" t="s">
        <v>6111</v>
      </c>
      <c r="E3297" s="12" t="s">
        <v>6112</v>
      </c>
      <c r="F3297" s="7" t="s">
        <v>408</v>
      </c>
      <c r="G3297" s="6">
        <f t="shared" ca="1" si="72"/>
        <v>45076</v>
      </c>
      <c r="H3297" s="18">
        <v>0</v>
      </c>
      <c r="I3297" s="6" t="str">
        <f t="shared" si="73"/>
        <v>INSERT INTO english(tangen,question,answer,editor,date,count) VALUES('2L3GET','携帯電話','mobile phone','harazono',NOW(),0);</v>
      </c>
    </row>
    <row r="3298" spans="1:9" x14ac:dyDescent="0.55000000000000004">
      <c r="A3298" t="s">
        <v>17</v>
      </c>
      <c r="C3298" s="12" t="s">
        <v>9363</v>
      </c>
      <c r="D3298" s="12" t="s">
        <v>7323</v>
      </c>
      <c r="E3298" s="12" t="s">
        <v>4055</v>
      </c>
      <c r="F3298" s="7" t="s">
        <v>408</v>
      </c>
      <c r="G3298" s="6">
        <f t="shared" ca="1" si="72"/>
        <v>45076</v>
      </c>
      <c r="H3298" s="18">
        <v>0</v>
      </c>
      <c r="I3298" s="6" t="str">
        <f t="shared" si="73"/>
        <v>INSERT INTO english(tangen,question,answer,editor,date,count) VALUES('2L3GET',' ～しなければならない','must','harazono',NOW(),0);</v>
      </c>
    </row>
    <row r="3299" spans="1:9" x14ac:dyDescent="0.55000000000000004">
      <c r="A3299" t="s">
        <v>17</v>
      </c>
      <c r="C3299" s="12" t="s">
        <v>9363</v>
      </c>
      <c r="D3299" s="12" t="s">
        <v>7324</v>
      </c>
      <c r="E3299" s="12" t="s">
        <v>4057</v>
      </c>
      <c r="F3299" s="7" t="s">
        <v>408</v>
      </c>
      <c r="G3299" s="6">
        <f t="shared" ca="1" si="72"/>
        <v>45076</v>
      </c>
      <c r="H3299" s="18">
        <v>0</v>
      </c>
      <c r="I3299" s="6" t="str">
        <f t="shared" si="73"/>
        <v>INSERT INTO english(tangen,question,answer,editor,date,count) VALUES('2L3GET',' ～してはならない','must not','harazono',NOW(),0);</v>
      </c>
    </row>
    <row r="3300" spans="1:9" x14ac:dyDescent="0.55000000000000004">
      <c r="A3300" t="s">
        <v>17</v>
      </c>
      <c r="C3300" s="12" t="s">
        <v>9363</v>
      </c>
      <c r="D3300" s="12" t="s">
        <v>7325</v>
      </c>
      <c r="E3300" s="12" t="s">
        <v>7326</v>
      </c>
      <c r="F3300" s="7" t="s">
        <v>408</v>
      </c>
      <c r="G3300" s="6">
        <f t="shared" ca="1" si="72"/>
        <v>45076</v>
      </c>
      <c r="H3300" s="18">
        <v>0</v>
      </c>
      <c r="I3300" s="6" t="str">
        <f t="shared" si="73"/>
        <v>INSERT INTO english(tangen,question,answer,editor,date,count) VALUES('2L3GET','従う','obey','harazono',NOW(),0);</v>
      </c>
    </row>
    <row r="3301" spans="1:9" x14ac:dyDescent="0.55000000000000004">
      <c r="A3301" t="s">
        <v>17</v>
      </c>
      <c r="C3301" s="12" t="s">
        <v>9363</v>
      </c>
      <c r="D3301" s="12" t="s">
        <v>7327</v>
      </c>
      <c r="E3301" s="12" t="s">
        <v>7328</v>
      </c>
      <c r="F3301" s="7" t="s">
        <v>408</v>
      </c>
      <c r="G3301" s="6">
        <f t="shared" ca="1" si="72"/>
        <v>45076</v>
      </c>
      <c r="H3301" s="18">
        <v>0</v>
      </c>
      <c r="I3301" s="6" t="str">
        <f t="shared" si="73"/>
        <v>INSERT INTO english(tangen,question,answer,editor,date,count) VALUES('2L3GET','（あなたの）自転車に2人乗りする','ride double on your bicycle','harazono',NOW(),0);</v>
      </c>
    </row>
    <row r="3302" spans="1:9" x14ac:dyDescent="0.55000000000000004">
      <c r="A3302" t="s">
        <v>17</v>
      </c>
      <c r="C3302" s="12" t="s">
        <v>9363</v>
      </c>
      <c r="D3302" s="12" t="s">
        <v>7329</v>
      </c>
      <c r="E3302" s="12" t="s">
        <v>7330</v>
      </c>
      <c r="F3302" s="7" t="s">
        <v>408</v>
      </c>
      <c r="G3302" s="6">
        <f t="shared" ca="1" si="72"/>
        <v>45076</v>
      </c>
      <c r="H3302" s="18">
        <v>0</v>
      </c>
      <c r="I3302" s="6" t="str">
        <f t="shared" si="73"/>
        <v>INSERT INTO english(tangen,question,answer,editor,date,count) VALUES('2L3GET','岩','rock','harazono',NOW(),0);</v>
      </c>
    </row>
    <row r="3303" spans="1:9" x14ac:dyDescent="0.55000000000000004">
      <c r="A3303" t="s">
        <v>17</v>
      </c>
      <c r="C3303" s="12" t="s">
        <v>9363</v>
      </c>
      <c r="D3303" s="12" t="s">
        <v>7331</v>
      </c>
      <c r="E3303" s="12" t="s">
        <v>4042</v>
      </c>
      <c r="F3303" s="7" t="s">
        <v>408</v>
      </c>
      <c r="G3303" s="6">
        <f t="shared" ca="1" si="72"/>
        <v>45076</v>
      </c>
      <c r="H3303" s="18">
        <v>0</v>
      </c>
      <c r="I3303" s="6" t="str">
        <f t="shared" si="73"/>
        <v>INSERT INTO english(tangen,question,answer,editor,date,count) VALUES('2L3GET',' 規則，ルール','rule','harazono',NOW(),0);</v>
      </c>
    </row>
    <row r="3304" spans="1:9" x14ac:dyDescent="0.55000000000000004">
      <c r="A3304" t="s">
        <v>17</v>
      </c>
      <c r="C3304" s="12" t="s">
        <v>9363</v>
      </c>
      <c r="D3304" s="12" t="s">
        <v>7332</v>
      </c>
      <c r="E3304" s="12" t="s">
        <v>3104</v>
      </c>
      <c r="F3304" s="7" t="s">
        <v>408</v>
      </c>
      <c r="G3304" s="6">
        <f t="shared" ca="1" si="72"/>
        <v>45076</v>
      </c>
      <c r="H3304" s="18">
        <v>0</v>
      </c>
      <c r="I3304" s="6" t="str">
        <f t="shared" si="73"/>
        <v>INSERT INTO english(tangen,question,answer,editor,date,count) VALUES('2L3GET','（本・掲示に）～と書いてある','say','harazono',NOW(),0);</v>
      </c>
    </row>
    <row r="3305" spans="1:9" x14ac:dyDescent="0.55000000000000004">
      <c r="A3305" t="s">
        <v>17</v>
      </c>
      <c r="C3305" s="12" t="s">
        <v>9363</v>
      </c>
      <c r="D3305" s="12" t="s">
        <v>7333</v>
      </c>
      <c r="E3305" s="12" t="s">
        <v>2874</v>
      </c>
      <c r="F3305" s="7" t="s">
        <v>408</v>
      </c>
      <c r="G3305" s="6">
        <f t="shared" ca="1" si="72"/>
        <v>45076</v>
      </c>
      <c r="H3305" s="18">
        <v>0</v>
      </c>
      <c r="I3305" s="6" t="str">
        <f t="shared" si="73"/>
        <v>INSERT INTO english(tangen,question,answer,editor,date,count) VALUES('2L3GET','持って行く','take','harazono',NOW(),0);</v>
      </c>
    </row>
    <row r="3306" spans="1:9" x14ac:dyDescent="0.55000000000000004">
      <c r="A3306" t="s">
        <v>17</v>
      </c>
      <c r="C3306" s="12" t="s">
        <v>9363</v>
      </c>
      <c r="D3306" s="12" t="s">
        <v>7334</v>
      </c>
      <c r="E3306" s="12" t="s">
        <v>3241</v>
      </c>
      <c r="F3306" s="7" t="s">
        <v>408</v>
      </c>
      <c r="G3306" s="6">
        <f t="shared" ca="1" si="72"/>
        <v>45076</v>
      </c>
      <c r="H3306" s="18">
        <v>0</v>
      </c>
      <c r="I3306" s="6" t="str">
        <f t="shared" si="73"/>
        <v>INSERT INTO english(tangen,question,answer,editor,date,count) VALUES('2L3GET','（交通）信号','traﬃc light','harazono',NOW(),0);</v>
      </c>
    </row>
    <row r="3307" spans="1:9" x14ac:dyDescent="0.55000000000000004">
      <c r="A3307" t="s">
        <v>17</v>
      </c>
      <c r="C3307" s="12" t="s">
        <v>9363</v>
      </c>
      <c r="D3307" s="12" t="s">
        <v>7335</v>
      </c>
      <c r="E3307" s="12" t="s">
        <v>6795</v>
      </c>
      <c r="F3307" s="7" t="s">
        <v>408</v>
      </c>
      <c r="G3307" s="6">
        <f t="shared" ca="1" si="72"/>
        <v>45076</v>
      </c>
      <c r="H3307" s="18">
        <v>0</v>
      </c>
      <c r="I3307" s="6" t="str">
        <f t="shared" si="73"/>
        <v>INSERT INTO english(tangen,question,answer,editor,date,count) VALUES('2L3GET','～を消す','turn oﬀ ～','harazono',NOW(),0);</v>
      </c>
    </row>
    <row r="3308" spans="1:9" x14ac:dyDescent="0.55000000000000004">
      <c r="A3308" t="s">
        <v>17</v>
      </c>
      <c r="C3308" s="12" t="s">
        <v>9364</v>
      </c>
      <c r="D3308" s="12" t="s">
        <v>6498</v>
      </c>
      <c r="E3308" s="12" t="s">
        <v>3337</v>
      </c>
      <c r="F3308" s="7" t="s">
        <v>408</v>
      </c>
      <c r="G3308" s="6">
        <f t="shared" ca="1" si="72"/>
        <v>45076</v>
      </c>
      <c r="H3308" s="18">
        <v>0</v>
      </c>
      <c r="I3308" s="6" t="str">
        <f t="shared" si="73"/>
        <v>INSERT INTO english(tangen,question,answer,editor,date,count) VALUES('2L3SPEAK','～がみなぎっている','be full of ～','harazono',NOW(),0);</v>
      </c>
    </row>
    <row r="3309" spans="1:9" x14ac:dyDescent="0.55000000000000004">
      <c r="A3309" t="s">
        <v>17</v>
      </c>
      <c r="C3309" s="12" t="s">
        <v>9364</v>
      </c>
      <c r="D3309" s="12" t="s">
        <v>6330</v>
      </c>
      <c r="E3309" s="12" t="s">
        <v>3108</v>
      </c>
      <c r="F3309" s="7" t="s">
        <v>408</v>
      </c>
      <c r="G3309" s="6">
        <f t="shared" ca="1" si="72"/>
        <v>45076</v>
      </c>
      <c r="H3309" s="18">
        <v>0</v>
      </c>
      <c r="I3309" s="6" t="str">
        <f t="shared" si="73"/>
        <v>INSERT INTO english(tangen,question,answer,editor,date,count) VALUES('2L3SPEAK','最高の','best','harazono',NOW(),0);</v>
      </c>
    </row>
    <row r="3310" spans="1:9" x14ac:dyDescent="0.55000000000000004">
      <c r="A3310" t="s">
        <v>17</v>
      </c>
      <c r="C3310" s="12" t="s">
        <v>9364</v>
      </c>
      <c r="D3310" s="12" t="s">
        <v>7336</v>
      </c>
      <c r="E3310" s="12" t="s">
        <v>7337</v>
      </c>
      <c r="F3310" s="7" t="s">
        <v>408</v>
      </c>
      <c r="G3310" s="6">
        <f t="shared" ca="1" si="72"/>
        <v>45076</v>
      </c>
      <c r="H3310" s="18">
        <v>0</v>
      </c>
      <c r="I3310" s="6" t="str">
        <f t="shared" si="73"/>
        <v>INSERT INTO english(tangen,question,answer,editor,date,count) VALUES('2L3SPEAK','ほかに','else','harazono',NOW(),0);</v>
      </c>
    </row>
    <row r="3311" spans="1:9" x14ac:dyDescent="0.55000000000000004">
      <c r="A3311" t="s">
        <v>17</v>
      </c>
      <c r="C3311" s="12" t="s">
        <v>9364</v>
      </c>
      <c r="D3311" s="12" t="s">
        <v>7338</v>
      </c>
      <c r="E3311" s="12" t="s">
        <v>4529</v>
      </c>
      <c r="F3311" s="7" t="s">
        <v>408</v>
      </c>
      <c r="G3311" s="6">
        <f t="shared" ca="1" si="72"/>
        <v>45076</v>
      </c>
      <c r="H3311" s="18">
        <v>0</v>
      </c>
      <c r="I3311" s="6" t="str">
        <f t="shared" si="73"/>
        <v>INSERT INTO english(tangen,question,answer,editor,date,count) VALUES('2L3SPEAK','集まる，集める','gather','harazono',NOW(),0);</v>
      </c>
    </row>
    <row r="3312" spans="1:9" x14ac:dyDescent="0.55000000000000004">
      <c r="A3312" t="s">
        <v>17</v>
      </c>
      <c r="C3312" s="12" t="s">
        <v>9364</v>
      </c>
      <c r="D3312" s="12" t="s">
        <v>7339</v>
      </c>
      <c r="E3312" s="12" t="s">
        <v>3709</v>
      </c>
      <c r="F3312" s="7" t="s">
        <v>408</v>
      </c>
      <c r="G3312" s="6">
        <f t="shared" ca="1" si="72"/>
        <v>45076</v>
      </c>
      <c r="H3312" s="18">
        <v>0</v>
      </c>
      <c r="I3312" s="6" t="str">
        <f t="shared" si="73"/>
        <v>INSERT INTO english(tangen,question,answer,editor,date,count) VALUES('2L3SPEAK',' 聞く［原形-過去形］','hear-heard','harazono',NOW(),0);</v>
      </c>
    </row>
    <row r="3313" spans="1:9" x14ac:dyDescent="0.55000000000000004">
      <c r="A3313" t="s">
        <v>17</v>
      </c>
      <c r="C3313" s="12" t="s">
        <v>9364</v>
      </c>
      <c r="D3313" s="12" t="s">
        <v>6452</v>
      </c>
      <c r="E3313" s="12" t="s">
        <v>7340</v>
      </c>
      <c r="F3313" s="7" t="s">
        <v>408</v>
      </c>
      <c r="G3313" s="6">
        <f t="shared" ca="1" si="72"/>
        <v>45076</v>
      </c>
      <c r="H3313" s="18">
        <v>0</v>
      </c>
      <c r="I3313" s="6" t="str">
        <f t="shared" si="73"/>
        <v>INSERT INTO english(tangen,question,answer,editor,date,count) VALUES('2L3SPEAK','感動させる','heartwarming','harazono',NOW(),0);</v>
      </c>
    </row>
    <row r="3314" spans="1:9" x14ac:dyDescent="0.55000000000000004">
      <c r="A3314" t="s">
        <v>17</v>
      </c>
      <c r="C3314" s="12" t="s">
        <v>9364</v>
      </c>
      <c r="D3314" s="12" t="s">
        <v>7341</v>
      </c>
      <c r="E3314" s="12" t="s">
        <v>6399</v>
      </c>
      <c r="F3314" s="7" t="s">
        <v>408</v>
      </c>
      <c r="G3314" s="6">
        <f t="shared" ca="1" si="72"/>
        <v>45076</v>
      </c>
      <c r="H3314" s="18">
        <v>0</v>
      </c>
      <c r="I3314" s="6" t="str">
        <f t="shared" si="73"/>
        <v>INSERT INTO english(tangen,question,answer,editor,date,count) VALUES('2L3SPEAK','参加する','join','harazono',NOW(),0);</v>
      </c>
    </row>
    <row r="3315" spans="1:9" x14ac:dyDescent="0.55000000000000004">
      <c r="A3315" t="s">
        <v>17</v>
      </c>
      <c r="C3315" s="12" t="s">
        <v>9364</v>
      </c>
      <c r="D3315" s="12" t="s">
        <v>7342</v>
      </c>
      <c r="E3315" s="12" t="s">
        <v>7343</v>
      </c>
      <c r="F3315" s="7" t="s">
        <v>408</v>
      </c>
      <c r="G3315" s="6">
        <f t="shared" ca="1" si="72"/>
        <v>45076</v>
      </c>
      <c r="H3315" s="18">
        <v>0</v>
      </c>
      <c r="I3315" s="6" t="str">
        <f t="shared" si="73"/>
        <v>INSERT INTO english(tangen,question,answer,editor,date,count) VALUES('2L3SPEAK','パレード，行列','parade','harazono',NOW(),0);</v>
      </c>
    </row>
    <row r="3316" spans="1:9" x14ac:dyDescent="0.55000000000000004">
      <c r="A3316" t="s">
        <v>17</v>
      </c>
      <c r="C3316" s="12" t="s">
        <v>9364</v>
      </c>
      <c r="D3316" s="12" t="s">
        <v>7344</v>
      </c>
      <c r="E3316" s="12" t="s">
        <v>7345</v>
      </c>
      <c r="F3316" s="7" t="s">
        <v>408</v>
      </c>
      <c r="G3316" s="6">
        <f t="shared" ca="1" si="72"/>
        <v>45076</v>
      </c>
      <c r="H3316" s="18">
        <v>0</v>
      </c>
      <c r="I3316" s="6" t="str">
        <f t="shared" si="73"/>
        <v>INSERT INTO english(tangen,question,answer,editor,date,count) VALUES('2L3SPEAK',' 推薦する','recommend','harazono',NOW(),0);</v>
      </c>
    </row>
    <row r="3317" spans="1:9" x14ac:dyDescent="0.55000000000000004">
      <c r="A3317" t="s">
        <v>17</v>
      </c>
      <c r="C3317" s="12" t="s">
        <v>9364</v>
      </c>
      <c r="D3317" s="12" t="s">
        <v>7346</v>
      </c>
      <c r="E3317" s="12" t="s">
        <v>7347</v>
      </c>
      <c r="F3317" s="7" t="s">
        <v>408</v>
      </c>
      <c r="G3317" s="6">
        <f t="shared" ca="1" si="72"/>
        <v>45076</v>
      </c>
      <c r="H3317" s="18">
        <v>0</v>
      </c>
      <c r="I3317" s="6" t="str">
        <f t="shared" si="73"/>
        <v>INSERT INTO english(tangen,question,answer,editor,date,count) VALUES('2L3SPEAK','たな［単数形-複数形］','shelf-shelves','harazono',NOW(),0);</v>
      </c>
    </row>
    <row r="3318" spans="1:9" x14ac:dyDescent="0.55000000000000004">
      <c r="A3318" t="s">
        <v>17</v>
      </c>
      <c r="C3318" s="12" t="s">
        <v>9364</v>
      </c>
      <c r="D3318" s="12" t="s">
        <v>7348</v>
      </c>
      <c r="E3318" s="12" t="s">
        <v>7349</v>
      </c>
      <c r="F3318" s="7" t="s">
        <v>408</v>
      </c>
      <c r="G3318" s="6">
        <f t="shared" ca="1" si="72"/>
        <v>45076</v>
      </c>
      <c r="H3318" s="18">
        <v>0</v>
      </c>
      <c r="I3318" s="6" t="str">
        <f t="shared" si="73"/>
        <v>INSERT INTO english(tangen,question,answer,editor,date,count) VALUES('2L3SPEAK','非常にたくさんの～','thousands of ～','harazono',NOW(),0);</v>
      </c>
    </row>
    <row r="3319" spans="1:9" x14ac:dyDescent="0.55000000000000004">
      <c r="A3319" t="s">
        <v>17</v>
      </c>
      <c r="C3319" s="12" t="s">
        <v>9364</v>
      </c>
      <c r="D3319" s="12" t="s">
        <v>7350</v>
      </c>
      <c r="E3319" s="12" t="s">
        <v>7351</v>
      </c>
      <c r="F3319" s="7" t="s">
        <v>408</v>
      </c>
      <c r="G3319" s="6">
        <f t="shared" ca="1" si="72"/>
        <v>45076</v>
      </c>
      <c r="H3319" s="18">
        <v>0</v>
      </c>
      <c r="I3319" s="6" t="str">
        <f t="shared" si="73"/>
        <v>INSERT INTO english(tangen,question,answer,editor,date,count) VALUES('2L3SPEAK','投票する','vote','harazono',NOW(),0);</v>
      </c>
    </row>
    <row r="3320" spans="1:9" x14ac:dyDescent="0.55000000000000004">
      <c r="A3320" t="s">
        <v>17</v>
      </c>
      <c r="C3320" s="12" t="s">
        <v>9364</v>
      </c>
      <c r="D3320" s="12" t="s">
        <v>7352</v>
      </c>
      <c r="E3320" s="12" t="s">
        <v>7353</v>
      </c>
      <c r="F3320" s="7" t="s">
        <v>408</v>
      </c>
      <c r="G3320" s="6">
        <f t="shared" ca="1" si="72"/>
        <v>45076</v>
      </c>
      <c r="H3320" s="18">
        <v>0</v>
      </c>
      <c r="I3320" s="6" t="str">
        <f t="shared" si="73"/>
        <v>INSERT INTO english(tangen,question,answer,editor,date,count) VALUES('2L3SPEAK','［曲名］ウィー・アー・ザ・ワールド','We Are the World','harazono',NOW(),0);</v>
      </c>
    </row>
    <row r="3321" spans="1:9" x14ac:dyDescent="0.55000000000000004">
      <c r="A3321" t="s">
        <v>17</v>
      </c>
      <c r="C3321" s="12" t="s">
        <v>9299</v>
      </c>
      <c r="D3321" s="12" t="s">
        <v>7354</v>
      </c>
      <c r="E3321" s="12" t="s">
        <v>3164</v>
      </c>
      <c r="F3321" s="7" t="s">
        <v>408</v>
      </c>
      <c r="G3321" s="6">
        <f t="shared" ca="1" si="72"/>
        <v>45076</v>
      </c>
      <c r="H3321" s="18">
        <v>0</v>
      </c>
      <c r="I3321" s="6" t="str">
        <f t="shared" si="73"/>
        <v>INSERT INTO english(tangen,question,answer,editor,date,count) VALUES('2L4',' 行動する','act','harazono',NOW(),0);</v>
      </c>
    </row>
    <row r="3322" spans="1:9" x14ac:dyDescent="0.55000000000000004">
      <c r="A3322" t="s">
        <v>17</v>
      </c>
      <c r="C3322" s="12" t="s">
        <v>9299</v>
      </c>
      <c r="D3322" s="12" t="s">
        <v>7355</v>
      </c>
      <c r="E3322" s="12" t="s">
        <v>4742</v>
      </c>
      <c r="F3322" s="7" t="s">
        <v>408</v>
      </c>
      <c r="G3322" s="6">
        <f t="shared" ca="1" si="72"/>
        <v>45076</v>
      </c>
      <c r="H3322" s="18">
        <v>0</v>
      </c>
      <c r="I3322" s="6" t="str">
        <f t="shared" si="73"/>
        <v>INSERT INTO english(tangen,question,answer,editor,date,count) VALUES('2L4','実際には','actually','harazono',NOW(),0);</v>
      </c>
    </row>
    <row r="3323" spans="1:9" x14ac:dyDescent="0.55000000000000004">
      <c r="A3323" t="s">
        <v>17</v>
      </c>
      <c r="C3323" s="12" t="s">
        <v>9299</v>
      </c>
      <c r="D3323" s="12" t="s">
        <v>7356</v>
      </c>
      <c r="E3323" s="12" t="s">
        <v>7357</v>
      </c>
      <c r="F3323" s="7" t="s">
        <v>408</v>
      </c>
      <c r="G3323" s="6">
        <f t="shared" ca="1" si="72"/>
        <v>45076</v>
      </c>
      <c r="H3323" s="18">
        <v>0</v>
      </c>
      <c r="I3323" s="6" t="str">
        <f t="shared" si="73"/>
        <v>INSERT INTO english(tangen,question,answer,editor,date,count) VALUES('2L4','祖先，先祖','ancestor','harazono',NOW(),0);</v>
      </c>
    </row>
    <row r="3324" spans="1:9" x14ac:dyDescent="0.55000000000000004">
      <c r="A3324" t="s">
        <v>17</v>
      </c>
      <c r="C3324" s="12" t="s">
        <v>9299</v>
      </c>
      <c r="D3324" s="12" t="s">
        <v>7358</v>
      </c>
      <c r="E3324" s="12" t="s">
        <v>2514</v>
      </c>
      <c r="F3324" s="7" t="s">
        <v>408</v>
      </c>
      <c r="G3324" s="6">
        <f t="shared" ca="1" si="72"/>
        <v>45076</v>
      </c>
      <c r="H3324" s="18">
        <v>0</v>
      </c>
      <c r="I3324" s="6" t="str">
        <f t="shared" si="73"/>
        <v>INSERT INTO english(tangen,question,answer,editor,date,count) VALUES('2L4',' 地域，地方','area','harazono',NOW(),0);</v>
      </c>
    </row>
    <row r="3325" spans="1:9" x14ac:dyDescent="0.55000000000000004">
      <c r="A3325" t="s">
        <v>17</v>
      </c>
      <c r="C3325" s="12" t="s">
        <v>9299</v>
      </c>
      <c r="D3325" s="12" t="s">
        <v>7359</v>
      </c>
      <c r="E3325" s="12" t="s">
        <v>7360</v>
      </c>
      <c r="F3325" s="7" t="s">
        <v>408</v>
      </c>
      <c r="G3325" s="6">
        <f t="shared" ca="1" si="72"/>
        <v>45076</v>
      </c>
      <c r="H3325" s="18">
        <v>0</v>
      </c>
      <c r="I3325" s="6" t="str">
        <f t="shared" si="73"/>
        <v>INSERT INTO english(tangen,question,answer,editor,date,count) VALUES('2L4','～のあたり［まわり］に','around ～','harazono',NOW(),0);</v>
      </c>
    </row>
    <row r="3326" spans="1:9" x14ac:dyDescent="0.55000000000000004">
      <c r="A3326" t="s">
        <v>17</v>
      </c>
      <c r="C3326" s="12" t="s">
        <v>9299</v>
      </c>
      <c r="D3326" s="12" t="s">
        <v>7361</v>
      </c>
      <c r="E3326" s="12" t="s">
        <v>7362</v>
      </c>
      <c r="F3326" s="7" t="s">
        <v>408</v>
      </c>
      <c r="G3326" s="6">
        <f t="shared" ref="G3326:G3389" ca="1" si="74">TODAY()</f>
        <v>45076</v>
      </c>
      <c r="H3326" s="18">
        <v>0</v>
      </c>
      <c r="I3326" s="6" t="str">
        <f t="shared" si="73"/>
        <v>INSERT INTO english(tangen,question,answer,editor,date,count) VALUES('2L4','引きつける','attract','harazono',NOW(),0);</v>
      </c>
    </row>
    <row r="3327" spans="1:9" x14ac:dyDescent="0.55000000000000004">
      <c r="A3327" t="s">
        <v>17</v>
      </c>
      <c r="C3327" s="12" t="s">
        <v>9299</v>
      </c>
      <c r="D3327" s="12" t="s">
        <v>3626</v>
      </c>
      <c r="E3327" s="12" t="s">
        <v>3627</v>
      </c>
      <c r="F3327" s="7" t="s">
        <v>408</v>
      </c>
      <c r="G3327" s="6">
        <f t="shared" ca="1" si="74"/>
        <v>45076</v>
      </c>
      <c r="H3327" s="18">
        <v>0</v>
      </c>
      <c r="I3327" s="6" t="str">
        <f t="shared" si="73"/>
        <v>INSERT INTO english(tangen,question,answer,editor,date,count) VALUES('2L4','おば','aunt','harazono',NOW(),0);</v>
      </c>
    </row>
    <row r="3328" spans="1:9" x14ac:dyDescent="0.55000000000000004">
      <c r="A3328" t="s">
        <v>17</v>
      </c>
      <c r="C3328" s="12" t="s">
        <v>9299</v>
      </c>
      <c r="D3328" s="12" t="s">
        <v>7363</v>
      </c>
      <c r="E3328" s="12" t="s">
        <v>7364</v>
      </c>
      <c r="F3328" s="7" t="s">
        <v>408</v>
      </c>
      <c r="G3328" s="6">
        <f t="shared" ca="1" si="74"/>
        <v>45076</v>
      </c>
      <c r="H3328" s="18">
        <v>0</v>
      </c>
      <c r="I3328" s="6" t="str">
        <f t="shared" si="73"/>
        <v>INSERT INTO english(tangen,question,answer,editor,date,count) VALUES('2L4','エアーズ・ロック','Ayers Rock','harazono',NOW(),0);</v>
      </c>
    </row>
    <row r="3329" spans="1:9" x14ac:dyDescent="0.55000000000000004">
      <c r="A3329" t="s">
        <v>17</v>
      </c>
      <c r="C3329" s="12" t="s">
        <v>9299</v>
      </c>
      <c r="D3329" s="12" t="s">
        <v>7365</v>
      </c>
      <c r="E3329" s="12" t="s">
        <v>7366</v>
      </c>
      <c r="F3329" s="7" t="s">
        <v>408</v>
      </c>
      <c r="G3329" s="6">
        <f t="shared" ca="1" si="74"/>
        <v>45076</v>
      </c>
      <c r="H3329" s="18">
        <v>0</v>
      </c>
      <c r="I3329" s="6" t="str">
        <f t="shared" si="73"/>
        <v>INSERT INTO english(tangen,question,answer,editor,date,count) VALUES('2L4',' ～する前に','before ～','harazono',NOW(),0);</v>
      </c>
    </row>
    <row r="3330" spans="1:9" x14ac:dyDescent="0.55000000000000004">
      <c r="A3330" t="s">
        <v>17</v>
      </c>
      <c r="C3330" s="12" t="s">
        <v>9299</v>
      </c>
      <c r="D3330" s="12" t="s">
        <v>7367</v>
      </c>
      <c r="E3330" s="12" t="s">
        <v>3808</v>
      </c>
      <c r="F3330" s="7" t="s">
        <v>408</v>
      </c>
      <c r="G3330" s="6">
        <f t="shared" ca="1" si="74"/>
        <v>45076</v>
      </c>
      <c r="H3330" s="18">
        <v>0</v>
      </c>
      <c r="I3330" s="6" t="str">
        <f t="shared" si="73"/>
        <v>INSERT INTO english(tangen,question,answer,editor,date,count) VALUES('2L4','英国（人）の','British','harazono',NOW(),0);</v>
      </c>
    </row>
    <row r="3331" spans="1:9" x14ac:dyDescent="0.55000000000000004">
      <c r="A3331" t="s">
        <v>17</v>
      </c>
      <c r="C3331" s="12" t="s">
        <v>9299</v>
      </c>
      <c r="D3331" s="12" t="s">
        <v>7368</v>
      </c>
      <c r="E3331" s="12" t="s">
        <v>7369</v>
      </c>
      <c r="F3331" s="7" t="s">
        <v>408</v>
      </c>
      <c r="G3331" s="6">
        <f t="shared" ca="1" si="74"/>
        <v>45076</v>
      </c>
      <c r="H3331" s="18">
        <v>0</v>
      </c>
      <c r="I3331" s="6" t="str">
        <f t="shared" ref="I3331:I3394" si="75">"INSERT INTO "&amp;A3331&amp;"(tangen,question,answer,editor,date,count) VALUES('"&amp;C3331&amp;"','"&amp;D3331&amp;"','"&amp;E3331&amp;"','"&amp;F3331&amp;"',NOW(),0);"</f>
        <v>INSERT INTO english(tangen,question,answer,editor,date,count) VALUES('2L4','茶色［かっ色］（の）','brown','harazono',NOW(),0);</v>
      </c>
    </row>
    <row r="3332" spans="1:9" x14ac:dyDescent="0.55000000000000004">
      <c r="A3332" t="s">
        <v>17</v>
      </c>
      <c r="C3332" s="12" t="s">
        <v>9299</v>
      </c>
      <c r="D3332" s="12" t="s">
        <v>7370</v>
      </c>
      <c r="E3332" s="12" t="s">
        <v>7371</v>
      </c>
      <c r="F3332" s="7" t="s">
        <v>408</v>
      </c>
      <c r="G3332" s="6">
        <f t="shared" ca="1" si="74"/>
        <v>45076</v>
      </c>
      <c r="H3332" s="18">
        <v>0</v>
      </c>
      <c r="I3332" s="6" t="str">
        <f t="shared" si="75"/>
        <v>INSERT INTO english(tangen,question,answer,editor,date,count) VALUES('2L4',' AにBを買う','buy A B','harazono',NOW(),0);</v>
      </c>
    </row>
    <row r="3333" spans="1:9" x14ac:dyDescent="0.55000000000000004">
      <c r="A3333" t="s">
        <v>17</v>
      </c>
      <c r="C3333" s="12" t="s">
        <v>9299</v>
      </c>
      <c r="D3333" s="12" t="s">
        <v>7372</v>
      </c>
      <c r="E3333" s="12" t="s">
        <v>7373</v>
      </c>
      <c r="F3333" s="7" t="s">
        <v>408</v>
      </c>
      <c r="G3333" s="6">
        <f t="shared" ca="1" si="74"/>
        <v>45076</v>
      </c>
      <c r="H3333" s="18">
        <v>0</v>
      </c>
      <c r="I3333" s="6" t="str">
        <f t="shared" si="75"/>
        <v>INSERT INTO english(tangen,question,answer,editor,date,count) VALUES('2L4',' AをBと呼ぶ','call A B','harazono',NOW(),0);</v>
      </c>
    </row>
    <row r="3334" spans="1:9" x14ac:dyDescent="0.55000000000000004">
      <c r="A3334" t="s">
        <v>17</v>
      </c>
      <c r="C3334" s="12" t="s">
        <v>9299</v>
      </c>
      <c r="D3334" s="12" t="s">
        <v>7374</v>
      </c>
      <c r="E3334" s="12" t="s">
        <v>7375</v>
      </c>
      <c r="F3334" s="7" t="s">
        <v>408</v>
      </c>
      <c r="G3334" s="6">
        <f t="shared" ca="1" si="74"/>
        <v>45076</v>
      </c>
      <c r="H3334" s="18">
        <v>0</v>
      </c>
      <c r="I3334" s="6" t="str">
        <f t="shared" si="75"/>
        <v>INSERT INTO english(tangen,question,answer,editor,date,count) VALUES('2L4','図表，グラフ','chart','harazono',NOW(),0);</v>
      </c>
    </row>
    <row r="3335" spans="1:9" x14ac:dyDescent="0.55000000000000004">
      <c r="A3335" t="s">
        <v>17</v>
      </c>
      <c r="C3335" s="12" t="s">
        <v>9299</v>
      </c>
      <c r="D3335" s="12" t="s">
        <v>7376</v>
      </c>
      <c r="E3335" s="12" t="s">
        <v>5310</v>
      </c>
      <c r="F3335" s="7" t="s">
        <v>408</v>
      </c>
      <c r="G3335" s="6">
        <f t="shared" ca="1" si="74"/>
        <v>45076</v>
      </c>
      <c r="H3335" s="18">
        <v>0</v>
      </c>
      <c r="I3335" s="6" t="str">
        <f t="shared" si="75"/>
        <v>INSERT INTO english(tangen,question,answer,editor,date,count) VALUES('2L4','コート，上着','coat','harazono',NOW(),0);</v>
      </c>
    </row>
    <row r="3336" spans="1:9" x14ac:dyDescent="0.55000000000000004">
      <c r="A3336" t="s">
        <v>17</v>
      </c>
      <c r="C3336" s="12" t="s">
        <v>9299</v>
      </c>
      <c r="D3336" s="12" t="s">
        <v>7377</v>
      </c>
      <c r="E3336" s="12" t="s">
        <v>7378</v>
      </c>
      <c r="F3336" s="7" t="s">
        <v>408</v>
      </c>
      <c r="G3336" s="6">
        <f t="shared" ca="1" si="74"/>
        <v>45076</v>
      </c>
      <c r="H3336" s="18">
        <v>0</v>
      </c>
      <c r="I3336" s="6" t="str">
        <f t="shared" si="75"/>
        <v>INSERT INTO english(tangen,question,answer,editor,date,count) VALUES('2L4','困惑した','confused','harazono',NOW(),0);</v>
      </c>
    </row>
    <row r="3337" spans="1:9" x14ac:dyDescent="0.55000000000000004">
      <c r="A3337" t="s">
        <v>17</v>
      </c>
      <c r="C3337" s="12" t="s">
        <v>9299</v>
      </c>
      <c r="D3337" s="12" t="s">
        <v>7379</v>
      </c>
      <c r="E3337" s="12" t="s">
        <v>7378</v>
      </c>
      <c r="F3337" s="7" t="s">
        <v>408</v>
      </c>
      <c r="G3337" s="6">
        <f t="shared" ca="1" si="74"/>
        <v>45076</v>
      </c>
      <c r="H3337" s="18">
        <v>0</v>
      </c>
      <c r="I3337" s="6" t="str">
        <f t="shared" si="75"/>
        <v>INSERT INTO english(tangen,question,answer,editor,date,count) VALUES('2L4',' 困惑した','confused','harazono',NOW(),0);</v>
      </c>
    </row>
    <row r="3338" spans="1:9" x14ac:dyDescent="0.55000000000000004">
      <c r="A3338" t="s">
        <v>17</v>
      </c>
      <c r="C3338" s="12" t="s">
        <v>9299</v>
      </c>
      <c r="D3338" s="12" t="s">
        <v>7380</v>
      </c>
      <c r="E3338" s="12" t="s">
        <v>7381</v>
      </c>
      <c r="F3338" s="7" t="s">
        <v>408</v>
      </c>
      <c r="G3338" s="6">
        <f t="shared" ca="1" si="74"/>
        <v>45076</v>
      </c>
      <c r="H3338" s="18">
        <v>0</v>
      </c>
      <c r="I3338" s="6" t="str">
        <f t="shared" si="75"/>
        <v>INSERT INTO english(tangen,question,answer,editor,date,count) VALUES('2L4','よく考える','consider','harazono',NOW(),0);</v>
      </c>
    </row>
    <row r="3339" spans="1:9" x14ac:dyDescent="0.55000000000000004">
      <c r="A3339" t="s">
        <v>17</v>
      </c>
      <c r="C3339" s="12" t="s">
        <v>9299</v>
      </c>
      <c r="D3339" s="12" t="s">
        <v>7382</v>
      </c>
      <c r="E3339" s="12" t="s">
        <v>7383</v>
      </c>
      <c r="F3339" s="7" t="s">
        <v>408</v>
      </c>
      <c r="G3339" s="6">
        <f t="shared" ca="1" si="74"/>
        <v>45076</v>
      </c>
      <c r="H3339" s="18">
        <v>0</v>
      </c>
      <c r="I3339" s="6" t="str">
        <f t="shared" si="75"/>
        <v>INSERT INTO english(tangen,question,answer,editor,date,count) VALUES('2L4','考慮，思いやり','consideration','harazono',NOW(),0);</v>
      </c>
    </row>
    <row r="3340" spans="1:9" x14ac:dyDescent="0.55000000000000004">
      <c r="A3340" t="s">
        <v>17</v>
      </c>
      <c r="C3340" s="12" t="s">
        <v>9299</v>
      </c>
      <c r="D3340" s="12" t="s">
        <v>7384</v>
      </c>
      <c r="E3340" s="12" t="s">
        <v>3669</v>
      </c>
      <c r="F3340" s="7" t="s">
        <v>408</v>
      </c>
      <c r="G3340" s="6">
        <f t="shared" ca="1" si="74"/>
        <v>45076</v>
      </c>
      <c r="H3340" s="18">
        <v>0</v>
      </c>
      <c r="I3340" s="6" t="str">
        <f t="shared" si="75"/>
        <v>INSERT INTO english(tangen,question,answer,editor,date,count) VALUES('2L4',' 文化','culture','harazono',NOW(),0);</v>
      </c>
    </row>
    <row r="3341" spans="1:9" x14ac:dyDescent="0.55000000000000004">
      <c r="A3341" t="s">
        <v>17</v>
      </c>
      <c r="C3341" s="12" t="s">
        <v>9299</v>
      </c>
      <c r="D3341" s="12" t="s">
        <v>7385</v>
      </c>
      <c r="E3341" s="12" t="s">
        <v>7386</v>
      </c>
      <c r="F3341" s="7" t="s">
        <v>408</v>
      </c>
      <c r="G3341" s="6">
        <f t="shared" ca="1" si="74"/>
        <v>45076</v>
      </c>
      <c r="H3341" s="18">
        <v>0</v>
      </c>
      <c r="I3341" s="6" t="str">
        <f t="shared" si="75"/>
        <v>INSERT INTO english(tangen,question,answer,editor,date,count) VALUES('2L4','非常に，深く','deeply','harazono',NOW(),0);</v>
      </c>
    </row>
    <row r="3342" spans="1:9" x14ac:dyDescent="0.55000000000000004">
      <c r="A3342" t="s">
        <v>17</v>
      </c>
      <c r="C3342" s="12" t="s">
        <v>9299</v>
      </c>
      <c r="D3342" s="12" t="s">
        <v>7387</v>
      </c>
      <c r="E3342" s="12" t="s">
        <v>7388</v>
      </c>
      <c r="F3342" s="7" t="s">
        <v>408</v>
      </c>
      <c r="G3342" s="6">
        <f t="shared" ca="1" si="74"/>
        <v>45076</v>
      </c>
      <c r="H3342" s="18">
        <v>0</v>
      </c>
      <c r="I3342" s="6" t="str">
        <f t="shared" si="75"/>
        <v>INSERT INTO english(tangen,question,answer,editor,date,count) VALUES('2L4','昼間［日中］は','during the day','harazono',NOW(),0);</v>
      </c>
    </row>
    <row r="3343" spans="1:9" x14ac:dyDescent="0.55000000000000004">
      <c r="A3343" t="s">
        <v>17</v>
      </c>
      <c r="C3343" s="12" t="s">
        <v>9299</v>
      </c>
      <c r="D3343" s="12" t="s">
        <v>7389</v>
      </c>
      <c r="E3343" s="12" t="s">
        <v>3889</v>
      </c>
      <c r="F3343" s="7" t="s">
        <v>408</v>
      </c>
      <c r="G3343" s="6">
        <f t="shared" ca="1" si="74"/>
        <v>45076</v>
      </c>
      <c r="H3343" s="18">
        <v>0</v>
      </c>
      <c r="I3343" s="6" t="str">
        <f t="shared" si="75"/>
        <v>INSERT INTO english(tangen,question,answer,editor,date,count) VALUES('2L4',' すべてのこと［もの］','everything','harazono',NOW(),0);</v>
      </c>
    </row>
    <row r="3344" spans="1:9" x14ac:dyDescent="0.55000000000000004">
      <c r="A3344" t="s">
        <v>17</v>
      </c>
      <c r="C3344" s="12" t="s">
        <v>9299</v>
      </c>
      <c r="D3344" s="12" t="s">
        <v>7390</v>
      </c>
      <c r="E3344" s="12" t="s">
        <v>2596</v>
      </c>
      <c r="F3344" s="7" t="s">
        <v>408</v>
      </c>
      <c r="G3344" s="6">
        <f t="shared" ca="1" si="74"/>
        <v>45076</v>
      </c>
      <c r="H3344" s="18">
        <v>0</v>
      </c>
      <c r="I3344" s="6" t="str">
        <f t="shared" si="75"/>
        <v>INSERT INTO english(tangen,question,answer,editor,date,count) VALUES('2L4',' わくわくした','excited','harazono',NOW(),0);</v>
      </c>
    </row>
    <row r="3345" spans="1:9" x14ac:dyDescent="0.55000000000000004">
      <c r="A3345" t="s">
        <v>17</v>
      </c>
      <c r="C3345" s="12" t="s">
        <v>9299</v>
      </c>
      <c r="D3345" s="12" t="s">
        <v>7391</v>
      </c>
      <c r="E3345" s="12" t="s">
        <v>7392</v>
      </c>
      <c r="F3345" s="7" t="s">
        <v>408</v>
      </c>
      <c r="G3345" s="6">
        <f t="shared" ca="1" si="74"/>
        <v>45076</v>
      </c>
      <c r="H3345" s="18">
        <v>0</v>
      </c>
      <c r="I3345" s="6" t="str">
        <f t="shared" si="75"/>
        <v>INSERT INTO english(tangen,question,answer,editor,date,count) VALUES('2L4','探検家','explorer','harazono',NOW(),0);</v>
      </c>
    </row>
    <row r="3346" spans="1:9" x14ac:dyDescent="0.55000000000000004">
      <c r="A3346" t="s">
        <v>17</v>
      </c>
      <c r="C3346" s="12" t="s">
        <v>9299</v>
      </c>
      <c r="D3346" s="12" t="s">
        <v>7393</v>
      </c>
      <c r="E3346" s="12" t="s">
        <v>7394</v>
      </c>
      <c r="F3346" s="7" t="s">
        <v>408</v>
      </c>
      <c r="G3346" s="6">
        <f t="shared" ca="1" si="74"/>
        <v>45076</v>
      </c>
      <c r="H3346" s="18">
        <v>0</v>
      </c>
      <c r="I3346" s="6" t="str">
        <f t="shared" si="75"/>
        <v>INSERT INTO english(tangen,question,answer,editor,date,count) VALUES('2L4','巨大な','giant','harazono',NOW(),0);</v>
      </c>
    </row>
    <row r="3347" spans="1:9" x14ac:dyDescent="0.55000000000000004">
      <c r="A3347" t="s">
        <v>17</v>
      </c>
      <c r="C3347" s="12" t="s">
        <v>9299</v>
      </c>
      <c r="D3347" s="12" t="s">
        <v>7395</v>
      </c>
      <c r="E3347" s="12" t="s">
        <v>7396</v>
      </c>
      <c r="F3347" s="7" t="s">
        <v>408</v>
      </c>
      <c r="G3347" s="6">
        <f t="shared" ca="1" si="74"/>
        <v>45076</v>
      </c>
      <c r="H3347" s="18">
        <v>0</v>
      </c>
      <c r="I3347" s="6" t="str">
        <f t="shared" si="75"/>
        <v>INSERT INTO english(tangen,question,answer,editor,date,count) VALUES('2L4',' AにBを与える','give A B','harazono',NOW(),0);</v>
      </c>
    </row>
    <row r="3348" spans="1:9" x14ac:dyDescent="0.55000000000000004">
      <c r="A3348" t="s">
        <v>17</v>
      </c>
      <c r="C3348" s="12" t="s">
        <v>9299</v>
      </c>
      <c r="D3348" s="12" t="s">
        <v>7397</v>
      </c>
      <c r="E3348" s="12" t="s">
        <v>4145</v>
      </c>
      <c r="F3348" s="7" t="s">
        <v>408</v>
      </c>
      <c r="G3348" s="6">
        <f t="shared" ca="1" si="74"/>
        <v>45076</v>
      </c>
      <c r="H3348" s="18">
        <v>0</v>
      </c>
      <c r="I3348" s="6" t="str">
        <f t="shared" si="75"/>
        <v>INSERT INTO english(tangen,question,answer,editor,date,count) VALUES('2L4','（人が）うれしい','glad','harazono',NOW(),0);</v>
      </c>
    </row>
    <row r="3349" spans="1:9" x14ac:dyDescent="0.55000000000000004">
      <c r="A3349" t="s">
        <v>17</v>
      </c>
      <c r="C3349" s="12" t="s">
        <v>9299</v>
      </c>
      <c r="D3349" s="12" t="s">
        <v>7398</v>
      </c>
      <c r="E3349" s="12" t="s">
        <v>7399</v>
      </c>
      <c r="F3349" s="7" t="s">
        <v>408</v>
      </c>
      <c r="G3349" s="6">
        <f t="shared" ca="1" si="74"/>
        <v>45076</v>
      </c>
      <c r="H3349" s="18">
        <v>0</v>
      </c>
      <c r="I3349" s="6" t="str">
        <f t="shared" si="75"/>
        <v>INSERT INTO english(tangen,question,answer,editor,date,count) VALUES('2L4','手袋','glove（s）','harazono',NOW(),0);</v>
      </c>
    </row>
    <row r="3350" spans="1:9" x14ac:dyDescent="0.55000000000000004">
      <c r="A3350" t="s">
        <v>17</v>
      </c>
      <c r="C3350" s="12" t="s">
        <v>9299</v>
      </c>
      <c r="D3350" s="12" t="s">
        <v>7400</v>
      </c>
      <c r="E3350" s="12" t="s">
        <v>7401</v>
      </c>
      <c r="F3350" s="7" t="s">
        <v>408</v>
      </c>
      <c r="G3350" s="6">
        <f t="shared" ca="1" si="74"/>
        <v>45076</v>
      </c>
      <c r="H3350" s="18">
        <v>0</v>
      </c>
      <c r="I3350" s="6" t="str">
        <f t="shared" si="75"/>
        <v>INSERT INTO english(tangen,question,answer,editor,date,count) VALUES('2L4','気難しい','grumpy','harazono',NOW(),0);</v>
      </c>
    </row>
    <row r="3351" spans="1:9" x14ac:dyDescent="0.55000000000000004">
      <c r="A3351" t="s">
        <v>17</v>
      </c>
      <c r="C3351" s="12" t="s">
        <v>9299</v>
      </c>
      <c r="D3351" s="12" t="s">
        <v>7402</v>
      </c>
      <c r="E3351" s="12" t="s">
        <v>7403</v>
      </c>
      <c r="F3351" s="7" t="s">
        <v>408</v>
      </c>
      <c r="G3351" s="6">
        <f t="shared" ca="1" si="74"/>
        <v>45076</v>
      </c>
      <c r="H3351" s="18">
        <v>0</v>
      </c>
      <c r="I3351" s="6" t="str">
        <f t="shared" si="75"/>
        <v>INSERT INTO english(tangen,question,answer,editor,date,count) VALUES('2L4','観光案内書，ガイドブック','guidebook','harazono',NOW(),0);</v>
      </c>
    </row>
    <row r="3352" spans="1:9" x14ac:dyDescent="0.55000000000000004">
      <c r="A3352" t="s">
        <v>17</v>
      </c>
      <c r="C3352" s="12" t="s">
        <v>9299</v>
      </c>
      <c r="D3352" s="12" t="s">
        <v>7404</v>
      </c>
      <c r="E3352" s="12" t="s">
        <v>7405</v>
      </c>
      <c r="F3352" s="7" t="s">
        <v>408</v>
      </c>
      <c r="G3352" s="6">
        <f t="shared" ca="1" si="74"/>
        <v>45076</v>
      </c>
      <c r="H3352" s="18">
        <v>0</v>
      </c>
      <c r="I3352" s="6" t="str">
        <f t="shared" si="75"/>
        <v>INSERT INTO english(tangen,question,answer,editor,date,count) VALUES('2L4','どのように～しますか。','How ～ ?','harazono',NOW(),0);</v>
      </c>
    </row>
    <row r="3353" spans="1:9" x14ac:dyDescent="0.55000000000000004">
      <c r="A3353" t="s">
        <v>17</v>
      </c>
      <c r="C3353" s="12" t="s">
        <v>9299</v>
      </c>
      <c r="D3353" s="12" t="s">
        <v>7406</v>
      </c>
      <c r="E3353" s="12" t="s">
        <v>7407</v>
      </c>
      <c r="F3353" s="7" t="s">
        <v>408</v>
      </c>
      <c r="G3353" s="6">
        <f t="shared" ca="1" si="74"/>
        <v>45076</v>
      </c>
      <c r="H3353" s="18">
        <v>0</v>
      </c>
      <c r="I3353" s="6" t="str">
        <f t="shared" si="75"/>
        <v>INSERT INTO english(tangen,question,answer,editor,date,count) VALUES('2L4',' 傷つける［原形-過去形］','hurt-hurt','harazono',NOW(),0);</v>
      </c>
    </row>
    <row r="3354" spans="1:9" x14ac:dyDescent="0.55000000000000004">
      <c r="A3354" t="s">
        <v>17</v>
      </c>
      <c r="C3354" s="12" t="s">
        <v>9299</v>
      </c>
      <c r="D3354" s="12" t="s">
        <v>7408</v>
      </c>
      <c r="E3354" s="12" t="s">
        <v>7409</v>
      </c>
      <c r="F3354" s="7" t="s">
        <v>408</v>
      </c>
      <c r="G3354" s="6">
        <f t="shared" ca="1" si="74"/>
        <v>45076</v>
      </c>
      <c r="H3354" s="18">
        <v>0</v>
      </c>
      <c r="I3354" s="6" t="str">
        <f t="shared" si="75"/>
        <v>INSERT INTO english(tangen,question,answer,editor,date,count) VALUES('2L4','（その）代わりに','instead','harazono',NOW(),0);</v>
      </c>
    </row>
    <row r="3355" spans="1:9" x14ac:dyDescent="0.55000000000000004">
      <c r="A3355" t="s">
        <v>17</v>
      </c>
      <c r="C3355" s="12" t="s">
        <v>9299</v>
      </c>
      <c r="D3355" s="12" t="s">
        <v>7410</v>
      </c>
      <c r="E3355" s="12" t="s">
        <v>7411</v>
      </c>
      <c r="F3355" s="7" t="s">
        <v>408</v>
      </c>
      <c r="G3355" s="6">
        <f t="shared" ca="1" si="74"/>
        <v>45076</v>
      </c>
      <c r="H3355" s="18">
        <v>0</v>
      </c>
      <c r="I3355" s="6" t="str">
        <f t="shared" si="75"/>
        <v>INSERT INTO english(tangen,question,answer,editor,date,count) VALUES('2L4',' AをBに招待する','invite A to B','harazono',NOW(),0);</v>
      </c>
    </row>
    <row r="3356" spans="1:9" x14ac:dyDescent="0.55000000000000004">
      <c r="A3356" t="s">
        <v>17</v>
      </c>
      <c r="C3356" s="12" t="s">
        <v>9299</v>
      </c>
      <c r="D3356" s="12" t="s">
        <v>7412</v>
      </c>
      <c r="E3356" s="12" t="s">
        <v>7413</v>
      </c>
      <c r="F3356" s="7" t="s">
        <v>408</v>
      </c>
      <c r="G3356" s="6">
        <f t="shared" ca="1" si="74"/>
        <v>45076</v>
      </c>
      <c r="H3356" s="18">
        <v>0</v>
      </c>
      <c r="I3356" s="6" t="str">
        <f t="shared" si="75"/>
        <v>INSERT INTO english(tangen,question,answer,editor,date,count) VALUES('2L4','それ自身','itself','harazono',NOW(),0);</v>
      </c>
    </row>
    <row r="3357" spans="1:9" x14ac:dyDescent="0.55000000000000004">
      <c r="A3357" t="s">
        <v>17</v>
      </c>
      <c r="C3357" s="12" t="s">
        <v>9299</v>
      </c>
      <c r="D3357" s="12" t="s">
        <v>7414</v>
      </c>
      <c r="E3357" s="12" t="s">
        <v>4880</v>
      </c>
      <c r="F3357" s="7" t="s">
        <v>408</v>
      </c>
      <c r="G3357" s="6">
        <f t="shared" ca="1" si="74"/>
        <v>45076</v>
      </c>
      <c r="H3357" s="18">
        <v>0</v>
      </c>
      <c r="I3357" s="6" t="str">
        <f t="shared" si="75"/>
        <v>INSERT INTO english(tangen,question,answer,editor,date,count) VALUES('2L4',' 法律','law','harazono',NOW(),0);</v>
      </c>
    </row>
    <row r="3358" spans="1:9" x14ac:dyDescent="0.55000000000000004">
      <c r="A3358" t="s">
        <v>17</v>
      </c>
      <c r="C3358" s="12" t="s">
        <v>9299</v>
      </c>
      <c r="D3358" s="12" t="s">
        <v>7415</v>
      </c>
      <c r="E3358" s="12" t="s">
        <v>7416</v>
      </c>
      <c r="F3358" s="7" t="s">
        <v>408</v>
      </c>
      <c r="G3358" s="6">
        <f t="shared" ca="1" si="74"/>
        <v>45076</v>
      </c>
      <c r="H3358" s="18">
        <v>0</v>
      </c>
      <c r="I3358" s="6" t="str">
        <f t="shared" si="75"/>
        <v>INSERT INTO english(tangen,question,answer,editor,date,count) VALUES('2L4',' ～のように見える','look like ～','harazono',NOW(),0);</v>
      </c>
    </row>
    <row r="3359" spans="1:9" x14ac:dyDescent="0.55000000000000004">
      <c r="A3359" t="s">
        <v>17</v>
      </c>
      <c r="C3359" s="12" t="s">
        <v>9299</v>
      </c>
      <c r="D3359" s="12" t="s">
        <v>7417</v>
      </c>
      <c r="E3359" s="12" t="s">
        <v>4639</v>
      </c>
      <c r="F3359" s="7" t="s">
        <v>408</v>
      </c>
      <c r="G3359" s="6">
        <f t="shared" ca="1" si="74"/>
        <v>45076</v>
      </c>
      <c r="H3359" s="18">
        <v>0</v>
      </c>
      <c r="I3359" s="6" t="str">
        <f t="shared" si="75"/>
        <v>INSERT INTO english(tangen,question,answer,editor,date,count) VALUES('2L4',' AにBを作る','make A B','harazono',NOW(),0);</v>
      </c>
    </row>
    <row r="3360" spans="1:9" x14ac:dyDescent="0.55000000000000004">
      <c r="A3360" t="s">
        <v>17</v>
      </c>
      <c r="C3360" s="12" t="s">
        <v>9299</v>
      </c>
      <c r="D3360" s="12" t="s">
        <v>7418</v>
      </c>
      <c r="E3360" s="12" t="s">
        <v>4639</v>
      </c>
      <c r="F3360" s="7" t="s">
        <v>408</v>
      </c>
      <c r="G3360" s="6">
        <f t="shared" ca="1" si="74"/>
        <v>45076</v>
      </c>
      <c r="H3360" s="18">
        <v>0</v>
      </c>
      <c r="I3360" s="6" t="str">
        <f t="shared" si="75"/>
        <v>INSERT INTO english(tangen,question,answer,editor,date,count) VALUES('2L4',' AをBにする','make A B','harazono',NOW(),0);</v>
      </c>
    </row>
    <row r="3361" spans="1:9" x14ac:dyDescent="0.55000000000000004">
      <c r="A3361" t="s">
        <v>17</v>
      </c>
      <c r="C3361" s="12" t="s">
        <v>9299</v>
      </c>
      <c r="D3361" s="12" t="s">
        <v>7419</v>
      </c>
      <c r="E3361" s="12" t="s">
        <v>7420</v>
      </c>
      <c r="F3361" s="7" t="s">
        <v>408</v>
      </c>
      <c r="G3361" s="6">
        <f t="shared" ca="1" si="74"/>
        <v>45076</v>
      </c>
      <c r="H3361" s="18">
        <v>0</v>
      </c>
      <c r="I3361" s="6" t="str">
        <f t="shared" si="75"/>
        <v>INSERT INTO english(tangen,question,answer,editor,date,count) VALUES('2L4','～の真ん中［中頃］','middle of ～','harazono',NOW(),0);</v>
      </c>
    </row>
    <row r="3362" spans="1:9" x14ac:dyDescent="0.55000000000000004">
      <c r="A3362" t="s">
        <v>17</v>
      </c>
      <c r="C3362" s="12" t="s">
        <v>9299</v>
      </c>
      <c r="D3362" s="12" t="s">
        <v>7421</v>
      </c>
      <c r="E3362" s="12" t="s">
        <v>7422</v>
      </c>
      <c r="F3362" s="7" t="s">
        <v>408</v>
      </c>
      <c r="G3362" s="6">
        <f t="shared" ca="1" si="74"/>
        <v>45076</v>
      </c>
      <c r="H3362" s="18">
        <v>0</v>
      </c>
      <c r="I3362" s="6" t="str">
        <f t="shared" si="75"/>
        <v>INSERT INTO english(tangen,question,answer,editor,date,count) VALUES('2L4',' AをBと名づける','name A B','harazono',NOW(),0);</v>
      </c>
    </row>
    <row r="3363" spans="1:9" x14ac:dyDescent="0.55000000000000004">
      <c r="A3363" t="s">
        <v>17</v>
      </c>
      <c r="C3363" s="12" t="s">
        <v>9299</v>
      </c>
      <c r="D3363" s="12" t="s">
        <v>7423</v>
      </c>
      <c r="E3363" s="12" t="s">
        <v>7424</v>
      </c>
      <c r="F3363" s="7" t="s">
        <v>408</v>
      </c>
      <c r="G3363" s="6">
        <f t="shared" ca="1" si="74"/>
        <v>45076</v>
      </c>
      <c r="H3363" s="18">
        <v>0</v>
      </c>
      <c r="I3363" s="6" t="str">
        <f t="shared" si="75"/>
        <v>INSERT INTO english(tangen,question,answer,editor,date,count) VALUES('2L4','その土地に生まれ育った','native','harazono',NOW(),0);</v>
      </c>
    </row>
    <row r="3364" spans="1:9" x14ac:dyDescent="0.55000000000000004">
      <c r="A3364" t="s">
        <v>17</v>
      </c>
      <c r="C3364" s="12" t="s">
        <v>9299</v>
      </c>
      <c r="D3364" s="12" t="s">
        <v>7425</v>
      </c>
      <c r="E3364" s="12" t="s">
        <v>7426</v>
      </c>
      <c r="F3364" s="7" t="s">
        <v>408</v>
      </c>
      <c r="G3364" s="6">
        <f t="shared" ca="1" si="74"/>
        <v>45076</v>
      </c>
      <c r="H3364" s="18">
        <v>0</v>
      </c>
      <c r="I3364" s="6" t="str">
        <f t="shared" si="75"/>
        <v>INSERT INTO english(tangen,question,answer,editor,date,count) VALUES('2L4',' ～より多く，～以上の','over ～','harazono',NOW(),0);</v>
      </c>
    </row>
    <row r="3365" spans="1:9" x14ac:dyDescent="0.55000000000000004">
      <c r="A3365" t="s">
        <v>17</v>
      </c>
      <c r="C3365" s="12" t="s">
        <v>9299</v>
      </c>
      <c r="D3365" s="12" t="s">
        <v>5002</v>
      </c>
      <c r="E3365" s="12" t="s">
        <v>5003</v>
      </c>
      <c r="F3365" s="7" t="s">
        <v>408</v>
      </c>
      <c r="G3365" s="6">
        <f t="shared" ca="1" si="74"/>
        <v>45076</v>
      </c>
      <c r="H3365" s="18">
        <v>0</v>
      </c>
      <c r="I3365" s="6" t="str">
        <f t="shared" si="75"/>
        <v>INSERT INTO english(tangen,question,answer,editor,date,count) VALUES('2L4','折り鶴','paper crane','harazono',NOW(),0);</v>
      </c>
    </row>
    <row r="3366" spans="1:9" x14ac:dyDescent="0.55000000000000004">
      <c r="A3366" t="s">
        <v>17</v>
      </c>
      <c r="C3366" s="12" t="s">
        <v>9299</v>
      </c>
      <c r="D3366" s="12" t="s">
        <v>7427</v>
      </c>
      <c r="E3366" s="12" t="s">
        <v>2735</v>
      </c>
      <c r="F3366" s="7" t="s">
        <v>408</v>
      </c>
      <c r="G3366" s="6">
        <f t="shared" ca="1" si="74"/>
        <v>45076</v>
      </c>
      <c r="H3366" s="18">
        <v>0</v>
      </c>
      <c r="I3366" s="6" t="str">
        <f t="shared" si="75"/>
        <v>INSERT INTO english(tangen,question,answer,editor,date,count) VALUES('2L4','国民，民族，～人','people','harazono',NOW(),0);</v>
      </c>
    </row>
    <row r="3367" spans="1:9" x14ac:dyDescent="0.55000000000000004">
      <c r="A3367" t="s">
        <v>17</v>
      </c>
      <c r="C3367" s="12" t="s">
        <v>9299</v>
      </c>
      <c r="D3367" s="12" t="s">
        <v>7428</v>
      </c>
      <c r="E3367" s="12" t="s">
        <v>4784</v>
      </c>
      <c r="F3367" s="7" t="s">
        <v>408</v>
      </c>
      <c r="G3367" s="6">
        <f t="shared" ca="1" si="74"/>
        <v>45076</v>
      </c>
      <c r="H3367" s="18">
        <v>0</v>
      </c>
      <c r="I3367" s="6" t="str">
        <f t="shared" si="75"/>
        <v>INSERT INTO english(tangen,question,answer,editor,date,count) VALUES('2L4','保護する，守る','protect','harazono',NOW(),0);</v>
      </c>
    </row>
    <row r="3368" spans="1:9" x14ac:dyDescent="0.55000000000000004">
      <c r="A3368" t="s">
        <v>17</v>
      </c>
      <c r="C3368" s="12" t="s">
        <v>9299</v>
      </c>
      <c r="D3368" s="12" t="s">
        <v>7429</v>
      </c>
      <c r="E3368" s="12" t="s">
        <v>5116</v>
      </c>
      <c r="F3368" s="7" t="s">
        <v>408</v>
      </c>
      <c r="G3368" s="6">
        <f t="shared" ca="1" si="74"/>
        <v>45076</v>
      </c>
      <c r="H3368" s="18">
        <v>0</v>
      </c>
      <c r="I3368" s="6" t="str">
        <f t="shared" si="75"/>
        <v>INSERT INTO english(tangen,question,answer,editor,date,count) VALUES('2L4','尊重する','respect','harazono',NOW(),0);</v>
      </c>
    </row>
    <row r="3369" spans="1:9" x14ac:dyDescent="0.55000000000000004">
      <c r="A3369" t="s">
        <v>17</v>
      </c>
      <c r="C3369" s="12" t="s">
        <v>9299</v>
      </c>
      <c r="D3369" s="12" t="s">
        <v>4484</v>
      </c>
      <c r="E3369" s="12" t="s">
        <v>4485</v>
      </c>
      <c r="F3369" s="7" t="s">
        <v>408</v>
      </c>
      <c r="G3369" s="6">
        <f t="shared" ca="1" si="74"/>
        <v>45076</v>
      </c>
      <c r="H3369" s="18">
        <v>0</v>
      </c>
      <c r="I3369" s="6" t="str">
        <f t="shared" si="75"/>
        <v>INSERT INTO english(tangen,question,answer,editor,date,count) VALUES('2L4','神聖な','sacred','harazono',NOW(),0);</v>
      </c>
    </row>
    <row r="3370" spans="1:9" x14ac:dyDescent="0.55000000000000004">
      <c r="A3370" t="s">
        <v>17</v>
      </c>
      <c r="C3370" s="12" t="s">
        <v>9299</v>
      </c>
      <c r="D3370" s="12" t="s">
        <v>7430</v>
      </c>
      <c r="E3370" s="12" t="s">
        <v>3447</v>
      </c>
      <c r="F3370" s="7" t="s">
        <v>408</v>
      </c>
      <c r="G3370" s="6">
        <f t="shared" ca="1" si="74"/>
        <v>45076</v>
      </c>
      <c r="H3370" s="18">
        <v>0</v>
      </c>
      <c r="I3370" s="6" t="str">
        <f t="shared" si="75"/>
        <v>INSERT INTO english(tangen,question,answer,editor,date,count) VALUES('2L4',' 悲しい','sad','harazono',NOW(),0);</v>
      </c>
    </row>
    <row r="3371" spans="1:9" x14ac:dyDescent="0.55000000000000004">
      <c r="A3371" t="s">
        <v>17</v>
      </c>
      <c r="C3371" s="12" t="s">
        <v>9299</v>
      </c>
      <c r="D3371" s="12" t="s">
        <v>7431</v>
      </c>
      <c r="E3371" s="12" t="s">
        <v>7432</v>
      </c>
      <c r="F3371" s="7" t="s">
        <v>408</v>
      </c>
      <c r="G3371" s="6">
        <f t="shared" ca="1" si="74"/>
        <v>45076</v>
      </c>
      <c r="H3371" s="18">
        <v>0</v>
      </c>
      <c r="I3371" s="6" t="str">
        <f t="shared" si="75"/>
        <v>INSERT INTO english(tangen,question,answer,editor,date,count) VALUES('2L4','AをBと共有する','share A with B','harazono',NOW(),0);</v>
      </c>
    </row>
    <row r="3372" spans="1:9" x14ac:dyDescent="0.55000000000000004">
      <c r="A3372" t="s">
        <v>17</v>
      </c>
      <c r="C3372" s="12" t="s">
        <v>9299</v>
      </c>
      <c r="D3372" s="12" t="s">
        <v>7433</v>
      </c>
      <c r="E3372" s="12" t="s">
        <v>7434</v>
      </c>
      <c r="F3372" s="7" t="s">
        <v>408</v>
      </c>
      <c r="G3372" s="6">
        <f t="shared" ca="1" si="74"/>
        <v>45076</v>
      </c>
      <c r="H3372" s="18">
        <v>0</v>
      </c>
      <c r="I3372" s="6" t="str">
        <f t="shared" si="75"/>
        <v>INSERT INTO english(tangen,question,answer,editor,date,count) VALUES('2L4',' AにBを見せる','show A B','harazono',NOW(),0);</v>
      </c>
    </row>
    <row r="3373" spans="1:9" x14ac:dyDescent="0.55000000000000004">
      <c r="A3373" t="s">
        <v>17</v>
      </c>
      <c r="C3373" s="12" t="s">
        <v>9299</v>
      </c>
      <c r="D3373" s="12" t="s">
        <v>7435</v>
      </c>
      <c r="E3373" s="12" t="s">
        <v>7436</v>
      </c>
      <c r="F3373" s="7" t="s">
        <v>408</v>
      </c>
      <c r="G3373" s="6">
        <f t="shared" ca="1" si="74"/>
        <v>45076</v>
      </c>
      <c r="H3373" s="18">
        <v>0</v>
      </c>
      <c r="I3373" s="6" t="str">
        <f t="shared" si="75"/>
        <v>INSERT INTO english(tangen,question,answer,editor,date,count) VALUES('2L4','Aに歌を歌う','sing A a song','harazono',NOW(),0);</v>
      </c>
    </row>
    <row r="3374" spans="1:9" x14ac:dyDescent="0.55000000000000004">
      <c r="A3374" t="s">
        <v>17</v>
      </c>
      <c r="C3374" s="12" t="s">
        <v>9299</v>
      </c>
      <c r="D3374" s="12" t="s">
        <v>2989</v>
      </c>
      <c r="E3374" s="12" t="s">
        <v>4396</v>
      </c>
      <c r="F3374" s="7" t="s">
        <v>408</v>
      </c>
      <c r="G3374" s="6">
        <f t="shared" ca="1" si="74"/>
        <v>45076</v>
      </c>
      <c r="H3374" s="18">
        <v>0</v>
      </c>
      <c r="I3374" s="6" t="str">
        <f t="shared" si="75"/>
        <v>INSERT INTO english(tangen,question,answer,editor,date,count) VALUES('2L4','場所','site','harazono',NOW(),0);</v>
      </c>
    </row>
    <row r="3375" spans="1:9" x14ac:dyDescent="0.55000000000000004">
      <c r="A3375" t="s">
        <v>17</v>
      </c>
      <c r="C3375" s="12" t="s">
        <v>9299</v>
      </c>
      <c r="D3375" s="12" t="s">
        <v>4176</v>
      </c>
      <c r="E3375" s="12" t="s">
        <v>4177</v>
      </c>
      <c r="F3375" s="7" t="s">
        <v>408</v>
      </c>
      <c r="G3375" s="6">
        <f t="shared" ca="1" si="74"/>
        <v>45076</v>
      </c>
      <c r="H3375" s="18">
        <v>0</v>
      </c>
      <c r="I3375" s="6" t="str">
        <f t="shared" si="75"/>
        <v>INSERT INTO english(tangen,question,answer,editor,date,count) VALUES('2L4','社会','society','harazono',NOW(),0);</v>
      </c>
    </row>
    <row r="3376" spans="1:9" x14ac:dyDescent="0.55000000000000004">
      <c r="A3376" t="s">
        <v>17</v>
      </c>
      <c r="C3376" s="12" t="s">
        <v>9299</v>
      </c>
      <c r="D3376" s="12" t="s">
        <v>7437</v>
      </c>
      <c r="E3376" s="12" t="s">
        <v>7438</v>
      </c>
      <c r="F3376" s="7" t="s">
        <v>408</v>
      </c>
      <c r="G3376" s="6">
        <f t="shared" ca="1" si="74"/>
        <v>45076</v>
      </c>
      <c r="H3376" s="18">
        <v>0</v>
      </c>
      <c r="I3376" s="6" t="str">
        <f t="shared" si="75"/>
        <v>INSERT INTO english(tangen,question,answer,editor,date,count) VALUES('2L4','（時間を）過ごす','spend','harazono',NOW(),0);</v>
      </c>
    </row>
    <row r="3377" spans="1:9" x14ac:dyDescent="0.55000000000000004">
      <c r="A3377" t="s">
        <v>17</v>
      </c>
      <c r="C3377" s="12" t="s">
        <v>9299</v>
      </c>
      <c r="D3377" s="12" t="s">
        <v>4047</v>
      </c>
      <c r="E3377" s="12" t="s">
        <v>3264</v>
      </c>
      <c r="F3377" s="7" t="s">
        <v>408</v>
      </c>
      <c r="G3377" s="6">
        <f t="shared" ca="1" si="74"/>
        <v>45076</v>
      </c>
      <c r="H3377" s="18">
        <v>0</v>
      </c>
      <c r="I3377" s="6" t="str">
        <f t="shared" si="75"/>
        <v>INSERT INTO english(tangen,question,answer,editor,date,count) VALUES('2L4','滞在','stay','harazono',NOW(),0);</v>
      </c>
    </row>
    <row r="3378" spans="1:9" x14ac:dyDescent="0.55000000000000004">
      <c r="A3378" t="s">
        <v>17</v>
      </c>
      <c r="C3378" s="12" t="s">
        <v>9299</v>
      </c>
      <c r="D3378" s="12" t="s">
        <v>7439</v>
      </c>
      <c r="E3378" s="12" t="s">
        <v>3297</v>
      </c>
      <c r="F3378" s="7" t="s">
        <v>408</v>
      </c>
      <c r="G3378" s="6">
        <f t="shared" ca="1" si="74"/>
        <v>45076</v>
      </c>
      <c r="H3378" s="18">
        <v>0</v>
      </c>
      <c r="I3378" s="6" t="str">
        <f t="shared" si="75"/>
        <v>INSERT INTO english(tangen,question,answer,editor,date,count) VALUES('2L4','日の出，朝焼け','sunrise','harazono',NOW(),0);</v>
      </c>
    </row>
    <row r="3379" spans="1:9" x14ac:dyDescent="0.55000000000000004">
      <c r="A3379" t="s">
        <v>17</v>
      </c>
      <c r="C3379" s="12" t="s">
        <v>9299</v>
      </c>
      <c r="D3379" s="12" t="s">
        <v>7440</v>
      </c>
      <c r="E3379" s="12" t="s">
        <v>7441</v>
      </c>
      <c r="F3379" s="7" t="s">
        <v>408</v>
      </c>
      <c r="G3379" s="6">
        <f t="shared" ca="1" si="74"/>
        <v>45076</v>
      </c>
      <c r="H3379" s="18">
        <v>0</v>
      </c>
      <c r="I3379" s="6" t="str">
        <f t="shared" si="75"/>
        <v>INSERT INTO english(tangen,question,answer,editor,date,count) VALUES('2L4','日没，夕焼け','sunset','harazono',NOW(),0);</v>
      </c>
    </row>
    <row r="3380" spans="1:9" x14ac:dyDescent="0.55000000000000004">
      <c r="A3380" t="s">
        <v>17</v>
      </c>
      <c r="C3380" s="12" t="s">
        <v>9299</v>
      </c>
      <c r="D3380" s="12" t="s">
        <v>7442</v>
      </c>
      <c r="E3380" s="12" t="s">
        <v>3831</v>
      </c>
      <c r="F3380" s="7" t="s">
        <v>408</v>
      </c>
      <c r="G3380" s="6">
        <f t="shared" ca="1" si="74"/>
        <v>45076</v>
      </c>
      <c r="H3380" s="18">
        <v>0</v>
      </c>
      <c r="I3380" s="6" t="str">
        <f t="shared" si="75"/>
        <v>INSERT INTO english(tangen,question,answer,editor,date,count) VALUES('2L4',' 驚いた','surprised','harazono',NOW(),0);</v>
      </c>
    </row>
    <row r="3381" spans="1:9" x14ac:dyDescent="0.55000000000000004">
      <c r="A3381" t="s">
        <v>17</v>
      </c>
      <c r="C3381" s="12" t="s">
        <v>9299</v>
      </c>
      <c r="D3381" s="12" t="s">
        <v>7443</v>
      </c>
      <c r="E3381" s="12" t="s">
        <v>2442</v>
      </c>
      <c r="F3381" s="7" t="s">
        <v>408</v>
      </c>
      <c r="G3381" s="6">
        <f t="shared" ca="1" si="74"/>
        <v>45076</v>
      </c>
      <c r="H3381" s="18">
        <v>0</v>
      </c>
      <c r="I3381" s="6" t="str">
        <f t="shared" si="75"/>
        <v>INSERT INTO english(tangen,question,answer,editor,date,count) VALUES('2L4','［地名］シドニー','Sydney','harazono',NOW(),0);</v>
      </c>
    </row>
    <row r="3382" spans="1:9" x14ac:dyDescent="0.55000000000000004">
      <c r="A3382" t="s">
        <v>17</v>
      </c>
      <c r="C3382" s="12" t="s">
        <v>9299</v>
      </c>
      <c r="D3382" s="12" t="s">
        <v>7444</v>
      </c>
      <c r="E3382" s="12" t="s">
        <v>7445</v>
      </c>
      <c r="F3382" s="7" t="s">
        <v>408</v>
      </c>
      <c r="G3382" s="6">
        <f t="shared" ca="1" si="74"/>
        <v>45076</v>
      </c>
      <c r="H3382" s="18">
        <v>0</v>
      </c>
      <c r="I3382" s="6" t="str">
        <f t="shared" si="75"/>
        <v>INSERT INTO english(tangen,question,answer,editor,date,count) VALUES('2L4',' AにBを教える','teach A B','harazono',NOW(),0);</v>
      </c>
    </row>
    <row r="3383" spans="1:9" x14ac:dyDescent="0.55000000000000004">
      <c r="A3383" t="s">
        <v>17</v>
      </c>
      <c r="C3383" s="12" t="s">
        <v>9299</v>
      </c>
      <c r="D3383" s="12" t="s">
        <v>7446</v>
      </c>
      <c r="E3383" s="12" t="s">
        <v>7447</v>
      </c>
      <c r="F3383" s="7" t="s">
        <v>408</v>
      </c>
      <c r="G3383" s="6">
        <f t="shared" ca="1" si="74"/>
        <v>45076</v>
      </c>
      <c r="H3383" s="18">
        <v>0</v>
      </c>
      <c r="I3383" s="6" t="str">
        <f t="shared" si="75"/>
        <v>INSERT INTO english(tangen,question,answer,editor,date,count) VALUES('2L4','アナング族（の）','the Anangu','harazono',NOW(),0);</v>
      </c>
    </row>
    <row r="3384" spans="1:9" x14ac:dyDescent="0.55000000000000004">
      <c r="A3384" t="s">
        <v>17</v>
      </c>
      <c r="C3384" s="12" t="s">
        <v>9299</v>
      </c>
      <c r="D3384" s="12" t="s">
        <v>7448</v>
      </c>
      <c r="E3384" s="12" t="s">
        <v>3270</v>
      </c>
      <c r="F3384" s="7" t="s">
        <v>408</v>
      </c>
      <c r="G3384" s="6">
        <f t="shared" ca="1" si="74"/>
        <v>45076</v>
      </c>
      <c r="H3384" s="18">
        <v>0</v>
      </c>
      <c r="I3384" s="6" t="str">
        <f t="shared" si="75"/>
        <v>INSERT INTO english(tangen,question,answer,editor,date,count) VALUES('2L4',' 疲れて','tired','harazono',NOW(),0);</v>
      </c>
    </row>
    <row r="3385" spans="1:9" x14ac:dyDescent="0.55000000000000004">
      <c r="A3385" t="s">
        <v>17</v>
      </c>
      <c r="C3385" s="12" t="s">
        <v>9299</v>
      </c>
      <c r="D3385" s="12" t="s">
        <v>7449</v>
      </c>
      <c r="E3385" s="12" t="s">
        <v>4539</v>
      </c>
      <c r="F3385" s="7" t="s">
        <v>408</v>
      </c>
      <c r="G3385" s="6">
        <f t="shared" ca="1" si="74"/>
        <v>45076</v>
      </c>
      <c r="H3385" s="18">
        <v>0</v>
      </c>
      <c r="I3385" s="6" t="str">
        <f t="shared" si="75"/>
        <v>INSERT INTO english(tangen,question,answer,editor,date,count) VALUES('2L4','伝統，慣習','tradition','harazono',NOW(),0);</v>
      </c>
    </row>
    <row r="3386" spans="1:9" x14ac:dyDescent="0.55000000000000004">
      <c r="A3386" t="s">
        <v>17</v>
      </c>
      <c r="C3386" s="12" t="s">
        <v>9299</v>
      </c>
      <c r="D3386" s="12" t="s">
        <v>7450</v>
      </c>
      <c r="E3386" s="12" t="s">
        <v>7451</v>
      </c>
      <c r="F3386" s="7" t="s">
        <v>408</v>
      </c>
      <c r="G3386" s="6">
        <f t="shared" ca="1" si="74"/>
        <v>45076</v>
      </c>
      <c r="H3386" s="18">
        <v>0</v>
      </c>
      <c r="I3386" s="6" t="str">
        <f t="shared" si="75"/>
        <v>INSERT INTO english(tangen,question,answer,editor,date,count) VALUES('2L4','ウルル','Uluru','harazono',NOW(),0);</v>
      </c>
    </row>
    <row r="3387" spans="1:9" x14ac:dyDescent="0.55000000000000004">
      <c r="A3387" t="s">
        <v>17</v>
      </c>
      <c r="C3387" s="12" t="s">
        <v>9299</v>
      </c>
      <c r="D3387" s="12" t="s">
        <v>7452</v>
      </c>
      <c r="E3387" s="12" t="s">
        <v>7453</v>
      </c>
      <c r="F3387" s="7" t="s">
        <v>408</v>
      </c>
      <c r="G3387" s="6">
        <f t="shared" ca="1" si="74"/>
        <v>45076</v>
      </c>
      <c r="H3387" s="18">
        <v>0</v>
      </c>
      <c r="I3387" s="6" t="str">
        <f t="shared" si="75"/>
        <v>INSERT INTO english(tangen,question,answer,editor,date,count) VALUES('2L4','ユネスコ','UNESCO','harazono',NOW(),0);</v>
      </c>
    </row>
    <row r="3388" spans="1:9" x14ac:dyDescent="0.55000000000000004">
      <c r="A3388" t="s">
        <v>17</v>
      </c>
      <c r="C3388" s="12" t="s">
        <v>9299</v>
      </c>
      <c r="D3388" s="12" t="s">
        <v>7454</v>
      </c>
      <c r="E3388" s="12" t="s">
        <v>3134</v>
      </c>
      <c r="F3388" s="7" t="s">
        <v>408</v>
      </c>
      <c r="G3388" s="6">
        <f t="shared" ca="1" si="74"/>
        <v>45076</v>
      </c>
      <c r="H3388" s="18">
        <v>0</v>
      </c>
      <c r="I3388" s="6" t="str">
        <f t="shared" si="75"/>
        <v>INSERT INTO english(tangen,question,answer,editor,date,count) VALUES('2L4','歓迎する','welcome','harazono',NOW(),0);</v>
      </c>
    </row>
    <row r="3389" spans="1:9" x14ac:dyDescent="0.55000000000000004">
      <c r="A3389" t="s">
        <v>17</v>
      </c>
      <c r="C3389" s="12" t="s">
        <v>9299</v>
      </c>
      <c r="D3389" s="12" t="s">
        <v>4435</v>
      </c>
      <c r="E3389" s="12" t="s">
        <v>7455</v>
      </c>
      <c r="F3389" s="7" t="s">
        <v>408</v>
      </c>
      <c r="G3389" s="6">
        <f t="shared" ca="1" si="74"/>
        <v>45076</v>
      </c>
      <c r="H3389" s="18">
        <v>0</v>
      </c>
      <c r="I3389" s="6" t="str">
        <f t="shared" si="75"/>
        <v>INSERT INTO english(tangen,question,answer,editor,date,count) VALUES('2L4','世界遺産','World Heritage Site','harazono',NOW(),0);</v>
      </c>
    </row>
    <row r="3390" spans="1:9" x14ac:dyDescent="0.55000000000000004">
      <c r="A3390" t="s">
        <v>17</v>
      </c>
      <c r="C3390" s="12" t="s">
        <v>9299</v>
      </c>
      <c r="D3390" s="12" t="s">
        <v>7456</v>
      </c>
      <c r="E3390" s="12" t="s">
        <v>7457</v>
      </c>
      <c r="F3390" s="7" t="s">
        <v>408</v>
      </c>
      <c r="G3390" s="6">
        <f t="shared" ref="G3390:G3453" ca="1" si="76">TODAY()</f>
        <v>45076</v>
      </c>
      <c r="H3390" s="18">
        <v>0</v>
      </c>
      <c r="I3390" s="6" t="str">
        <f t="shared" si="75"/>
        <v>INSERT INTO english(tangen,question,answer,editor,date,count) VALUES('2L4','Aに手紙を書く','write A a letter','harazono',NOW(),0);</v>
      </c>
    </row>
    <row r="3391" spans="1:9" x14ac:dyDescent="0.55000000000000004">
      <c r="A3391" t="s">
        <v>17</v>
      </c>
      <c r="C3391" s="12" t="s">
        <v>9365</v>
      </c>
      <c r="D3391" s="12" t="s">
        <v>7458</v>
      </c>
      <c r="E3391" s="12" t="s">
        <v>7459</v>
      </c>
      <c r="F3391" s="7" t="s">
        <v>408</v>
      </c>
      <c r="G3391" s="6">
        <f t="shared" ca="1" si="76"/>
        <v>45076</v>
      </c>
      <c r="H3391" s="18">
        <v>0</v>
      </c>
      <c r="I3391" s="6" t="str">
        <f t="shared" si="75"/>
        <v>INSERT INTO english(tangen,question,answer,editor,date,count) VALUES('2L4GET',' ～しなくてもよい','don’t have to ～','harazono',NOW(),0);</v>
      </c>
    </row>
    <row r="3392" spans="1:9" x14ac:dyDescent="0.55000000000000004">
      <c r="A3392" t="s">
        <v>17</v>
      </c>
      <c r="C3392" s="12" t="s">
        <v>9365</v>
      </c>
      <c r="D3392" s="12" t="s">
        <v>7460</v>
      </c>
      <c r="E3392" s="12" t="s">
        <v>7461</v>
      </c>
      <c r="F3392" s="7" t="s">
        <v>408</v>
      </c>
      <c r="G3392" s="6">
        <f t="shared" ca="1" si="76"/>
        <v>45076</v>
      </c>
      <c r="H3392" s="18">
        <v>0</v>
      </c>
      <c r="I3392" s="6" t="str">
        <f t="shared" si="75"/>
        <v>INSERT INTO english(tangen,question,answer,editor,date,count) VALUES('2L4GET','練習問題','exercise','harazono',NOW(),0);</v>
      </c>
    </row>
    <row r="3393" spans="1:9" x14ac:dyDescent="0.55000000000000004">
      <c r="A3393" t="s">
        <v>17</v>
      </c>
      <c r="C3393" s="12" t="s">
        <v>9365</v>
      </c>
      <c r="D3393" s="12" t="s">
        <v>7462</v>
      </c>
      <c r="E3393" s="12" t="s">
        <v>7463</v>
      </c>
      <c r="F3393" s="7" t="s">
        <v>408</v>
      </c>
      <c r="G3393" s="6">
        <f t="shared" ca="1" si="76"/>
        <v>45076</v>
      </c>
      <c r="H3393" s="18">
        <v>0</v>
      </c>
      <c r="I3393" s="6" t="str">
        <f t="shared" si="75"/>
        <v>INSERT INTO english(tangen,question,answer,editor,date,count) VALUES('2L4GET','表現する','express','harazono',NOW(),0);</v>
      </c>
    </row>
    <row r="3394" spans="1:9" x14ac:dyDescent="0.55000000000000004">
      <c r="A3394" t="s">
        <v>17</v>
      </c>
      <c r="C3394" s="12" t="s">
        <v>9365</v>
      </c>
      <c r="D3394" s="12" t="s">
        <v>7464</v>
      </c>
      <c r="E3394" s="12" t="s">
        <v>3891</v>
      </c>
      <c r="F3394" s="7" t="s">
        <v>408</v>
      </c>
      <c r="G3394" s="6">
        <f t="shared" ca="1" si="76"/>
        <v>45076</v>
      </c>
      <c r="H3394" s="18">
        <v>0</v>
      </c>
      <c r="I3394" s="6" t="str">
        <f t="shared" si="75"/>
        <v>INSERT INTO english(tangen,question,answer,editor,date,count) VALUES('2L4GET','感情，気持ち','feeling','harazono',NOW(),0);</v>
      </c>
    </row>
    <row r="3395" spans="1:9" x14ac:dyDescent="0.55000000000000004">
      <c r="A3395" t="s">
        <v>17</v>
      </c>
      <c r="C3395" s="12" t="s">
        <v>9365</v>
      </c>
      <c r="D3395" s="12" t="s">
        <v>7465</v>
      </c>
      <c r="E3395" s="12" t="s">
        <v>4073</v>
      </c>
      <c r="F3395" s="7" t="s">
        <v>408</v>
      </c>
      <c r="G3395" s="6">
        <f t="shared" ca="1" si="76"/>
        <v>45076</v>
      </c>
      <c r="H3395" s="18">
        <v>0</v>
      </c>
      <c r="I3395" s="6" t="str">
        <f t="shared" ref="I3395:I3458" si="77">"INSERT INTO "&amp;A3395&amp;"(tangen,question,answer,editor,date,count) VALUES('"&amp;C3395&amp;"','"&amp;D3395&amp;"','"&amp;E3395&amp;"','"&amp;F3395&amp;"',NOW(),0);"</f>
        <v>INSERT INTO english(tangen,question,answer,editor,date,count) VALUES('2L4GET',' 終わらせる，終わる','ﬁnish','harazono',NOW(),0);</v>
      </c>
    </row>
    <row r="3396" spans="1:9" x14ac:dyDescent="0.55000000000000004">
      <c r="A3396" t="s">
        <v>17</v>
      </c>
      <c r="C3396" s="12" t="s">
        <v>9365</v>
      </c>
      <c r="D3396" s="12" t="s">
        <v>7466</v>
      </c>
      <c r="E3396" s="12" t="s">
        <v>7467</v>
      </c>
      <c r="F3396" s="7" t="s">
        <v>408</v>
      </c>
      <c r="G3396" s="6">
        <f t="shared" ca="1" si="76"/>
        <v>45076</v>
      </c>
      <c r="H3396" s="18">
        <v>0</v>
      </c>
      <c r="I3396" s="6" t="str">
        <f t="shared" si="77"/>
        <v>INSERT INTO english(tangen,question,answer,editor,date,count) VALUES('2L4GET','お客様にあいさつする','greet guests','harazono',NOW(),0);</v>
      </c>
    </row>
    <row r="3397" spans="1:9" x14ac:dyDescent="0.55000000000000004">
      <c r="A3397" t="s">
        <v>17</v>
      </c>
      <c r="C3397" s="12" t="s">
        <v>9365</v>
      </c>
      <c r="D3397" s="12" t="s">
        <v>7323</v>
      </c>
      <c r="E3397" s="12" t="s">
        <v>7468</v>
      </c>
      <c r="F3397" s="7" t="s">
        <v>408</v>
      </c>
      <c r="G3397" s="6">
        <f t="shared" ca="1" si="76"/>
        <v>45076</v>
      </c>
      <c r="H3397" s="18">
        <v>0</v>
      </c>
      <c r="I3397" s="6" t="str">
        <f t="shared" si="77"/>
        <v>INSERT INTO english(tangen,question,answer,editor,date,count) VALUES('2L4GET',' ～しなければならない','have to ～','harazono',NOW(),0);</v>
      </c>
    </row>
    <row r="3398" spans="1:9" x14ac:dyDescent="0.55000000000000004">
      <c r="A3398" t="s">
        <v>17</v>
      </c>
      <c r="C3398" s="12" t="s">
        <v>9365</v>
      </c>
      <c r="D3398" s="12" t="s">
        <v>7469</v>
      </c>
      <c r="E3398" s="12" t="s">
        <v>7470</v>
      </c>
      <c r="F3398" s="7" t="s">
        <v>408</v>
      </c>
      <c r="G3398" s="6">
        <f t="shared" ca="1" si="76"/>
        <v>45076</v>
      </c>
      <c r="H3398" s="18">
        <v>0</v>
      </c>
      <c r="I3398" s="6" t="str">
        <f t="shared" si="77"/>
        <v>INSERT INTO english(tangen,question,answer,editor,date,count) VALUES('2L4GET','手をあげる','raise one’s hand','harazono',NOW(),0);</v>
      </c>
    </row>
    <row r="3399" spans="1:9" x14ac:dyDescent="0.55000000000000004">
      <c r="A3399" t="s">
        <v>17</v>
      </c>
      <c r="C3399" s="12" t="s">
        <v>9365</v>
      </c>
      <c r="D3399" s="12" t="s">
        <v>7471</v>
      </c>
      <c r="E3399" s="12" t="s">
        <v>7472</v>
      </c>
      <c r="F3399" s="7" t="s">
        <v>408</v>
      </c>
      <c r="G3399" s="6">
        <f t="shared" ca="1" si="76"/>
        <v>45076</v>
      </c>
      <c r="H3399" s="18">
        <v>0</v>
      </c>
      <c r="I3399" s="6" t="str">
        <f t="shared" si="77"/>
        <v>INSERT INTO english(tangen,question,answer,editor,date,count) VALUES('2L4GET','学校の制服','school uniform','harazono',NOW(),0);</v>
      </c>
    </row>
    <row r="3400" spans="1:9" x14ac:dyDescent="0.55000000000000004">
      <c r="A3400" t="s">
        <v>17</v>
      </c>
      <c r="C3400" s="12" t="s">
        <v>9365</v>
      </c>
      <c r="D3400" s="12" t="s">
        <v>7473</v>
      </c>
      <c r="E3400" s="12" t="s">
        <v>7474</v>
      </c>
      <c r="F3400" s="7" t="s">
        <v>408</v>
      </c>
      <c r="G3400" s="6">
        <f t="shared" ca="1" si="76"/>
        <v>45076</v>
      </c>
      <c r="H3400" s="18">
        <v>0</v>
      </c>
      <c r="I3400" s="6" t="str">
        <f t="shared" si="77"/>
        <v>INSERT INTO english(tangen,question,answer,editor,date,count) VALUES('2L4GET','ノートをとる','take notes','harazono',NOW(),0);</v>
      </c>
    </row>
    <row r="3401" spans="1:9" x14ac:dyDescent="0.55000000000000004">
      <c r="A3401" t="s">
        <v>17</v>
      </c>
      <c r="C3401" s="12" t="s">
        <v>9365</v>
      </c>
      <c r="D3401" s="12" t="s">
        <v>7475</v>
      </c>
      <c r="E3401" s="12" t="s">
        <v>7476</v>
      </c>
      <c r="F3401" s="7" t="s">
        <v>408</v>
      </c>
      <c r="G3401" s="6">
        <f t="shared" ca="1" si="76"/>
        <v>45076</v>
      </c>
      <c r="H3401" s="18">
        <v>0</v>
      </c>
      <c r="I3401" s="6" t="str">
        <f t="shared" si="77"/>
        <v>INSERT INTO english(tangen,question,answer,editor,date,count) VALUES('2L4GET',' 提出する','turn in','harazono',NOW(),0);</v>
      </c>
    </row>
    <row r="3402" spans="1:9" x14ac:dyDescent="0.55000000000000004">
      <c r="A3402" t="s">
        <v>17</v>
      </c>
      <c r="C3402" s="12" t="s">
        <v>9365</v>
      </c>
      <c r="D3402" s="12" t="s">
        <v>7477</v>
      </c>
      <c r="E3402" s="12" t="s">
        <v>4839</v>
      </c>
      <c r="F3402" s="7" t="s">
        <v>408</v>
      </c>
      <c r="G3402" s="6">
        <f t="shared" ca="1" si="76"/>
        <v>45076</v>
      </c>
      <c r="H3402" s="18">
        <v>0</v>
      </c>
      <c r="I3402" s="6" t="str">
        <f t="shared" si="77"/>
        <v>INSERT INTO english(tangen,question,answer,editor,date,count) VALUES('2L4GET','～まで（ずっと）','until','harazono',NOW(),0);</v>
      </c>
    </row>
    <row r="3403" spans="1:9" x14ac:dyDescent="0.55000000000000004">
      <c r="A3403" t="s">
        <v>17</v>
      </c>
      <c r="C3403" s="12" t="s">
        <v>9365</v>
      </c>
      <c r="D3403" s="12" t="s">
        <v>7478</v>
      </c>
      <c r="E3403" s="12" t="s">
        <v>7479</v>
      </c>
      <c r="F3403" s="7" t="s">
        <v>408</v>
      </c>
      <c r="G3403" s="6">
        <f t="shared" ca="1" si="76"/>
        <v>45076</v>
      </c>
      <c r="H3403" s="18">
        <v>0</v>
      </c>
      <c r="I3403" s="6" t="str">
        <f t="shared" si="77"/>
        <v>INSERT INTO english(tangen,question,answer,editor,date,count) VALUES('2L4GET','問題用紙，ワークシート','worksheet','harazono',NOW(),0);</v>
      </c>
    </row>
    <row r="3404" spans="1:9" x14ac:dyDescent="0.55000000000000004">
      <c r="A3404" t="s">
        <v>17</v>
      </c>
      <c r="C3404" s="12" t="s">
        <v>9366</v>
      </c>
      <c r="D3404" s="12" t="s">
        <v>7480</v>
      </c>
      <c r="E3404" s="12" t="s">
        <v>7481</v>
      </c>
      <c r="F3404" s="7" t="s">
        <v>408</v>
      </c>
      <c r="G3404" s="6">
        <f t="shared" ca="1" si="76"/>
        <v>45076</v>
      </c>
      <c r="H3404" s="18">
        <v>0</v>
      </c>
      <c r="I3404" s="6" t="str">
        <f t="shared" si="77"/>
        <v>INSERT INTO english(tangen,question,answer,editor,date,count) VALUES('2L4READING',' 少数の～','a few ～','harazono',NOW(),0);</v>
      </c>
    </row>
    <row r="3405" spans="1:9" x14ac:dyDescent="0.55000000000000004">
      <c r="A3405" t="s">
        <v>17</v>
      </c>
      <c r="C3405" s="12" t="s">
        <v>9366</v>
      </c>
      <c r="D3405" s="12" t="s">
        <v>7482</v>
      </c>
      <c r="E3405" s="12" t="s">
        <v>7483</v>
      </c>
      <c r="F3405" s="7" t="s">
        <v>408</v>
      </c>
      <c r="G3405" s="6">
        <f t="shared" ca="1" si="76"/>
        <v>45076</v>
      </c>
      <c r="H3405" s="18">
        <v>0</v>
      </c>
      <c r="I3405" s="6" t="str">
        <f t="shared" si="77"/>
        <v>INSERT INTO english(tangen,question,answer,editor,date,count) VALUES('2L4READING','とても悪い','awful','harazono',NOW(),0);</v>
      </c>
    </row>
    <row r="3406" spans="1:9" x14ac:dyDescent="0.55000000000000004">
      <c r="A3406" t="s">
        <v>17</v>
      </c>
      <c r="C3406" s="12" t="s">
        <v>9366</v>
      </c>
      <c r="D3406" s="12" t="s">
        <v>7484</v>
      </c>
      <c r="E3406" s="12" t="s">
        <v>7485</v>
      </c>
      <c r="F3406" s="7" t="s">
        <v>408</v>
      </c>
      <c r="G3406" s="6">
        <f t="shared" ca="1" si="76"/>
        <v>45076</v>
      </c>
      <c r="H3406" s="18">
        <v>0</v>
      </c>
      <c r="I3406" s="6" t="str">
        <f t="shared" si="77"/>
        <v>INSERT INTO english(tangen,question,answer,editor,date,count) VALUES('2L4READING','帰る','be back','harazono',NOW(),0);</v>
      </c>
    </row>
    <row r="3407" spans="1:9" x14ac:dyDescent="0.55000000000000004">
      <c r="A3407" t="s">
        <v>17</v>
      </c>
      <c r="C3407" s="12" t="s">
        <v>9366</v>
      </c>
      <c r="D3407" s="12" t="s">
        <v>7486</v>
      </c>
      <c r="E3407" s="12" t="s">
        <v>3337</v>
      </c>
      <c r="F3407" s="7" t="s">
        <v>408</v>
      </c>
      <c r="G3407" s="6">
        <f t="shared" ca="1" si="76"/>
        <v>45076</v>
      </c>
      <c r="H3407" s="18">
        <v>0</v>
      </c>
      <c r="I3407" s="6" t="str">
        <f t="shared" si="77"/>
        <v>INSERT INTO english(tangen,question,answer,editor,date,count) VALUES('2L4READING',' ～でいっぱいである','be full of ～','harazono',NOW(),0);</v>
      </c>
    </row>
    <row r="3408" spans="1:9" x14ac:dyDescent="0.55000000000000004">
      <c r="A3408" t="s">
        <v>17</v>
      </c>
      <c r="C3408" s="12" t="s">
        <v>9366</v>
      </c>
      <c r="D3408" s="12" t="s">
        <v>7487</v>
      </c>
      <c r="E3408" s="12" t="s">
        <v>7488</v>
      </c>
      <c r="F3408" s="7" t="s">
        <v>408</v>
      </c>
      <c r="G3408" s="6">
        <f t="shared" ca="1" si="76"/>
        <v>45076</v>
      </c>
      <c r="H3408" s="18">
        <v>0</v>
      </c>
      <c r="I3408" s="6" t="str">
        <f t="shared" si="77"/>
        <v>INSERT INTO english(tangen,question,answer,editor,date,count) VALUES('2L4READING','トラブルに巻き込まれている','be in trouble','harazono',NOW(),0);</v>
      </c>
    </row>
    <row r="3409" spans="1:9" x14ac:dyDescent="0.55000000000000004">
      <c r="A3409" t="s">
        <v>17</v>
      </c>
      <c r="C3409" s="12" t="s">
        <v>9366</v>
      </c>
      <c r="D3409" s="12" t="s">
        <v>7489</v>
      </c>
      <c r="E3409" s="12" t="s">
        <v>4589</v>
      </c>
      <c r="F3409" s="7" t="s">
        <v>408</v>
      </c>
      <c r="G3409" s="6">
        <f t="shared" ca="1" si="76"/>
        <v>45076</v>
      </c>
      <c r="H3409" s="18">
        <v>0</v>
      </c>
      <c r="I3409" s="6" t="str">
        <f t="shared" si="77"/>
        <v>INSERT INTO english(tangen,question,answer,editor,date,count) VALUES('2L4READING',' 信じる','believe','harazono',NOW(),0);</v>
      </c>
    </row>
    <row r="3410" spans="1:9" x14ac:dyDescent="0.55000000000000004">
      <c r="A3410" t="s">
        <v>17</v>
      </c>
      <c r="C3410" s="12" t="s">
        <v>9366</v>
      </c>
      <c r="D3410" s="12" t="s">
        <v>7490</v>
      </c>
      <c r="E3410" s="12" t="s">
        <v>7491</v>
      </c>
      <c r="F3410" s="7" t="s">
        <v>408</v>
      </c>
      <c r="G3410" s="6">
        <f t="shared" ca="1" si="76"/>
        <v>45076</v>
      </c>
      <c r="H3410" s="18">
        <v>0</v>
      </c>
      <c r="I3410" s="6" t="str">
        <f t="shared" si="77"/>
        <v>INSERT INTO english(tangen,question,answer,editor,date,count) VALUES('2L4READING',' 割る［原形-過去形］','break-broke','harazono',NOW(),0);</v>
      </c>
    </row>
    <row r="3411" spans="1:9" x14ac:dyDescent="0.55000000000000004">
      <c r="A3411" t="s">
        <v>17</v>
      </c>
      <c r="C3411" s="12" t="s">
        <v>9366</v>
      </c>
      <c r="D3411" s="12" t="s">
        <v>7492</v>
      </c>
      <c r="E3411" s="12" t="s">
        <v>7493</v>
      </c>
      <c r="F3411" s="7" t="s">
        <v>408</v>
      </c>
      <c r="G3411" s="6">
        <f t="shared" ca="1" si="76"/>
        <v>45076</v>
      </c>
      <c r="H3411" s="18">
        <v>0</v>
      </c>
      <c r="I3411" s="6" t="str">
        <f t="shared" si="77"/>
        <v>INSERT INTO english(tangen,question,answer,editor,date,count) VALUES('2L4READING','注意深い','careful','harazono',NOW(),0);</v>
      </c>
    </row>
    <row r="3412" spans="1:9" x14ac:dyDescent="0.55000000000000004">
      <c r="A3412" t="s">
        <v>17</v>
      </c>
      <c r="C3412" s="12" t="s">
        <v>9366</v>
      </c>
      <c r="D3412" s="12" t="s">
        <v>7494</v>
      </c>
      <c r="E3412" s="12" t="s">
        <v>7495</v>
      </c>
      <c r="F3412" s="7" t="s">
        <v>408</v>
      </c>
      <c r="G3412" s="6">
        <f t="shared" ca="1" si="76"/>
        <v>45076</v>
      </c>
      <c r="H3412" s="18">
        <v>0</v>
      </c>
      <c r="I3412" s="6" t="str">
        <f t="shared" si="77"/>
        <v>INSERT INTO english(tangen,question,answer,editor,date,count) VALUES('2L4READING','調べる','check out','harazono',NOW(),0);</v>
      </c>
    </row>
    <row r="3413" spans="1:9" x14ac:dyDescent="0.55000000000000004">
      <c r="A3413" t="s">
        <v>17</v>
      </c>
      <c r="C3413" s="12" t="s">
        <v>9366</v>
      </c>
      <c r="D3413" s="12" t="s">
        <v>7496</v>
      </c>
      <c r="E3413" s="12" t="s">
        <v>7497</v>
      </c>
      <c r="F3413" s="7" t="s">
        <v>408</v>
      </c>
      <c r="G3413" s="6">
        <f t="shared" ca="1" si="76"/>
        <v>45076</v>
      </c>
      <c r="H3413" s="18">
        <v>0</v>
      </c>
      <c r="I3413" s="6" t="str">
        <f t="shared" si="77"/>
        <v>INSERT INTO english(tangen,question,answer,editor,date,count) VALUES('2L4READING',' 心配しないで。','Don’t worry.','harazono',NOW(),0);</v>
      </c>
    </row>
    <row r="3414" spans="1:9" x14ac:dyDescent="0.55000000000000004">
      <c r="A3414" t="s">
        <v>17</v>
      </c>
      <c r="C3414" s="12" t="s">
        <v>9366</v>
      </c>
      <c r="D3414" s="12" t="s">
        <v>7498</v>
      </c>
      <c r="E3414" s="12" t="s">
        <v>2943</v>
      </c>
      <c r="F3414" s="7" t="s">
        <v>408</v>
      </c>
      <c r="G3414" s="6">
        <f t="shared" ca="1" si="76"/>
        <v>45076</v>
      </c>
      <c r="H3414" s="18">
        <v>0</v>
      </c>
      <c r="I3414" s="6" t="str">
        <f t="shared" si="77"/>
        <v>INSERT INTO english(tangen,question,answer,editor,date,count) VALUES('2L4READING','戸，ドア','door','harazono',NOW(),0);</v>
      </c>
    </row>
    <row r="3415" spans="1:9" x14ac:dyDescent="0.55000000000000004">
      <c r="A3415" t="s">
        <v>17</v>
      </c>
      <c r="C3415" s="12" t="s">
        <v>9366</v>
      </c>
      <c r="D3415" s="12" t="s">
        <v>7499</v>
      </c>
      <c r="E3415" s="12" t="s">
        <v>7500</v>
      </c>
      <c r="F3415" s="7" t="s">
        <v>408</v>
      </c>
      <c r="G3415" s="6">
        <f t="shared" ca="1" si="76"/>
        <v>45076</v>
      </c>
      <c r="H3415" s="18">
        <v>0</v>
      </c>
      <c r="I3415" s="6" t="str">
        <f t="shared" si="77"/>
        <v>INSERT INTO english(tangen,question,answer,editor,date,count) VALUES('2L4READING','耳','ear','harazono',NOW(),0);</v>
      </c>
    </row>
    <row r="3416" spans="1:9" x14ac:dyDescent="0.55000000000000004">
      <c r="A3416" t="s">
        <v>17</v>
      </c>
      <c r="C3416" s="12" t="s">
        <v>9366</v>
      </c>
      <c r="D3416" s="12" t="s">
        <v>7501</v>
      </c>
      <c r="E3416" s="12" t="s">
        <v>7502</v>
      </c>
      <c r="F3416" s="7" t="s">
        <v>408</v>
      </c>
      <c r="G3416" s="6">
        <f t="shared" ca="1" si="76"/>
        <v>45076</v>
      </c>
      <c r="H3416" s="18">
        <v>0</v>
      </c>
      <c r="I3416" s="6" t="str">
        <f t="shared" si="77"/>
        <v>INSERT INTO english(tangen,question,answer,editor,date,count) VALUES('2L4READING','からの','empty','harazono',NOW(),0);</v>
      </c>
    </row>
    <row r="3417" spans="1:9" x14ac:dyDescent="0.55000000000000004">
      <c r="A3417" t="s">
        <v>17</v>
      </c>
      <c r="C3417" s="12" t="s">
        <v>9366</v>
      </c>
      <c r="D3417" s="12" t="s">
        <v>7503</v>
      </c>
      <c r="E3417" s="12" t="s">
        <v>2200</v>
      </c>
      <c r="F3417" s="7" t="s">
        <v>408</v>
      </c>
      <c r="G3417" s="6">
        <f t="shared" ca="1" si="76"/>
        <v>45076</v>
      </c>
      <c r="H3417" s="18">
        <v>0</v>
      </c>
      <c r="I3417" s="6" t="str">
        <f t="shared" si="77"/>
        <v>INSERT INTO english(tangen,question,answer,editor,date,count) VALUES('2L4READING',' 食べる','have','harazono',NOW(),0);</v>
      </c>
    </row>
    <row r="3418" spans="1:9" x14ac:dyDescent="0.55000000000000004">
      <c r="A3418" t="s">
        <v>17</v>
      </c>
      <c r="C3418" s="12" t="s">
        <v>9366</v>
      </c>
      <c r="D3418" s="12" t="s">
        <v>7504</v>
      </c>
      <c r="E3418" s="12" t="s">
        <v>7505</v>
      </c>
      <c r="F3418" s="7" t="s">
        <v>408</v>
      </c>
      <c r="G3418" s="6">
        <f t="shared" ca="1" si="76"/>
        <v>45076</v>
      </c>
      <c r="H3418" s="18">
        <v>0</v>
      </c>
      <c r="I3418" s="6" t="str">
        <f t="shared" si="77"/>
        <v>INSERT INTO english(tangen,question,answer,editor,date,count) VALUES('2L4READING','和尚','master','harazono',NOW(),0);</v>
      </c>
    </row>
    <row r="3419" spans="1:9" x14ac:dyDescent="0.55000000000000004">
      <c r="A3419" t="s">
        <v>17</v>
      </c>
      <c r="C3419" s="12" t="s">
        <v>9366</v>
      </c>
      <c r="D3419" s="12" t="s">
        <v>7506</v>
      </c>
      <c r="E3419" s="12" t="s">
        <v>2699</v>
      </c>
      <c r="F3419" s="7" t="s">
        <v>408</v>
      </c>
      <c r="G3419" s="6">
        <f t="shared" ca="1" si="76"/>
        <v>45076</v>
      </c>
      <c r="H3419" s="18">
        <v>0</v>
      </c>
      <c r="I3419" s="6" t="str">
        <f t="shared" si="77"/>
        <v>INSERT INTO english(tangen,question,answer,editor,date,count) VALUES('2L4READING','（人が）～のことを言う','mean','harazono',NOW(),0);</v>
      </c>
    </row>
    <row r="3420" spans="1:9" x14ac:dyDescent="0.55000000000000004">
      <c r="A3420" t="s">
        <v>17</v>
      </c>
      <c r="C3420" s="12" t="s">
        <v>9366</v>
      </c>
      <c r="D3420" s="12" t="s">
        <v>7507</v>
      </c>
      <c r="E3420" s="12" t="s">
        <v>3022</v>
      </c>
      <c r="F3420" s="7" t="s">
        <v>408</v>
      </c>
      <c r="G3420" s="6">
        <f t="shared" ca="1" si="76"/>
        <v>45076</v>
      </c>
      <c r="H3420" s="18">
        <v>0</v>
      </c>
      <c r="I3420" s="6" t="str">
        <f t="shared" si="77"/>
        <v>INSERT INTO english(tangen,question,answer,editor,date,count) VALUES('2L4READING','（時間の）分','minute','harazono',NOW(),0);</v>
      </c>
    </row>
    <row r="3421" spans="1:9" x14ac:dyDescent="0.55000000000000004">
      <c r="A3421" t="s">
        <v>17</v>
      </c>
      <c r="C3421" s="12" t="s">
        <v>9366</v>
      </c>
      <c r="D3421" s="12" t="s">
        <v>7508</v>
      </c>
      <c r="E3421" s="12" t="s">
        <v>7509</v>
      </c>
      <c r="F3421" s="7" t="s">
        <v>408</v>
      </c>
      <c r="G3421" s="6">
        <f t="shared" ca="1" si="76"/>
        <v>45076</v>
      </c>
      <c r="H3421" s="18">
        <v>0</v>
      </c>
      <c r="I3421" s="6" t="str">
        <f t="shared" si="77"/>
        <v>INSERT INTO english(tangen,question,answer,editor,date,count) VALUES('2L4READING','私たち自身を［に］','ourselves','harazono',NOW(),0);</v>
      </c>
    </row>
    <row r="3422" spans="1:9" x14ac:dyDescent="0.55000000000000004">
      <c r="A3422" t="s">
        <v>17</v>
      </c>
      <c r="C3422" s="12" t="s">
        <v>9366</v>
      </c>
      <c r="D3422" s="12" t="s">
        <v>7510</v>
      </c>
      <c r="E3422" s="12" t="s">
        <v>7511</v>
      </c>
      <c r="F3422" s="7" t="s">
        <v>408</v>
      </c>
      <c r="G3422" s="6">
        <f t="shared" ca="1" si="76"/>
        <v>45076</v>
      </c>
      <c r="H3422" s="18">
        <v>0</v>
      </c>
      <c r="I3422" s="6" t="str">
        <f t="shared" si="77"/>
        <v>INSERT INTO english(tangen,question,answer,editor,date,count) VALUES('2L4READING','毒','poison','harazono',NOW(),0);</v>
      </c>
    </row>
    <row r="3423" spans="1:9" x14ac:dyDescent="0.55000000000000004">
      <c r="A3423" t="s">
        <v>17</v>
      </c>
      <c r="C3423" s="12" t="s">
        <v>9366</v>
      </c>
      <c r="D3423" s="12" t="s">
        <v>4005</v>
      </c>
      <c r="E3423" s="12" t="s">
        <v>4006</v>
      </c>
      <c r="F3423" s="7" t="s">
        <v>408</v>
      </c>
      <c r="G3423" s="6">
        <f t="shared" ca="1" si="76"/>
        <v>45076</v>
      </c>
      <c r="H3423" s="18">
        <v>0</v>
      </c>
      <c r="I3423" s="6" t="str">
        <f t="shared" si="77"/>
        <v>INSERT INTO english(tangen,question,answer,editor,date,count) VALUES('2L4READING','つぼ','pot','harazono',NOW(),0);</v>
      </c>
    </row>
    <row r="3424" spans="1:9" x14ac:dyDescent="0.55000000000000004">
      <c r="A3424" t="s">
        <v>17</v>
      </c>
      <c r="C3424" s="12" t="s">
        <v>9366</v>
      </c>
      <c r="D3424" s="12" t="s">
        <v>7512</v>
      </c>
      <c r="E3424" s="12" t="s">
        <v>7513</v>
      </c>
      <c r="F3424" s="7" t="s">
        <v>408</v>
      </c>
      <c r="G3424" s="6">
        <f t="shared" ca="1" si="76"/>
        <v>45076</v>
      </c>
      <c r="H3424" s="18">
        <v>0</v>
      </c>
      <c r="I3424" s="6" t="str">
        <f t="shared" si="77"/>
        <v>INSERT INTO english(tangen,question,answer,editor,date,count) VALUES('2L4READING','罰する','punish','harazono',NOW(),0);</v>
      </c>
    </row>
    <row r="3425" spans="1:9" x14ac:dyDescent="0.55000000000000004">
      <c r="A3425" t="s">
        <v>17</v>
      </c>
      <c r="C3425" s="12" t="s">
        <v>9366</v>
      </c>
      <c r="D3425" s="12" t="s">
        <v>7514</v>
      </c>
      <c r="E3425" s="12" t="s">
        <v>7515</v>
      </c>
      <c r="F3425" s="7" t="s">
        <v>408</v>
      </c>
      <c r="G3425" s="6">
        <f t="shared" ca="1" si="76"/>
        <v>45076</v>
      </c>
      <c r="H3425" s="18">
        <v>0</v>
      </c>
      <c r="I3425" s="6" t="str">
        <f t="shared" si="77"/>
        <v>INSERT INTO english(tangen,question,answer,editor,date,count) VALUES('2L4READING',' 鳴る','ring','harazono',NOW(),0);</v>
      </c>
    </row>
    <row r="3426" spans="1:9" x14ac:dyDescent="0.55000000000000004">
      <c r="A3426" t="s">
        <v>17</v>
      </c>
      <c r="C3426" s="12" t="s">
        <v>9366</v>
      </c>
      <c r="D3426" s="12" t="s">
        <v>7516</v>
      </c>
      <c r="E3426" s="12" t="s">
        <v>7517</v>
      </c>
      <c r="F3426" s="7" t="s">
        <v>408</v>
      </c>
      <c r="G3426" s="6">
        <f t="shared" ca="1" si="76"/>
        <v>45076</v>
      </c>
      <c r="H3426" s="18">
        <v>0</v>
      </c>
      <c r="I3426" s="6" t="str">
        <f t="shared" si="77"/>
        <v>INSERT INTO english(tangen,question,answer,editor,date,count) VALUES('2L4READING',' ～しましょうか。','Shall we ～ ?','harazono',NOW(),0);</v>
      </c>
    </row>
    <row r="3427" spans="1:9" x14ac:dyDescent="0.55000000000000004">
      <c r="A3427" t="s">
        <v>17</v>
      </c>
      <c r="C3427" s="12" t="s">
        <v>9366</v>
      </c>
      <c r="D3427" s="12" t="s">
        <v>7518</v>
      </c>
      <c r="E3427" s="12" t="s">
        <v>7519</v>
      </c>
      <c r="F3427" s="7" t="s">
        <v>408</v>
      </c>
      <c r="G3427" s="6">
        <f t="shared" ca="1" si="76"/>
        <v>45076</v>
      </c>
      <c r="H3427" s="18">
        <v>0</v>
      </c>
      <c r="I3427" s="6" t="str">
        <f t="shared" si="77"/>
        <v>INSERT INTO english(tangen,question,answer,editor,date,count) VALUES('2L4READING','たな','shelf','harazono',NOW(),0);</v>
      </c>
    </row>
    <row r="3428" spans="1:9" x14ac:dyDescent="0.55000000000000004">
      <c r="A3428" t="s">
        <v>17</v>
      </c>
      <c r="C3428" s="12" t="s">
        <v>9366</v>
      </c>
      <c r="D3428" s="12" t="s">
        <v>7520</v>
      </c>
      <c r="E3428" s="12" t="s">
        <v>7521</v>
      </c>
      <c r="F3428" s="7" t="s">
        <v>408</v>
      </c>
      <c r="G3428" s="6">
        <f t="shared" ca="1" si="76"/>
        <v>45076</v>
      </c>
      <c r="H3428" s="18">
        <v>0</v>
      </c>
      <c r="I3428" s="6" t="str">
        <f t="shared" si="77"/>
        <v>INSERT INTO english(tangen,question,answer,editor,date,count) VALUES('2L4READING','閉める','shut','harazono',NOW(),0);</v>
      </c>
    </row>
    <row r="3429" spans="1:9" x14ac:dyDescent="0.55000000000000004">
      <c r="A3429" t="s">
        <v>17</v>
      </c>
      <c r="C3429" s="12" t="s">
        <v>9366</v>
      </c>
      <c r="D3429" s="12" t="s">
        <v>7522</v>
      </c>
      <c r="E3429" s="12" t="s">
        <v>7523</v>
      </c>
      <c r="F3429" s="7" t="s">
        <v>408</v>
      </c>
      <c r="G3429" s="6">
        <f t="shared" ca="1" si="76"/>
        <v>45076</v>
      </c>
      <c r="H3429" s="18">
        <v>0</v>
      </c>
      <c r="I3429" s="6" t="str">
        <f t="shared" si="77"/>
        <v>INSERT INTO english(tangen,question,answer,editor,date,count) VALUES('2L4READING','（～の）においがする','smell','harazono',NOW(),0);</v>
      </c>
    </row>
    <row r="3430" spans="1:9" x14ac:dyDescent="0.55000000000000004">
      <c r="A3430" t="s">
        <v>17</v>
      </c>
      <c r="C3430" s="12" t="s">
        <v>9366</v>
      </c>
      <c r="D3430" s="12" t="s">
        <v>7524</v>
      </c>
      <c r="E3430" s="12" t="s">
        <v>2689</v>
      </c>
      <c r="F3430" s="7" t="s">
        <v>408</v>
      </c>
      <c r="G3430" s="6">
        <f t="shared" ca="1" si="76"/>
        <v>45076</v>
      </c>
      <c r="H3430" s="18">
        <v>0</v>
      </c>
      <c r="I3430" s="6" t="str">
        <f t="shared" si="77"/>
        <v>INSERT INTO english(tangen,question,answer,editor,date,count) VALUES('2L4READING','いくらか','some','harazono',NOW(),0);</v>
      </c>
    </row>
    <row r="3431" spans="1:9" x14ac:dyDescent="0.55000000000000004">
      <c r="A3431" t="s">
        <v>17</v>
      </c>
      <c r="C3431" s="12" t="s">
        <v>9366</v>
      </c>
      <c r="D3431" s="12" t="s">
        <v>7525</v>
      </c>
      <c r="E3431" s="12" t="s">
        <v>7526</v>
      </c>
      <c r="F3431" s="7" t="s">
        <v>408</v>
      </c>
      <c r="G3431" s="6">
        <f t="shared" ca="1" si="76"/>
        <v>45076</v>
      </c>
      <c r="H3431" s="18">
        <v>0</v>
      </c>
      <c r="I3431" s="6" t="str">
        <f t="shared" si="77"/>
        <v>INSERT INTO english(tangen,question,answer,editor,date,count) VALUES('2L4READING','もの','stuﬀ','harazono',NOW(),0);</v>
      </c>
    </row>
    <row r="3432" spans="1:9" x14ac:dyDescent="0.55000000000000004">
      <c r="A3432" t="s">
        <v>17</v>
      </c>
      <c r="C3432" s="12" t="s">
        <v>9366</v>
      </c>
      <c r="D3432" s="12" t="s">
        <v>7527</v>
      </c>
      <c r="E3432" s="12" t="s">
        <v>7528</v>
      </c>
      <c r="F3432" s="7" t="s">
        <v>408</v>
      </c>
      <c r="G3432" s="6">
        <f t="shared" ca="1" si="76"/>
        <v>45076</v>
      </c>
      <c r="H3432" s="18">
        <v>0</v>
      </c>
      <c r="I3432" s="6" t="str">
        <f t="shared" si="77"/>
        <v>INSERT INTO english(tangen,question,answer,editor,date,count) VALUES('2L4READING','砂糖','sugar','harazono',NOW(),0);</v>
      </c>
    </row>
    <row r="3433" spans="1:9" x14ac:dyDescent="0.55000000000000004">
      <c r="A3433" t="s">
        <v>17</v>
      </c>
      <c r="C3433" s="12" t="s">
        <v>9366</v>
      </c>
      <c r="D3433" s="12" t="s">
        <v>2948</v>
      </c>
      <c r="E3433" s="12" t="s">
        <v>7529</v>
      </c>
      <c r="F3433" s="7" t="s">
        <v>408</v>
      </c>
      <c r="G3433" s="6">
        <f t="shared" ca="1" si="76"/>
        <v>45076</v>
      </c>
      <c r="H3433" s="18">
        <v>0</v>
      </c>
      <c r="I3433" s="6" t="str">
        <f t="shared" si="77"/>
        <v>INSERT INTO english(tangen,question,answer,editor,date,count) VALUES('2L4READING','ちょっと待って。','Wait a minute.','harazono',NOW(),0);</v>
      </c>
    </row>
    <row r="3434" spans="1:9" x14ac:dyDescent="0.55000000000000004">
      <c r="A3434" t="s">
        <v>17</v>
      </c>
      <c r="C3434" s="12" t="s">
        <v>9366</v>
      </c>
      <c r="D3434" s="12" t="s">
        <v>7530</v>
      </c>
      <c r="E3434" s="12" t="s">
        <v>7531</v>
      </c>
      <c r="F3434" s="7" t="s">
        <v>408</v>
      </c>
      <c r="G3434" s="6">
        <f t="shared" ca="1" si="76"/>
        <v>45076</v>
      </c>
      <c r="H3434" s="18">
        <v>0</v>
      </c>
      <c r="I3434" s="6" t="str">
        <f t="shared" si="77"/>
        <v>INSERT INTO english(tangen,question,answer,editor,date,count) VALUES('2L4READING','いったいどうしたんだ。','What’s going on?','harazono',NOW(),0);</v>
      </c>
    </row>
    <row r="3435" spans="1:9" x14ac:dyDescent="0.55000000000000004">
      <c r="A3435" t="s">
        <v>17</v>
      </c>
      <c r="C3435" s="12" t="s">
        <v>9366</v>
      </c>
      <c r="D3435" s="12" t="s">
        <v>7532</v>
      </c>
      <c r="E3435" s="12" t="s">
        <v>7533</v>
      </c>
      <c r="F3435" s="7" t="s">
        <v>408</v>
      </c>
      <c r="G3435" s="6">
        <f t="shared" ca="1" si="76"/>
        <v>45076</v>
      </c>
      <c r="H3435" s="18">
        <v>0</v>
      </c>
      <c r="I3435" s="6" t="str">
        <f t="shared" si="77"/>
        <v>INSERT INTO english(tangen,question,answer,editor,date,count) VALUES('2L4READING','床をふく','wipe the ﬂoor','harazono',NOW(),0);</v>
      </c>
    </row>
    <row r="3436" spans="1:9" x14ac:dyDescent="0.55000000000000004">
      <c r="A3436" t="s">
        <v>17</v>
      </c>
      <c r="C3436" s="12" t="s">
        <v>9366</v>
      </c>
      <c r="D3436" s="12" t="s">
        <v>7534</v>
      </c>
      <c r="E3436" s="12" t="s">
        <v>7535</v>
      </c>
      <c r="F3436" s="7" t="s">
        <v>408</v>
      </c>
      <c r="G3436" s="6">
        <f t="shared" ca="1" si="76"/>
        <v>45076</v>
      </c>
      <c r="H3436" s="18">
        <v>0</v>
      </c>
      <c r="I3436" s="6" t="str">
        <f t="shared" si="77"/>
        <v>INSERT INTO english(tangen,question,answer,editor,date,count) VALUES('2L4READING',' そうしよう。','Yes, let’s.','harazono',NOW(),0);</v>
      </c>
    </row>
    <row r="3437" spans="1:9" x14ac:dyDescent="0.55000000000000004">
      <c r="A3437" t="s">
        <v>17</v>
      </c>
      <c r="C3437" s="12" t="s">
        <v>9366</v>
      </c>
      <c r="D3437" s="12" t="s">
        <v>7536</v>
      </c>
      <c r="E3437" s="12" t="s">
        <v>7537</v>
      </c>
      <c r="F3437" s="7" t="s">
        <v>408</v>
      </c>
      <c r="G3437" s="6">
        <f t="shared" ca="1" si="76"/>
        <v>45076</v>
      </c>
      <c r="H3437" s="18">
        <v>0</v>
      </c>
      <c r="I3437" s="6" t="str">
        <f t="shared" si="77"/>
        <v>INSERT INTO english(tangen,question,answer,editor,date,count) VALUES('2L4READING','冗談だろう。','You must be kidding.','harazono',NOW(),0);</v>
      </c>
    </row>
    <row r="3438" spans="1:9" x14ac:dyDescent="0.55000000000000004">
      <c r="A3438" t="s">
        <v>17</v>
      </c>
      <c r="C3438" s="12" t="s">
        <v>9366</v>
      </c>
      <c r="D3438" s="12" t="s">
        <v>3250</v>
      </c>
      <c r="E3438" s="12" t="s">
        <v>7538</v>
      </c>
      <c r="F3438" s="7" t="s">
        <v>408</v>
      </c>
      <c r="G3438" s="6">
        <f t="shared" ca="1" si="76"/>
        <v>45076</v>
      </c>
      <c r="H3438" s="18">
        <v>0</v>
      </c>
      <c r="I3438" s="6" t="str">
        <f t="shared" si="77"/>
        <v>INSERT INTO english(tangen,question,answer,editor,date,count) VALUES('2L4READING','そのとおり。','You’re right.','harazono',NOW(),0);</v>
      </c>
    </row>
    <row r="3439" spans="1:9" x14ac:dyDescent="0.55000000000000004">
      <c r="A3439" t="s">
        <v>17</v>
      </c>
      <c r="C3439" s="12" t="s">
        <v>9367</v>
      </c>
      <c r="D3439" s="12" t="s">
        <v>7539</v>
      </c>
      <c r="E3439" s="12" t="s">
        <v>7540</v>
      </c>
      <c r="F3439" s="7" t="s">
        <v>408</v>
      </c>
      <c r="G3439" s="6">
        <f t="shared" ca="1" si="76"/>
        <v>45076</v>
      </c>
      <c r="H3439" s="18">
        <v>0</v>
      </c>
      <c r="I3439" s="6" t="str">
        <f t="shared" si="77"/>
        <v>INSERT INTO english(tangen,question,answer,editor,date,count) VALUES('2L4TAKE','搭乗時間','boarding time','harazono',NOW(),0);</v>
      </c>
    </row>
    <row r="3440" spans="1:9" x14ac:dyDescent="0.55000000000000004">
      <c r="A3440" t="s">
        <v>17</v>
      </c>
      <c r="C3440" s="12" t="s">
        <v>9367</v>
      </c>
      <c r="D3440" s="12" t="s">
        <v>5327</v>
      </c>
      <c r="E3440" s="12" t="s">
        <v>5328</v>
      </c>
      <c r="F3440" s="7" t="s">
        <v>408</v>
      </c>
      <c r="G3440" s="6">
        <f t="shared" ca="1" si="76"/>
        <v>45076</v>
      </c>
      <c r="H3440" s="18">
        <v>0</v>
      </c>
      <c r="I3440" s="6" t="str">
        <f t="shared" si="77"/>
        <v>INSERT INTO english(tangen,question,answer,editor,date,count) VALUES('2L4TAKE','ブラジル','Brazil','harazono',NOW(),0);</v>
      </c>
    </row>
    <row r="3441" spans="1:9" x14ac:dyDescent="0.55000000000000004">
      <c r="A3441" t="s">
        <v>17</v>
      </c>
      <c r="C3441" s="12" t="s">
        <v>9367</v>
      </c>
      <c r="D3441" s="12" t="s">
        <v>7541</v>
      </c>
      <c r="E3441" s="12" t="s">
        <v>7542</v>
      </c>
      <c r="F3441" s="7" t="s">
        <v>408</v>
      </c>
      <c r="G3441" s="6">
        <f t="shared" ca="1" si="76"/>
        <v>45076</v>
      </c>
      <c r="H3441" s="18">
        <v>0</v>
      </c>
      <c r="I3441" s="6" t="str">
        <f t="shared" si="77"/>
        <v>INSERT INTO english(tangen,question,answer,editor,date,count) VALUES('2L4TAKE','飛行，飛行機の旅','ﬂight','harazono',NOW(),0);</v>
      </c>
    </row>
    <row r="3442" spans="1:9" x14ac:dyDescent="0.55000000000000004">
      <c r="A3442" t="s">
        <v>17</v>
      </c>
      <c r="C3442" s="12" t="s">
        <v>9367</v>
      </c>
      <c r="D3442" s="12" t="s">
        <v>7543</v>
      </c>
      <c r="E3442" s="12" t="s">
        <v>7544</v>
      </c>
      <c r="F3442" s="7" t="s">
        <v>408</v>
      </c>
      <c r="G3442" s="6">
        <f t="shared" ca="1" si="76"/>
        <v>45076</v>
      </c>
      <c r="H3442" s="18">
        <v>0</v>
      </c>
      <c r="I3442" s="6" t="str">
        <f t="shared" si="77"/>
        <v>INSERT INTO english(tangen,question,answer,editor,date,count) VALUES('2L4TAKE','（飛行機の）搭乗口，ゲート','gate','harazono',NOW(),0);</v>
      </c>
    </row>
    <row r="3443" spans="1:9" x14ac:dyDescent="0.55000000000000004">
      <c r="A3443" t="s">
        <v>17</v>
      </c>
      <c r="C3443" s="12" t="s">
        <v>9367</v>
      </c>
      <c r="D3443" s="12" t="s">
        <v>7545</v>
      </c>
      <c r="E3443" s="12" t="s">
        <v>7546</v>
      </c>
      <c r="F3443" s="7" t="s">
        <v>408</v>
      </c>
      <c r="G3443" s="6">
        <f t="shared" ca="1" si="76"/>
        <v>45076</v>
      </c>
      <c r="H3443" s="18">
        <v>0</v>
      </c>
      <c r="I3443" s="6" t="str">
        <f t="shared" si="77"/>
        <v>INSERT INTO english(tangen,question,answer,editor,date,count) VALUES('2L4TAKE','キャンプに行く','go camping','harazono',NOW(),0);</v>
      </c>
    </row>
    <row r="3444" spans="1:9" x14ac:dyDescent="0.55000000000000004">
      <c r="A3444" t="s">
        <v>17</v>
      </c>
      <c r="C3444" s="12" t="s">
        <v>9367</v>
      </c>
      <c r="D3444" s="12" t="s">
        <v>7547</v>
      </c>
      <c r="E3444" s="12" t="s">
        <v>7548</v>
      </c>
      <c r="F3444" s="7" t="s">
        <v>408</v>
      </c>
      <c r="G3444" s="6">
        <f t="shared" ca="1" si="76"/>
        <v>45076</v>
      </c>
      <c r="H3444" s="18">
        <v>0</v>
      </c>
      <c r="I3444" s="6" t="str">
        <f t="shared" si="77"/>
        <v>INSERT INTO english(tangen,question,answer,editor,date,count) VALUES('2L4TAKE','できごと［事故］がある','have an accident','harazono',NOW(),0);</v>
      </c>
    </row>
    <row r="3445" spans="1:9" x14ac:dyDescent="0.55000000000000004">
      <c r="A3445" t="s">
        <v>17</v>
      </c>
      <c r="C3445" s="12" t="s">
        <v>9367</v>
      </c>
      <c r="D3445" s="12" t="s">
        <v>7549</v>
      </c>
      <c r="E3445" s="12" t="s">
        <v>7550</v>
      </c>
      <c r="F3445" s="7" t="s">
        <v>408</v>
      </c>
      <c r="G3445" s="6">
        <f t="shared" ca="1" si="76"/>
        <v>45076</v>
      </c>
      <c r="H3445" s="18">
        <v>0</v>
      </c>
      <c r="I3445" s="6" t="str">
        <f t="shared" si="77"/>
        <v>INSERT INTO english(tangen,question,answer,editor,date,count) VALUES('2L4TAKE',' ～はいかがですか［でしたか］。','How do［did］you like ～ ?','harazono',NOW(),0);</v>
      </c>
    </row>
    <row r="3446" spans="1:9" x14ac:dyDescent="0.55000000000000004">
      <c r="A3446" t="s">
        <v>17</v>
      </c>
      <c r="C3446" s="12" t="s">
        <v>9367</v>
      </c>
      <c r="D3446" s="12" t="s">
        <v>7551</v>
      </c>
      <c r="E3446" s="12" t="s">
        <v>7552</v>
      </c>
      <c r="F3446" s="7" t="s">
        <v>408</v>
      </c>
      <c r="G3446" s="6">
        <f t="shared" ca="1" si="76"/>
        <v>45076</v>
      </c>
      <c r="H3446" s="18">
        <v>0</v>
      </c>
      <c r="I3446" s="6" t="str">
        <f t="shared" si="77"/>
        <v>INSERT INTO english(tangen,question,answer,editor,date,count) VALUES('2L4TAKE','それはどうでしたか。','How was it?','harazono',NOW(),0);</v>
      </c>
    </row>
    <row r="3447" spans="1:9" x14ac:dyDescent="0.55000000000000004">
      <c r="A3447" t="s">
        <v>17</v>
      </c>
      <c r="C3447" s="12" t="s">
        <v>9367</v>
      </c>
      <c r="D3447" s="12" t="s">
        <v>7553</v>
      </c>
      <c r="E3447" s="12" t="s">
        <v>7554</v>
      </c>
      <c r="F3447" s="7" t="s">
        <v>408</v>
      </c>
      <c r="G3447" s="6">
        <f t="shared" ca="1" si="76"/>
        <v>45076</v>
      </c>
      <c r="H3447" s="18">
        <v>0</v>
      </c>
      <c r="I3447" s="6" t="str">
        <f t="shared" si="77"/>
        <v>INSERT INTO english(tangen,question,answer,editor,date,count) VALUES('2L4TAKE','すぐに，ただちに','immediately','harazono',NOW(),0);</v>
      </c>
    </row>
    <row r="3448" spans="1:9" x14ac:dyDescent="0.35">
      <c r="A3448" t="s">
        <v>17</v>
      </c>
      <c r="C3448" s="12" t="s">
        <v>9367</v>
      </c>
      <c r="D3448" s="15"/>
      <c r="E3448" s="12" t="s">
        <v>7555</v>
      </c>
      <c r="F3448" s="7" t="s">
        <v>408</v>
      </c>
      <c r="G3448" s="6">
        <f t="shared" ca="1" si="76"/>
        <v>45076</v>
      </c>
      <c r="H3448" s="18">
        <v>0</v>
      </c>
      <c r="I3448" s="6" t="str">
        <f t="shared" si="77"/>
        <v>INSERT INTO english(tangen,question,answer,editor,date,count) VALUES('2L4TAKE','','Let me think.','harazono',NOW(),0);</v>
      </c>
    </row>
    <row r="3449" spans="1:9" x14ac:dyDescent="0.55000000000000004">
      <c r="A3449" t="s">
        <v>17</v>
      </c>
      <c r="C3449" s="12" t="s">
        <v>9367</v>
      </c>
      <c r="D3449" s="12" t="s">
        <v>7556</v>
      </c>
      <c r="E3449" s="12" t="s">
        <v>3237</v>
      </c>
      <c r="F3449" s="7" t="s">
        <v>408</v>
      </c>
      <c r="G3449" s="6">
        <f t="shared" ca="1" si="76"/>
        <v>45076</v>
      </c>
      <c r="H3449" s="18">
        <v>0</v>
      </c>
      <c r="I3449" s="6" t="str">
        <f t="shared" si="77"/>
        <v>INSERT INTO english(tangen,question,answer,editor,date,count) VALUES('2L4TAKE','えーと，そうですね。','Let’s see.','harazono',NOW(),0);</v>
      </c>
    </row>
    <row r="3450" spans="1:9" x14ac:dyDescent="0.55000000000000004">
      <c r="A3450" t="s">
        <v>17</v>
      </c>
      <c r="C3450" s="12" t="s">
        <v>9367</v>
      </c>
      <c r="D3450" s="12" t="s">
        <v>7557</v>
      </c>
      <c r="E3450" s="12" t="s">
        <v>7558</v>
      </c>
      <c r="F3450" s="7" t="s">
        <v>408</v>
      </c>
      <c r="G3450" s="6">
        <f t="shared" ca="1" si="76"/>
        <v>45076</v>
      </c>
      <c r="H3450" s="18">
        <v>0</v>
      </c>
      <c r="I3450" s="6" t="str">
        <f t="shared" si="77"/>
        <v>INSERT INTO english(tangen,question,answer,editor,date,count) VALUES('2L4TAKE','お呼び出しします，～さま。','Paging ～ .','harazono',NOW(),0);</v>
      </c>
    </row>
    <row r="3451" spans="1:9" x14ac:dyDescent="0.55000000000000004">
      <c r="A3451" t="s">
        <v>17</v>
      </c>
      <c r="C3451" s="12" t="s">
        <v>9367</v>
      </c>
      <c r="D3451" s="12" t="s">
        <v>7559</v>
      </c>
      <c r="E3451" s="12" t="s">
        <v>7560</v>
      </c>
      <c r="F3451" s="7" t="s">
        <v>408</v>
      </c>
      <c r="G3451" s="6">
        <f t="shared" ca="1" si="76"/>
        <v>45076</v>
      </c>
      <c r="H3451" s="18">
        <v>0</v>
      </c>
      <c r="I3451" s="6" t="str">
        <f t="shared" si="77"/>
        <v>INSERT INTO english(tangen,question,answer,editor,date,count) VALUES('2L4TAKE','乗客','passenger','harazono',NOW(),0);</v>
      </c>
    </row>
    <row r="3452" spans="1:9" x14ac:dyDescent="0.55000000000000004">
      <c r="A3452" t="s">
        <v>17</v>
      </c>
      <c r="C3452" s="12" t="s">
        <v>9367</v>
      </c>
      <c r="D3452" s="12" t="s">
        <v>3608</v>
      </c>
      <c r="E3452" s="12" t="s">
        <v>3609</v>
      </c>
      <c r="F3452" s="7" t="s">
        <v>408</v>
      </c>
      <c r="G3452" s="6">
        <f t="shared" ca="1" si="76"/>
        <v>45076</v>
      </c>
      <c r="H3452" s="18">
        <v>0</v>
      </c>
      <c r="I3452" s="6" t="str">
        <f t="shared" si="77"/>
        <v>INSERT INTO english(tangen,question,answer,editor,date,count) VALUES('2L4TAKE','植物','plant','harazono',NOW(),0);</v>
      </c>
    </row>
    <row r="3453" spans="1:9" x14ac:dyDescent="0.55000000000000004">
      <c r="A3453" t="s">
        <v>17</v>
      </c>
      <c r="C3453" s="12" t="s">
        <v>9367</v>
      </c>
      <c r="D3453" s="12" t="s">
        <v>7561</v>
      </c>
      <c r="E3453" s="12" t="s">
        <v>7562</v>
      </c>
      <c r="F3453" s="7" t="s">
        <v>408</v>
      </c>
      <c r="G3453" s="6">
        <f t="shared" ca="1" si="76"/>
        <v>45076</v>
      </c>
      <c r="H3453" s="18">
        <v>0</v>
      </c>
      <c r="I3453" s="6" t="str">
        <f t="shared" si="77"/>
        <v>INSERT INTO english(tangen,question,answer,editor,date,count) VALUES('2L4TAKE','ボートをこぐ','row a boat','harazono',NOW(),0);</v>
      </c>
    </row>
    <row r="3454" spans="1:9" x14ac:dyDescent="0.55000000000000004">
      <c r="A3454" t="s">
        <v>17</v>
      </c>
      <c r="C3454" s="12" t="s">
        <v>9367</v>
      </c>
      <c r="D3454" s="12" t="s">
        <v>7563</v>
      </c>
      <c r="E3454" s="12" t="s">
        <v>3953</v>
      </c>
      <c r="F3454" s="7" t="s">
        <v>408</v>
      </c>
      <c r="G3454" s="6">
        <f t="shared" ref="G3454:G3517" ca="1" si="78">TODAY()</f>
        <v>45076</v>
      </c>
      <c r="H3454" s="18">
        <v>0</v>
      </c>
      <c r="I3454" s="6" t="str">
        <f t="shared" si="77"/>
        <v>INSERT INTO english(tangen,question,answer,editor,date,count) VALUES('2L4TAKE','技術，技能','skill','harazono',NOW(),0);</v>
      </c>
    </row>
    <row r="3455" spans="1:9" x14ac:dyDescent="0.55000000000000004">
      <c r="A3455" t="s">
        <v>17</v>
      </c>
      <c r="C3455" s="12" t="s">
        <v>9367</v>
      </c>
      <c r="D3455" s="12" t="s">
        <v>7564</v>
      </c>
      <c r="E3455" s="12" t="s">
        <v>7565</v>
      </c>
      <c r="F3455" s="7" t="s">
        <v>408</v>
      </c>
      <c r="G3455" s="6">
        <f t="shared" ca="1" si="78"/>
        <v>45076</v>
      </c>
      <c r="H3455" s="18">
        <v>0</v>
      </c>
      <c r="I3455" s="6" t="str">
        <f t="shared" si="77"/>
        <v>INSERT INTO english(tangen,question,answer,editor,date,count) VALUES('2L4TAKE','もっと教えてください。','Tell me more.','harazono',NOW(),0);</v>
      </c>
    </row>
    <row r="3456" spans="1:9" x14ac:dyDescent="0.55000000000000004">
      <c r="A3456" t="s">
        <v>17</v>
      </c>
      <c r="C3456" s="12" t="s">
        <v>9367</v>
      </c>
      <c r="D3456" s="12" t="s">
        <v>7566</v>
      </c>
      <c r="E3456" s="12" t="s">
        <v>7567</v>
      </c>
      <c r="F3456" s="7" t="s">
        <v>408</v>
      </c>
      <c r="G3456" s="6">
        <f t="shared" ca="1" si="78"/>
        <v>45076</v>
      </c>
      <c r="H3456" s="18">
        <v>0</v>
      </c>
      <c r="I3456" s="6" t="str">
        <f t="shared" si="77"/>
        <v>INSERT INTO english(tangen,question,answer,editor,date,count) VALUES('2L4TAKE','アマゾン川の上流に行く','travel up the Amazon','harazono',NOW(),0);</v>
      </c>
    </row>
    <row r="3457" spans="1:9" x14ac:dyDescent="0.55000000000000004">
      <c r="A3457" t="s">
        <v>17</v>
      </c>
      <c r="C3457" s="12" t="s">
        <v>9367</v>
      </c>
      <c r="D3457" s="12" t="s">
        <v>7568</v>
      </c>
      <c r="E3457" s="12" t="s">
        <v>7569</v>
      </c>
      <c r="F3457" s="7" t="s">
        <v>408</v>
      </c>
      <c r="G3457" s="6">
        <f t="shared" ca="1" si="78"/>
        <v>45076</v>
      </c>
      <c r="H3457" s="18">
        <v>0</v>
      </c>
      <c r="I3457" s="6" t="str">
        <f t="shared" si="77"/>
        <v>INSERT INTO english(tangen,question,answer,editor,date,count) VALUES('2L4TAKE',' 何が起きたのですか。','What happened?','harazono',NOW(),0);</v>
      </c>
    </row>
    <row r="3458" spans="1:9" x14ac:dyDescent="0.55000000000000004">
      <c r="A3458" t="s">
        <v>17</v>
      </c>
      <c r="C3458" s="12" t="s">
        <v>9368</v>
      </c>
      <c r="D3458" s="12" t="s">
        <v>7570</v>
      </c>
      <c r="E3458" s="12" t="s">
        <v>3961</v>
      </c>
      <c r="F3458" s="7" t="s">
        <v>408</v>
      </c>
      <c r="G3458" s="6">
        <f t="shared" ca="1" si="78"/>
        <v>45076</v>
      </c>
      <c r="H3458" s="18">
        <v>0</v>
      </c>
      <c r="I3458" s="6" t="str">
        <f t="shared" si="77"/>
        <v>INSERT INTO english(tangen,question,answer,editor,date,count) VALUES('2L4Write','案内人，ガイド','guide','harazono',NOW(),0);</v>
      </c>
    </row>
    <row r="3459" spans="1:9" x14ac:dyDescent="0.55000000000000004">
      <c r="A3459" t="s">
        <v>17</v>
      </c>
      <c r="C3459" s="12" t="s">
        <v>9368</v>
      </c>
      <c r="D3459" s="12" t="s">
        <v>7571</v>
      </c>
      <c r="E3459" s="12" t="s">
        <v>7226</v>
      </c>
      <c r="F3459" s="7" t="s">
        <v>408</v>
      </c>
      <c r="G3459" s="6">
        <f t="shared" ca="1" si="78"/>
        <v>45076</v>
      </c>
      <c r="H3459" s="18">
        <v>0</v>
      </c>
      <c r="I3459" s="6" t="str">
        <f t="shared" ref="I3459:I3522" si="79">"INSERT INTO "&amp;A3459&amp;"(tangen,question,answer,editor,date,count) VALUES('"&amp;C3459&amp;"','"&amp;D3459&amp;"','"&amp;E3459&amp;"','"&amp;F3459&amp;"',NOW(),0);"</f>
        <v>INSERT INTO english(tangen,question,answer,editor,date,count) VALUES('2L4Write','ハイキング','hike','harazono',NOW(),0);</v>
      </c>
    </row>
    <row r="3460" spans="1:9" x14ac:dyDescent="0.55000000000000004">
      <c r="A3460" t="s">
        <v>17</v>
      </c>
      <c r="C3460" s="12" t="s">
        <v>9368</v>
      </c>
      <c r="D3460" s="12" t="s">
        <v>7572</v>
      </c>
      <c r="E3460" s="12" t="s">
        <v>6890</v>
      </c>
      <c r="F3460" s="7" t="s">
        <v>408</v>
      </c>
      <c r="G3460" s="6">
        <f t="shared" ca="1" si="78"/>
        <v>45076</v>
      </c>
      <c r="H3460" s="18">
        <v>0</v>
      </c>
      <c r="I3460" s="6" t="str">
        <f t="shared" si="79"/>
        <v>INSERT INTO english(tangen,question,answer,editor,date,count) VALUES('2L4Write',' ～することを望む','hope that ～','harazono',NOW(),0);</v>
      </c>
    </row>
    <row r="3461" spans="1:9" x14ac:dyDescent="0.55000000000000004">
      <c r="A3461" t="s">
        <v>17</v>
      </c>
      <c r="C3461" s="12" t="s">
        <v>9368</v>
      </c>
      <c r="D3461" s="12" t="s">
        <v>7573</v>
      </c>
      <c r="E3461" s="12" t="s">
        <v>7574</v>
      </c>
      <c r="F3461" s="7" t="s">
        <v>408</v>
      </c>
      <c r="G3461" s="6">
        <f t="shared" ca="1" si="78"/>
        <v>45076</v>
      </c>
      <c r="H3461" s="18">
        <v>0</v>
      </c>
      <c r="I3461" s="6" t="str">
        <f t="shared" si="79"/>
        <v>INSERT INTO english(tangen,question,answer,editor,date,count) VALUES('2L4Write','（熱帯地方の）密林','jungle','harazono',NOW(),0);</v>
      </c>
    </row>
    <row r="3462" spans="1:9" x14ac:dyDescent="0.55000000000000004">
      <c r="A3462" t="s">
        <v>17</v>
      </c>
      <c r="C3462" s="12" t="s">
        <v>9368</v>
      </c>
      <c r="D3462" s="12" t="s">
        <v>7575</v>
      </c>
      <c r="E3462" s="12" t="s">
        <v>7084</v>
      </c>
      <c r="F3462" s="7" t="s">
        <v>408</v>
      </c>
      <c r="G3462" s="6">
        <f t="shared" ca="1" si="78"/>
        <v>45076</v>
      </c>
      <c r="H3462" s="18">
        <v>0</v>
      </c>
      <c r="I3462" s="6" t="str">
        <f t="shared" si="79"/>
        <v>INSERT INTO english(tangen,question,answer,editor,date,count) VALUES('2L4Write',' ～したい','want to ～','harazono',NOW(),0);</v>
      </c>
    </row>
    <row r="3463" spans="1:9" x14ac:dyDescent="0.55000000000000004">
      <c r="A3463" t="s">
        <v>17</v>
      </c>
      <c r="C3463" s="12" t="s">
        <v>9304</v>
      </c>
      <c r="D3463" s="12" t="s">
        <v>7576</v>
      </c>
      <c r="E3463" s="12" t="s">
        <v>7577</v>
      </c>
      <c r="F3463" s="7" t="s">
        <v>408</v>
      </c>
      <c r="G3463" s="6">
        <f t="shared" ca="1" si="78"/>
        <v>45076</v>
      </c>
      <c r="H3463" s="18">
        <v>0</v>
      </c>
      <c r="I3463" s="6" t="str">
        <f t="shared" si="79"/>
        <v>INSERT INTO english(tangen,question,answer,editor,date,count) VALUES('2L5',' 2，3つの～','a couple of ～','harazono',NOW(),0);</v>
      </c>
    </row>
    <row r="3464" spans="1:9" x14ac:dyDescent="0.55000000000000004">
      <c r="A3464" t="s">
        <v>17</v>
      </c>
      <c r="C3464" s="12" t="s">
        <v>9304</v>
      </c>
      <c r="D3464" s="12" t="s">
        <v>7578</v>
      </c>
      <c r="E3464" s="12" t="s">
        <v>7579</v>
      </c>
      <c r="F3464" s="7" t="s">
        <v>408</v>
      </c>
      <c r="G3464" s="6">
        <f t="shared" ca="1" si="78"/>
        <v>45076</v>
      </c>
      <c r="H3464" s="18">
        <v>0</v>
      </c>
      <c r="I3464" s="6" t="str">
        <f t="shared" si="79"/>
        <v>INSERT INTO english(tangen,question,answer,editor,date,count) VALUES('2L5',' ～の一員','a member of ～','harazono',NOW(),0);</v>
      </c>
    </row>
    <row r="3465" spans="1:9" x14ac:dyDescent="0.55000000000000004">
      <c r="A3465" t="s">
        <v>17</v>
      </c>
      <c r="C3465" s="12" t="s">
        <v>9304</v>
      </c>
      <c r="D3465" s="12" t="s">
        <v>7580</v>
      </c>
      <c r="E3465" s="12" t="s">
        <v>7581</v>
      </c>
      <c r="F3465" s="7" t="s">
        <v>408</v>
      </c>
      <c r="G3465" s="6">
        <f t="shared" ca="1" si="78"/>
        <v>45076</v>
      </c>
      <c r="H3465" s="18">
        <v>0</v>
      </c>
      <c r="I3465" s="6" t="str">
        <f t="shared" si="79"/>
        <v>INSERT INTO english(tangen,question,answer,editor,date,count) VALUES('2L5','万事うまくいきますように。','All the best,','harazono',NOW(),0);</v>
      </c>
    </row>
    <row r="3466" spans="1:9" x14ac:dyDescent="0.55000000000000004">
      <c r="A3466" t="s">
        <v>17</v>
      </c>
      <c r="C3466" s="12" t="s">
        <v>9304</v>
      </c>
      <c r="D3466" s="12" t="s">
        <v>7582</v>
      </c>
      <c r="E3466" s="12" t="s">
        <v>7583</v>
      </c>
      <c r="F3466" s="7" t="s">
        <v>408</v>
      </c>
      <c r="G3466" s="6">
        <f t="shared" ca="1" si="78"/>
        <v>45076</v>
      </c>
      <c r="H3466" s="18">
        <v>0</v>
      </c>
      <c r="I3466" s="6" t="str">
        <f t="shared" si="79"/>
        <v>INSERT INTO english(tangen,question,answer,editor,date,count) VALUES('2L5',' ～だけれども','although','harazono',NOW(),0);</v>
      </c>
    </row>
    <row r="3467" spans="1:9" x14ac:dyDescent="0.55000000000000004">
      <c r="A3467" t="s">
        <v>17</v>
      </c>
      <c r="C3467" s="12" t="s">
        <v>9304</v>
      </c>
      <c r="D3467" s="12" t="s">
        <v>7584</v>
      </c>
      <c r="E3467" s="12" t="s">
        <v>7585</v>
      </c>
      <c r="F3467" s="7" t="s">
        <v>408</v>
      </c>
      <c r="G3467" s="6">
        <f t="shared" ca="1" si="78"/>
        <v>45076</v>
      </c>
      <c r="H3467" s="18">
        <v>0</v>
      </c>
      <c r="I3467" s="6" t="str">
        <f t="shared" si="79"/>
        <v>INSERT INTO english(tangen,question,answer,editor,date,count) VALUES('2L5','アメリカ大陸','America','harazono',NOW(),0);</v>
      </c>
    </row>
    <row r="3468" spans="1:9" x14ac:dyDescent="0.55000000000000004">
      <c r="A3468" t="s">
        <v>17</v>
      </c>
      <c r="C3468" s="12" t="s">
        <v>9304</v>
      </c>
      <c r="D3468" s="12" t="s">
        <v>7586</v>
      </c>
      <c r="E3468" s="12" t="s">
        <v>3941</v>
      </c>
      <c r="F3468" s="7" t="s">
        <v>408</v>
      </c>
      <c r="G3468" s="6">
        <f t="shared" ca="1" si="78"/>
        <v>45076</v>
      </c>
      <c r="H3468" s="18">
        <v>0</v>
      </c>
      <c r="I3468" s="6" t="str">
        <f t="shared" si="79"/>
        <v>INSERT INTO english(tangen,question,answer,editor,date,count) VALUES('2L5','（メールに）添付する','attach','harazono',NOW(),0);</v>
      </c>
    </row>
    <row r="3469" spans="1:9" x14ac:dyDescent="0.55000000000000004">
      <c r="A3469" t="s">
        <v>17</v>
      </c>
      <c r="C3469" s="12" t="s">
        <v>9304</v>
      </c>
      <c r="D3469" s="12" t="s">
        <v>7587</v>
      </c>
      <c r="E3469" s="12" t="s">
        <v>7588</v>
      </c>
      <c r="F3469" s="7" t="s">
        <v>408</v>
      </c>
      <c r="G3469" s="6">
        <f t="shared" ca="1" si="78"/>
        <v>45076</v>
      </c>
      <c r="H3469" s="18">
        <v>0</v>
      </c>
      <c r="I3469" s="6" t="str">
        <f t="shared" si="79"/>
        <v>INSERT INTO english(tangen,question,answer,editor,date,count) VALUES('2L5','［地名］オークランド','Auckland','harazono',NOW(),0);</v>
      </c>
    </row>
    <row r="3470" spans="1:9" x14ac:dyDescent="0.55000000000000004">
      <c r="A3470" t="s">
        <v>17</v>
      </c>
      <c r="C3470" s="12" t="s">
        <v>9304</v>
      </c>
      <c r="D3470" s="12" t="s">
        <v>7589</v>
      </c>
      <c r="E3470" s="12" t="s">
        <v>2856</v>
      </c>
      <c r="F3470" s="7" t="s">
        <v>408</v>
      </c>
      <c r="G3470" s="6">
        <f t="shared" ca="1" si="78"/>
        <v>45076</v>
      </c>
      <c r="H3470" s="18">
        <v>0</v>
      </c>
      <c r="I3470" s="6" t="str">
        <f t="shared" si="79"/>
        <v>INSERT INTO english(tangen,question,answer,editor,date,count) VALUES('2L5',' 美しい','beautiful','harazono',NOW(),0);</v>
      </c>
    </row>
    <row r="3471" spans="1:9" x14ac:dyDescent="0.55000000000000004">
      <c r="A3471" t="s">
        <v>17</v>
      </c>
      <c r="C3471" s="12" t="s">
        <v>9304</v>
      </c>
      <c r="D3471" s="12" t="s">
        <v>7590</v>
      </c>
      <c r="E3471" s="12" t="s">
        <v>2795</v>
      </c>
      <c r="F3471" s="7" t="s">
        <v>408</v>
      </c>
      <c r="G3471" s="6">
        <f t="shared" ca="1" si="78"/>
        <v>45076</v>
      </c>
      <c r="H3471" s="18">
        <v>0</v>
      </c>
      <c r="I3471" s="6" t="str">
        <f t="shared" si="79"/>
        <v>INSERT INTO english(tangen,question,answer,editor,date,count) VALUES('2L5',' 大きい','big','harazono',NOW(),0);</v>
      </c>
    </row>
    <row r="3472" spans="1:9" x14ac:dyDescent="0.55000000000000004">
      <c r="A3472" t="s">
        <v>17</v>
      </c>
      <c r="C3472" s="12" t="s">
        <v>9304</v>
      </c>
      <c r="D3472" s="12" t="s">
        <v>7591</v>
      </c>
      <c r="E3472" s="12" t="s">
        <v>7592</v>
      </c>
      <c r="F3472" s="7" t="s">
        <v>408</v>
      </c>
      <c r="G3472" s="6">
        <f t="shared" ca="1" si="78"/>
        <v>45076</v>
      </c>
      <c r="H3472" s="18">
        <v>0</v>
      </c>
      <c r="I3472" s="6" t="str">
        <f t="shared" si="79"/>
        <v>INSERT INTO english(tangen,question,answer,editor,date,count) VALUES('2L5','毛筆','brush','harazono',NOW(),0);</v>
      </c>
    </row>
    <row r="3473" spans="1:9" x14ac:dyDescent="0.55000000000000004">
      <c r="A3473" t="s">
        <v>17</v>
      </c>
      <c r="C3473" s="12" t="s">
        <v>9304</v>
      </c>
      <c r="D3473" s="12" t="s">
        <v>7593</v>
      </c>
      <c r="E3473" s="12" t="s">
        <v>7594</v>
      </c>
      <c r="F3473" s="7" t="s">
        <v>408</v>
      </c>
      <c r="G3473" s="6">
        <f t="shared" ca="1" si="78"/>
        <v>45076</v>
      </c>
      <c r="H3473" s="18">
        <v>0</v>
      </c>
      <c r="I3473" s="6" t="str">
        <f t="shared" si="79"/>
        <v>INSERT INTO english(tangen,question,answer,editor,date,count) VALUES('2L5','独力で','by yourself','harazono',NOW(),0);</v>
      </c>
    </row>
    <row r="3474" spans="1:9" x14ac:dyDescent="0.55000000000000004">
      <c r="A3474" t="s">
        <v>17</v>
      </c>
      <c r="C3474" s="12" t="s">
        <v>9304</v>
      </c>
      <c r="D3474" s="12" t="s">
        <v>7595</v>
      </c>
      <c r="E3474" s="12" t="s">
        <v>5463</v>
      </c>
      <c r="F3474" s="7" t="s">
        <v>408</v>
      </c>
      <c r="G3474" s="6">
        <f t="shared" ca="1" si="78"/>
        <v>45076</v>
      </c>
      <c r="H3474" s="18">
        <v>0</v>
      </c>
      <c r="I3474" s="6" t="str">
        <f t="shared" si="79"/>
        <v>INSERT INTO english(tangen,question,answer,editor,date,count) VALUES('2L5','カリグラフィ，書道','calligraphy','harazono',NOW(),0);</v>
      </c>
    </row>
    <row r="3475" spans="1:9" x14ac:dyDescent="0.55000000000000004">
      <c r="A3475" t="s">
        <v>17</v>
      </c>
      <c r="C3475" s="12" t="s">
        <v>9304</v>
      </c>
      <c r="D3475" s="12" t="s">
        <v>7596</v>
      </c>
      <c r="E3475" s="12" t="s">
        <v>7597</v>
      </c>
      <c r="F3475" s="7" t="s">
        <v>408</v>
      </c>
      <c r="G3475" s="6">
        <f t="shared" ca="1" si="78"/>
        <v>45076</v>
      </c>
      <c r="H3475" s="18">
        <v>0</v>
      </c>
      <c r="I3475" s="6" t="str">
        <f t="shared" si="79"/>
        <v>INSERT INTO english(tangen,question,answer,editor,date,count) VALUES('2L5',' 選択（権）','choice','harazono',NOW(),0);</v>
      </c>
    </row>
    <row r="3476" spans="1:9" x14ac:dyDescent="0.55000000000000004">
      <c r="A3476" t="s">
        <v>17</v>
      </c>
      <c r="C3476" s="12" t="s">
        <v>9304</v>
      </c>
      <c r="D3476" s="12" t="s">
        <v>7598</v>
      </c>
      <c r="E3476" s="12" t="s">
        <v>7599</v>
      </c>
      <c r="F3476" s="7" t="s">
        <v>408</v>
      </c>
      <c r="G3476" s="6">
        <f t="shared" ca="1" si="78"/>
        <v>45076</v>
      </c>
      <c r="H3476" s="18">
        <v>0</v>
      </c>
      <c r="I3476" s="6" t="str">
        <f t="shared" si="79"/>
        <v>INSERT INTO english(tangen,question,answer,editor,date,count) VALUES('2L5',' 選ぶ［原形-過去形］','choose-chose','harazono',NOW(),0);</v>
      </c>
    </row>
    <row r="3477" spans="1:9" x14ac:dyDescent="0.55000000000000004">
      <c r="A3477" t="s">
        <v>17</v>
      </c>
      <c r="C3477" s="12" t="s">
        <v>9304</v>
      </c>
      <c r="D3477" s="12" t="s">
        <v>7600</v>
      </c>
      <c r="E3477" s="12" t="s">
        <v>2476</v>
      </c>
      <c r="F3477" s="7" t="s">
        <v>408</v>
      </c>
      <c r="G3477" s="6">
        <f t="shared" ca="1" si="78"/>
        <v>45076</v>
      </c>
      <c r="H3477" s="18">
        <v>0</v>
      </c>
      <c r="I3477" s="6" t="str">
        <f t="shared" si="79"/>
        <v>INSERT INTO english(tangen,question,answer,editor,date,count) VALUES('2L5',' クラス','class','harazono',NOW(),0);</v>
      </c>
    </row>
    <row r="3478" spans="1:9" x14ac:dyDescent="0.55000000000000004">
      <c r="A3478" t="s">
        <v>17</v>
      </c>
      <c r="C3478" s="12" t="s">
        <v>9304</v>
      </c>
      <c r="D3478" s="12" t="s">
        <v>5376</v>
      </c>
      <c r="E3478" s="12" t="s">
        <v>5377</v>
      </c>
      <c r="F3478" s="7" t="s">
        <v>408</v>
      </c>
      <c r="G3478" s="6">
        <f t="shared" ca="1" si="78"/>
        <v>45076</v>
      </c>
      <c r="H3478" s="18">
        <v>0</v>
      </c>
      <c r="I3478" s="6" t="str">
        <f t="shared" si="79"/>
        <v>INSERT INTO english(tangen,question,answer,editor,date,count) VALUES('2L5','色彩に富んだ','colorful','harazono',NOW(),0);</v>
      </c>
    </row>
    <row r="3479" spans="1:9" x14ac:dyDescent="0.55000000000000004">
      <c r="A3479" t="s">
        <v>17</v>
      </c>
      <c r="C3479" s="12" t="s">
        <v>9304</v>
      </c>
      <c r="D3479" s="12" t="s">
        <v>7601</v>
      </c>
      <c r="E3479" s="12" t="s">
        <v>7602</v>
      </c>
      <c r="F3479" s="7" t="s">
        <v>408</v>
      </c>
      <c r="G3479" s="6">
        <f t="shared" ca="1" si="78"/>
        <v>45076</v>
      </c>
      <c r="H3479" s="18">
        <v>0</v>
      </c>
      <c r="I3479" s="6" t="str">
        <f t="shared" si="79"/>
        <v>INSERT INTO english(tangen,question,answer,editor,date,count) VALUES('2L5',' 比較する','compare','harazono',NOW(),0);</v>
      </c>
    </row>
    <row r="3480" spans="1:9" x14ac:dyDescent="0.55000000000000004">
      <c r="A3480" t="s">
        <v>17</v>
      </c>
      <c r="C3480" s="12" t="s">
        <v>9304</v>
      </c>
      <c r="D3480" s="12" t="s">
        <v>7603</v>
      </c>
      <c r="E3480" s="12" t="s">
        <v>3150</v>
      </c>
      <c r="F3480" s="7" t="s">
        <v>408</v>
      </c>
      <c r="G3480" s="6">
        <f t="shared" ca="1" si="78"/>
        <v>45076</v>
      </c>
      <c r="H3480" s="18">
        <v>0</v>
      </c>
      <c r="I3480" s="6" t="str">
        <f t="shared" si="79"/>
        <v>INSERT INTO english(tangen,question,answer,editor,date,count) VALUES('2L5',' 国，国土','country','harazono',NOW(),0);</v>
      </c>
    </row>
    <row r="3481" spans="1:9" x14ac:dyDescent="0.55000000000000004">
      <c r="A3481" t="s">
        <v>17</v>
      </c>
      <c r="C3481" s="12" t="s">
        <v>9304</v>
      </c>
      <c r="D3481" s="12" t="s">
        <v>7604</v>
      </c>
      <c r="E3481" s="12" t="s">
        <v>4407</v>
      </c>
      <c r="F3481" s="7" t="s">
        <v>408</v>
      </c>
      <c r="G3481" s="6">
        <f t="shared" ca="1" si="78"/>
        <v>45076</v>
      </c>
      <c r="H3481" s="18">
        <v>0</v>
      </c>
      <c r="I3481" s="6" t="str">
        <f t="shared" si="79"/>
        <v>INSERT INTO english(tangen,question,answer,editor,date,count) VALUES('2L5','文化の，文化的な','cultural','harazono',NOW(),0);</v>
      </c>
    </row>
    <row r="3482" spans="1:9" x14ac:dyDescent="0.55000000000000004">
      <c r="A3482" t="s">
        <v>17</v>
      </c>
      <c r="C3482" s="12" t="s">
        <v>9304</v>
      </c>
      <c r="D3482" s="12" t="s">
        <v>7605</v>
      </c>
      <c r="E3482" s="12" t="s">
        <v>7606</v>
      </c>
      <c r="F3482" s="7" t="s">
        <v>408</v>
      </c>
      <c r="G3482" s="6">
        <f t="shared" ca="1" si="78"/>
        <v>45076</v>
      </c>
      <c r="H3482" s="18">
        <v>0</v>
      </c>
      <c r="I3482" s="6" t="str">
        <f t="shared" si="79"/>
        <v>INSERT INTO english(tangen,question,answer,editor,date,count) VALUES('2L5','文化活動','cultural activities','harazono',NOW(),0);</v>
      </c>
    </row>
    <row r="3483" spans="1:9" x14ac:dyDescent="0.55000000000000004">
      <c r="A3483" t="s">
        <v>17</v>
      </c>
      <c r="C3483" s="12" t="s">
        <v>9304</v>
      </c>
      <c r="D3483" s="12" t="s">
        <v>7607</v>
      </c>
      <c r="E3483" s="12" t="s">
        <v>5276</v>
      </c>
      <c r="F3483" s="7" t="s">
        <v>408</v>
      </c>
      <c r="G3483" s="6">
        <f t="shared" ca="1" si="78"/>
        <v>45076</v>
      </c>
      <c r="H3483" s="18">
        <v>0</v>
      </c>
      <c r="I3483" s="6" t="str">
        <f t="shared" si="79"/>
        <v>INSERT INTO english(tangen,question,answer,editor,date,count) VALUES('2L5',' 娘','daughter','harazono',NOW(),0);</v>
      </c>
    </row>
    <row r="3484" spans="1:9" x14ac:dyDescent="0.55000000000000004">
      <c r="A3484" t="s">
        <v>17</v>
      </c>
      <c r="C3484" s="12" t="s">
        <v>9304</v>
      </c>
      <c r="D3484" s="12" t="s">
        <v>3878</v>
      </c>
      <c r="E3484" s="12" t="s">
        <v>3879</v>
      </c>
      <c r="F3484" s="7" t="s">
        <v>408</v>
      </c>
      <c r="G3484" s="6">
        <f t="shared" ca="1" si="78"/>
        <v>45076</v>
      </c>
      <c r="H3484" s="18">
        <v>0</v>
      </c>
      <c r="I3484" s="6" t="str">
        <f t="shared" si="79"/>
        <v>INSERT INTO english(tangen,question,answer,editor,date,count) VALUES('2L5','深い','deep','harazono',NOW(),0);</v>
      </c>
    </row>
    <row r="3485" spans="1:9" x14ac:dyDescent="0.55000000000000004">
      <c r="A3485" t="s">
        <v>17</v>
      </c>
      <c r="C3485" s="12" t="s">
        <v>9304</v>
      </c>
      <c r="D3485" s="12" t="s">
        <v>7608</v>
      </c>
      <c r="E3485" s="12" t="s">
        <v>3291</v>
      </c>
      <c r="F3485" s="7" t="s">
        <v>408</v>
      </c>
      <c r="G3485" s="6">
        <f t="shared" ca="1" si="78"/>
        <v>45076</v>
      </c>
      <c r="H3485" s="18">
        <v>0</v>
      </c>
      <c r="I3485" s="6" t="str">
        <f t="shared" si="79"/>
        <v>INSERT INTO english(tangen,question,answer,editor,date,count) VALUES('2L5','細部，詳細','detail','harazono',NOW(),0);</v>
      </c>
    </row>
    <row r="3486" spans="1:9" x14ac:dyDescent="0.55000000000000004">
      <c r="A3486" t="s">
        <v>17</v>
      </c>
      <c r="C3486" s="12" t="s">
        <v>9304</v>
      </c>
      <c r="D3486" s="12" t="s">
        <v>7609</v>
      </c>
      <c r="E3486" s="12" t="s">
        <v>6529</v>
      </c>
      <c r="F3486" s="7" t="s">
        <v>408</v>
      </c>
      <c r="G3486" s="6">
        <f t="shared" ca="1" si="78"/>
        <v>45076</v>
      </c>
      <c r="H3486" s="18">
        <v>0</v>
      </c>
      <c r="I3486" s="6" t="str">
        <f t="shared" si="79"/>
        <v>INSERT INTO english(tangen,question,answer,editor,date,count) VALUES('2L5',' わくわくする','exciting','harazono',NOW(),0);</v>
      </c>
    </row>
    <row r="3487" spans="1:9" x14ac:dyDescent="0.55000000000000004">
      <c r="A3487" t="s">
        <v>17</v>
      </c>
      <c r="C3487" s="12" t="s">
        <v>9304</v>
      </c>
      <c r="D3487" s="12" t="s">
        <v>7610</v>
      </c>
      <c r="E3487" s="12" t="s">
        <v>5164</v>
      </c>
      <c r="F3487" s="7" t="s">
        <v>408</v>
      </c>
      <c r="G3487" s="6">
        <f t="shared" ca="1" si="78"/>
        <v>45076</v>
      </c>
      <c r="H3487" s="18">
        <v>0</v>
      </c>
      <c r="I3487" s="6" t="str">
        <f t="shared" si="79"/>
        <v>INSERT INTO english(tangen,question,answer,editor,date,count) VALUES('2L5',' 高価な，（値段が）高い','expensive','harazono',NOW(),0);</v>
      </c>
    </row>
    <row r="3488" spans="1:9" x14ac:dyDescent="0.55000000000000004">
      <c r="A3488" t="s">
        <v>17</v>
      </c>
      <c r="C3488" s="12" t="s">
        <v>9304</v>
      </c>
      <c r="D3488" s="12" t="s">
        <v>7611</v>
      </c>
      <c r="E3488" s="12" t="s">
        <v>2824</v>
      </c>
      <c r="F3488" s="7" t="s">
        <v>408</v>
      </c>
      <c r="G3488" s="6">
        <f t="shared" ca="1" si="78"/>
        <v>45076</v>
      </c>
      <c r="H3488" s="18">
        <v>0</v>
      </c>
      <c r="I3488" s="6" t="str">
        <f t="shared" si="79"/>
        <v>INSERT INTO english(tangen,question,answer,editor,date,count) VALUES('2L5',' 有名な','famous','harazono',NOW(),0);</v>
      </c>
    </row>
    <row r="3489" spans="1:9" x14ac:dyDescent="0.55000000000000004">
      <c r="A3489" t="s">
        <v>17</v>
      </c>
      <c r="C3489" s="12" t="s">
        <v>9304</v>
      </c>
      <c r="D3489" s="12" t="s">
        <v>7612</v>
      </c>
      <c r="E3489" s="12" t="s">
        <v>7613</v>
      </c>
      <c r="F3489" s="7" t="s">
        <v>408</v>
      </c>
      <c r="G3489" s="6">
        <f t="shared" ca="1" si="78"/>
        <v>45076</v>
      </c>
      <c r="H3489" s="18">
        <v>0</v>
      </c>
      <c r="I3489" s="6" t="str">
        <f t="shared" si="79"/>
        <v>INSERT INTO english(tangen,question,answer,editor,date,count) VALUES('2L5','料金','fee','harazono',NOW(),0);</v>
      </c>
    </row>
    <row r="3490" spans="1:9" x14ac:dyDescent="0.55000000000000004">
      <c r="A3490" t="s">
        <v>17</v>
      </c>
      <c r="C3490" s="12" t="s">
        <v>9304</v>
      </c>
      <c r="D3490" s="12" t="s">
        <v>7614</v>
      </c>
      <c r="E3490" s="12" t="s">
        <v>7615</v>
      </c>
      <c r="F3490" s="7" t="s">
        <v>408</v>
      </c>
      <c r="G3490" s="6">
        <f t="shared" ca="1" si="78"/>
        <v>45076</v>
      </c>
      <c r="H3490" s="18">
        <v>0</v>
      </c>
      <c r="I3490" s="6" t="str">
        <f t="shared" si="79"/>
        <v>INSERT INTO english(tangen,question,answer,editor,date,count) VALUES('2L5','（コンピューター）ファイル','ﬁle','harazono',NOW(),0);</v>
      </c>
    </row>
    <row r="3491" spans="1:9" x14ac:dyDescent="0.55000000000000004">
      <c r="A3491" t="s">
        <v>17</v>
      </c>
      <c r="C3491" s="12" t="s">
        <v>9304</v>
      </c>
      <c r="D3491" s="12" t="s">
        <v>7616</v>
      </c>
      <c r="E3491" s="12" t="s">
        <v>7617</v>
      </c>
      <c r="F3491" s="7" t="s">
        <v>408</v>
      </c>
      <c r="G3491" s="6">
        <f t="shared" ca="1" si="78"/>
        <v>45076</v>
      </c>
      <c r="H3491" s="18">
        <v>0</v>
      </c>
      <c r="I3491" s="6" t="str">
        <f t="shared" si="79"/>
        <v>INSERT INTO english(tangen,question,answer,editor,date,count) VALUES('2L5','味，風味','ﬂavor','harazono',NOW(),0);</v>
      </c>
    </row>
    <row r="3492" spans="1:9" x14ac:dyDescent="0.55000000000000004">
      <c r="A3492" t="s">
        <v>17</v>
      </c>
      <c r="C3492" s="12" t="s">
        <v>9304</v>
      </c>
      <c r="D3492" s="12" t="s">
        <v>7618</v>
      </c>
      <c r="E3492" s="12" t="s">
        <v>7617</v>
      </c>
      <c r="F3492" s="7" t="s">
        <v>408</v>
      </c>
      <c r="G3492" s="6">
        <f t="shared" ca="1" si="78"/>
        <v>45076</v>
      </c>
      <c r="H3492" s="18">
        <v>0</v>
      </c>
      <c r="I3492" s="6" t="str">
        <f t="shared" si="79"/>
        <v>INSERT INTO english(tangen,question,answer,editor,date,count) VALUES('2L5',' 味，風味','ﬂavor','harazono',NOW(),0);</v>
      </c>
    </row>
    <row r="3493" spans="1:9" x14ac:dyDescent="0.55000000000000004">
      <c r="A3493" t="s">
        <v>17</v>
      </c>
      <c r="C3493" s="12" t="s">
        <v>9304</v>
      </c>
      <c r="D3493" s="12" t="s">
        <v>2985</v>
      </c>
      <c r="E3493" s="12" t="s">
        <v>2986</v>
      </c>
      <c r="F3493" s="7" t="s">
        <v>408</v>
      </c>
      <c r="G3493" s="6">
        <f t="shared" ca="1" si="78"/>
        <v>45076</v>
      </c>
      <c r="H3493" s="18">
        <v>0</v>
      </c>
      <c r="I3493" s="6" t="str">
        <f t="shared" si="79"/>
        <v>INSERT INTO english(tangen,question,answer,editor,date,count) VALUES('2L5','外国の','foreign','harazono',NOW(),0);</v>
      </c>
    </row>
    <row r="3494" spans="1:9" x14ac:dyDescent="0.55000000000000004">
      <c r="A3494" t="s">
        <v>17</v>
      </c>
      <c r="C3494" s="12" t="s">
        <v>9304</v>
      </c>
      <c r="D3494" s="12" t="s">
        <v>7619</v>
      </c>
      <c r="E3494" s="12" t="s">
        <v>2986</v>
      </c>
      <c r="F3494" s="7" t="s">
        <v>408</v>
      </c>
      <c r="G3494" s="6">
        <f t="shared" ca="1" si="78"/>
        <v>45076</v>
      </c>
      <c r="H3494" s="18">
        <v>0</v>
      </c>
      <c r="I3494" s="6" t="str">
        <f t="shared" si="79"/>
        <v>INSERT INTO english(tangen,question,answer,editor,date,count) VALUES('2L5',' 外国の','foreign','harazono',NOW(),0);</v>
      </c>
    </row>
    <row r="3495" spans="1:9" x14ac:dyDescent="0.55000000000000004">
      <c r="A3495" t="s">
        <v>17</v>
      </c>
      <c r="C3495" s="12" t="s">
        <v>9304</v>
      </c>
      <c r="D3495" s="12" t="s">
        <v>7620</v>
      </c>
      <c r="E3495" s="12" t="s">
        <v>7621</v>
      </c>
      <c r="F3495" s="7" t="s">
        <v>408</v>
      </c>
      <c r="G3495" s="6">
        <f t="shared" ca="1" si="78"/>
        <v>45076</v>
      </c>
      <c r="H3495" s="18">
        <v>0</v>
      </c>
      <c r="I3495" s="6" t="str">
        <f t="shared" si="79"/>
        <v>INSERT INTO english(tangen,question,answer,editor,date,count) VALUES('2L5','外国人観光客','foreign tourists','harazono',NOW(),0);</v>
      </c>
    </row>
    <row r="3496" spans="1:9" x14ac:dyDescent="0.55000000000000004">
      <c r="A3496" t="s">
        <v>17</v>
      </c>
      <c r="C3496" s="12" t="s">
        <v>9304</v>
      </c>
      <c r="D3496" s="12" t="s">
        <v>7622</v>
      </c>
      <c r="E3496" s="12" t="s">
        <v>7623</v>
      </c>
      <c r="F3496" s="7" t="s">
        <v>408</v>
      </c>
      <c r="G3496" s="6">
        <f t="shared" ca="1" si="78"/>
        <v>45076</v>
      </c>
      <c r="H3496" s="18">
        <v>0</v>
      </c>
      <c r="I3496" s="6" t="str">
        <f t="shared" si="79"/>
        <v>INSERT INTO english(tangen,question,answer,editor,date,count) VALUES('2L5','さらなる','further','harazono',NOW(),0);</v>
      </c>
    </row>
    <row r="3497" spans="1:9" x14ac:dyDescent="0.55000000000000004">
      <c r="A3497" t="s">
        <v>17</v>
      </c>
      <c r="C3497" s="12" t="s">
        <v>9304</v>
      </c>
      <c r="D3497" s="12" t="s">
        <v>7624</v>
      </c>
      <c r="E3497" s="12" t="s">
        <v>7625</v>
      </c>
      <c r="F3497" s="7" t="s">
        <v>408</v>
      </c>
      <c r="G3497" s="6">
        <f t="shared" ca="1" si="78"/>
        <v>45076</v>
      </c>
      <c r="H3497" s="18">
        <v>0</v>
      </c>
      <c r="I3497" s="6" t="str">
        <f t="shared" si="79"/>
        <v>INSERT INTO english(tangen,question,answer,editor,date,count) VALUES('2L5','ジャンル','genre','harazono',NOW(),0);</v>
      </c>
    </row>
    <row r="3498" spans="1:9" x14ac:dyDescent="0.55000000000000004">
      <c r="A3498" t="s">
        <v>17</v>
      </c>
      <c r="C3498" s="12" t="s">
        <v>9304</v>
      </c>
      <c r="D3498" s="12" t="s">
        <v>7626</v>
      </c>
      <c r="E3498" s="12" t="s">
        <v>7627</v>
      </c>
      <c r="F3498" s="7" t="s">
        <v>408</v>
      </c>
      <c r="G3498" s="6">
        <f t="shared" ca="1" si="78"/>
        <v>45076</v>
      </c>
      <c r="H3498" s="18">
        <v>0</v>
      </c>
      <c r="I3498" s="6" t="str">
        <f t="shared" si="79"/>
        <v>INSERT INTO english(tangen,question,answer,editor,date,count) VALUES('2L5',' よい［原級-比較級-最上級］','good-better-best','harazono',NOW(),0);</v>
      </c>
    </row>
    <row r="3499" spans="1:9" x14ac:dyDescent="0.55000000000000004">
      <c r="A3499" t="s">
        <v>17</v>
      </c>
      <c r="C3499" s="12" t="s">
        <v>9304</v>
      </c>
      <c r="D3499" s="12" t="s">
        <v>7628</v>
      </c>
      <c r="E3499" s="12" t="s">
        <v>7629</v>
      </c>
      <c r="F3499" s="7" t="s">
        <v>408</v>
      </c>
      <c r="G3499" s="6">
        <f t="shared" ca="1" si="78"/>
        <v>45076</v>
      </c>
      <c r="H3499" s="18">
        <v>0</v>
      </c>
      <c r="I3499" s="6" t="str">
        <f t="shared" si="79"/>
        <v>INSERT INTO english(tangen,question,answer,editor,date,count) VALUES('2L5',' ～の半分［半数］','half of ～','harazono',NOW(),0);</v>
      </c>
    </row>
    <row r="3500" spans="1:9" x14ac:dyDescent="0.55000000000000004">
      <c r="A3500" t="s">
        <v>17</v>
      </c>
      <c r="C3500" s="12" t="s">
        <v>9304</v>
      </c>
      <c r="D3500" s="12" t="s">
        <v>7630</v>
      </c>
      <c r="E3500" s="12" t="s">
        <v>7631</v>
      </c>
      <c r="F3500" s="7" t="s">
        <v>408</v>
      </c>
      <c r="G3500" s="6">
        <f t="shared" ca="1" si="78"/>
        <v>45076</v>
      </c>
      <c r="H3500" s="18">
        <v>0</v>
      </c>
      <c r="I3500" s="6" t="str">
        <f t="shared" si="79"/>
        <v>INSERT INTO english(tangen,question,answer,editor,date,count) VALUES('2L5',' 楽しむ','have fun','harazono',NOW(),0);</v>
      </c>
    </row>
    <row r="3501" spans="1:9" x14ac:dyDescent="0.55000000000000004">
      <c r="A3501" t="s">
        <v>17</v>
      </c>
      <c r="C3501" s="12" t="s">
        <v>9304</v>
      </c>
      <c r="D3501" s="12" t="s">
        <v>7632</v>
      </c>
      <c r="E3501" s="12" t="s">
        <v>4015</v>
      </c>
      <c r="F3501" s="7" t="s">
        <v>408</v>
      </c>
      <c r="G3501" s="6">
        <f t="shared" ca="1" si="78"/>
        <v>45076</v>
      </c>
      <c r="H3501" s="18">
        <v>0</v>
      </c>
      <c r="I3501" s="6" t="str">
        <f t="shared" si="79"/>
        <v>INSERT INTO english(tangen,question,answer,editor,date,count) VALUES('2L5',' 重い','heavy','harazono',NOW(),0);</v>
      </c>
    </row>
    <row r="3502" spans="1:9" x14ac:dyDescent="0.55000000000000004">
      <c r="A3502" t="s">
        <v>17</v>
      </c>
      <c r="C3502" s="12" t="s">
        <v>9304</v>
      </c>
      <c r="D3502" s="12" t="s">
        <v>7633</v>
      </c>
      <c r="E3502" s="12" t="s">
        <v>4315</v>
      </c>
      <c r="F3502" s="7" t="s">
        <v>408</v>
      </c>
      <c r="G3502" s="6">
        <f t="shared" ca="1" si="78"/>
        <v>45076</v>
      </c>
      <c r="H3502" s="18">
        <v>0</v>
      </c>
      <c r="I3502" s="6" t="str">
        <f t="shared" si="79"/>
        <v>INSERT INTO english(tangen,question,answer,editor,date,count) VALUES('2L5','（高さが）高い','high','harazono',NOW(),0);</v>
      </c>
    </row>
    <row r="3503" spans="1:9" x14ac:dyDescent="0.55000000000000004">
      <c r="A3503" t="s">
        <v>17</v>
      </c>
      <c r="C3503" s="12" t="s">
        <v>9304</v>
      </c>
      <c r="D3503" s="12" t="s">
        <v>7634</v>
      </c>
      <c r="E3503" s="12" t="s">
        <v>4737</v>
      </c>
      <c r="F3503" s="7" t="s">
        <v>408</v>
      </c>
      <c r="G3503" s="6">
        <f t="shared" ca="1" si="78"/>
        <v>45076</v>
      </c>
      <c r="H3503" s="18">
        <v>0</v>
      </c>
      <c r="I3503" s="6" t="str">
        <f t="shared" si="79"/>
        <v>INSERT INTO english(tangen,question,answer,editor,date,count) VALUES('2L5','含む，含める','include','harazono',NOW(),0);</v>
      </c>
    </row>
    <row r="3504" spans="1:9" x14ac:dyDescent="0.55000000000000004">
      <c r="A3504" t="s">
        <v>17</v>
      </c>
      <c r="C3504" s="12" t="s">
        <v>9304</v>
      </c>
      <c r="D3504" s="12" t="s">
        <v>7635</v>
      </c>
      <c r="E3504" s="12" t="s">
        <v>2506</v>
      </c>
      <c r="F3504" s="7" t="s">
        <v>408</v>
      </c>
      <c r="G3504" s="6">
        <f t="shared" ca="1" si="78"/>
        <v>45076</v>
      </c>
      <c r="H3504" s="18">
        <v>0</v>
      </c>
      <c r="I3504" s="6" t="str">
        <f t="shared" si="79"/>
        <v>INSERT INTO english(tangen,question,answer,editor,date,count) VALUES('2L5',' おもしろい','interesting','harazono',NOW(),0);</v>
      </c>
    </row>
    <row r="3505" spans="1:9" x14ac:dyDescent="0.55000000000000004">
      <c r="A3505" t="s">
        <v>17</v>
      </c>
      <c r="C3505" s="12" t="s">
        <v>9304</v>
      </c>
      <c r="D3505" s="12" t="s">
        <v>4456</v>
      </c>
      <c r="E3505" s="12" t="s">
        <v>4457</v>
      </c>
      <c r="F3505" s="7" t="s">
        <v>408</v>
      </c>
      <c r="G3505" s="6">
        <f t="shared" ca="1" si="78"/>
        <v>45076</v>
      </c>
      <c r="H3505" s="18">
        <v>0</v>
      </c>
      <c r="I3505" s="6" t="str">
        <f t="shared" si="79"/>
        <v>INSERT INTO english(tangen,question,answer,editor,date,count) VALUES('2L5','島','island','harazono',NOW(),0);</v>
      </c>
    </row>
    <row r="3506" spans="1:9" x14ac:dyDescent="0.55000000000000004">
      <c r="A3506" t="s">
        <v>17</v>
      </c>
      <c r="C3506" s="12" t="s">
        <v>9304</v>
      </c>
      <c r="D3506" s="12" t="s">
        <v>7636</v>
      </c>
      <c r="E3506" s="12" t="s">
        <v>5033</v>
      </c>
      <c r="F3506" s="7" t="s">
        <v>408</v>
      </c>
      <c r="G3506" s="6">
        <f t="shared" ca="1" si="78"/>
        <v>45076</v>
      </c>
      <c r="H3506" s="18">
        <v>0</v>
      </c>
      <c r="I3506" s="6" t="str">
        <f t="shared" si="79"/>
        <v>INSERT INTO english(tangen,question,answer,editor,date,count) VALUES('2L5','～のままでいる','keep','harazono',NOW(),0);</v>
      </c>
    </row>
    <row r="3507" spans="1:9" x14ac:dyDescent="0.55000000000000004">
      <c r="A3507" t="s">
        <v>17</v>
      </c>
      <c r="C3507" s="12" t="s">
        <v>9304</v>
      </c>
      <c r="D3507" s="12" t="s">
        <v>7637</v>
      </c>
      <c r="E3507" s="12" t="s">
        <v>4271</v>
      </c>
      <c r="F3507" s="7" t="s">
        <v>408</v>
      </c>
      <c r="G3507" s="6">
        <f t="shared" ca="1" si="78"/>
        <v>45076</v>
      </c>
      <c r="H3507" s="18">
        <v>0</v>
      </c>
      <c r="I3507" s="6" t="str">
        <f t="shared" si="79"/>
        <v>INSERT INTO english(tangen,question,answer,editor,date,count) VALUES('2L5',' 広い，大きい','large','harazono',NOW(),0);</v>
      </c>
    </row>
    <row r="3508" spans="1:9" x14ac:dyDescent="0.55000000000000004">
      <c r="A3508" t="s">
        <v>17</v>
      </c>
      <c r="C3508" s="12" t="s">
        <v>9304</v>
      </c>
      <c r="D3508" s="12" t="s">
        <v>7638</v>
      </c>
      <c r="E3508" s="12" t="s">
        <v>4422</v>
      </c>
      <c r="F3508" s="7" t="s">
        <v>408</v>
      </c>
      <c r="G3508" s="6">
        <f t="shared" ca="1" si="78"/>
        <v>45076</v>
      </c>
      <c r="H3508" s="18">
        <v>0</v>
      </c>
      <c r="I3508" s="6" t="str">
        <f t="shared" si="79"/>
        <v>INSERT INTO english(tangen,question,answer,editor,date,count) VALUES('2L5','リスト','list','harazono',NOW(),0);</v>
      </c>
    </row>
    <row r="3509" spans="1:9" x14ac:dyDescent="0.55000000000000004">
      <c r="A3509" t="s">
        <v>17</v>
      </c>
      <c r="C3509" s="12" t="s">
        <v>9304</v>
      </c>
      <c r="D3509" s="12" t="s">
        <v>7639</v>
      </c>
      <c r="E3509" s="12" t="s">
        <v>2685</v>
      </c>
      <c r="F3509" s="7" t="s">
        <v>408</v>
      </c>
      <c r="G3509" s="6">
        <f t="shared" ca="1" si="78"/>
        <v>45076</v>
      </c>
      <c r="H3509" s="18">
        <v>0</v>
      </c>
      <c r="I3509" s="6" t="str">
        <f t="shared" si="79"/>
        <v>INSERT INTO english(tangen,question,answer,editor,date,count) VALUES('2L5','（距離・時間が）長い','long','harazono',NOW(),0);</v>
      </c>
    </row>
    <row r="3510" spans="1:9" x14ac:dyDescent="0.55000000000000004">
      <c r="A3510" t="s">
        <v>17</v>
      </c>
      <c r="C3510" s="12" t="s">
        <v>9304</v>
      </c>
      <c r="D3510" s="12" t="s">
        <v>7640</v>
      </c>
      <c r="E3510" s="12" t="s">
        <v>7641</v>
      </c>
      <c r="F3510" s="7" t="s">
        <v>408</v>
      </c>
      <c r="G3510" s="6">
        <f t="shared" ca="1" si="78"/>
        <v>45076</v>
      </c>
      <c r="H3510" s="18">
        <v>0</v>
      </c>
      <c r="I3510" s="6" t="str">
        <f t="shared" si="79"/>
        <v>INSERT INTO english(tangen,question,answer,editor,date,count) VALUES('2L5',' ～を楽しみに待つ','look forward to ～ ing','harazono',NOW(),0);</v>
      </c>
    </row>
    <row r="3511" spans="1:9" x14ac:dyDescent="0.55000000000000004">
      <c r="A3511" t="s">
        <v>17</v>
      </c>
      <c r="C3511" s="12" t="s">
        <v>9304</v>
      </c>
      <c r="D3511" s="12" t="s">
        <v>7642</v>
      </c>
      <c r="E3511" s="12" t="s">
        <v>7643</v>
      </c>
      <c r="F3511" s="7" t="s">
        <v>408</v>
      </c>
      <c r="G3511" s="6">
        <f t="shared" ca="1" si="78"/>
        <v>45076</v>
      </c>
      <c r="H3511" s="18">
        <v>0</v>
      </c>
      <c r="I3511" s="6" t="str">
        <f t="shared" si="79"/>
        <v>INSERT INTO english(tangen,question,answer,editor,date,count) VALUES('2L5','大声で，大きな音で','loud','harazono',NOW(),0);</v>
      </c>
    </row>
    <row r="3512" spans="1:9" x14ac:dyDescent="0.55000000000000004">
      <c r="A3512" t="s">
        <v>17</v>
      </c>
      <c r="C3512" s="12" t="s">
        <v>9304</v>
      </c>
      <c r="D3512" s="12" t="s">
        <v>7644</v>
      </c>
      <c r="E3512" s="12" t="s">
        <v>4234</v>
      </c>
      <c r="F3512" s="7" t="s">
        <v>408</v>
      </c>
      <c r="G3512" s="6">
        <f t="shared" ca="1" si="78"/>
        <v>45076</v>
      </c>
      <c r="H3512" s="18">
        <v>0</v>
      </c>
      <c r="I3512" s="6" t="str">
        <f t="shared" si="79"/>
        <v>INSERT INTO english(tangen,question,answer,editor,date,count) VALUES('2L5','［比較級］もっと～','more','harazono',NOW(),0);</v>
      </c>
    </row>
    <row r="3513" spans="1:9" x14ac:dyDescent="0.55000000000000004">
      <c r="A3513" t="s">
        <v>17</v>
      </c>
      <c r="C3513" s="12" t="s">
        <v>9304</v>
      </c>
      <c r="D3513" s="12" t="s">
        <v>7645</v>
      </c>
      <c r="E3513" s="12" t="s">
        <v>4236</v>
      </c>
      <c r="F3513" s="7" t="s">
        <v>408</v>
      </c>
      <c r="G3513" s="6">
        <f t="shared" ca="1" si="78"/>
        <v>45076</v>
      </c>
      <c r="H3513" s="18">
        <v>0</v>
      </c>
      <c r="I3513" s="6" t="str">
        <f t="shared" si="79"/>
        <v>INSERT INTO english(tangen,question,answer,editor,date,count) VALUES('2L5','［最上級］最も，いちばん','most','harazono',NOW(),0);</v>
      </c>
    </row>
    <row r="3514" spans="1:9" x14ac:dyDescent="0.55000000000000004">
      <c r="A3514" t="s">
        <v>17</v>
      </c>
      <c r="C3514" s="12" t="s">
        <v>9304</v>
      </c>
      <c r="D3514" s="12" t="s">
        <v>2724</v>
      </c>
      <c r="E3514" s="12" t="s">
        <v>2725</v>
      </c>
      <c r="F3514" s="7" t="s">
        <v>408</v>
      </c>
      <c r="G3514" s="6">
        <f t="shared" ca="1" si="78"/>
        <v>45076</v>
      </c>
      <c r="H3514" s="18">
        <v>0</v>
      </c>
      <c r="I3514" s="6" t="str">
        <f t="shared" si="79"/>
        <v>INSERT INTO english(tangen,question,answer,editor,date,count) VALUES('2L5','ニュージーランド','New Zealand','harazono',NOW(),0);</v>
      </c>
    </row>
    <row r="3515" spans="1:9" x14ac:dyDescent="0.55000000000000004">
      <c r="A3515" t="s">
        <v>17</v>
      </c>
      <c r="C3515" s="12" t="s">
        <v>9304</v>
      </c>
      <c r="D3515" s="12" t="s">
        <v>7646</v>
      </c>
      <c r="E3515" s="12" t="s">
        <v>7647</v>
      </c>
      <c r="F3515" s="7" t="s">
        <v>408</v>
      </c>
      <c r="G3515" s="6">
        <f t="shared" ca="1" si="78"/>
        <v>45076</v>
      </c>
      <c r="H3515" s="18">
        <v>0</v>
      </c>
      <c r="I3515" s="6" t="str">
        <f t="shared" si="79"/>
        <v>INSERT INTO english(tangen,question,answer,editor,date,count) VALUES('2L5','北（の）','north','harazono',NOW(),0);</v>
      </c>
    </row>
    <row r="3516" spans="1:9" x14ac:dyDescent="0.55000000000000004">
      <c r="A3516" t="s">
        <v>17</v>
      </c>
      <c r="C3516" s="12" t="s">
        <v>9304</v>
      </c>
      <c r="D3516" s="12" t="s">
        <v>7648</v>
      </c>
      <c r="E3516" s="12" t="s">
        <v>7649</v>
      </c>
      <c r="F3516" s="7" t="s">
        <v>408</v>
      </c>
      <c r="G3516" s="6">
        <f t="shared" ca="1" si="78"/>
        <v>45076</v>
      </c>
      <c r="H3516" s="18">
        <v>0</v>
      </c>
      <c r="I3516" s="6" t="str">
        <f t="shared" si="79"/>
        <v>INSERT INTO english(tangen,question,answer,editor,date,count) VALUES('2L5','［地名］北島','NorthⅠsland','harazono',NOW(),0);</v>
      </c>
    </row>
    <row r="3517" spans="1:9" x14ac:dyDescent="0.55000000000000004">
      <c r="A3517" t="s">
        <v>17</v>
      </c>
      <c r="C3517" s="12" t="s">
        <v>9304</v>
      </c>
      <c r="D3517" s="12" t="s">
        <v>7650</v>
      </c>
      <c r="E3517" s="12" t="s">
        <v>7651</v>
      </c>
      <c r="F3517" s="7" t="s">
        <v>408</v>
      </c>
      <c r="G3517" s="6">
        <f t="shared" ca="1" si="78"/>
        <v>45076</v>
      </c>
      <c r="H3517" s="18">
        <v>0</v>
      </c>
      <c r="I3517" s="6" t="str">
        <f t="shared" si="79"/>
        <v>INSERT INTO english(tangen,question,answer,editor,date,count) VALUES('2L5','提供する','oﬀer','harazono',NOW(),0);</v>
      </c>
    </row>
    <row r="3518" spans="1:9" x14ac:dyDescent="0.55000000000000004">
      <c r="A3518" t="s">
        <v>17</v>
      </c>
      <c r="C3518" s="12" t="s">
        <v>9304</v>
      </c>
      <c r="D3518" s="12" t="s">
        <v>7652</v>
      </c>
      <c r="E3518" s="12" t="s">
        <v>7653</v>
      </c>
      <c r="F3518" s="7" t="s">
        <v>408</v>
      </c>
      <c r="G3518" s="6">
        <f t="shared" ref="G3518:G3581" ca="1" si="80">TODAY()</f>
        <v>45076</v>
      </c>
      <c r="H3518" s="18">
        <v>0</v>
      </c>
      <c r="I3518" s="6" t="str">
        <f t="shared" si="79"/>
        <v>INSERT INTO english(tangen,question,answer,editor,date,count) VALUES('2L5',' 機会','opportunity','harazono',NOW(),0);</v>
      </c>
    </row>
    <row r="3519" spans="1:9" x14ac:dyDescent="0.55000000000000004">
      <c r="A3519" t="s">
        <v>17</v>
      </c>
      <c r="C3519" s="12" t="s">
        <v>9304</v>
      </c>
      <c r="D3519" s="12" t="s">
        <v>7654</v>
      </c>
      <c r="E3519" s="12" t="s">
        <v>7655</v>
      </c>
      <c r="F3519" s="7" t="s">
        <v>408</v>
      </c>
      <c r="G3519" s="6">
        <f t="shared" ca="1" si="80"/>
        <v>45076</v>
      </c>
      <c r="H3519" s="18">
        <v>0</v>
      </c>
      <c r="I3519" s="6" t="str">
        <f t="shared" si="79"/>
        <v>INSERT INTO english(tangen,question,answer,editor,date,count) VALUES('2L5','計画して準備する','organize','harazono',NOW(),0);</v>
      </c>
    </row>
    <row r="3520" spans="1:9" x14ac:dyDescent="0.55000000000000004">
      <c r="A3520" t="s">
        <v>17</v>
      </c>
      <c r="C3520" s="12" t="s">
        <v>9304</v>
      </c>
      <c r="D3520" s="12" t="s">
        <v>7656</v>
      </c>
      <c r="E3520" s="12" t="s">
        <v>7657</v>
      </c>
      <c r="F3520" s="7" t="s">
        <v>408</v>
      </c>
      <c r="G3520" s="6">
        <f t="shared" ca="1" si="80"/>
        <v>45076</v>
      </c>
      <c r="H3520" s="18">
        <v>0</v>
      </c>
      <c r="I3520" s="6" t="str">
        <f t="shared" si="79"/>
        <v>INSERT INTO english(tangen,question,answer,editor,date,count) VALUES('2L5','屋外［野外］活動','outdoor activities','harazono',NOW(),0);</v>
      </c>
    </row>
    <row r="3521" spans="1:9" x14ac:dyDescent="0.55000000000000004">
      <c r="A3521" t="s">
        <v>17</v>
      </c>
      <c r="C3521" s="12" t="s">
        <v>9304</v>
      </c>
      <c r="D3521" s="12" t="s">
        <v>7658</v>
      </c>
      <c r="E3521" s="12" t="s">
        <v>7659</v>
      </c>
      <c r="F3521" s="7" t="s">
        <v>408</v>
      </c>
      <c r="G3521" s="6">
        <f t="shared" ca="1" si="80"/>
        <v>45076</v>
      </c>
      <c r="H3521" s="18">
        <v>0</v>
      </c>
      <c r="I3521" s="6" t="str">
        <f t="shared" si="79"/>
        <v>INSERT INTO english(tangen,question,answer,editor,date,count) VALUES('2L5','～に参加する','participate in ～','harazono',NOW(),0);</v>
      </c>
    </row>
    <row r="3522" spans="1:9" x14ac:dyDescent="0.55000000000000004">
      <c r="A3522" t="s">
        <v>17</v>
      </c>
      <c r="C3522" s="12" t="s">
        <v>9304</v>
      </c>
      <c r="D3522" s="12" t="s">
        <v>7660</v>
      </c>
      <c r="E3522" s="12" t="s">
        <v>2484</v>
      </c>
      <c r="F3522" s="7" t="s">
        <v>408</v>
      </c>
      <c r="G3522" s="6">
        <f t="shared" ca="1" si="80"/>
        <v>45076</v>
      </c>
      <c r="H3522" s="18">
        <v>0</v>
      </c>
      <c r="I3522" s="6" t="str">
        <f t="shared" si="79"/>
        <v>INSERT INTO english(tangen,question,answer,editor,date,count) VALUES('2L5',' 人気がある','popular','harazono',NOW(),0);</v>
      </c>
    </row>
    <row r="3523" spans="1:9" x14ac:dyDescent="0.55000000000000004">
      <c r="A3523" t="s">
        <v>17</v>
      </c>
      <c r="C3523" s="12" t="s">
        <v>9304</v>
      </c>
      <c r="D3523" s="12" t="s">
        <v>7661</v>
      </c>
      <c r="E3523" s="12" t="s">
        <v>7662</v>
      </c>
      <c r="F3523" s="7" t="s">
        <v>408</v>
      </c>
      <c r="G3523" s="6">
        <f t="shared" ca="1" si="80"/>
        <v>45076</v>
      </c>
      <c r="H3523" s="18">
        <v>0</v>
      </c>
      <c r="I3523" s="6" t="str">
        <f t="shared" ref="I3523:I3586" si="81">"INSERT INTO "&amp;A3523&amp;"(tangen,question,answer,editor,date,count) VALUES('"&amp;C3523&amp;"','"&amp;D3523&amp;"','"&amp;E3523&amp;"','"&amp;F3523&amp;"',NOW(),0);"</f>
        <v>INSERT INTO english(tangen,question,answer,editor,date,count) VALUES('2L5','県，府','prefecture','harazono',NOW(),0);</v>
      </c>
    </row>
    <row r="3524" spans="1:9" x14ac:dyDescent="0.55000000000000004">
      <c r="A3524" t="s">
        <v>17</v>
      </c>
      <c r="C3524" s="12" t="s">
        <v>9304</v>
      </c>
      <c r="D3524" s="12" t="s">
        <v>7663</v>
      </c>
      <c r="E3524" s="12" t="s">
        <v>4754</v>
      </c>
      <c r="F3524" s="7" t="s">
        <v>408</v>
      </c>
      <c r="G3524" s="6">
        <f t="shared" ca="1" si="80"/>
        <v>45076</v>
      </c>
      <c r="H3524" s="18">
        <v>0</v>
      </c>
      <c r="I3524" s="6" t="str">
        <f t="shared" si="81"/>
        <v>INSERT INTO english(tangen,question,answer,editor,date,count) VALUES('2L5','かなり，とても','quite','harazono',NOW(),0);</v>
      </c>
    </row>
    <row r="3525" spans="1:9" x14ac:dyDescent="0.55000000000000004">
      <c r="A3525" t="s">
        <v>17</v>
      </c>
      <c r="C3525" s="12" t="s">
        <v>9304</v>
      </c>
      <c r="D3525" s="12" t="s">
        <v>7664</v>
      </c>
      <c r="E3525" s="12" t="s">
        <v>4754</v>
      </c>
      <c r="F3525" s="7" t="s">
        <v>408</v>
      </c>
      <c r="G3525" s="6">
        <f t="shared" ca="1" si="80"/>
        <v>45076</v>
      </c>
      <c r="H3525" s="18">
        <v>0</v>
      </c>
      <c r="I3525" s="6" t="str">
        <f t="shared" si="81"/>
        <v>INSERT INTO english(tangen,question,answer,editor,date,count) VALUES('2L5',' かなり，とても','quite','harazono',NOW(),0);</v>
      </c>
    </row>
    <row r="3526" spans="1:9" x14ac:dyDescent="0.55000000000000004">
      <c r="A3526" t="s">
        <v>17</v>
      </c>
      <c r="C3526" s="12" t="s">
        <v>9304</v>
      </c>
      <c r="D3526" s="12" t="s">
        <v>6430</v>
      </c>
      <c r="E3526" s="12" t="s">
        <v>6431</v>
      </c>
      <c r="F3526" s="7" t="s">
        <v>408</v>
      </c>
      <c r="G3526" s="6">
        <f t="shared" ca="1" si="80"/>
        <v>45076</v>
      </c>
      <c r="H3526" s="18">
        <v>0</v>
      </c>
      <c r="I3526" s="6" t="str">
        <f t="shared" si="81"/>
        <v>INSERT INTO english(tangen,question,answer,editor,date,count) VALUES('2L5','買い物','shopping','harazono',NOW(),0);</v>
      </c>
    </row>
    <row r="3527" spans="1:9" x14ac:dyDescent="0.55000000000000004">
      <c r="A3527" t="s">
        <v>17</v>
      </c>
      <c r="C3527" s="12" t="s">
        <v>9304</v>
      </c>
      <c r="D3527" s="12" t="s">
        <v>7665</v>
      </c>
      <c r="E3527" s="12" t="s">
        <v>6433</v>
      </c>
      <c r="F3527" s="7" t="s">
        <v>408</v>
      </c>
      <c r="G3527" s="6">
        <f t="shared" ca="1" si="80"/>
        <v>45076</v>
      </c>
      <c r="H3527" s="18">
        <v>0</v>
      </c>
      <c r="I3527" s="6" t="str">
        <f t="shared" si="81"/>
        <v>INSERT INTO english(tangen,question,answer,editor,date,count) VALUES('2L5','観光','sightseeing','harazono',NOW(),0);</v>
      </c>
    </row>
    <row r="3528" spans="1:9" x14ac:dyDescent="0.55000000000000004">
      <c r="A3528" t="s">
        <v>17</v>
      </c>
      <c r="C3528" s="12" t="s">
        <v>9304</v>
      </c>
      <c r="D3528" s="12" t="s">
        <v>7666</v>
      </c>
      <c r="E3528" s="12" t="s">
        <v>2797</v>
      </c>
      <c r="F3528" s="7" t="s">
        <v>408</v>
      </c>
      <c r="G3528" s="6">
        <f t="shared" ca="1" si="80"/>
        <v>45076</v>
      </c>
      <c r="H3528" s="18">
        <v>0</v>
      </c>
      <c r="I3528" s="6" t="str">
        <f t="shared" si="81"/>
        <v>INSERT INTO english(tangen,question,answer,editor,date,count) VALUES('2L5',' 小さい','small','harazono',NOW(),0);</v>
      </c>
    </row>
    <row r="3529" spans="1:9" x14ac:dyDescent="0.55000000000000004">
      <c r="A3529" t="s">
        <v>17</v>
      </c>
      <c r="C3529" s="12" t="s">
        <v>9304</v>
      </c>
      <c r="D3529" s="12" t="s">
        <v>7667</v>
      </c>
      <c r="E3529" s="12" t="s">
        <v>7668</v>
      </c>
      <c r="F3529" s="7" t="s">
        <v>408</v>
      </c>
      <c r="G3529" s="6">
        <f t="shared" ca="1" si="80"/>
        <v>45076</v>
      </c>
      <c r="H3529" s="18">
        <v>0</v>
      </c>
      <c r="I3529" s="6" t="str">
        <f t="shared" si="81"/>
        <v>INSERT INTO english(tangen,question,answer,editor,date,count) VALUES('2L5','南（の）','south','harazono',NOW(),0);</v>
      </c>
    </row>
    <row r="3530" spans="1:9" x14ac:dyDescent="0.55000000000000004">
      <c r="A3530" t="s">
        <v>17</v>
      </c>
      <c r="C3530" s="12" t="s">
        <v>9304</v>
      </c>
      <c r="D3530" s="12" t="s">
        <v>7669</v>
      </c>
      <c r="E3530" s="12" t="s">
        <v>7670</v>
      </c>
      <c r="F3530" s="7" t="s">
        <v>408</v>
      </c>
      <c r="G3530" s="6">
        <f t="shared" ca="1" si="80"/>
        <v>45076</v>
      </c>
      <c r="H3530" s="18">
        <v>0</v>
      </c>
      <c r="I3530" s="6" t="str">
        <f t="shared" si="81"/>
        <v>INSERT INTO english(tangen,question,answer,editor,date,count) VALUES('2L5','南アメリカ','South America','harazono',NOW(),0);</v>
      </c>
    </row>
    <row r="3531" spans="1:9" x14ac:dyDescent="0.55000000000000004">
      <c r="A3531" t="s">
        <v>17</v>
      </c>
      <c r="C3531" s="12" t="s">
        <v>9304</v>
      </c>
      <c r="D3531" s="12" t="s">
        <v>6611</v>
      </c>
      <c r="E3531" s="12" t="s">
        <v>4369</v>
      </c>
      <c r="F3531" s="7" t="s">
        <v>408</v>
      </c>
      <c r="G3531" s="6">
        <f t="shared" ca="1" si="80"/>
        <v>45076</v>
      </c>
      <c r="H3531" s="18">
        <v>0</v>
      </c>
      <c r="I3531" s="6" t="str">
        <f t="shared" si="81"/>
        <v>INSERT INTO english(tangen,question,answer,editor,date,count) VALUES('2L5','強い','strong','harazono',NOW(),0);</v>
      </c>
    </row>
    <row r="3532" spans="1:9" x14ac:dyDescent="0.55000000000000004">
      <c r="A3532" t="s">
        <v>17</v>
      </c>
      <c r="C3532" s="12" t="s">
        <v>9304</v>
      </c>
      <c r="D3532" s="12" t="s">
        <v>7671</v>
      </c>
      <c r="E3532" s="12" t="s">
        <v>7672</v>
      </c>
      <c r="F3532" s="7" t="s">
        <v>408</v>
      </c>
      <c r="G3532" s="6">
        <f t="shared" ca="1" si="80"/>
        <v>45076</v>
      </c>
      <c r="H3532" s="18">
        <v>0</v>
      </c>
      <c r="I3532" s="6" t="str">
        <f t="shared" si="81"/>
        <v>INSERT INTO english(tangen,question,answer,editor,date,count) VALUES('2L5','要約，まとめ','summary','harazono',NOW(),0);</v>
      </c>
    </row>
    <row r="3533" spans="1:9" x14ac:dyDescent="0.55000000000000004">
      <c r="A3533" t="s">
        <v>17</v>
      </c>
      <c r="C3533" s="12" t="s">
        <v>9304</v>
      </c>
      <c r="D3533" s="12" t="s">
        <v>7673</v>
      </c>
      <c r="E3533" s="12" t="s">
        <v>2182</v>
      </c>
      <c r="F3533" s="7" t="s">
        <v>408</v>
      </c>
      <c r="G3533" s="6">
        <f t="shared" ca="1" si="80"/>
        <v>45076</v>
      </c>
      <c r="H3533" s="18">
        <v>0</v>
      </c>
      <c r="I3533" s="6" t="str">
        <f t="shared" si="81"/>
        <v>INSERT INTO english(tangen,question,answer,editor,date,count) VALUES('2L5','（各種の）表','table','harazono',NOW(),0);</v>
      </c>
    </row>
    <row r="3534" spans="1:9" x14ac:dyDescent="0.55000000000000004">
      <c r="A3534" t="s">
        <v>17</v>
      </c>
      <c r="C3534" s="12" t="s">
        <v>9304</v>
      </c>
      <c r="D3534" s="12" t="s">
        <v>7674</v>
      </c>
      <c r="E3534" s="12" t="s">
        <v>7675</v>
      </c>
      <c r="F3534" s="7" t="s">
        <v>408</v>
      </c>
      <c r="G3534" s="6">
        <f t="shared" ca="1" si="80"/>
        <v>45076</v>
      </c>
      <c r="H3534" s="18">
        <v>0</v>
      </c>
      <c r="I3534" s="6" t="str">
        <f t="shared" si="81"/>
        <v>INSERT INTO english(tangen,question,answer,editor,date,count) VALUES('2L5',' ～よりも','than ～','harazono',NOW(),0);</v>
      </c>
    </row>
    <row r="3535" spans="1:9" x14ac:dyDescent="0.55000000000000004">
      <c r="A3535" t="s">
        <v>17</v>
      </c>
      <c r="C3535" s="12" t="s">
        <v>9304</v>
      </c>
      <c r="D3535" s="12" t="s">
        <v>7676</v>
      </c>
      <c r="E3535" s="12" t="s">
        <v>7677</v>
      </c>
      <c r="F3535" s="7" t="s">
        <v>408</v>
      </c>
      <c r="G3535" s="6">
        <f t="shared" ca="1" si="80"/>
        <v>45076</v>
      </c>
      <c r="H3535" s="18">
        <v>0</v>
      </c>
      <c r="I3535" s="6" t="str">
        <f t="shared" si="81"/>
        <v>INSERT INTO english(tangen,question,answer,editor,date,count) VALUES('2L5',' ～をありがとう','Thank you for ～ ing','harazono',NOW(),0);</v>
      </c>
    </row>
    <row r="3536" spans="1:9" x14ac:dyDescent="0.55000000000000004">
      <c r="A3536" t="s">
        <v>17</v>
      </c>
      <c r="C3536" s="12" t="s">
        <v>9304</v>
      </c>
      <c r="D3536" s="12" t="s">
        <v>7678</v>
      </c>
      <c r="E3536" s="12" t="s">
        <v>3765</v>
      </c>
      <c r="F3536" s="7" t="s">
        <v>408</v>
      </c>
      <c r="G3536" s="6">
        <f t="shared" ca="1" si="80"/>
        <v>45076</v>
      </c>
      <c r="H3536" s="18">
        <v>0</v>
      </c>
      <c r="I3536" s="6" t="str">
        <f t="shared" si="81"/>
        <v>INSERT INTO english(tangen,question,answer,editor,date,count) VALUES('2L5','厚い','thick','harazono',NOW(),0);</v>
      </c>
    </row>
    <row r="3537" spans="1:9" x14ac:dyDescent="0.55000000000000004">
      <c r="A3537" t="s">
        <v>17</v>
      </c>
      <c r="C3537" s="12" t="s">
        <v>9304</v>
      </c>
      <c r="D3537" s="12" t="s">
        <v>7679</v>
      </c>
      <c r="E3537" s="12" t="s">
        <v>7680</v>
      </c>
      <c r="F3537" s="7" t="s">
        <v>408</v>
      </c>
      <c r="G3537" s="6">
        <f t="shared" ca="1" si="80"/>
        <v>45076</v>
      </c>
      <c r="H3537" s="18">
        <v>0</v>
      </c>
      <c r="I3537" s="6" t="str">
        <f t="shared" si="81"/>
        <v>INSERT INTO english(tangen,question,answer,editor,date,count) VALUES('2L5','高価な，貴重な','valuable','harazono',NOW(),0);</v>
      </c>
    </row>
    <row r="3538" spans="1:9" x14ac:dyDescent="0.55000000000000004">
      <c r="A3538" t="s">
        <v>17</v>
      </c>
      <c r="C3538" s="12" t="s">
        <v>9304</v>
      </c>
      <c r="D3538" s="12" t="s">
        <v>7681</v>
      </c>
      <c r="E3538" s="12" t="s">
        <v>7680</v>
      </c>
      <c r="F3538" s="7" t="s">
        <v>408</v>
      </c>
      <c r="G3538" s="6">
        <f t="shared" ca="1" si="80"/>
        <v>45076</v>
      </c>
      <c r="H3538" s="18">
        <v>0</v>
      </c>
      <c r="I3538" s="6" t="str">
        <f t="shared" si="81"/>
        <v>INSERT INTO english(tangen,question,answer,editor,date,count) VALUES('2L5',' 高価な，貴重な','valuable','harazono',NOW(),0);</v>
      </c>
    </row>
    <row r="3539" spans="1:9" x14ac:dyDescent="0.55000000000000004">
      <c r="A3539" t="s">
        <v>17</v>
      </c>
      <c r="C3539" s="12" t="s">
        <v>9304</v>
      </c>
      <c r="D3539" s="12" t="s">
        <v>7682</v>
      </c>
      <c r="E3539" s="12" t="s">
        <v>7683</v>
      </c>
      <c r="F3539" s="7" t="s">
        <v>408</v>
      </c>
      <c r="G3539" s="6">
        <f t="shared" ca="1" si="80"/>
        <v>45076</v>
      </c>
      <c r="H3539" s="18">
        <v>0</v>
      </c>
      <c r="I3539" s="6" t="str">
        <f t="shared" si="81"/>
        <v>INSERT INTO english(tangen,question,answer,editor,date,count) VALUES('2L5','歓迎会','welcome party','harazono',NOW(),0);</v>
      </c>
    </row>
    <row r="3540" spans="1:9" x14ac:dyDescent="0.55000000000000004">
      <c r="A3540" t="s">
        <v>17</v>
      </c>
      <c r="C3540" s="12" t="s">
        <v>9304</v>
      </c>
      <c r="D3540" s="12" t="s">
        <v>7684</v>
      </c>
      <c r="E3540" s="12" t="s">
        <v>7685</v>
      </c>
      <c r="F3540" s="7" t="s">
        <v>408</v>
      </c>
      <c r="G3540" s="6">
        <f t="shared" ca="1" si="80"/>
        <v>45076</v>
      </c>
      <c r="H3540" s="18">
        <v>0</v>
      </c>
      <c r="I3540" s="6" t="str">
        <f t="shared" si="81"/>
        <v>INSERT INTO english(tangen,question,answer,editor,date,count) VALUES('2L5',' 上手に［原級-比較級-最上級］','well-better-best','harazono',NOW(),0);</v>
      </c>
    </row>
    <row r="3541" spans="1:9" x14ac:dyDescent="0.55000000000000004">
      <c r="A3541" t="s">
        <v>17</v>
      </c>
      <c r="C3541" s="12" t="s">
        <v>9304</v>
      </c>
      <c r="D3541" s="12" t="s">
        <v>7686</v>
      </c>
      <c r="E3541" s="12" t="s">
        <v>7687</v>
      </c>
      <c r="F3541" s="7" t="s">
        <v>408</v>
      </c>
      <c r="G3541" s="6">
        <f t="shared" ca="1" si="80"/>
        <v>45076</v>
      </c>
      <c r="H3541" s="18">
        <v>0</v>
      </c>
      <c r="I3541" s="6" t="str">
        <f t="shared" si="81"/>
        <v>INSERT INTO english(tangen,question,answer,editor,date,count) VALUES('2L5','書かれたもの','writing','harazono',NOW(),0);</v>
      </c>
    </row>
    <row r="3542" spans="1:9" x14ac:dyDescent="0.55000000000000004">
      <c r="A3542" t="s">
        <v>17</v>
      </c>
      <c r="C3542" s="12" t="s">
        <v>9304</v>
      </c>
      <c r="D3542" s="12" t="s">
        <v>7688</v>
      </c>
      <c r="E3542" s="12" t="s">
        <v>4060</v>
      </c>
      <c r="F3542" s="7" t="s">
        <v>408</v>
      </c>
      <c r="G3542" s="6">
        <f t="shared" ca="1" si="80"/>
        <v>45076</v>
      </c>
      <c r="H3542" s="18">
        <v>0</v>
      </c>
      <c r="I3542" s="6" t="str">
        <f t="shared" si="81"/>
        <v>INSERT INTO english(tangen,question,answer,editor,date,count) VALUES('2L5',' 若い，幼い','young','harazono',NOW(),0);</v>
      </c>
    </row>
    <row r="3543" spans="1:9" x14ac:dyDescent="0.55000000000000004">
      <c r="A3543" t="s">
        <v>17</v>
      </c>
      <c r="C3543" s="12" t="s">
        <v>9369</v>
      </c>
      <c r="D3543" s="12" t="s">
        <v>7689</v>
      </c>
      <c r="E3543" s="12" t="s">
        <v>4121</v>
      </c>
      <c r="F3543" s="7" t="s">
        <v>408</v>
      </c>
      <c r="G3543" s="6">
        <f t="shared" ca="1" si="80"/>
        <v>45076</v>
      </c>
      <c r="H3543" s="18">
        <v>0</v>
      </c>
      <c r="I3543" s="6" t="str">
        <f t="shared" si="81"/>
        <v>INSERT INTO english(tangen,question,answer,editor,date,count) VALUES('2L5GET',' ～のしかた','how to ～','harazono',NOW(),0);</v>
      </c>
    </row>
    <row r="3544" spans="1:9" x14ac:dyDescent="0.55000000000000004">
      <c r="A3544" t="s">
        <v>17</v>
      </c>
      <c r="C3544" s="12" t="s">
        <v>9369</v>
      </c>
      <c r="D3544" s="12" t="s">
        <v>7690</v>
      </c>
      <c r="E3544" s="12" t="s">
        <v>7691</v>
      </c>
      <c r="F3544" s="7" t="s">
        <v>408</v>
      </c>
      <c r="G3544" s="6">
        <f t="shared" ca="1" si="80"/>
        <v>45076</v>
      </c>
      <c r="H3544" s="18">
        <v>0</v>
      </c>
      <c r="I3544" s="6" t="str">
        <f t="shared" si="81"/>
        <v>INSERT INTO english(tangen,question,answer,editor,date,count) VALUES('2L5GET',' 身に着ける','put on','harazono',NOW(),0);</v>
      </c>
    </row>
    <row r="3545" spans="1:9" x14ac:dyDescent="0.55000000000000004">
      <c r="A3545" t="s">
        <v>17</v>
      </c>
      <c r="C3545" s="12" t="s">
        <v>9369</v>
      </c>
      <c r="D3545" s="12" t="s">
        <v>7692</v>
      </c>
      <c r="E3545" s="12" t="s">
        <v>7693</v>
      </c>
      <c r="F3545" s="7" t="s">
        <v>408</v>
      </c>
      <c r="G3545" s="6">
        <f t="shared" ca="1" si="80"/>
        <v>45076</v>
      </c>
      <c r="H3545" s="18">
        <v>0</v>
      </c>
      <c r="I3545" s="6" t="str">
        <f t="shared" si="81"/>
        <v>INSERT INTO english(tangen,question,answer,editor,date,count) VALUES('2L5GET',' 何を～すべきか','what to ～','harazono',NOW(),0);</v>
      </c>
    </row>
    <row r="3546" spans="1:9" x14ac:dyDescent="0.55000000000000004">
      <c r="A3546" t="s">
        <v>17</v>
      </c>
      <c r="C3546" s="12" t="s">
        <v>9369</v>
      </c>
      <c r="D3546" s="12" t="s">
        <v>7694</v>
      </c>
      <c r="E3546" s="12" t="s">
        <v>7695</v>
      </c>
      <c r="F3546" s="7" t="s">
        <v>408</v>
      </c>
      <c r="G3546" s="6">
        <f t="shared" ca="1" si="80"/>
        <v>45076</v>
      </c>
      <c r="H3546" s="18">
        <v>0</v>
      </c>
      <c r="I3546" s="6" t="str">
        <f t="shared" si="81"/>
        <v>INSERT INTO english(tangen,question,answer,editor,date,count) VALUES('2L5GET',' いつ～すべきか','when to ～','harazono',NOW(),0);</v>
      </c>
    </row>
    <row r="3547" spans="1:9" x14ac:dyDescent="0.55000000000000004">
      <c r="A3547" t="s">
        <v>17</v>
      </c>
      <c r="C3547" s="12" t="s">
        <v>9369</v>
      </c>
      <c r="D3547" s="12" t="s">
        <v>7696</v>
      </c>
      <c r="E3547" s="12" t="s">
        <v>7697</v>
      </c>
      <c r="F3547" s="7" t="s">
        <v>408</v>
      </c>
      <c r="G3547" s="6">
        <f t="shared" ca="1" si="80"/>
        <v>45076</v>
      </c>
      <c r="H3547" s="18">
        <v>0</v>
      </c>
      <c r="I3547" s="6" t="str">
        <f t="shared" si="81"/>
        <v>INSERT INTO english(tangen,question,answer,editor,date,count) VALUES('2L5GET',' どこに［で］～すべきか','where to ～','harazono',NOW(),0);</v>
      </c>
    </row>
    <row r="3548" spans="1:9" x14ac:dyDescent="0.55000000000000004">
      <c r="A3548" t="s">
        <v>17</v>
      </c>
      <c r="C3548" s="12" t="s">
        <v>9370</v>
      </c>
      <c r="D3548" s="12" t="s">
        <v>7698</v>
      </c>
      <c r="E3548" s="12" t="s">
        <v>7699</v>
      </c>
      <c r="F3548" s="7" t="s">
        <v>408</v>
      </c>
      <c r="G3548" s="6">
        <f t="shared" ca="1" si="80"/>
        <v>45076</v>
      </c>
      <c r="H3548" s="18">
        <v>0</v>
      </c>
      <c r="I3548" s="6" t="str">
        <f t="shared" si="81"/>
        <v>INSERT INTO english(tangen,question,answer,editor,date,count) VALUES('2L5PROJECT','花をいける','arrange ﬂowers','harazono',NOW(),0);</v>
      </c>
    </row>
    <row r="3549" spans="1:9" x14ac:dyDescent="0.55000000000000004">
      <c r="A3549" t="s">
        <v>17</v>
      </c>
      <c r="C3549" s="12" t="s">
        <v>9370</v>
      </c>
      <c r="D3549" s="12" t="s">
        <v>7700</v>
      </c>
      <c r="E3549" s="12" t="s">
        <v>7701</v>
      </c>
      <c r="F3549" s="7" t="s">
        <v>408</v>
      </c>
      <c r="G3549" s="6">
        <f t="shared" ca="1" si="80"/>
        <v>45076</v>
      </c>
      <c r="H3549" s="18">
        <v>0</v>
      </c>
      <c r="I3549" s="6" t="str">
        <f t="shared" si="81"/>
        <v>INSERT INTO english(tangen,question,answer,editor,date,count) VALUES('2L5PROJECT','［地名］北京','Beijing','harazono',NOW(),0);</v>
      </c>
    </row>
    <row r="3550" spans="1:9" x14ac:dyDescent="0.55000000000000004">
      <c r="A3550" t="s">
        <v>17</v>
      </c>
      <c r="C3550" s="12" t="s">
        <v>9370</v>
      </c>
      <c r="D3550" s="12" t="s">
        <v>7702</v>
      </c>
      <c r="E3550" s="12" t="s">
        <v>7703</v>
      </c>
      <c r="F3550" s="7" t="s">
        <v>408</v>
      </c>
      <c r="G3550" s="6">
        <f t="shared" ca="1" si="80"/>
        <v>45076</v>
      </c>
      <c r="H3550" s="18">
        <v>0</v>
      </c>
      <c r="I3550" s="6" t="str">
        <f t="shared" si="81"/>
        <v>INSERT INTO english(tangen,question,answer,editor,date,count) VALUES('2L5PROJECT','［地名］ケアンズ','Cairns','harazono',NOW(),0);</v>
      </c>
    </row>
    <row r="3551" spans="1:9" x14ac:dyDescent="0.55000000000000004">
      <c r="A3551" t="s">
        <v>17</v>
      </c>
      <c r="C3551" s="12" t="s">
        <v>9370</v>
      </c>
      <c r="D3551" s="12" t="s">
        <v>7704</v>
      </c>
      <c r="E3551" s="12" t="s">
        <v>7705</v>
      </c>
      <c r="F3551" s="7" t="s">
        <v>408</v>
      </c>
      <c r="G3551" s="6">
        <f t="shared" ca="1" si="80"/>
        <v>45076</v>
      </c>
      <c r="H3551" s="18">
        <v>0</v>
      </c>
      <c r="I3551" s="6" t="str">
        <f t="shared" si="81"/>
        <v>INSERT INTO english(tangen,question,answer,editor,date,count) VALUES('2L5PROJECT','［地名］チェンマイ','Chiang Mai','harazono',NOW(),0);</v>
      </c>
    </row>
    <row r="3552" spans="1:9" x14ac:dyDescent="0.55000000000000004">
      <c r="A3552" t="s">
        <v>17</v>
      </c>
      <c r="C3552" s="12" t="s">
        <v>9370</v>
      </c>
      <c r="D3552" s="12" t="s">
        <v>5228</v>
      </c>
      <c r="E3552" s="12" t="s">
        <v>5229</v>
      </c>
      <c r="F3552" s="7" t="s">
        <v>408</v>
      </c>
      <c r="G3552" s="6">
        <f t="shared" ca="1" si="80"/>
        <v>45076</v>
      </c>
      <c r="H3552" s="18">
        <v>0</v>
      </c>
      <c r="I3552" s="6" t="str">
        <f t="shared" si="81"/>
        <v>INSERT INTO english(tangen,question,answer,editor,date,count) VALUES('2L5PROJECT','衣服','clothes','harazono',NOW(),0);</v>
      </c>
    </row>
    <row r="3553" spans="1:9" x14ac:dyDescent="0.55000000000000004">
      <c r="A3553" t="s">
        <v>17</v>
      </c>
      <c r="C3553" s="12" t="s">
        <v>9370</v>
      </c>
      <c r="D3553" s="12" t="s">
        <v>2904</v>
      </c>
      <c r="E3553" s="12" t="s">
        <v>7706</v>
      </c>
      <c r="F3553" s="7" t="s">
        <v>408</v>
      </c>
      <c r="G3553" s="6">
        <f t="shared" ca="1" si="80"/>
        <v>45076</v>
      </c>
      <c r="H3553" s="18">
        <v>0</v>
      </c>
      <c r="I3553" s="6" t="str">
        <f t="shared" si="81"/>
        <v>INSERT INTO english(tangen,question,answer,editor,date,count) VALUES('2L5PROJECT','～など','etc.','harazono',NOW(),0);</v>
      </c>
    </row>
    <row r="3554" spans="1:9" x14ac:dyDescent="0.55000000000000004">
      <c r="A3554" t="s">
        <v>17</v>
      </c>
      <c r="C3554" s="12" t="s">
        <v>9370</v>
      </c>
      <c r="D3554" s="12" t="s">
        <v>7707</v>
      </c>
      <c r="E3554" s="12" t="s">
        <v>7708</v>
      </c>
      <c r="F3554" s="7" t="s">
        <v>408</v>
      </c>
      <c r="G3554" s="6">
        <f t="shared" ca="1" si="80"/>
        <v>45076</v>
      </c>
      <c r="H3554" s="18">
        <v>0</v>
      </c>
      <c r="I3554" s="6" t="str">
        <f t="shared" si="81"/>
        <v>INSERT INTO english(tangen,question,answer,editor,date,count) VALUES('2L5PROJECT','折り鶴を折る','fold paper cranes','harazono',NOW(),0);</v>
      </c>
    </row>
    <row r="3555" spans="1:9" x14ac:dyDescent="0.55000000000000004">
      <c r="A3555" t="s">
        <v>17</v>
      </c>
      <c r="C3555" s="12" t="s">
        <v>9370</v>
      </c>
      <c r="D3555" s="12" t="s">
        <v>7709</v>
      </c>
      <c r="E3555" s="12" t="s">
        <v>2210</v>
      </c>
      <c r="F3555" s="7" t="s">
        <v>408</v>
      </c>
      <c r="G3555" s="6">
        <f t="shared" ca="1" si="80"/>
        <v>45076</v>
      </c>
      <c r="H3555" s="18">
        <v>0</v>
      </c>
      <c r="I3555" s="6" t="str">
        <f t="shared" si="81"/>
        <v>INSERT INTO english(tangen,question,answer,editor,date,count) VALUES('2L5PROJECT','おいしい，（味の）いい','good','harazono',NOW(),0);</v>
      </c>
    </row>
    <row r="3556" spans="1:9" x14ac:dyDescent="0.55000000000000004">
      <c r="A3556" t="s">
        <v>17</v>
      </c>
      <c r="C3556" s="12" t="s">
        <v>9370</v>
      </c>
      <c r="D3556" s="12" t="s">
        <v>7710</v>
      </c>
      <c r="E3556" s="12" t="s">
        <v>7711</v>
      </c>
      <c r="F3556" s="7" t="s">
        <v>408</v>
      </c>
      <c r="G3556" s="6">
        <f t="shared" ca="1" si="80"/>
        <v>45076</v>
      </c>
      <c r="H3556" s="18">
        <v>0</v>
      </c>
      <c r="I3556" s="6" t="str">
        <f t="shared" si="81"/>
        <v>INSERT INTO english(tangen,question,answer,editor,date,count) VALUES('2L5PROJECT','和太鼓','Japanese drum','harazono',NOW(),0);</v>
      </c>
    </row>
    <row r="3557" spans="1:9" x14ac:dyDescent="0.55000000000000004">
      <c r="A3557" t="s">
        <v>17</v>
      </c>
      <c r="C3557" s="12" t="s">
        <v>9370</v>
      </c>
      <c r="D3557" s="12" t="s">
        <v>6396</v>
      </c>
      <c r="E3557" s="12" t="s">
        <v>6397</v>
      </c>
      <c r="F3557" s="7" t="s">
        <v>408</v>
      </c>
      <c r="G3557" s="6">
        <f t="shared" ca="1" si="80"/>
        <v>45076</v>
      </c>
      <c r="H3557" s="18">
        <v>0</v>
      </c>
      <c r="I3557" s="6" t="str">
        <f t="shared" si="81"/>
        <v>INSERT INTO english(tangen,question,answer,editor,date,count) VALUES('2L5PROJECT','日本式の','Japanese-style','harazono',NOW(),0);</v>
      </c>
    </row>
    <row r="3558" spans="1:9" x14ac:dyDescent="0.55000000000000004">
      <c r="A3558" t="s">
        <v>17</v>
      </c>
      <c r="C3558" s="12" t="s">
        <v>9370</v>
      </c>
      <c r="D3558" s="12" t="s">
        <v>7712</v>
      </c>
      <c r="E3558" s="12" t="s">
        <v>7713</v>
      </c>
      <c r="F3558" s="7" t="s">
        <v>408</v>
      </c>
      <c r="G3558" s="6">
        <f t="shared" ca="1" si="80"/>
        <v>45076</v>
      </c>
      <c r="H3558" s="18">
        <v>0</v>
      </c>
      <c r="I3558" s="6" t="str">
        <f t="shared" si="81"/>
        <v>INSERT INTO english(tangen,question,answer,editor,date,count) VALUES('2L5PROJECT','風景','landscape','harazono',NOW(),0);</v>
      </c>
    </row>
    <row r="3559" spans="1:9" x14ac:dyDescent="0.55000000000000004">
      <c r="A3559" t="s">
        <v>17</v>
      </c>
      <c r="C3559" s="12" t="s">
        <v>9370</v>
      </c>
      <c r="D3559" s="12" t="s">
        <v>7714</v>
      </c>
      <c r="E3559" s="12" t="s">
        <v>3992</v>
      </c>
      <c r="F3559" s="7" t="s">
        <v>408</v>
      </c>
      <c r="G3559" s="6">
        <f t="shared" ca="1" si="80"/>
        <v>45076</v>
      </c>
      <c r="H3559" s="18">
        <v>0</v>
      </c>
      <c r="I3559" s="6" t="str">
        <f t="shared" si="81"/>
        <v>INSERT INTO english(tangen,question,answer,editor,date,count) VALUES('2L5PROJECT',' 結果','result','harazono',NOW(),0);</v>
      </c>
    </row>
    <row r="3560" spans="1:9" x14ac:dyDescent="0.55000000000000004">
      <c r="A3560" t="s">
        <v>17</v>
      </c>
      <c r="C3560" s="12" t="s">
        <v>9370</v>
      </c>
      <c r="D3560" s="12" t="s">
        <v>7715</v>
      </c>
      <c r="E3560" s="12" t="s">
        <v>7716</v>
      </c>
      <c r="F3560" s="7" t="s">
        <v>408</v>
      </c>
      <c r="G3560" s="6">
        <f t="shared" ca="1" si="80"/>
        <v>45076</v>
      </c>
      <c r="H3560" s="18">
        <v>0</v>
      </c>
      <c r="I3560" s="6" t="str">
        <f t="shared" si="81"/>
        <v>INSERT INTO english(tangen,question,answer,editor,date,count) VALUES('2L5PROJECT','スノーボード','snowboarding','harazono',NOW(),0);</v>
      </c>
    </row>
    <row r="3561" spans="1:9" x14ac:dyDescent="0.55000000000000004">
      <c r="A3561" t="s">
        <v>17</v>
      </c>
      <c r="C3561" s="12" t="s">
        <v>9370</v>
      </c>
      <c r="D3561" s="12" t="s">
        <v>5018</v>
      </c>
      <c r="E3561" s="12" t="s">
        <v>5019</v>
      </c>
      <c r="F3561" s="7" t="s">
        <v>408</v>
      </c>
      <c r="G3561" s="6">
        <f t="shared" ca="1" si="80"/>
        <v>45076</v>
      </c>
      <c r="H3561" s="18">
        <v>0</v>
      </c>
      <c r="I3561" s="6" t="str">
        <f t="shared" si="81"/>
        <v>INSERT INTO english(tangen,question,answer,editor,date,count) VALUES('2L5PROJECT','調査','survey','harazono',NOW(),0);</v>
      </c>
    </row>
    <row r="3562" spans="1:9" x14ac:dyDescent="0.55000000000000004">
      <c r="A3562" t="s">
        <v>17</v>
      </c>
      <c r="C3562" s="12" t="s">
        <v>9370</v>
      </c>
      <c r="D3562" s="12" t="s">
        <v>7717</v>
      </c>
      <c r="E3562" s="12" t="s">
        <v>5330</v>
      </c>
      <c r="F3562" s="7" t="s">
        <v>408</v>
      </c>
      <c r="G3562" s="6">
        <f t="shared" ca="1" si="80"/>
        <v>45076</v>
      </c>
      <c r="H3562" s="18">
        <v>0</v>
      </c>
      <c r="I3562" s="6" t="str">
        <f t="shared" si="81"/>
        <v>INSERT INTO english(tangen,question,answer,editor,date,count) VALUES('2L5PROJECT','［国名］タイ','Thailand','harazono',NOW(),0);</v>
      </c>
    </row>
    <row r="3563" spans="1:9" x14ac:dyDescent="0.55000000000000004">
      <c r="A3563" t="s">
        <v>17</v>
      </c>
      <c r="C3563" s="12" t="s">
        <v>9371</v>
      </c>
      <c r="D3563" s="12" t="s">
        <v>7718</v>
      </c>
      <c r="E3563" s="12" t="s">
        <v>7719</v>
      </c>
      <c r="F3563" s="7" t="s">
        <v>408</v>
      </c>
      <c r="G3563" s="6">
        <f t="shared" ca="1" si="80"/>
        <v>45076</v>
      </c>
      <c r="H3563" s="18">
        <v>0</v>
      </c>
      <c r="I3563" s="6" t="str">
        <f t="shared" si="81"/>
        <v>INSERT INTO english(tangen,question,answer,editor,date,count) VALUES('2L5TAKE','Ⅰwould の短縮形','Ⅰ’d','harazono',NOW(),0);</v>
      </c>
    </row>
    <row r="3564" spans="1:9" x14ac:dyDescent="0.55000000000000004">
      <c r="A3564" t="s">
        <v>17</v>
      </c>
      <c r="C3564" s="12" t="s">
        <v>9371</v>
      </c>
      <c r="D3564" s="12" t="s">
        <v>7083</v>
      </c>
      <c r="E3564" s="12" t="s">
        <v>7720</v>
      </c>
      <c r="F3564" s="7" t="s">
        <v>408</v>
      </c>
      <c r="G3564" s="6">
        <f t="shared" ca="1" si="80"/>
        <v>45076</v>
      </c>
      <c r="H3564" s="18">
        <v>0</v>
      </c>
      <c r="I3564" s="6" t="str">
        <f t="shared" si="81"/>
        <v>INSERT INTO english(tangen,question,answer,editor,date,count) VALUES('2L5TAKE','～したい','Ⅰ’d like to ～','harazono',NOW(),0);</v>
      </c>
    </row>
    <row r="3565" spans="1:9" x14ac:dyDescent="0.55000000000000004">
      <c r="A3565" t="s">
        <v>17</v>
      </c>
      <c r="C3565" s="12" t="s">
        <v>9371</v>
      </c>
      <c r="D3565" s="12" t="s">
        <v>7721</v>
      </c>
      <c r="E3565" s="12" t="s">
        <v>7722</v>
      </c>
      <c r="F3565" s="7" t="s">
        <v>408</v>
      </c>
      <c r="G3565" s="6">
        <f t="shared" ca="1" si="80"/>
        <v>45076</v>
      </c>
      <c r="H3565" s="18">
        <v>0</v>
      </c>
      <c r="I3565" s="6" t="str">
        <f t="shared" si="81"/>
        <v>INSERT INTO english(tangen,question,answer,editor,date,count) VALUES('2L5TAKE','（年ごとの）記念日','anniversary','harazono',NOW(),0);</v>
      </c>
    </row>
    <row r="3566" spans="1:9" x14ac:dyDescent="0.55000000000000004">
      <c r="A3566" t="s">
        <v>17</v>
      </c>
      <c r="C3566" s="12" t="s">
        <v>9371</v>
      </c>
      <c r="D3566" s="12" t="s">
        <v>7723</v>
      </c>
      <c r="E3566" s="12" t="s">
        <v>7724</v>
      </c>
      <c r="F3566" s="7" t="s">
        <v>408</v>
      </c>
      <c r="G3566" s="6">
        <f t="shared" ca="1" si="80"/>
        <v>45076</v>
      </c>
      <c r="H3566" s="18">
        <v>0</v>
      </c>
      <c r="I3566" s="6" t="str">
        <f t="shared" si="81"/>
        <v>INSERT INTO english(tangen,question,answer,editor,date,count) VALUES('2L5TAKE','［電話で］～さんをお願いできますか','CanⅠspeak to ～ ?','harazono',NOW(),0);</v>
      </c>
    </row>
    <row r="3567" spans="1:9" x14ac:dyDescent="0.55000000000000004">
      <c r="A3567" t="s">
        <v>17</v>
      </c>
      <c r="C3567" s="12" t="s">
        <v>9371</v>
      </c>
      <c r="D3567" s="12" t="s">
        <v>7725</v>
      </c>
      <c r="E3567" s="12" t="s">
        <v>7726</v>
      </c>
      <c r="F3567" s="7" t="s">
        <v>408</v>
      </c>
      <c r="G3567" s="6">
        <f t="shared" ca="1" si="80"/>
        <v>45076</v>
      </c>
      <c r="H3567" s="18">
        <v>0</v>
      </c>
      <c r="I3567" s="6" t="str">
        <f t="shared" si="81"/>
        <v>INSERT INTO english(tangen,question,answer,editor,date,count) VALUES('2L5TAKE','料理のアクティビティ','cooking activity','harazono',NOW(),0);</v>
      </c>
    </row>
    <row r="3568" spans="1:9" x14ac:dyDescent="0.55000000000000004">
      <c r="A3568" t="s">
        <v>17</v>
      </c>
      <c r="C3568" s="12" t="s">
        <v>9371</v>
      </c>
      <c r="D3568" s="12" t="s">
        <v>7727</v>
      </c>
      <c r="E3568" s="12" t="s">
        <v>7728</v>
      </c>
      <c r="F3568" s="7" t="s">
        <v>408</v>
      </c>
      <c r="G3568" s="6">
        <f t="shared" ca="1" si="80"/>
        <v>45076</v>
      </c>
      <c r="H3568" s="18">
        <v>0</v>
      </c>
      <c r="I3568" s="6" t="str">
        <f t="shared" si="81"/>
        <v>INSERT INTO english(tangen,question,answer,editor,date,count) VALUES('2L5TAKE','ちょっと聞いて。','Guess what?','harazono',NOW(),0);</v>
      </c>
    </row>
    <row r="3569" spans="1:9" x14ac:dyDescent="0.55000000000000004">
      <c r="A3569" t="s">
        <v>17</v>
      </c>
      <c r="C3569" s="12" t="s">
        <v>9371</v>
      </c>
      <c r="D3569" s="12" t="s">
        <v>7729</v>
      </c>
      <c r="E3569" s="12" t="s">
        <v>2156</v>
      </c>
      <c r="F3569" s="7" t="s">
        <v>408</v>
      </c>
      <c r="G3569" s="6">
        <f t="shared" ca="1" si="80"/>
        <v>45076</v>
      </c>
      <c r="H3569" s="18">
        <v>0</v>
      </c>
      <c r="I3569" s="6" t="str">
        <f t="shared" si="81"/>
        <v>INSERT INTO english(tangen,question,answer,editor,date,count) VALUES('2L5TAKE','（縁のある）帽子','hat','harazono',NOW(),0);</v>
      </c>
    </row>
    <row r="3570" spans="1:9" x14ac:dyDescent="0.55000000000000004">
      <c r="A3570" t="s">
        <v>17</v>
      </c>
      <c r="C3570" s="12" t="s">
        <v>9371</v>
      </c>
      <c r="D3570" s="12" t="s">
        <v>7730</v>
      </c>
      <c r="E3570" s="12" t="s">
        <v>2391</v>
      </c>
      <c r="F3570" s="7" t="s">
        <v>408</v>
      </c>
      <c r="G3570" s="6">
        <f t="shared" ca="1" si="80"/>
        <v>45076</v>
      </c>
      <c r="H3570" s="18">
        <v>0</v>
      </c>
      <c r="I3570" s="6" t="str">
        <f t="shared" si="81"/>
        <v>INSERT INTO english(tangen,question,answer,editor,date,count) VALUES('2L5TAKE','［電話で］もしもし','hello','harazono',NOW(),0);</v>
      </c>
    </row>
    <row r="3571" spans="1:9" x14ac:dyDescent="0.55000000000000004">
      <c r="A3571" t="s">
        <v>17</v>
      </c>
      <c r="C3571" s="12" t="s">
        <v>9371</v>
      </c>
      <c r="D3571" s="12" t="s">
        <v>7731</v>
      </c>
      <c r="E3571" s="12" t="s">
        <v>6723</v>
      </c>
      <c r="F3571" s="7" t="s">
        <v>408</v>
      </c>
      <c r="G3571" s="6">
        <f t="shared" ca="1" si="80"/>
        <v>45076</v>
      </c>
      <c r="H3571" s="18">
        <v>0</v>
      </c>
      <c r="I3571" s="6" t="str">
        <f t="shared" si="81"/>
        <v>INSERT INTO english(tangen,question,answer,editor,date,count) VALUES('2L5TAKE',' ～しましょう。','Let’s ～ .','harazono',NOW(),0);</v>
      </c>
    </row>
    <row r="3572" spans="1:9" x14ac:dyDescent="0.55000000000000004">
      <c r="A3572" t="s">
        <v>17</v>
      </c>
      <c r="C3572" s="12" t="s">
        <v>9371</v>
      </c>
      <c r="D3572" s="12" t="s">
        <v>7732</v>
      </c>
      <c r="E3572" s="12" t="s">
        <v>7733</v>
      </c>
      <c r="F3572" s="7" t="s">
        <v>408</v>
      </c>
      <c r="G3572" s="6">
        <f t="shared" ca="1" si="80"/>
        <v>45076</v>
      </c>
      <c r="H3572" s="18">
        <v>0</v>
      </c>
      <c r="I3572" s="6" t="str">
        <f t="shared" si="81"/>
        <v>INSERT INTO english(tangen,question,answer,editor,date,count) VALUES('2L5TAKE','肉の入ったパイ','meat pie','harazono',NOW(),0);</v>
      </c>
    </row>
    <row r="3573" spans="1:9" x14ac:dyDescent="0.55000000000000004">
      <c r="A3573" t="s">
        <v>17</v>
      </c>
      <c r="C3573" s="12" t="s">
        <v>9371</v>
      </c>
      <c r="D3573" s="12" t="s">
        <v>7734</v>
      </c>
      <c r="E3573" s="12" t="s">
        <v>7735</v>
      </c>
      <c r="F3573" s="7" t="s">
        <v>408</v>
      </c>
      <c r="G3573" s="6">
        <f t="shared" ca="1" si="80"/>
        <v>45076</v>
      </c>
      <c r="H3573" s="18">
        <v>0</v>
      </c>
      <c r="I3573" s="6" t="str">
        <f t="shared" si="81"/>
        <v>INSERT INTO english(tangen,question,answer,editor,date,count) VALUES('2L5TAKE','カボチャのパイ','pumpkin pie','harazono',NOW(),0);</v>
      </c>
    </row>
    <row r="3574" spans="1:9" x14ac:dyDescent="0.35">
      <c r="A3574" t="s">
        <v>17</v>
      </c>
      <c r="C3574" s="12" t="s">
        <v>9371</v>
      </c>
      <c r="D3574" s="15"/>
      <c r="E3574" s="12" t="s">
        <v>7736</v>
      </c>
      <c r="F3574" s="7" t="s">
        <v>408</v>
      </c>
      <c r="G3574" s="6">
        <f t="shared" ca="1" si="80"/>
        <v>45076</v>
      </c>
      <c r="H3574" s="18">
        <v>0</v>
      </c>
      <c r="I3574" s="6" t="str">
        <f t="shared" si="81"/>
        <v>INSERT INTO english(tangen,question,answer,editor,date,count) VALUES('2L5TAKE','','Shall we ～？','harazono',NOW(),0);</v>
      </c>
    </row>
    <row r="3575" spans="1:9" x14ac:dyDescent="0.55000000000000004">
      <c r="A3575" t="s">
        <v>17</v>
      </c>
      <c r="C3575" s="12" t="s">
        <v>9371</v>
      </c>
      <c r="D3575" s="12" t="s">
        <v>7737</v>
      </c>
      <c r="E3575" s="12" t="s">
        <v>7738</v>
      </c>
      <c r="F3575" s="7" t="s">
        <v>408</v>
      </c>
      <c r="G3575" s="6">
        <f t="shared" ca="1" si="80"/>
        <v>45076</v>
      </c>
      <c r="H3575" s="18">
        <v>0</v>
      </c>
      <c r="I3575" s="6" t="str">
        <f t="shared" si="81"/>
        <v>INSERT INTO english(tangen,question,answer,editor,date,count) VALUES('2L5TAKE',' 私です。','Speaking.','harazono',NOW(),0);</v>
      </c>
    </row>
    <row r="3576" spans="1:9" x14ac:dyDescent="0.55000000000000004">
      <c r="A3576" t="s">
        <v>17</v>
      </c>
      <c r="C3576" s="12" t="s">
        <v>9371</v>
      </c>
      <c r="D3576" s="12" t="s">
        <v>7739</v>
      </c>
      <c r="E3576" s="12" t="s">
        <v>5892</v>
      </c>
      <c r="F3576" s="7" t="s">
        <v>408</v>
      </c>
      <c r="G3576" s="6">
        <f t="shared" ca="1" si="80"/>
        <v>45076</v>
      </c>
      <c r="H3576" s="18">
        <v>0</v>
      </c>
      <c r="I3576" s="6" t="str">
        <f t="shared" si="81"/>
        <v>INSERT INTO english(tangen,question,answer,editor,date,count) VALUES('2L5TAKE',' もちろん。','Sure.','harazono',NOW(),0);</v>
      </c>
    </row>
    <row r="3577" spans="1:9" x14ac:dyDescent="0.55000000000000004">
      <c r="A3577" t="s">
        <v>17</v>
      </c>
      <c r="C3577" s="12" t="s">
        <v>9371</v>
      </c>
      <c r="D3577" s="12" t="s">
        <v>7740</v>
      </c>
      <c r="E3577" s="12" t="s">
        <v>7741</v>
      </c>
      <c r="F3577" s="7" t="s">
        <v>408</v>
      </c>
      <c r="G3577" s="6">
        <f t="shared" ca="1" si="80"/>
        <v>45076</v>
      </c>
      <c r="H3577" s="18">
        <v>0</v>
      </c>
      <c r="I3577" s="6" t="str">
        <f t="shared" si="81"/>
        <v>INSERT INTO english(tangen,question,answer,editor,date,count) VALUES('2L5TAKE','10周年記念','tenth anniversary','harazono',NOW(),0);</v>
      </c>
    </row>
    <row r="3578" spans="1:9" x14ac:dyDescent="0.55000000000000004">
      <c r="A3578" t="s">
        <v>17</v>
      </c>
      <c r="C3578" s="12" t="s">
        <v>9371</v>
      </c>
      <c r="D3578" s="12" t="s">
        <v>7742</v>
      </c>
      <c r="E3578" s="12" t="s">
        <v>2470</v>
      </c>
      <c r="F3578" s="7" t="s">
        <v>408</v>
      </c>
      <c r="G3578" s="6">
        <f t="shared" ca="1" si="80"/>
        <v>45076</v>
      </c>
      <c r="H3578" s="18">
        <v>0</v>
      </c>
      <c r="I3578" s="6" t="str">
        <f t="shared" si="81"/>
        <v>INSERT INTO english(tangen,question,answer,editor,date,count) VALUES('2L5TAKE','［電話で］こちらは～です。','This is ～ .','harazono',NOW(),0);</v>
      </c>
    </row>
    <row r="3579" spans="1:9" x14ac:dyDescent="0.55000000000000004">
      <c r="A3579" t="s">
        <v>17</v>
      </c>
      <c r="C3579" s="12" t="s">
        <v>9371</v>
      </c>
      <c r="D3579" s="12" t="s">
        <v>7743</v>
      </c>
      <c r="E3579" s="12" t="s">
        <v>7744</v>
      </c>
      <c r="F3579" s="7" t="s">
        <v>408</v>
      </c>
      <c r="G3579" s="6">
        <f t="shared" ca="1" si="80"/>
        <v>45076</v>
      </c>
      <c r="H3579" s="18">
        <v>0</v>
      </c>
      <c r="I3579" s="6" t="str">
        <f t="shared" si="81"/>
        <v>INSERT INTO english(tangen,question,answer,editor,date,count) VALUES('2L5TAKE',' ～しませんか。','Why don’t we ～？','harazono',NOW(),0);</v>
      </c>
    </row>
    <row r="3580" spans="1:9" x14ac:dyDescent="0.55000000000000004">
      <c r="A3580" t="s">
        <v>17</v>
      </c>
      <c r="C3580" s="12" t="s">
        <v>9372</v>
      </c>
      <c r="D3580" s="12" t="s">
        <v>7745</v>
      </c>
      <c r="E3580" s="12" t="s">
        <v>7746</v>
      </c>
      <c r="F3580" s="7" t="s">
        <v>408</v>
      </c>
      <c r="G3580" s="6">
        <f t="shared" ca="1" si="80"/>
        <v>45076</v>
      </c>
      <c r="H3580" s="18">
        <v>0</v>
      </c>
      <c r="I3580" s="6" t="str">
        <f t="shared" si="81"/>
        <v>INSERT INTO english(tangen,question,answer,editor,date,count) VALUES('2L5WRITE','私は～と聞きました。','Ⅰheard that ～ .','harazono',NOW(),0);</v>
      </c>
    </row>
    <row r="3581" spans="1:9" x14ac:dyDescent="0.55000000000000004">
      <c r="A3581" t="s">
        <v>17</v>
      </c>
      <c r="C3581" s="12" t="s">
        <v>9372</v>
      </c>
      <c r="D3581" s="12" t="s">
        <v>7747</v>
      </c>
      <c r="E3581" s="12" t="s">
        <v>7748</v>
      </c>
      <c r="F3581" s="7" t="s">
        <v>408</v>
      </c>
      <c r="G3581" s="6">
        <f t="shared" ca="1" si="80"/>
        <v>45076</v>
      </c>
      <c r="H3581" s="18">
        <v>0</v>
      </c>
      <c r="I3581" s="6" t="str">
        <f t="shared" si="81"/>
        <v>INSERT INTO english(tangen,question,answer,editor,date,count) VALUES('2L5WRITE','私は～と思います。','Ⅰthink that ～ .','harazono',NOW(),0);</v>
      </c>
    </row>
    <row r="3582" spans="1:9" x14ac:dyDescent="0.55000000000000004">
      <c r="A3582" t="s">
        <v>17</v>
      </c>
      <c r="C3582" s="12" t="s">
        <v>9372</v>
      </c>
      <c r="D3582" s="12" t="s">
        <v>7749</v>
      </c>
      <c r="E3582" s="12" t="s">
        <v>7750</v>
      </c>
      <c r="F3582" s="7" t="s">
        <v>408</v>
      </c>
      <c r="G3582" s="6">
        <f t="shared" ref="G3582:G3645" ca="1" si="82">TODAY()</f>
        <v>45076</v>
      </c>
      <c r="H3582" s="18">
        <v>0</v>
      </c>
      <c r="I3582" s="6" t="str">
        <f t="shared" si="81"/>
        <v>INSERT INTO english(tangen,question,answer,editor,date,count) VALUES('2L5WRITE','2位は','in the second place','harazono',NOW(),0);</v>
      </c>
    </row>
    <row r="3583" spans="1:9" x14ac:dyDescent="0.55000000000000004">
      <c r="A3583" t="s">
        <v>17</v>
      </c>
      <c r="C3583" s="12" t="s">
        <v>9372</v>
      </c>
      <c r="D3583" s="12" t="s">
        <v>7751</v>
      </c>
      <c r="E3583" s="12" t="s">
        <v>7752</v>
      </c>
      <c r="F3583" s="7" t="s">
        <v>408</v>
      </c>
      <c r="G3583" s="6">
        <f t="shared" ca="1" si="82"/>
        <v>45076</v>
      </c>
      <c r="H3583" s="18">
        <v>0</v>
      </c>
      <c r="I3583" s="6" t="str">
        <f t="shared" si="81"/>
        <v>INSERT INTO english(tangen,question,answer,editor,date,count) VALUES('2L5WRITE','3位は','in the third place','harazono',NOW(),0);</v>
      </c>
    </row>
    <row r="3584" spans="1:9" x14ac:dyDescent="0.55000000000000004">
      <c r="A3584" t="s">
        <v>17</v>
      </c>
      <c r="C3584" s="12" t="s">
        <v>9372</v>
      </c>
      <c r="D3584" s="12" t="s">
        <v>7753</v>
      </c>
      <c r="E3584" s="12" t="s">
        <v>7754</v>
      </c>
      <c r="F3584" s="7" t="s">
        <v>408</v>
      </c>
      <c r="G3584" s="6">
        <f t="shared" ca="1" si="82"/>
        <v>45076</v>
      </c>
      <c r="H3584" s="18">
        <v>0</v>
      </c>
      <c r="I3584" s="6" t="str">
        <f t="shared" si="81"/>
        <v>INSERT INTO english(tangen,question,answer,editor,date,count) VALUES('2L5WRITE','バニラ','vanilla','harazono',NOW(),0);</v>
      </c>
    </row>
    <row r="3585" spans="1:9" x14ac:dyDescent="0.55000000000000004">
      <c r="A3585" t="s">
        <v>17</v>
      </c>
      <c r="C3585" s="12" t="s">
        <v>9309</v>
      </c>
      <c r="D3585" s="12" t="s">
        <v>7755</v>
      </c>
      <c r="E3585" s="12" t="s">
        <v>7756</v>
      </c>
      <c r="F3585" s="7" t="s">
        <v>408</v>
      </c>
      <c r="G3585" s="6">
        <f t="shared" ca="1" si="82"/>
        <v>45076</v>
      </c>
      <c r="H3585" s="18">
        <v>0</v>
      </c>
      <c r="I3585" s="6" t="str">
        <f t="shared" si="81"/>
        <v>INSERT INTO english(tangen,question,answer,editor,date,count) VALUES('2L6',' ほかのどんな…よりも～','～ er than any other …','harazono',NOW(),0);</v>
      </c>
    </row>
    <row r="3586" spans="1:9" x14ac:dyDescent="0.55000000000000004">
      <c r="A3586" t="s">
        <v>17</v>
      </c>
      <c r="C3586" s="12" t="s">
        <v>9309</v>
      </c>
      <c r="D3586" s="12" t="s">
        <v>7757</v>
      </c>
      <c r="E3586" s="12" t="s">
        <v>7758</v>
      </c>
      <c r="F3586" s="7" t="s">
        <v>408</v>
      </c>
      <c r="G3586" s="6">
        <f t="shared" ca="1" si="82"/>
        <v>45076</v>
      </c>
      <c r="H3586" s="18">
        <v>0</v>
      </c>
      <c r="I3586" s="6" t="str">
        <f t="shared" si="81"/>
        <v>INSERT INTO english(tangen,question,answer,editor,date,count) VALUES('2L6',' ～種類の…','～ type（s）of …','harazono',NOW(),0);</v>
      </c>
    </row>
    <row r="3587" spans="1:9" x14ac:dyDescent="0.55000000000000004">
      <c r="A3587" t="s">
        <v>17</v>
      </c>
      <c r="C3587" s="12" t="s">
        <v>9309</v>
      </c>
      <c r="D3587" s="12" t="s">
        <v>7759</v>
      </c>
      <c r="E3587" s="12" t="s">
        <v>7760</v>
      </c>
      <c r="F3587" s="7" t="s">
        <v>408</v>
      </c>
      <c r="G3587" s="6">
        <f t="shared" ca="1" si="82"/>
        <v>45076</v>
      </c>
      <c r="H3587" s="18">
        <v>0</v>
      </c>
      <c r="I3587" s="6" t="str">
        <f t="shared" ref="I3587:I3650" si="83">"INSERT INTO "&amp;A3587&amp;"(tangen,question,answer,editor,date,count) VALUES('"&amp;C3587&amp;"','"&amp;D3587&amp;"','"&amp;E3587&amp;"','"&amp;F3587&amp;"',NOW(),0);"</f>
        <v>INSERT INTO english(tangen,question,answer,editor,date,count) VALUES('2L6',' ～歳','～ yea（r s）old','harazono',NOW(),0);</v>
      </c>
    </row>
    <row r="3588" spans="1:9" x14ac:dyDescent="0.55000000000000004">
      <c r="A3588" t="s">
        <v>17</v>
      </c>
      <c r="C3588" s="12" t="s">
        <v>9309</v>
      </c>
      <c r="D3588" s="12" t="s">
        <v>7761</v>
      </c>
      <c r="E3588" s="12" t="s">
        <v>4622</v>
      </c>
      <c r="F3588" s="7" t="s">
        <v>408</v>
      </c>
      <c r="G3588" s="6">
        <f t="shared" ca="1" si="82"/>
        <v>45076</v>
      </c>
      <c r="H3588" s="18">
        <v>0</v>
      </c>
      <c r="I3588" s="6" t="str">
        <f t="shared" si="83"/>
        <v>INSERT INTO english(tangen,question,answer,editor,date,count) VALUES('2L6','Ⅰhave の短縮形','Ⅰ’ve','harazono',NOW(),0);</v>
      </c>
    </row>
    <row r="3589" spans="1:9" x14ac:dyDescent="0.55000000000000004">
      <c r="A3589" t="s">
        <v>17</v>
      </c>
      <c r="C3589" s="12" t="s">
        <v>9309</v>
      </c>
      <c r="D3589" s="12" t="s">
        <v>7762</v>
      </c>
      <c r="E3589" s="12" t="s">
        <v>7763</v>
      </c>
      <c r="F3589" s="7" t="s">
        <v>408</v>
      </c>
      <c r="G3589" s="6">
        <f t="shared" ca="1" si="82"/>
        <v>45076</v>
      </c>
      <c r="H3589" s="18">
        <v>0</v>
      </c>
      <c r="I3589" s="6" t="str">
        <f t="shared" si="83"/>
        <v>INSERT INTO english(tangen,question,answer,editor,date,count) VALUES('2L6','～の一種','a kind of ～','harazono',NOW(),0);</v>
      </c>
    </row>
    <row r="3590" spans="1:9" x14ac:dyDescent="0.55000000000000004">
      <c r="A3590" t="s">
        <v>17</v>
      </c>
      <c r="C3590" s="12" t="s">
        <v>9309</v>
      </c>
      <c r="D3590" s="12" t="s">
        <v>7764</v>
      </c>
      <c r="E3590" s="12" t="s">
        <v>2206</v>
      </c>
      <c r="F3590" s="7" t="s">
        <v>408</v>
      </c>
      <c r="G3590" s="6">
        <f t="shared" ca="1" si="82"/>
        <v>45076</v>
      </c>
      <c r="H3590" s="18">
        <v>0</v>
      </c>
      <c r="I3590" s="6" t="str">
        <f t="shared" si="83"/>
        <v>INSERT INTO english(tangen,question,answer,editor,date,count) VALUES('2L6',' 約，だいたい','about','harazono',NOW(),0);</v>
      </c>
    </row>
    <row r="3591" spans="1:9" x14ac:dyDescent="0.55000000000000004">
      <c r="A3591" t="s">
        <v>17</v>
      </c>
      <c r="C3591" s="12" t="s">
        <v>9309</v>
      </c>
      <c r="D3591" s="12" t="s">
        <v>7765</v>
      </c>
      <c r="E3591" s="12" t="s">
        <v>7766</v>
      </c>
      <c r="F3591" s="7" t="s">
        <v>408</v>
      </c>
      <c r="G3591" s="6">
        <f t="shared" ca="1" si="82"/>
        <v>45076</v>
      </c>
      <c r="H3591" s="18">
        <v>0</v>
      </c>
      <c r="I3591" s="6" t="str">
        <f t="shared" si="83"/>
        <v>INSERT INTO english(tangen,question,answer,editor,date,count) VALUES('2L6','活発な','active','harazono',NOW(),0);</v>
      </c>
    </row>
    <row r="3592" spans="1:9" x14ac:dyDescent="0.55000000000000004">
      <c r="A3592" t="s">
        <v>17</v>
      </c>
      <c r="C3592" s="12" t="s">
        <v>9309</v>
      </c>
      <c r="D3592" s="12" t="s">
        <v>7767</v>
      </c>
      <c r="E3592" s="12" t="s">
        <v>2828</v>
      </c>
      <c r="F3592" s="7" t="s">
        <v>408</v>
      </c>
      <c r="G3592" s="6">
        <f t="shared" ca="1" si="82"/>
        <v>45076</v>
      </c>
      <c r="H3592" s="18">
        <v>0</v>
      </c>
      <c r="I3592" s="6" t="str">
        <f t="shared" si="83"/>
        <v>INSERT INTO english(tangen,question,answer,editor,date,count) VALUES('2L6','熟成する','age','harazono',NOW(),0);</v>
      </c>
    </row>
    <row r="3593" spans="1:9" x14ac:dyDescent="0.55000000000000004">
      <c r="A3593" t="s">
        <v>17</v>
      </c>
      <c r="C3593" s="12" t="s">
        <v>9309</v>
      </c>
      <c r="D3593" s="12" t="s">
        <v>5165</v>
      </c>
      <c r="E3593" s="12" t="s">
        <v>5166</v>
      </c>
      <c r="F3593" s="7" t="s">
        <v>408</v>
      </c>
      <c r="G3593" s="6">
        <f t="shared" ca="1" si="82"/>
        <v>45076</v>
      </c>
      <c r="H3593" s="18">
        <v>0</v>
      </c>
      <c r="I3593" s="6" t="str">
        <f t="shared" si="83"/>
        <v>INSERT INTO english(tangen,question,answer,editor,date,count) VALUES('2L6','ほとんど','almost','harazono',NOW(),0);</v>
      </c>
    </row>
    <row r="3594" spans="1:9" ht="27" x14ac:dyDescent="0.55000000000000004">
      <c r="A3594" t="s">
        <v>17</v>
      </c>
      <c r="C3594" s="12" t="s">
        <v>9309</v>
      </c>
      <c r="D3594" s="12" t="s">
        <v>7768</v>
      </c>
      <c r="E3594" s="12" t="s">
        <v>7769</v>
      </c>
      <c r="F3594" s="7" t="s">
        <v>408</v>
      </c>
      <c r="G3594" s="6">
        <f t="shared" ca="1" si="82"/>
        <v>45076</v>
      </c>
      <c r="H3594" s="18">
        <v>0</v>
      </c>
      <c r="I3594" s="6" t="str">
        <f t="shared" si="83"/>
        <v>INSERT INTO english(tangen,question,answer,editor,date,count) VALUES('2L6','be動詞の変化［現在形-過去形-過去分詞］','am-was- is-was- are-were-been','harazono',NOW(),0);</v>
      </c>
    </row>
    <row r="3595" spans="1:9" x14ac:dyDescent="0.55000000000000004">
      <c r="A3595" t="s">
        <v>17</v>
      </c>
      <c r="C3595" s="12" t="s">
        <v>9309</v>
      </c>
      <c r="D3595" s="12" t="s">
        <v>7770</v>
      </c>
      <c r="E3595" s="12" t="s">
        <v>7771</v>
      </c>
      <c r="F3595" s="7" t="s">
        <v>408</v>
      </c>
      <c r="G3595" s="6">
        <f t="shared" ca="1" si="82"/>
        <v>45076</v>
      </c>
      <c r="H3595" s="18">
        <v>0</v>
      </c>
      <c r="I3595" s="6" t="str">
        <f t="shared" si="83"/>
        <v>INSERT INTO english(tangen,question,answer,editor,date,count) VALUES('2L6','用意ができている','be ready','harazono',NOW(),0);</v>
      </c>
    </row>
    <row r="3596" spans="1:9" x14ac:dyDescent="0.55000000000000004">
      <c r="A3596" t="s">
        <v>17</v>
      </c>
      <c r="C3596" s="12" t="s">
        <v>9309</v>
      </c>
      <c r="D3596" s="12" t="s">
        <v>7700</v>
      </c>
      <c r="E3596" s="12" t="s">
        <v>7701</v>
      </c>
      <c r="F3596" s="7" t="s">
        <v>408</v>
      </c>
      <c r="G3596" s="6">
        <f t="shared" ca="1" si="82"/>
        <v>45076</v>
      </c>
      <c r="H3596" s="18">
        <v>0</v>
      </c>
      <c r="I3596" s="6" t="str">
        <f t="shared" si="83"/>
        <v>INSERT INTO english(tangen,question,answer,editor,date,count) VALUES('2L6','［地名］北京','Beijing','harazono',NOW(),0);</v>
      </c>
    </row>
    <row r="3597" spans="1:9" x14ac:dyDescent="0.55000000000000004">
      <c r="A3597" t="s">
        <v>17</v>
      </c>
      <c r="C3597" s="12" t="s">
        <v>9309</v>
      </c>
      <c r="D3597" s="12" t="s">
        <v>7772</v>
      </c>
      <c r="E3597" s="12" t="s">
        <v>7773</v>
      </c>
      <c r="F3597" s="7" t="s">
        <v>408</v>
      </c>
      <c r="G3597" s="6">
        <f t="shared" ca="1" si="82"/>
        <v>45076</v>
      </c>
      <c r="H3597" s="18">
        <v>0</v>
      </c>
      <c r="I3597" s="6" t="str">
        <f t="shared" si="83"/>
        <v>INSERT INTO english(tangen,question,answer,editor,date,count) VALUES('2L6','紅茶','black tea','harazono',NOW(),0);</v>
      </c>
    </row>
    <row r="3598" spans="1:9" x14ac:dyDescent="0.55000000000000004">
      <c r="A3598" t="s">
        <v>17</v>
      </c>
      <c r="C3598" s="12" t="s">
        <v>9309</v>
      </c>
      <c r="D3598" s="12" t="s">
        <v>7774</v>
      </c>
      <c r="E3598" s="12" t="s">
        <v>7775</v>
      </c>
      <c r="F3598" s="7" t="s">
        <v>408</v>
      </c>
      <c r="G3598" s="6">
        <f t="shared" ca="1" si="82"/>
        <v>45076</v>
      </c>
      <c r="H3598" s="18">
        <v>0</v>
      </c>
      <c r="I3598" s="6" t="str">
        <f t="shared" si="83"/>
        <v>INSERT INTO english(tangen,question,answer,editor,date,count) VALUES('2L6','［植物］チャノキ','camellia of China','harazono',NOW(),0);</v>
      </c>
    </row>
    <row r="3599" spans="1:9" x14ac:dyDescent="0.55000000000000004">
      <c r="A3599" t="s">
        <v>17</v>
      </c>
      <c r="C3599" s="12" t="s">
        <v>9309</v>
      </c>
      <c r="D3599" s="12" t="s">
        <v>7776</v>
      </c>
      <c r="E3599" s="12" t="s">
        <v>2638</v>
      </c>
      <c r="F3599" s="7" t="s">
        <v>408</v>
      </c>
      <c r="G3599" s="6">
        <f t="shared" ca="1" si="82"/>
        <v>45076</v>
      </c>
      <c r="H3599" s="18">
        <v>0</v>
      </c>
      <c r="I3599" s="6" t="str">
        <f t="shared" si="83"/>
        <v>INSERT INTO english(tangen,question,answer,editor,date,count) VALUES('2L6','（競技の）コーチ','coach','harazono',NOW(),0);</v>
      </c>
    </row>
    <row r="3600" spans="1:9" x14ac:dyDescent="0.55000000000000004">
      <c r="A3600" t="s">
        <v>17</v>
      </c>
      <c r="C3600" s="12" t="s">
        <v>9309</v>
      </c>
      <c r="D3600" s="12" t="s">
        <v>7777</v>
      </c>
      <c r="E3600" s="12" t="s">
        <v>7778</v>
      </c>
      <c r="F3600" s="7" t="s">
        <v>408</v>
      </c>
      <c r="G3600" s="6">
        <f t="shared" ca="1" si="82"/>
        <v>45076</v>
      </c>
      <c r="H3600" s="18">
        <v>0</v>
      </c>
      <c r="I3600" s="6" t="str">
        <f t="shared" si="83"/>
        <v>INSERT INTO english(tangen,question,answer,editor,date,count) VALUES('2L6','竜，ドラゴン','dragon','harazono',NOW(),0);</v>
      </c>
    </row>
    <row r="3601" spans="1:9" x14ac:dyDescent="0.55000000000000004">
      <c r="A3601" t="s">
        <v>17</v>
      </c>
      <c r="C3601" s="12" t="s">
        <v>9309</v>
      </c>
      <c r="D3601" s="12" t="s">
        <v>7779</v>
      </c>
      <c r="E3601" s="12" t="s">
        <v>4212</v>
      </c>
      <c r="F3601" s="7" t="s">
        <v>408</v>
      </c>
      <c r="G3601" s="6">
        <f t="shared" ca="1" si="82"/>
        <v>45076</v>
      </c>
      <c r="H3601" s="18">
        <v>0</v>
      </c>
      <c r="I3601" s="6" t="str">
        <f t="shared" si="83"/>
        <v>INSERT INTO english(tangen,question,answer,editor,date,count) VALUES('2L6','東（の）','east','harazono',NOW(),0);</v>
      </c>
    </row>
    <row r="3602" spans="1:9" x14ac:dyDescent="0.55000000000000004">
      <c r="A3602" t="s">
        <v>17</v>
      </c>
      <c r="C3602" s="12" t="s">
        <v>9309</v>
      </c>
      <c r="D3602" s="12" t="s">
        <v>7780</v>
      </c>
      <c r="E3602" s="12" t="s">
        <v>7781</v>
      </c>
      <c r="F3602" s="7" t="s">
        <v>408</v>
      </c>
      <c r="G3602" s="6">
        <f t="shared" ca="1" si="82"/>
        <v>45076</v>
      </c>
      <c r="H3602" s="18">
        <v>0</v>
      </c>
      <c r="I3602" s="6" t="str">
        <f t="shared" si="83"/>
        <v>INSERT INTO english(tangen,question,answer,editor,date,count) VALUES('2L6','東アジア','East Asia','harazono',NOW(),0);</v>
      </c>
    </row>
    <row r="3603" spans="1:9" x14ac:dyDescent="0.55000000000000004">
      <c r="A3603" t="s">
        <v>17</v>
      </c>
      <c r="C3603" s="12" t="s">
        <v>9309</v>
      </c>
      <c r="D3603" s="12" t="s">
        <v>7782</v>
      </c>
      <c r="E3603" s="12" t="s">
        <v>7783</v>
      </c>
      <c r="F3603" s="7" t="s">
        <v>408</v>
      </c>
      <c r="G3603" s="6">
        <f t="shared" ca="1" si="82"/>
        <v>45076</v>
      </c>
      <c r="H3603" s="18">
        <v>0</v>
      </c>
      <c r="I3603" s="6" t="str">
        <f t="shared" si="83"/>
        <v>INSERT INTO english(tangen,question,answer,editor,date,count) VALUES('2L6','ヨーロッパ','Europe','harazono',NOW(),0);</v>
      </c>
    </row>
    <row r="3604" spans="1:9" x14ac:dyDescent="0.55000000000000004">
      <c r="A3604" t="s">
        <v>17</v>
      </c>
      <c r="C3604" s="12" t="s">
        <v>9309</v>
      </c>
      <c r="D3604" s="12" t="s">
        <v>7784</v>
      </c>
      <c r="E3604" s="12" t="s">
        <v>7785</v>
      </c>
      <c r="F3604" s="7" t="s">
        <v>408</v>
      </c>
      <c r="G3604" s="6">
        <f t="shared" ca="1" si="82"/>
        <v>45076</v>
      </c>
      <c r="H3604" s="18">
        <v>0</v>
      </c>
      <c r="I3604" s="6" t="str">
        <f t="shared" si="83"/>
        <v>INSERT INTO english(tangen,question,answer,editor,date,count) VALUES('2L6','専門家','expert','harazono',NOW(),0);</v>
      </c>
    </row>
    <row r="3605" spans="1:9" x14ac:dyDescent="0.55000000000000004">
      <c r="A3605" t="s">
        <v>17</v>
      </c>
      <c r="C3605" s="12" t="s">
        <v>9309</v>
      </c>
      <c r="D3605" s="12" t="s">
        <v>7786</v>
      </c>
      <c r="E3605" s="12" t="s">
        <v>7787</v>
      </c>
      <c r="F3605" s="7" t="s">
        <v>408</v>
      </c>
      <c r="G3605" s="6">
        <f t="shared" ca="1" si="82"/>
        <v>45076</v>
      </c>
      <c r="H3605" s="18">
        <v>0</v>
      </c>
      <c r="I3605" s="6" t="str">
        <f t="shared" si="83"/>
        <v>INSERT INTO english(tangen,question,answer,editor,date,count) VALUES('2L6','工芸茶','ﬂowering tea','harazono',NOW(),0);</v>
      </c>
    </row>
    <row r="3606" spans="1:9" x14ac:dyDescent="0.55000000000000004">
      <c r="A3606" t="s">
        <v>17</v>
      </c>
      <c r="C3606" s="12" t="s">
        <v>9309</v>
      </c>
      <c r="D3606" s="12" t="s">
        <v>7788</v>
      </c>
      <c r="E3606" s="12" t="s">
        <v>2899</v>
      </c>
      <c r="F3606" s="7" t="s">
        <v>408</v>
      </c>
      <c r="G3606" s="6">
        <f t="shared" ca="1" si="82"/>
        <v>45076</v>
      </c>
      <c r="H3606" s="18">
        <v>0</v>
      </c>
      <c r="I3606" s="6" t="str">
        <f t="shared" si="83"/>
        <v>INSERT INTO english(tangen,question,answer,editor,date,count) VALUES('2L6',' ～の間','for ～','harazono',NOW(),0);</v>
      </c>
    </row>
    <row r="3607" spans="1:9" x14ac:dyDescent="0.55000000000000004">
      <c r="A3607" t="s">
        <v>17</v>
      </c>
      <c r="C3607" s="12" t="s">
        <v>9309</v>
      </c>
      <c r="D3607" s="12" t="s">
        <v>7789</v>
      </c>
      <c r="E3607" s="12" t="s">
        <v>3217</v>
      </c>
      <c r="F3607" s="7" t="s">
        <v>408</v>
      </c>
      <c r="G3607" s="6">
        <f t="shared" ca="1" si="82"/>
        <v>45076</v>
      </c>
      <c r="H3607" s="18">
        <v>0</v>
      </c>
      <c r="I3607" s="6" t="str">
        <f t="shared" si="83"/>
        <v>INSERT INTO english(tangen,question,answer,editor,date,count) VALUES('2L6',' 長い間','for a long time','harazono',NOW(),0);</v>
      </c>
    </row>
    <row r="3608" spans="1:9" x14ac:dyDescent="0.55000000000000004">
      <c r="A3608" t="s">
        <v>17</v>
      </c>
      <c r="C3608" s="12" t="s">
        <v>9309</v>
      </c>
      <c r="D3608" s="12" t="s">
        <v>7790</v>
      </c>
      <c r="E3608" s="12" t="s">
        <v>7791</v>
      </c>
      <c r="F3608" s="7" t="s">
        <v>408</v>
      </c>
      <c r="G3608" s="6">
        <f t="shared" ca="1" si="82"/>
        <v>45076</v>
      </c>
      <c r="H3608" s="18">
        <v>0</v>
      </c>
      <c r="I3608" s="6" t="str">
        <f t="shared" si="83"/>
        <v>INSERT INTO english(tangen,question,answer,editor,date,count) VALUES('2L6','ふつう，一般的に','generally','harazono',NOW(),0);</v>
      </c>
    </row>
    <row r="3609" spans="1:9" x14ac:dyDescent="0.55000000000000004">
      <c r="A3609" t="s">
        <v>17</v>
      </c>
      <c r="C3609" s="12" t="s">
        <v>9309</v>
      </c>
      <c r="D3609" s="12" t="s">
        <v>3655</v>
      </c>
      <c r="E3609" s="12" t="s">
        <v>3656</v>
      </c>
      <c r="F3609" s="7" t="s">
        <v>408</v>
      </c>
      <c r="G3609" s="6">
        <f t="shared" ca="1" si="82"/>
        <v>45076</v>
      </c>
      <c r="H3609" s="18">
        <v>0</v>
      </c>
      <c r="I3609" s="6" t="str">
        <f t="shared" si="83"/>
        <v>INSERT INTO english(tangen,question,answer,editor,date,count) VALUES('2L6','贈り物','gift','harazono',NOW(),0);</v>
      </c>
    </row>
    <row r="3610" spans="1:9" x14ac:dyDescent="0.55000000000000004">
      <c r="A3610" t="s">
        <v>17</v>
      </c>
      <c r="C3610" s="12" t="s">
        <v>9309</v>
      </c>
      <c r="D3610" s="12" t="s">
        <v>2413</v>
      </c>
      <c r="E3610" s="12" t="s">
        <v>2414</v>
      </c>
      <c r="F3610" s="7" t="s">
        <v>408</v>
      </c>
      <c r="G3610" s="6">
        <f t="shared" ca="1" si="82"/>
        <v>45076</v>
      </c>
      <c r="H3610" s="18">
        <v>0</v>
      </c>
      <c r="I3610" s="6" t="str">
        <f t="shared" si="83"/>
        <v>INSERT INTO english(tangen,question,answer,editor,date,count) VALUES('2L6','緑茶','green tea','harazono',NOW(),0);</v>
      </c>
    </row>
    <row r="3611" spans="1:9" x14ac:dyDescent="0.55000000000000004">
      <c r="A3611" t="s">
        <v>17</v>
      </c>
      <c r="C3611" s="12" t="s">
        <v>9309</v>
      </c>
      <c r="D3611" s="12" t="s">
        <v>7792</v>
      </c>
      <c r="E3611" s="12" t="s">
        <v>5040</v>
      </c>
      <c r="F3611" s="7" t="s">
        <v>408</v>
      </c>
      <c r="G3611" s="6">
        <f t="shared" ca="1" si="82"/>
        <v>45076</v>
      </c>
      <c r="H3611" s="18">
        <v>0</v>
      </c>
      <c r="I3611" s="6" t="str">
        <f t="shared" si="83"/>
        <v>INSERT INTO english(tangen,question,answer,editor,date,count) VALUES('2L6',' has not の短縮形','hasn’t','harazono',NOW(),0);</v>
      </c>
    </row>
    <row r="3612" spans="1:9" x14ac:dyDescent="0.55000000000000004">
      <c r="A3612" t="s">
        <v>17</v>
      </c>
      <c r="C3612" s="12" t="s">
        <v>9309</v>
      </c>
      <c r="D3612" s="12" t="s">
        <v>7793</v>
      </c>
      <c r="E3612" s="12" t="s">
        <v>4623</v>
      </c>
      <c r="F3612" s="7" t="s">
        <v>408</v>
      </c>
      <c r="G3612" s="6">
        <f t="shared" ca="1" si="82"/>
        <v>45076</v>
      </c>
      <c r="H3612" s="18">
        <v>0</v>
      </c>
      <c r="I3612" s="6" t="str">
        <f t="shared" si="83"/>
        <v>INSERT INTO english(tangen,question,answer,editor,date,count) VALUES('2L6',' have not の短縮形','haven’t','harazono',NOW(),0);</v>
      </c>
    </row>
    <row r="3613" spans="1:9" x14ac:dyDescent="0.55000000000000004">
      <c r="A3613" t="s">
        <v>17</v>
      </c>
      <c r="C3613" s="12" t="s">
        <v>9309</v>
      </c>
      <c r="D3613" s="12" t="s">
        <v>7794</v>
      </c>
      <c r="E3613" s="12" t="s">
        <v>7795</v>
      </c>
      <c r="F3613" s="7" t="s">
        <v>408</v>
      </c>
      <c r="G3613" s="6">
        <f t="shared" ca="1" si="82"/>
        <v>45076</v>
      </c>
      <c r="H3613" s="18">
        <v>0</v>
      </c>
      <c r="I3613" s="6" t="str">
        <f t="shared" si="83"/>
        <v>INSERT INTO english(tangen,question,answer,editor,date,count) VALUES('2L6','高等学校','high school','harazono',NOW(),0);</v>
      </c>
    </row>
    <row r="3614" spans="1:9" x14ac:dyDescent="0.55000000000000004">
      <c r="A3614" t="s">
        <v>17</v>
      </c>
      <c r="C3614" s="12" t="s">
        <v>9309</v>
      </c>
      <c r="D3614" s="12" t="s">
        <v>7796</v>
      </c>
      <c r="E3614" s="12" t="s">
        <v>4724</v>
      </c>
      <c r="F3614" s="7" t="s">
        <v>408</v>
      </c>
      <c r="G3614" s="6">
        <f t="shared" ca="1" si="82"/>
        <v>45076</v>
      </c>
      <c r="H3614" s="18">
        <v>0</v>
      </c>
      <c r="I3614" s="6" t="str">
        <f t="shared" si="83"/>
        <v>INSERT INTO english(tangen,question,answer,editor,date,count) VALUES('2L6',' どれくらい長く','How long ～ ?','harazono',NOW(),0);</v>
      </c>
    </row>
    <row r="3615" spans="1:9" x14ac:dyDescent="0.55000000000000004">
      <c r="A3615" t="s">
        <v>17</v>
      </c>
      <c r="C3615" s="12" t="s">
        <v>9309</v>
      </c>
      <c r="D3615" s="12" t="s">
        <v>7797</v>
      </c>
      <c r="E3615" s="12" t="s">
        <v>7798</v>
      </c>
      <c r="F3615" s="7" t="s">
        <v>408</v>
      </c>
      <c r="G3615" s="6">
        <f t="shared" ca="1" si="82"/>
        <v>45076</v>
      </c>
      <c r="H3615" s="18">
        <v>0</v>
      </c>
      <c r="I3615" s="6" t="str">
        <f t="shared" si="83"/>
        <v>INSERT INTO english(tangen,question,answer,editor,date,count) VALUES('2L6','湿気の多い','humid','harazono',NOW(),0);</v>
      </c>
    </row>
    <row r="3616" spans="1:9" x14ac:dyDescent="0.55000000000000004">
      <c r="A3616" t="s">
        <v>17</v>
      </c>
      <c r="C3616" s="12" t="s">
        <v>9309</v>
      </c>
      <c r="D3616" s="12" t="s">
        <v>7799</v>
      </c>
      <c r="E3616" s="12" t="s">
        <v>7800</v>
      </c>
      <c r="F3616" s="7" t="s">
        <v>408</v>
      </c>
      <c r="G3616" s="6">
        <f t="shared" ca="1" si="82"/>
        <v>45076</v>
      </c>
      <c r="H3616" s="18">
        <v>0</v>
      </c>
      <c r="I3616" s="6" t="str">
        <f t="shared" si="83"/>
        <v>INSERT INTO english(tangen,question,answer,editor,date,count) VALUES('2L6',' このようにして','in this way','harazono',NOW(),0);</v>
      </c>
    </row>
    <row r="3617" spans="1:9" x14ac:dyDescent="0.55000000000000004">
      <c r="A3617" t="s">
        <v>17</v>
      </c>
      <c r="C3617" s="12" t="s">
        <v>9309</v>
      </c>
      <c r="D3617" s="12" t="s">
        <v>7801</v>
      </c>
      <c r="E3617" s="12" t="s">
        <v>7802</v>
      </c>
      <c r="F3617" s="7" t="s">
        <v>408</v>
      </c>
      <c r="G3617" s="6">
        <f t="shared" ca="1" si="82"/>
        <v>45076</v>
      </c>
      <c r="H3617" s="18">
        <v>0</v>
      </c>
      <c r="I3617" s="6" t="str">
        <f t="shared" si="83"/>
        <v>INSERT INTO english(tangen,question,answer,editor,date,count) VALUES('2L6','ジャズ','jazz','harazono',NOW(),0);</v>
      </c>
    </row>
    <row r="3618" spans="1:9" x14ac:dyDescent="0.55000000000000004">
      <c r="A3618" t="s">
        <v>17</v>
      </c>
      <c r="C3618" s="12" t="s">
        <v>9309</v>
      </c>
      <c r="D3618" s="12" t="s">
        <v>7803</v>
      </c>
      <c r="E3618" s="12" t="s">
        <v>5033</v>
      </c>
      <c r="F3618" s="7" t="s">
        <v>408</v>
      </c>
      <c r="G3618" s="6">
        <f t="shared" ca="1" si="82"/>
        <v>45076</v>
      </c>
      <c r="H3618" s="18">
        <v>0</v>
      </c>
      <c r="I3618" s="6" t="str">
        <f t="shared" si="83"/>
        <v>INSERT INTO english(tangen,question,answer,editor,date,count) VALUES('2L6','（ある状態の）ままでいる','keep','harazono',NOW(),0);</v>
      </c>
    </row>
    <row r="3619" spans="1:9" x14ac:dyDescent="0.55000000000000004">
      <c r="A3619" t="s">
        <v>17</v>
      </c>
      <c r="C3619" s="12" t="s">
        <v>9309</v>
      </c>
      <c r="D3619" s="12" t="s">
        <v>7804</v>
      </c>
      <c r="E3619" s="12" t="s">
        <v>7805</v>
      </c>
      <c r="F3619" s="7" t="s">
        <v>408</v>
      </c>
      <c r="G3619" s="6">
        <f t="shared" ca="1" si="82"/>
        <v>45076</v>
      </c>
      <c r="H3619" s="18">
        <v>0</v>
      </c>
      <c r="I3619" s="6" t="str">
        <f t="shared" si="83"/>
        <v>INSERT INTO english(tangen,question,answer,editor,date,count) VALUES('2L6',' 保存する［原形-過去形-過去分詞］','keep-kept-kept','harazono',NOW(),0);</v>
      </c>
    </row>
    <row r="3620" spans="1:9" x14ac:dyDescent="0.55000000000000004">
      <c r="A3620" t="s">
        <v>17</v>
      </c>
      <c r="C3620" s="12" t="s">
        <v>9309</v>
      </c>
      <c r="D3620" s="12" t="s">
        <v>7806</v>
      </c>
      <c r="E3620" s="12" t="s">
        <v>4471</v>
      </c>
      <c r="F3620" s="7" t="s">
        <v>408</v>
      </c>
      <c r="G3620" s="6">
        <f t="shared" ca="1" si="82"/>
        <v>45076</v>
      </c>
      <c r="H3620" s="18">
        <v>0</v>
      </c>
      <c r="I3620" s="6" t="str">
        <f t="shared" si="83"/>
        <v>INSERT INTO english(tangen,question,answer,editor,date,count) VALUES('2L6','知り合いである，知っている［原形-過去形-過去分詞］','know-knew-known','harazono',NOW(),0);</v>
      </c>
    </row>
    <row r="3621" spans="1:9" x14ac:dyDescent="0.55000000000000004">
      <c r="A3621" t="s">
        <v>17</v>
      </c>
      <c r="C3621" s="12" t="s">
        <v>9309</v>
      </c>
      <c r="D3621" s="12" t="s">
        <v>5176</v>
      </c>
      <c r="E3621" s="12" t="s">
        <v>5177</v>
      </c>
      <c r="F3621" s="7" t="s">
        <v>408</v>
      </c>
      <c r="G3621" s="6">
        <f t="shared" ca="1" si="82"/>
        <v>45076</v>
      </c>
      <c r="H3621" s="18">
        <v>0</v>
      </c>
      <c r="I3621" s="6" t="str">
        <f t="shared" si="83"/>
        <v>INSERT INTO english(tangen,question,answer,editor,date,count) VALUES('2L6','指導者，リーダー','leader','harazono',NOW(),0);</v>
      </c>
    </row>
    <row r="3622" spans="1:9" x14ac:dyDescent="0.55000000000000004">
      <c r="A3622" t="s">
        <v>17</v>
      </c>
      <c r="C3622" s="12" t="s">
        <v>9309</v>
      </c>
      <c r="D3622" s="12" t="s">
        <v>7807</v>
      </c>
      <c r="E3622" s="12" t="s">
        <v>4417</v>
      </c>
      <c r="F3622" s="7" t="s">
        <v>408</v>
      </c>
      <c r="G3622" s="6">
        <f t="shared" ca="1" si="82"/>
        <v>45076</v>
      </c>
      <c r="H3622" s="18">
        <v>0</v>
      </c>
      <c r="I3622" s="6" t="str">
        <f t="shared" si="83"/>
        <v>INSERT INTO english(tangen,question,answer,editor,date,count) VALUES('2L6',' 葉［単数形-複数形］','leaf-leaves','harazono',NOW(),0);</v>
      </c>
    </row>
    <row r="3623" spans="1:9" x14ac:dyDescent="0.55000000000000004">
      <c r="A3623" t="s">
        <v>17</v>
      </c>
      <c r="C3623" s="12" t="s">
        <v>9309</v>
      </c>
      <c r="D3623" s="12" t="s">
        <v>7808</v>
      </c>
      <c r="E3623" s="12" t="s">
        <v>7809</v>
      </c>
      <c r="F3623" s="7" t="s">
        <v>408</v>
      </c>
      <c r="G3623" s="6">
        <f t="shared" ca="1" si="82"/>
        <v>45076</v>
      </c>
      <c r="H3623" s="18">
        <v>0</v>
      </c>
      <c r="I3623" s="6" t="str">
        <f t="shared" si="83"/>
        <v>INSERT INTO english(tangen,question,answer,editor,date,count) VALUES('2L6','ライオン','lion','harazono',NOW(),0);</v>
      </c>
    </row>
    <row r="3624" spans="1:9" x14ac:dyDescent="0.55000000000000004">
      <c r="A3624" t="s">
        <v>17</v>
      </c>
      <c r="C3624" s="12" t="s">
        <v>9309</v>
      </c>
      <c r="D3624" s="12" t="s">
        <v>7810</v>
      </c>
      <c r="E3624" s="12" t="s">
        <v>7811</v>
      </c>
      <c r="F3624" s="7" t="s">
        <v>408</v>
      </c>
      <c r="G3624" s="6">
        <f t="shared" ca="1" si="82"/>
        <v>45076</v>
      </c>
      <c r="H3624" s="18">
        <v>0</v>
      </c>
      <c r="I3624" s="6" t="str">
        <f t="shared" si="83"/>
        <v>INSERT INTO english(tangen,question,answer,editor,date,count) VALUES('2L6','監督','manager','harazono',NOW(),0);</v>
      </c>
    </row>
    <row r="3625" spans="1:9" x14ac:dyDescent="0.55000000000000004">
      <c r="A3625" t="s">
        <v>17</v>
      </c>
      <c r="C3625" s="12" t="s">
        <v>9309</v>
      </c>
      <c r="D3625" s="12" t="s">
        <v>7812</v>
      </c>
      <c r="E3625" s="12" t="s">
        <v>7811</v>
      </c>
      <c r="F3625" s="7" t="s">
        <v>408</v>
      </c>
      <c r="G3625" s="6">
        <f t="shared" ca="1" si="82"/>
        <v>45076</v>
      </c>
      <c r="H3625" s="18">
        <v>0</v>
      </c>
      <c r="I3625" s="6" t="str">
        <f t="shared" si="83"/>
        <v>INSERT INTO english(tangen,question,answer,editor,date,count) VALUES('2L6',' 監督','manager','harazono',NOW(),0);</v>
      </c>
    </row>
    <row r="3626" spans="1:9" x14ac:dyDescent="0.55000000000000004">
      <c r="A3626" t="s">
        <v>17</v>
      </c>
      <c r="C3626" s="12" t="s">
        <v>9309</v>
      </c>
      <c r="D3626" s="12" t="s">
        <v>7813</v>
      </c>
      <c r="E3626" s="12" t="s">
        <v>7505</v>
      </c>
      <c r="F3626" s="7" t="s">
        <v>408</v>
      </c>
      <c r="G3626" s="6">
        <f t="shared" ca="1" si="82"/>
        <v>45076</v>
      </c>
      <c r="H3626" s="18">
        <v>0</v>
      </c>
      <c r="I3626" s="6" t="str">
        <f t="shared" si="83"/>
        <v>INSERT INTO english(tangen,question,answer,editor,date,count) VALUES('2L6','達人，名人','master','harazono',NOW(),0);</v>
      </c>
    </row>
    <row r="3627" spans="1:9" x14ac:dyDescent="0.55000000000000004">
      <c r="A3627" t="s">
        <v>17</v>
      </c>
      <c r="C3627" s="12" t="s">
        <v>9309</v>
      </c>
      <c r="D3627" s="12" t="s">
        <v>7814</v>
      </c>
      <c r="E3627" s="12" t="s">
        <v>7815</v>
      </c>
      <c r="F3627" s="7" t="s">
        <v>408</v>
      </c>
      <c r="G3627" s="6">
        <f t="shared" ca="1" si="82"/>
        <v>45076</v>
      </c>
      <c r="H3627" s="18">
        <v>0</v>
      </c>
      <c r="I3627" s="6" t="str">
        <f t="shared" si="83"/>
        <v>INSERT INTO english(tangen,question,answer,editor,date,count) VALUES('2L6','食事','meal','harazono',NOW(),0);</v>
      </c>
    </row>
    <row r="3628" spans="1:9" x14ac:dyDescent="0.55000000000000004">
      <c r="A3628" t="s">
        <v>17</v>
      </c>
      <c r="C3628" s="12" t="s">
        <v>9309</v>
      </c>
      <c r="D3628" s="12" t="s">
        <v>7816</v>
      </c>
      <c r="E3628" s="12" t="s">
        <v>7817</v>
      </c>
      <c r="F3628" s="7" t="s">
        <v>408</v>
      </c>
      <c r="G3628" s="6">
        <f t="shared" ca="1" si="82"/>
        <v>45076</v>
      </c>
      <c r="H3628" s="18">
        <v>0</v>
      </c>
      <c r="I3628" s="6" t="str">
        <f t="shared" si="83"/>
        <v>INSERT INTO english(tangen,question,answer,editor,date,count) VALUES('2L6','［女性の名前］メイ','Mei','harazono',NOW(),0);</v>
      </c>
    </row>
    <row r="3629" spans="1:9" x14ac:dyDescent="0.55000000000000004">
      <c r="A3629" t="s">
        <v>17</v>
      </c>
      <c r="C3629" s="12" t="s">
        <v>9309</v>
      </c>
      <c r="D3629" s="12" t="s">
        <v>7818</v>
      </c>
      <c r="E3629" s="12" t="s">
        <v>7819</v>
      </c>
      <c r="F3629" s="7" t="s">
        <v>408</v>
      </c>
      <c r="G3629" s="6">
        <f t="shared" ca="1" si="82"/>
        <v>45076</v>
      </c>
      <c r="H3629" s="18">
        <v>0</v>
      </c>
      <c r="I3629" s="6" t="str">
        <f t="shared" si="83"/>
        <v>INSERT INTO english(tangen,question,answer,editor,date,count) VALUES('2L6','ほとんど，ほぼ','nearly','harazono',NOW(),0);</v>
      </c>
    </row>
    <row r="3630" spans="1:9" x14ac:dyDescent="0.55000000000000004">
      <c r="A3630" t="s">
        <v>17</v>
      </c>
      <c r="C3630" s="12" t="s">
        <v>9309</v>
      </c>
      <c r="D3630" s="12" t="s">
        <v>7820</v>
      </c>
      <c r="E3630" s="12" t="s">
        <v>7819</v>
      </c>
      <c r="F3630" s="7" t="s">
        <v>408</v>
      </c>
      <c r="G3630" s="6">
        <f t="shared" ca="1" si="82"/>
        <v>45076</v>
      </c>
      <c r="H3630" s="18">
        <v>0</v>
      </c>
      <c r="I3630" s="6" t="str">
        <f t="shared" si="83"/>
        <v>INSERT INTO english(tangen,question,answer,editor,date,count) VALUES('2L6',' ほとんど，ほぼ','nearly','harazono',NOW(),0);</v>
      </c>
    </row>
    <row r="3631" spans="1:9" x14ac:dyDescent="0.55000000000000004">
      <c r="A3631" t="s">
        <v>17</v>
      </c>
      <c r="C3631" s="12" t="s">
        <v>9309</v>
      </c>
      <c r="D3631" s="12" t="s">
        <v>7821</v>
      </c>
      <c r="E3631" s="12" t="s">
        <v>7822</v>
      </c>
      <c r="F3631" s="7" t="s">
        <v>408</v>
      </c>
      <c r="G3631" s="6">
        <f t="shared" ca="1" si="82"/>
        <v>45076</v>
      </c>
      <c r="H3631" s="18">
        <v>0</v>
      </c>
      <c r="I3631" s="6" t="str">
        <f t="shared" si="83"/>
        <v>INSERT INTO english(tangen,question,answer,editor,date,count) VALUES('2L6',' いちばん～な…のひとつ','one of the ～ est …','harazono',NOW(),0);</v>
      </c>
    </row>
    <row r="3632" spans="1:9" x14ac:dyDescent="0.55000000000000004">
      <c r="A3632" t="s">
        <v>17</v>
      </c>
      <c r="C3632" s="12" t="s">
        <v>9309</v>
      </c>
      <c r="D3632" s="12" t="s">
        <v>7823</v>
      </c>
      <c r="E3632" s="12" t="s">
        <v>7824</v>
      </c>
      <c r="F3632" s="7" t="s">
        <v>408</v>
      </c>
      <c r="G3632" s="6">
        <f t="shared" ca="1" si="82"/>
        <v>45076</v>
      </c>
      <c r="H3632" s="18">
        <v>0</v>
      </c>
      <c r="I3632" s="6" t="str">
        <f t="shared" si="83"/>
        <v>INSERT INTO english(tangen,question,answer,editor,date,count) VALUES('2L6','紙の切り抜き（絵）','paper cutout','harazono',NOW(),0);</v>
      </c>
    </row>
    <row r="3633" spans="1:9" x14ac:dyDescent="0.55000000000000004">
      <c r="A3633" t="s">
        <v>17</v>
      </c>
      <c r="C3633" s="12" t="s">
        <v>9309</v>
      </c>
      <c r="D3633" s="12" t="s">
        <v>7195</v>
      </c>
      <c r="E3633" s="12" t="s">
        <v>7825</v>
      </c>
      <c r="F3633" s="7" t="s">
        <v>408</v>
      </c>
      <c r="G3633" s="6">
        <f t="shared" ca="1" si="82"/>
        <v>45076</v>
      </c>
      <c r="H3633" s="18">
        <v>0</v>
      </c>
      <c r="I3633" s="6" t="str">
        <f t="shared" si="83"/>
        <v>INSERT INTO english(tangen,question,answer,editor,date,count) VALUES('2L6',' たくさんの～','plenty of ～','harazono',NOW(),0);</v>
      </c>
    </row>
    <row r="3634" spans="1:9" x14ac:dyDescent="0.55000000000000004">
      <c r="A3634" t="s">
        <v>17</v>
      </c>
      <c r="C3634" s="12" t="s">
        <v>9309</v>
      </c>
      <c r="D3634" s="12" t="s">
        <v>7826</v>
      </c>
      <c r="E3634" s="12" t="s">
        <v>3102</v>
      </c>
      <c r="F3634" s="7" t="s">
        <v>408</v>
      </c>
      <c r="G3634" s="6">
        <f t="shared" ca="1" si="82"/>
        <v>45076</v>
      </c>
      <c r="H3634" s="18">
        <v>0</v>
      </c>
      <c r="I3634" s="6" t="str">
        <f t="shared" si="83"/>
        <v>INSERT INTO english(tangen,question,answer,editor,date,count) VALUES('2L6',' 準備する，作る','prepare','harazono',NOW(),0);</v>
      </c>
    </row>
    <row r="3635" spans="1:9" x14ac:dyDescent="0.55000000000000004">
      <c r="A3635" t="s">
        <v>17</v>
      </c>
      <c r="C3635" s="12" t="s">
        <v>9309</v>
      </c>
      <c r="D3635" s="12" t="s">
        <v>7827</v>
      </c>
      <c r="E3635" s="12" t="s">
        <v>3592</v>
      </c>
      <c r="F3635" s="7" t="s">
        <v>408</v>
      </c>
      <c r="G3635" s="6">
        <f t="shared" ca="1" si="82"/>
        <v>45076</v>
      </c>
      <c r="H3635" s="18">
        <v>0</v>
      </c>
      <c r="I3635" s="6" t="str">
        <f t="shared" si="83"/>
        <v>INSERT INTO english(tangen,question,answer,editor,date,count) VALUES('2L6','豊かな','rich','harazono',NOW(),0);</v>
      </c>
    </row>
    <row r="3636" spans="1:9" x14ac:dyDescent="0.55000000000000004">
      <c r="A3636" t="s">
        <v>17</v>
      </c>
      <c r="C3636" s="12" t="s">
        <v>9309</v>
      </c>
      <c r="D3636" s="12" t="s">
        <v>7828</v>
      </c>
      <c r="E3636" s="12" t="s">
        <v>7829</v>
      </c>
      <c r="F3636" s="7" t="s">
        <v>408</v>
      </c>
      <c r="G3636" s="6">
        <f t="shared" ca="1" si="82"/>
        <v>45076</v>
      </c>
      <c r="H3636" s="18">
        <v>0</v>
      </c>
      <c r="I3636" s="6" t="str">
        <f t="shared" si="83"/>
        <v>INSERT INTO english(tangen,question,answer,editor,date,count) VALUES('2L6','（茶を）いる','roast','harazono',NOW(),0);</v>
      </c>
    </row>
    <row r="3637" spans="1:9" x14ac:dyDescent="0.55000000000000004">
      <c r="A3637" t="s">
        <v>17</v>
      </c>
      <c r="C3637" s="12" t="s">
        <v>9309</v>
      </c>
      <c r="D3637" s="12" t="s">
        <v>7830</v>
      </c>
      <c r="E3637" s="12" t="s">
        <v>7831</v>
      </c>
      <c r="F3637" s="7" t="s">
        <v>408</v>
      </c>
      <c r="G3637" s="6">
        <f t="shared" ca="1" si="82"/>
        <v>45076</v>
      </c>
      <c r="H3637" s="18">
        <v>0</v>
      </c>
      <c r="I3637" s="6" t="str">
        <f t="shared" si="83"/>
        <v>INSERT INTO english(tangen,question,answer,editor,date,count) VALUES('2L6',' ～から［以来］','since ～','harazono',NOW(),0);</v>
      </c>
    </row>
    <row r="3638" spans="1:9" x14ac:dyDescent="0.55000000000000004">
      <c r="A3638" t="s">
        <v>17</v>
      </c>
      <c r="C3638" s="12" t="s">
        <v>9309</v>
      </c>
      <c r="D3638" s="12" t="s">
        <v>7832</v>
      </c>
      <c r="E3638" s="12" t="s">
        <v>2874</v>
      </c>
      <c r="F3638" s="7" t="s">
        <v>408</v>
      </c>
      <c r="G3638" s="6">
        <f t="shared" ca="1" si="82"/>
        <v>45076</v>
      </c>
      <c r="H3638" s="18">
        <v>0</v>
      </c>
      <c r="I3638" s="6" t="str">
        <f t="shared" si="83"/>
        <v>INSERT INTO english(tangen,question,answer,editor,date,count) VALUES('2L6','手に取る，つかむ','take','harazono',NOW(),0);</v>
      </c>
    </row>
    <row r="3639" spans="1:9" x14ac:dyDescent="0.55000000000000004">
      <c r="A3639" t="s">
        <v>17</v>
      </c>
      <c r="C3639" s="12" t="s">
        <v>9309</v>
      </c>
      <c r="D3639" s="12" t="s">
        <v>6445</v>
      </c>
      <c r="E3639" s="12" t="s">
        <v>6446</v>
      </c>
      <c r="F3639" s="7" t="s">
        <v>408</v>
      </c>
      <c r="G3639" s="6">
        <f t="shared" ca="1" si="82"/>
        <v>45076</v>
      </c>
      <c r="H3639" s="18">
        <v>0</v>
      </c>
      <c r="I3639" s="6" t="str">
        <f t="shared" si="83"/>
        <v>INSERT INTO english(tangen,question,answer,editor,date,count) VALUES('2L6','茶，紅茶','tea','harazono',NOW(),0);</v>
      </c>
    </row>
    <row r="3640" spans="1:9" x14ac:dyDescent="0.55000000000000004">
      <c r="A3640" t="s">
        <v>17</v>
      </c>
      <c r="C3640" s="12" t="s">
        <v>9309</v>
      </c>
      <c r="D3640" s="12" t="s">
        <v>7833</v>
      </c>
      <c r="E3640" s="12" t="s">
        <v>7834</v>
      </c>
      <c r="F3640" s="7" t="s">
        <v>408</v>
      </c>
      <c r="G3640" s="6">
        <f t="shared" ca="1" si="82"/>
        <v>45076</v>
      </c>
      <c r="H3640" s="18">
        <v>0</v>
      </c>
      <c r="I3640" s="6" t="str">
        <f t="shared" si="83"/>
        <v>INSERT INTO english(tangen,question,answer,editor,date,count) VALUES('2L6',' 2番目に～な','the second ～ est','harazono',NOW(),0);</v>
      </c>
    </row>
    <row r="3641" spans="1:9" x14ac:dyDescent="0.55000000000000004">
      <c r="A3641" t="s">
        <v>17</v>
      </c>
      <c r="C3641" s="12" t="s">
        <v>9309</v>
      </c>
      <c r="D3641" s="12" t="s">
        <v>4188</v>
      </c>
      <c r="E3641" s="12" t="s">
        <v>7835</v>
      </c>
      <c r="F3641" s="7" t="s">
        <v>408</v>
      </c>
      <c r="G3641" s="6">
        <f t="shared" ca="1" si="82"/>
        <v>45076</v>
      </c>
      <c r="H3641" s="18">
        <v>0</v>
      </c>
      <c r="I3641" s="6" t="str">
        <f t="shared" si="83"/>
        <v>INSERT INTO english(tangen,question,answer,editor,date,count) VALUES('2L6','～する方法','the way of ～ ing','harazono',NOW(),0);</v>
      </c>
    </row>
    <row r="3642" spans="1:9" x14ac:dyDescent="0.55000000000000004">
      <c r="A3642" t="s">
        <v>17</v>
      </c>
      <c r="C3642" s="12" t="s">
        <v>9309</v>
      </c>
      <c r="D3642" s="12" t="s">
        <v>7348</v>
      </c>
      <c r="E3642" s="12" t="s">
        <v>7349</v>
      </c>
      <c r="F3642" s="7" t="s">
        <v>408</v>
      </c>
      <c r="G3642" s="6">
        <f t="shared" ca="1" si="82"/>
        <v>45076</v>
      </c>
      <c r="H3642" s="18">
        <v>0</v>
      </c>
      <c r="I3642" s="6" t="str">
        <f t="shared" si="83"/>
        <v>INSERT INTO english(tangen,question,answer,editor,date,count) VALUES('2L6','非常にたくさんの～','thousands of ～','harazono',NOW(),0);</v>
      </c>
    </row>
    <row r="3643" spans="1:9" x14ac:dyDescent="0.55000000000000004">
      <c r="A3643" t="s">
        <v>17</v>
      </c>
      <c r="C3643" s="12" t="s">
        <v>9373</v>
      </c>
      <c r="D3643" s="12" t="s">
        <v>7836</v>
      </c>
      <c r="E3643" s="12" t="s">
        <v>7837</v>
      </c>
      <c r="F3643" s="7" t="s">
        <v>408</v>
      </c>
      <c r="G3643" s="6">
        <f t="shared" ca="1" si="82"/>
        <v>45076</v>
      </c>
      <c r="H3643" s="18">
        <v>0</v>
      </c>
      <c r="I3643" s="6" t="str">
        <f t="shared" si="83"/>
        <v>INSERT INTO english(tangen,question,answer,editor,date,count) VALUES('2L6GET',' すみませんが私はできません。','Ⅰ’m afraidⅠcan’t.','harazono',NOW(),0);</v>
      </c>
    </row>
    <row r="3644" spans="1:9" x14ac:dyDescent="0.55000000000000004">
      <c r="A3644" t="s">
        <v>17</v>
      </c>
      <c r="C3644" s="12" t="s">
        <v>9373</v>
      </c>
      <c r="D3644" s="12" t="s">
        <v>7838</v>
      </c>
      <c r="E3644" s="12" t="s">
        <v>7839</v>
      </c>
      <c r="F3644" s="7" t="s">
        <v>408</v>
      </c>
      <c r="G3644" s="6">
        <f t="shared" ca="1" si="82"/>
        <v>45076</v>
      </c>
      <c r="H3644" s="18">
        <v>0</v>
      </c>
      <c r="I3644" s="6" t="str">
        <f t="shared" si="83"/>
        <v>INSERT INTO english(tangen,question,answer,editor,date,count) VALUES('2L6GET',' ～していただけますか。','Could you ～ ?','harazono',NOW(),0);</v>
      </c>
    </row>
    <row r="3645" spans="1:9" x14ac:dyDescent="0.55000000000000004">
      <c r="A3645" t="s">
        <v>17</v>
      </c>
      <c r="C3645" s="12" t="s">
        <v>9373</v>
      </c>
      <c r="D3645" s="12" t="s">
        <v>7840</v>
      </c>
      <c r="E3645" s="12" t="s">
        <v>7841</v>
      </c>
      <c r="F3645" s="7" t="s">
        <v>408</v>
      </c>
      <c r="G3645" s="6">
        <f t="shared" ca="1" si="82"/>
        <v>45076</v>
      </c>
      <c r="H3645" s="18">
        <v>0</v>
      </c>
      <c r="I3645" s="6" t="str">
        <f t="shared" si="83"/>
        <v>INSERT INTO english(tangen,question,answer,editor,date,count) VALUES('2L6GET','プリント','handout','harazono',NOW(),0);</v>
      </c>
    </row>
    <row r="3646" spans="1:9" x14ac:dyDescent="0.55000000000000004">
      <c r="A3646" t="s">
        <v>17</v>
      </c>
      <c r="C3646" s="12" t="s">
        <v>9373</v>
      </c>
      <c r="D3646" s="12" t="s">
        <v>7842</v>
      </c>
      <c r="E3646" s="12" t="s">
        <v>7843</v>
      </c>
      <c r="F3646" s="7" t="s">
        <v>408</v>
      </c>
      <c r="G3646" s="6">
        <f t="shared" ref="G3646:G3709" ca="1" si="84">TODAY()</f>
        <v>45076</v>
      </c>
      <c r="H3646" s="18">
        <v>0</v>
      </c>
      <c r="I3646" s="6" t="str">
        <f t="shared" si="83"/>
        <v>INSERT INTO english(tangen,question,answer,editor,date,count) VALUES('2L6GET','ヒント，有益な助言','hint','harazono',NOW(),0);</v>
      </c>
    </row>
    <row r="3647" spans="1:9" x14ac:dyDescent="0.55000000000000004">
      <c r="A3647" t="s">
        <v>17</v>
      </c>
      <c r="C3647" s="12" t="s">
        <v>9373</v>
      </c>
      <c r="D3647" s="12" t="s">
        <v>7844</v>
      </c>
      <c r="E3647" s="12" t="s">
        <v>7845</v>
      </c>
      <c r="F3647" s="7" t="s">
        <v>408</v>
      </c>
      <c r="G3647" s="6">
        <f t="shared" ca="1" si="84"/>
        <v>45076</v>
      </c>
      <c r="H3647" s="18">
        <v>0</v>
      </c>
      <c r="I3647" s="6" t="str">
        <f t="shared" si="83"/>
        <v>INSERT INTO english(tangen,question,answer,editor,date,count) VALUES('2L6GET','コピーをとる','make a copy','harazono',NOW(),0);</v>
      </c>
    </row>
    <row r="3648" spans="1:9" x14ac:dyDescent="0.55000000000000004">
      <c r="A3648" t="s">
        <v>17</v>
      </c>
      <c r="C3648" s="12" t="s">
        <v>9373</v>
      </c>
      <c r="D3648" s="12" t="s">
        <v>7846</v>
      </c>
      <c r="E3648" s="12" t="s">
        <v>7847</v>
      </c>
      <c r="F3648" s="7" t="s">
        <v>408</v>
      </c>
      <c r="G3648" s="6">
        <f t="shared" ca="1" si="84"/>
        <v>45076</v>
      </c>
      <c r="H3648" s="18">
        <v>0</v>
      </c>
      <c r="I3648" s="6" t="str">
        <f t="shared" si="83"/>
        <v>INSERT INTO english(tangen,question,answer,editor,date,count) VALUES('2L6GET','ゆっくりと','slowly','harazono',NOW(),0);</v>
      </c>
    </row>
    <row r="3649" spans="1:9" x14ac:dyDescent="0.55000000000000004">
      <c r="A3649" t="s">
        <v>17</v>
      </c>
      <c r="C3649" s="12" t="s">
        <v>9373</v>
      </c>
      <c r="D3649" s="12" t="s">
        <v>7848</v>
      </c>
      <c r="E3649" s="12" t="s">
        <v>7849</v>
      </c>
      <c r="F3649" s="7" t="s">
        <v>408</v>
      </c>
      <c r="G3649" s="6">
        <f t="shared" ca="1" si="84"/>
        <v>45076</v>
      </c>
      <c r="H3649" s="18">
        <v>0</v>
      </c>
      <c r="I3649" s="6" t="str">
        <f t="shared" si="83"/>
        <v>INSERT INTO english(tangen,question,answer,editor,date,count) VALUES('2L6GET','音量を大きくする','turn up the volume','harazono',NOW(),0);</v>
      </c>
    </row>
    <row r="3650" spans="1:9" x14ac:dyDescent="0.55000000000000004">
      <c r="A3650" t="s">
        <v>17</v>
      </c>
      <c r="C3650" s="12" t="s">
        <v>9373</v>
      </c>
      <c r="D3650" s="12" t="s">
        <v>7850</v>
      </c>
      <c r="E3650" s="12" t="s">
        <v>7851</v>
      </c>
      <c r="F3650" s="7" t="s">
        <v>408</v>
      </c>
      <c r="G3650" s="6">
        <f t="shared" ca="1" si="84"/>
        <v>45076</v>
      </c>
      <c r="H3650" s="18">
        <v>0</v>
      </c>
      <c r="I3650" s="6" t="str">
        <f t="shared" si="83"/>
        <v>INSERT INTO english(tangen,question,answer,editor,date,count) VALUES('2L6GET',' はい，もちろんです。','Yes, of course.','harazono',NOW(),0);</v>
      </c>
    </row>
    <row r="3651" spans="1:9" x14ac:dyDescent="0.55000000000000004">
      <c r="A3651" t="s">
        <v>17</v>
      </c>
      <c r="C3651" s="12" t="s">
        <v>9374</v>
      </c>
      <c r="D3651" s="12" t="s">
        <v>7852</v>
      </c>
      <c r="E3651" s="12" t="s">
        <v>7853</v>
      </c>
      <c r="F3651" s="7" t="s">
        <v>408</v>
      </c>
      <c r="G3651" s="6">
        <f t="shared" ca="1" si="84"/>
        <v>45076</v>
      </c>
      <c r="H3651" s="18">
        <v>0</v>
      </c>
      <c r="I3651" s="6" t="str">
        <f t="shared" ref="I3651:I3714" si="85">"INSERT INTO "&amp;A3651&amp;"(tangen,question,answer,editor,date,count) VALUES('"&amp;C3651&amp;"','"&amp;D3651&amp;"','"&amp;E3651&amp;"','"&amp;F3651&amp;"',NOW(),0);"</f>
        <v>INSERT INTO english(tangen,question,answer,editor,date,count) VALUES('2L6TAKE',' ～の長さがある','～ long','harazono',NOW(),0);</v>
      </c>
    </row>
    <row r="3652" spans="1:9" x14ac:dyDescent="0.55000000000000004">
      <c r="A3652" t="s">
        <v>17</v>
      </c>
      <c r="C3652" s="12" t="s">
        <v>9374</v>
      </c>
      <c r="D3652" s="12" t="s">
        <v>7854</v>
      </c>
      <c r="E3652" s="12" t="s">
        <v>7855</v>
      </c>
      <c r="F3652" s="7" t="s">
        <v>408</v>
      </c>
      <c r="G3652" s="6">
        <f t="shared" ca="1" si="84"/>
        <v>45076</v>
      </c>
      <c r="H3652" s="18">
        <v>0</v>
      </c>
      <c r="I3652" s="6" t="str">
        <f t="shared" si="85"/>
        <v>INSERT INTO english(tangen,question,answer,editor,date,count) VALUES('2L6TAKE',' ～の高さがある','～ tall','harazono',NOW(),0);</v>
      </c>
    </row>
    <row r="3653" spans="1:9" x14ac:dyDescent="0.55000000000000004">
      <c r="A3653" t="s">
        <v>17</v>
      </c>
      <c r="C3653" s="12" t="s">
        <v>9374</v>
      </c>
      <c r="D3653" s="12" t="s">
        <v>7856</v>
      </c>
      <c r="E3653" s="12" t="s">
        <v>7857</v>
      </c>
      <c r="F3653" s="7" t="s">
        <v>408</v>
      </c>
      <c r="G3653" s="6">
        <f t="shared" ca="1" si="84"/>
        <v>45076</v>
      </c>
      <c r="H3653" s="18">
        <v>0</v>
      </c>
      <c r="I3653" s="6" t="str">
        <f t="shared" si="85"/>
        <v>INSERT INTO english(tangen,question,answer,editor,date,count) VALUES('2L6TAKE','私は困っています。','Ⅰ’m in trouble.','harazono',NOW(),0);</v>
      </c>
    </row>
    <row r="3654" spans="1:9" x14ac:dyDescent="0.55000000000000004">
      <c r="A3654" t="s">
        <v>17</v>
      </c>
      <c r="C3654" s="12" t="s">
        <v>9374</v>
      </c>
      <c r="D3654" s="12" t="s">
        <v>7858</v>
      </c>
      <c r="E3654" s="12" t="s">
        <v>7859</v>
      </c>
      <c r="F3654" s="7" t="s">
        <v>408</v>
      </c>
      <c r="G3654" s="6">
        <f t="shared" ca="1" si="84"/>
        <v>45076</v>
      </c>
      <c r="H3654" s="18">
        <v>0</v>
      </c>
      <c r="I3654" s="6" t="str">
        <f t="shared" si="85"/>
        <v>INSERT INTO english(tangen,question,answer,editor,date,count) VALUES('2L6TAKE','感謝します。','Ⅰappreciate it.','harazono',NOW(),0);</v>
      </c>
    </row>
    <row r="3655" spans="1:9" x14ac:dyDescent="0.55000000000000004">
      <c r="A3655" t="s">
        <v>17</v>
      </c>
      <c r="C3655" s="12" t="s">
        <v>9374</v>
      </c>
      <c r="D3655" s="12" t="s">
        <v>7860</v>
      </c>
      <c r="E3655" s="12" t="s">
        <v>7861</v>
      </c>
      <c r="F3655" s="7" t="s">
        <v>408</v>
      </c>
      <c r="G3655" s="6">
        <f t="shared" ca="1" si="84"/>
        <v>45076</v>
      </c>
      <c r="H3655" s="18">
        <v>0</v>
      </c>
      <c r="I3655" s="6" t="str">
        <f t="shared" si="85"/>
        <v>INSERT INTO english(tangen,question,answer,editor,date,count) VALUES('2L6TAKE','問題があります。','Ⅰhave a problem.','harazono',NOW(),0);</v>
      </c>
    </row>
    <row r="3656" spans="1:9" x14ac:dyDescent="0.55000000000000004">
      <c r="A3656" t="s">
        <v>17</v>
      </c>
      <c r="C3656" s="12" t="s">
        <v>9374</v>
      </c>
      <c r="D3656" s="12" t="s">
        <v>7862</v>
      </c>
      <c r="E3656" s="12" t="s">
        <v>7863</v>
      </c>
      <c r="F3656" s="7" t="s">
        <v>408</v>
      </c>
      <c r="G3656" s="6">
        <f t="shared" ca="1" si="84"/>
        <v>45076</v>
      </c>
      <c r="H3656" s="18">
        <v>0</v>
      </c>
      <c r="I3656" s="6" t="str">
        <f t="shared" si="85"/>
        <v>INSERT INTO english(tangen,question,answer,editor,date,count) VALUES('2L6TAKE',' AにBを求める','ask A for B','harazono',NOW(),0);</v>
      </c>
    </row>
    <row r="3657" spans="1:9" x14ac:dyDescent="0.55000000000000004">
      <c r="A3657" t="s">
        <v>17</v>
      </c>
      <c r="C3657" s="12" t="s">
        <v>9374</v>
      </c>
      <c r="D3657" s="12" t="s">
        <v>7864</v>
      </c>
      <c r="E3657" s="12" t="s">
        <v>7865</v>
      </c>
      <c r="F3657" s="7" t="s">
        <v>408</v>
      </c>
      <c r="G3657" s="6">
        <f t="shared" ca="1" si="84"/>
        <v>45076</v>
      </c>
      <c r="H3657" s="18">
        <v>0</v>
      </c>
      <c r="I3657" s="6" t="str">
        <f t="shared" si="85"/>
        <v>INSERT INTO english(tangen,question,answer,editor,date,count) VALUES('2L6TAKE',' お手伝いしましょうか。','CanⅠhelp you?','harazono',NOW(),0);</v>
      </c>
    </row>
    <row r="3658" spans="1:9" x14ac:dyDescent="0.55000000000000004">
      <c r="A3658" t="s">
        <v>17</v>
      </c>
      <c r="C3658" s="12" t="s">
        <v>9374</v>
      </c>
      <c r="D3658" s="12" t="s">
        <v>7866</v>
      </c>
      <c r="E3658" s="12" t="s">
        <v>7867</v>
      </c>
      <c r="F3658" s="7" t="s">
        <v>408</v>
      </c>
      <c r="G3658" s="6">
        <f t="shared" ca="1" si="84"/>
        <v>45076</v>
      </c>
      <c r="H3658" s="18">
        <v>0</v>
      </c>
      <c r="I3658" s="6" t="str">
        <f t="shared" si="85"/>
        <v>INSERT INTO english(tangen,question,answer,editor,date,count) VALUES('2L6TAKE','カピバラ','capybara','harazono',NOW(),0);</v>
      </c>
    </row>
    <row r="3659" spans="1:9" x14ac:dyDescent="0.55000000000000004">
      <c r="A3659" t="s">
        <v>17</v>
      </c>
      <c r="C3659" s="12" t="s">
        <v>9374</v>
      </c>
      <c r="D3659" s="12" t="s">
        <v>7868</v>
      </c>
      <c r="E3659" s="12" t="s">
        <v>7869</v>
      </c>
      <c r="F3659" s="7" t="s">
        <v>408</v>
      </c>
      <c r="G3659" s="6">
        <f t="shared" ca="1" si="84"/>
        <v>45076</v>
      </c>
      <c r="H3659" s="18">
        <v>0</v>
      </c>
      <c r="I3659" s="6" t="str">
        <f t="shared" si="85"/>
        <v>INSERT INTO english(tangen,question,answer,editor,date,count) VALUES('2L6TAKE','センチメートル','centimeter','harazono',NOW(),0);</v>
      </c>
    </row>
    <row r="3660" spans="1:9" x14ac:dyDescent="0.55000000000000004">
      <c r="A3660" t="s">
        <v>17</v>
      </c>
      <c r="C3660" s="12" t="s">
        <v>9374</v>
      </c>
      <c r="D3660" s="12" t="s">
        <v>5511</v>
      </c>
      <c r="E3660" s="12" t="s">
        <v>7870</v>
      </c>
      <c r="F3660" s="7" t="s">
        <v>408</v>
      </c>
      <c r="G3660" s="6">
        <f t="shared" ca="1" si="84"/>
        <v>45076</v>
      </c>
      <c r="H3660" s="18">
        <v>0</v>
      </c>
      <c r="I3660" s="6" t="str">
        <f t="shared" si="85"/>
        <v>INSERT INTO english(tangen,question,answer,editor,date,count) VALUES('2L6TAKE','逃げる','escape','harazono',NOW(),0);</v>
      </c>
    </row>
    <row r="3661" spans="1:9" x14ac:dyDescent="0.55000000000000004">
      <c r="A3661" t="s">
        <v>17</v>
      </c>
      <c r="C3661" s="12" t="s">
        <v>9374</v>
      </c>
      <c r="D3661" s="12" t="s">
        <v>3663</v>
      </c>
      <c r="E3661" s="12" t="s">
        <v>3664</v>
      </c>
      <c r="F3661" s="7" t="s">
        <v>408</v>
      </c>
      <c r="G3661" s="6">
        <f t="shared" ca="1" si="84"/>
        <v>45076</v>
      </c>
      <c r="H3661" s="18">
        <v>0</v>
      </c>
      <c r="I3661" s="6" t="str">
        <f t="shared" si="85"/>
        <v>INSERT INTO english(tangen,question,answer,editor,date,count) VALUES('2L6TAKE','メートル','meter','harazono',NOW(),0);</v>
      </c>
    </row>
    <row r="3662" spans="1:9" x14ac:dyDescent="0.55000000000000004">
      <c r="A3662" t="s">
        <v>17</v>
      </c>
      <c r="C3662" s="12" t="s">
        <v>9374</v>
      </c>
      <c r="D3662" s="12" t="s">
        <v>7871</v>
      </c>
      <c r="E3662" s="12" t="s">
        <v>7872</v>
      </c>
      <c r="F3662" s="7" t="s">
        <v>408</v>
      </c>
      <c r="G3662" s="6">
        <f t="shared" ca="1" si="84"/>
        <v>45076</v>
      </c>
      <c r="H3662" s="18">
        <v>0</v>
      </c>
      <c r="I3662" s="6" t="str">
        <f t="shared" si="85"/>
        <v>INSERT INTO english(tangen,question,answer,editor,date,count) VALUES('2L6TAKE','行方不明の','missing','harazono',NOW(),0);</v>
      </c>
    </row>
    <row r="3663" spans="1:9" x14ac:dyDescent="0.55000000000000004">
      <c r="A3663" t="s">
        <v>17</v>
      </c>
      <c r="C3663" s="12" t="s">
        <v>9374</v>
      </c>
      <c r="D3663" s="12" t="s">
        <v>4353</v>
      </c>
      <c r="E3663" s="12" t="s">
        <v>4354</v>
      </c>
      <c r="F3663" s="7" t="s">
        <v>408</v>
      </c>
      <c r="G3663" s="6">
        <f t="shared" ca="1" si="84"/>
        <v>45076</v>
      </c>
      <c r="H3663" s="18">
        <v>0</v>
      </c>
      <c r="I3663" s="6" t="str">
        <f t="shared" si="85"/>
        <v>INSERT INTO english(tangen,question,answer,editor,date,count) VALUES('2L6TAKE','ポケット','pocket','harazono',NOW(),0);</v>
      </c>
    </row>
    <row r="3664" spans="1:9" x14ac:dyDescent="0.55000000000000004">
      <c r="A3664" t="s">
        <v>17</v>
      </c>
      <c r="C3664" s="12" t="s">
        <v>9374</v>
      </c>
      <c r="D3664" s="12" t="s">
        <v>7516</v>
      </c>
      <c r="E3664" s="12" t="s">
        <v>7873</v>
      </c>
      <c r="F3664" s="7" t="s">
        <v>408</v>
      </c>
      <c r="G3664" s="6">
        <f t="shared" ca="1" si="84"/>
        <v>45076</v>
      </c>
      <c r="H3664" s="18">
        <v>0</v>
      </c>
      <c r="I3664" s="6" t="str">
        <f t="shared" si="85"/>
        <v>INSERT INTO english(tangen,question,answer,editor,date,count) VALUES('2L6TAKE',' ～しましょうか。','ShallⅠ～ ?','harazono',NOW(),0);</v>
      </c>
    </row>
    <row r="3665" spans="1:9" x14ac:dyDescent="0.55000000000000004">
      <c r="A3665" t="s">
        <v>17</v>
      </c>
      <c r="C3665" s="12" t="s">
        <v>9374</v>
      </c>
      <c r="D3665" s="12" t="s">
        <v>7874</v>
      </c>
      <c r="E3665" s="12" t="s">
        <v>4131</v>
      </c>
      <c r="F3665" s="7" t="s">
        <v>408</v>
      </c>
      <c r="G3665" s="6">
        <f t="shared" ca="1" si="84"/>
        <v>45076</v>
      </c>
      <c r="H3665" s="18">
        <v>0</v>
      </c>
      <c r="I3665" s="6" t="str">
        <f t="shared" si="85"/>
        <v>INSERT INTO english(tangen,question,answer,editor,date,count) VALUES('2L6TAKE','職員','staﬀ','harazono',NOW(),0);</v>
      </c>
    </row>
    <row r="3666" spans="1:9" x14ac:dyDescent="0.55000000000000004">
      <c r="A3666" t="s">
        <v>17</v>
      </c>
      <c r="C3666" s="12" t="s">
        <v>9374</v>
      </c>
      <c r="D3666" s="12" t="s">
        <v>7875</v>
      </c>
      <c r="E3666" s="12" t="s">
        <v>7876</v>
      </c>
      <c r="F3666" s="7" t="s">
        <v>408</v>
      </c>
      <c r="G3666" s="6">
        <f t="shared" ca="1" si="84"/>
        <v>45076</v>
      </c>
      <c r="H3666" s="18">
        <v>0</v>
      </c>
      <c r="I3666" s="6" t="str">
        <f t="shared" si="85"/>
        <v>INSERT INTO english(tangen,question,answer,editor,date,count) VALUES('2L6TAKE','駅の係員','station attendant','harazono',NOW(),0);</v>
      </c>
    </row>
    <row r="3667" spans="1:9" x14ac:dyDescent="0.55000000000000004">
      <c r="A3667" t="s">
        <v>17</v>
      </c>
      <c r="C3667" s="12" t="s">
        <v>9374</v>
      </c>
      <c r="D3667" s="12" t="s">
        <v>7877</v>
      </c>
      <c r="E3667" s="12" t="s">
        <v>7878</v>
      </c>
      <c r="F3667" s="7" t="s">
        <v>408</v>
      </c>
      <c r="G3667" s="6">
        <f t="shared" ca="1" si="84"/>
        <v>45076</v>
      </c>
      <c r="H3667" s="18">
        <v>0</v>
      </c>
      <c r="I3667" s="6" t="str">
        <f t="shared" si="85"/>
        <v>INSERT INTO english(tangen,question,answer,editor,date,count) VALUES('2L6TAKE','列車，電車','train','harazono',NOW(),0);</v>
      </c>
    </row>
    <row r="3668" spans="1:9" x14ac:dyDescent="0.55000000000000004">
      <c r="A3668" t="s">
        <v>17</v>
      </c>
      <c r="C3668" s="12" t="s">
        <v>9374</v>
      </c>
      <c r="D3668" s="12" t="s">
        <v>7879</v>
      </c>
      <c r="E3668" s="12" t="s">
        <v>7880</v>
      </c>
      <c r="F3668" s="7" t="s">
        <v>408</v>
      </c>
      <c r="G3668" s="6">
        <f t="shared" ca="1" si="84"/>
        <v>45076</v>
      </c>
      <c r="H3668" s="18">
        <v>0</v>
      </c>
      <c r="I3668" s="6" t="str">
        <f t="shared" si="85"/>
        <v>INSERT INTO english(tangen,question,answer,editor,date,count) VALUES('2L6TAKE',' いったいどうしたの。','What’s the matter with you?','harazono',NOW(),0);</v>
      </c>
    </row>
    <row r="3669" spans="1:9" x14ac:dyDescent="0.55000000000000004">
      <c r="A3669" t="s">
        <v>17</v>
      </c>
      <c r="C3669" s="12" t="s">
        <v>9375</v>
      </c>
      <c r="D3669" s="12" t="s">
        <v>7881</v>
      </c>
      <c r="E3669" s="12" t="s">
        <v>7882</v>
      </c>
      <c r="F3669" s="7" t="s">
        <v>408</v>
      </c>
      <c r="G3669" s="6">
        <f t="shared" ca="1" si="84"/>
        <v>45076</v>
      </c>
      <c r="H3669" s="18">
        <v>0</v>
      </c>
      <c r="I3669" s="6" t="str">
        <f t="shared" si="85"/>
        <v>INSERT INTO english(tangen,question,answer,editor,date,count) VALUES('2L6WRITE','あなたが気に入ればよいのですが。','Ⅰhope you like it.','harazono',NOW(),0);</v>
      </c>
    </row>
    <row r="3670" spans="1:9" x14ac:dyDescent="0.55000000000000004">
      <c r="A3670" t="s">
        <v>17</v>
      </c>
      <c r="C3670" s="12" t="s">
        <v>9375</v>
      </c>
      <c r="D3670" s="12" t="s">
        <v>7883</v>
      </c>
      <c r="E3670" s="12" t="s">
        <v>7884</v>
      </c>
      <c r="F3670" s="7" t="s">
        <v>408</v>
      </c>
      <c r="G3670" s="6">
        <f t="shared" ca="1" si="84"/>
        <v>45076</v>
      </c>
      <c r="H3670" s="18">
        <v>0</v>
      </c>
      <c r="I3670" s="6" t="str">
        <f t="shared" si="85"/>
        <v>INSERT INTO english(tangen,question,answer,editor,date,count) VALUES('2L6WRITE',' それは～を意味します。','Ⅰt means ～ .','harazono',NOW(),0);</v>
      </c>
    </row>
    <row r="3671" spans="1:9" x14ac:dyDescent="0.55000000000000004">
      <c r="A3671" t="s">
        <v>17</v>
      </c>
      <c r="C3671" s="12" t="s">
        <v>9375</v>
      </c>
      <c r="D3671" s="12" t="s">
        <v>7885</v>
      </c>
      <c r="E3671" s="12" t="s">
        <v>7886</v>
      </c>
      <c r="F3671" s="7" t="s">
        <v>408</v>
      </c>
      <c r="G3671" s="6">
        <f t="shared" ca="1" si="84"/>
        <v>45076</v>
      </c>
      <c r="H3671" s="18">
        <v>0</v>
      </c>
      <c r="I3671" s="6" t="str">
        <f t="shared" si="85"/>
        <v>INSERT INTO english(tangen,question,answer,editor,date,count) VALUES('2L6WRITE',' 何年もの間','for many years','harazono',NOW(),0);</v>
      </c>
    </row>
    <row r="3672" spans="1:9" x14ac:dyDescent="0.55000000000000004">
      <c r="A3672" t="s">
        <v>17</v>
      </c>
      <c r="C3672" s="12" t="s">
        <v>9375</v>
      </c>
      <c r="D3672" s="12" t="s">
        <v>7887</v>
      </c>
      <c r="E3672" s="12" t="s">
        <v>7888</v>
      </c>
      <c r="F3672" s="7" t="s">
        <v>408</v>
      </c>
      <c r="G3672" s="6">
        <f t="shared" ca="1" si="84"/>
        <v>45076</v>
      </c>
      <c r="H3672" s="18">
        <v>0</v>
      </c>
      <c r="I3672" s="6" t="str">
        <f t="shared" si="85"/>
        <v>INSERT INTO english(tangen,question,answer,editor,date,count) VALUES('2L6WRITE',' 日本語で','in Japanese','harazono',NOW(),0);</v>
      </c>
    </row>
    <row r="3673" spans="1:9" x14ac:dyDescent="0.55000000000000004">
      <c r="A3673" t="s">
        <v>17</v>
      </c>
      <c r="C3673" s="12" t="s">
        <v>9375</v>
      </c>
      <c r="D3673" s="12" t="s">
        <v>7889</v>
      </c>
      <c r="E3673" s="12" t="s">
        <v>7890</v>
      </c>
      <c r="F3673" s="7" t="s">
        <v>408</v>
      </c>
      <c r="G3673" s="6">
        <f t="shared" ca="1" si="84"/>
        <v>45076</v>
      </c>
      <c r="H3673" s="18">
        <v>0</v>
      </c>
      <c r="I3673" s="6" t="str">
        <f t="shared" si="85"/>
        <v>INSERT INTO english(tangen,question,answer,editor,date,count) VALUES('2L6WRITE','フクロウ','owl','harazono',NOW(),0);</v>
      </c>
    </row>
    <row r="3674" spans="1:9" x14ac:dyDescent="0.55000000000000004">
      <c r="A3674" t="s">
        <v>17</v>
      </c>
      <c r="C3674" s="12" t="s">
        <v>9375</v>
      </c>
      <c r="D3674" s="12" t="s">
        <v>7891</v>
      </c>
      <c r="E3674" s="12" t="s">
        <v>7892</v>
      </c>
      <c r="F3674" s="7" t="s">
        <v>408</v>
      </c>
      <c r="G3674" s="6">
        <f t="shared" ca="1" si="84"/>
        <v>45076</v>
      </c>
      <c r="H3674" s="18">
        <v>0</v>
      </c>
      <c r="I3674" s="6" t="str">
        <f t="shared" si="85"/>
        <v>INSERT INTO english(tangen,question,answer,editor,date,count) VALUES('2L6WRITE','［手紙の結び］敬具','Sincerely,','harazono',NOW(),0);</v>
      </c>
    </row>
    <row r="3675" spans="1:9" x14ac:dyDescent="0.55000000000000004">
      <c r="A3675" t="s">
        <v>17</v>
      </c>
      <c r="C3675" s="12" t="s">
        <v>9375</v>
      </c>
      <c r="D3675" s="12" t="s">
        <v>7893</v>
      </c>
      <c r="E3675" s="12" t="s">
        <v>7894</v>
      </c>
      <c r="F3675" s="7" t="s">
        <v>408</v>
      </c>
      <c r="G3675" s="6">
        <f t="shared" ca="1" si="84"/>
        <v>45076</v>
      </c>
      <c r="H3675" s="18">
        <v>0</v>
      </c>
      <c r="I3675" s="6" t="str">
        <f t="shared" si="85"/>
        <v>INSERT INTO english(tangen,question,answer,editor,date,count) VALUES('2L6WRITE','（精神的）ストレス','stress','harazono',NOW(),0);</v>
      </c>
    </row>
    <row r="3676" spans="1:9" x14ac:dyDescent="0.55000000000000004">
      <c r="A3676" t="s">
        <v>17</v>
      </c>
      <c r="C3676" s="12" t="s">
        <v>9375</v>
      </c>
      <c r="D3676" s="12" t="s">
        <v>2631</v>
      </c>
      <c r="E3676" s="12" t="s">
        <v>2632</v>
      </c>
      <c r="F3676" s="7" t="s">
        <v>408</v>
      </c>
      <c r="G3676" s="6">
        <f t="shared" ca="1" si="84"/>
        <v>45076</v>
      </c>
      <c r="H3676" s="18">
        <v>0</v>
      </c>
      <c r="I3676" s="6" t="str">
        <f t="shared" si="85"/>
        <v>INSERT INTO english(tangen,question,answer,editor,date,count) VALUES('2L6WRITE','タオル','towel','harazono',NOW(),0);</v>
      </c>
    </row>
    <row r="3677" spans="1:9" x14ac:dyDescent="0.55000000000000004">
      <c r="A3677" t="s">
        <v>17</v>
      </c>
      <c r="C3677" s="12" t="s">
        <v>9375</v>
      </c>
      <c r="D3677" s="12" t="s">
        <v>7895</v>
      </c>
      <c r="E3677" s="12" t="s">
        <v>3774</v>
      </c>
      <c r="F3677" s="7" t="s">
        <v>408</v>
      </c>
      <c r="G3677" s="6">
        <f t="shared" ca="1" si="84"/>
        <v>45076</v>
      </c>
      <c r="H3677" s="18">
        <v>0</v>
      </c>
      <c r="I3677" s="6" t="str">
        <f t="shared" si="85"/>
        <v>INSERT INTO english(tangen,question,answer,editor,date,count) VALUES('2L6WRITE','包む','wrap','harazono',NOW(),0);</v>
      </c>
    </row>
    <row r="3678" spans="1:9" x14ac:dyDescent="0.55000000000000004">
      <c r="A3678" t="s">
        <v>17</v>
      </c>
      <c r="C3678" s="12" t="s">
        <v>9313</v>
      </c>
      <c r="D3678" s="12" t="s">
        <v>7896</v>
      </c>
      <c r="E3678" s="12" t="s">
        <v>7897</v>
      </c>
      <c r="F3678" s="7" t="s">
        <v>408</v>
      </c>
      <c r="G3678" s="6">
        <f t="shared" ca="1" si="84"/>
        <v>45076</v>
      </c>
      <c r="H3678" s="18">
        <v>0</v>
      </c>
      <c r="I3678" s="6" t="str">
        <f t="shared" si="85"/>
        <v>INSERT INTO english(tangen,question,answer,editor,date,count) VALUES('2L7',' ～度［回］','～ times','harazono',NOW(),0);</v>
      </c>
    </row>
    <row r="3679" spans="1:9" x14ac:dyDescent="0.55000000000000004">
      <c r="A3679" t="s">
        <v>17</v>
      </c>
      <c r="C3679" s="12" t="s">
        <v>9313</v>
      </c>
      <c r="D3679" s="12" t="s">
        <v>7898</v>
      </c>
      <c r="E3679" s="12" t="s">
        <v>7899</v>
      </c>
      <c r="F3679" s="7" t="s">
        <v>408</v>
      </c>
      <c r="G3679" s="6">
        <f t="shared" ca="1" si="84"/>
        <v>45076</v>
      </c>
      <c r="H3679" s="18">
        <v>0</v>
      </c>
      <c r="I3679" s="6" t="str">
        <f t="shared" si="85"/>
        <v>INSERT INTO english(tangen,question,answer,editor,date,count) VALUES('2L7','喜んで。','Ⅰ’d love to.','harazono',NOW(),0);</v>
      </c>
    </row>
    <row r="3680" spans="1:9" x14ac:dyDescent="0.55000000000000004">
      <c r="A3680" t="s">
        <v>17</v>
      </c>
      <c r="C3680" s="12" t="s">
        <v>9313</v>
      </c>
      <c r="D3680" s="12" t="s">
        <v>7900</v>
      </c>
      <c r="E3680" s="12" t="s">
        <v>7901</v>
      </c>
      <c r="F3680" s="7" t="s">
        <v>408</v>
      </c>
      <c r="G3680" s="6">
        <f t="shared" ca="1" si="84"/>
        <v>45076</v>
      </c>
      <c r="H3680" s="18">
        <v>0</v>
      </c>
      <c r="I3680" s="6" t="str">
        <f t="shared" si="85"/>
        <v>INSERT INTO english(tangen,question,answer,editor,date,count) VALUES('2L7','演じる','act out','harazono',NOW(),0);</v>
      </c>
    </row>
    <row r="3681" spans="1:9" x14ac:dyDescent="0.55000000000000004">
      <c r="A3681" t="s">
        <v>17</v>
      </c>
      <c r="C3681" s="12" t="s">
        <v>9313</v>
      </c>
      <c r="D3681" s="12" t="s">
        <v>7902</v>
      </c>
      <c r="E3681" s="12" t="s">
        <v>4717</v>
      </c>
      <c r="F3681" s="7" t="s">
        <v>408</v>
      </c>
      <c r="G3681" s="6">
        <f t="shared" ca="1" si="84"/>
        <v>45076</v>
      </c>
      <c r="H3681" s="18">
        <v>0</v>
      </c>
      <c r="I3681" s="6" t="str">
        <f t="shared" si="85"/>
        <v>INSERT INTO english(tangen,question,answer,editor,date,count) VALUES('2L7',' すでに，もう','already','harazono',NOW(),0);</v>
      </c>
    </row>
    <row r="3682" spans="1:9" x14ac:dyDescent="0.55000000000000004">
      <c r="A3682" t="s">
        <v>17</v>
      </c>
      <c r="C3682" s="12" t="s">
        <v>9313</v>
      </c>
      <c r="D3682" s="12" t="s">
        <v>7903</v>
      </c>
      <c r="E3682" s="12" t="s">
        <v>3612</v>
      </c>
      <c r="F3682" s="7" t="s">
        <v>408</v>
      </c>
      <c r="G3682" s="6">
        <f t="shared" ca="1" si="84"/>
        <v>45076</v>
      </c>
      <c r="H3682" s="18">
        <v>0</v>
      </c>
      <c r="I3682" s="6" t="str">
        <f t="shared" si="85"/>
        <v>INSERT INTO english(tangen,question,answer,editor,date,count) VALUES('2L7','（場所）に到着する','arrive at ～','harazono',NOW(),0);</v>
      </c>
    </row>
    <row r="3683" spans="1:9" x14ac:dyDescent="0.55000000000000004">
      <c r="A3683" t="s">
        <v>17</v>
      </c>
      <c r="C3683" s="12" t="s">
        <v>9313</v>
      </c>
      <c r="D3683" s="12" t="s">
        <v>7904</v>
      </c>
      <c r="E3683" s="12" t="s">
        <v>7905</v>
      </c>
      <c r="F3683" s="7" t="s">
        <v>408</v>
      </c>
      <c r="G3683" s="6">
        <f t="shared" ca="1" si="84"/>
        <v>45076</v>
      </c>
      <c r="H3683" s="18">
        <v>0</v>
      </c>
      <c r="I3683" s="6" t="str">
        <f t="shared" si="85"/>
        <v>INSERT INTO english(tangen,question,answer,editor,date,count) VALUES('2L7','バランスをとる［保つ］','balance','harazono',NOW(),0);</v>
      </c>
    </row>
    <row r="3684" spans="1:9" x14ac:dyDescent="0.55000000000000004">
      <c r="A3684" t="s">
        <v>17</v>
      </c>
      <c r="C3684" s="12" t="s">
        <v>9313</v>
      </c>
      <c r="D3684" s="12" t="s">
        <v>6872</v>
      </c>
      <c r="E3684" s="12" t="s">
        <v>7906</v>
      </c>
      <c r="F3684" s="7" t="s">
        <v>408</v>
      </c>
      <c r="G3684" s="6">
        <f t="shared" ca="1" si="84"/>
        <v>45076</v>
      </c>
      <c r="H3684" s="18">
        <v>0</v>
      </c>
      <c r="I3684" s="6" t="str">
        <f t="shared" si="85"/>
        <v>INSERT INTO english(tangen,question,answer,editor,date,count) VALUES('2L7','～を恐れる','be afraid of ～','harazono',NOW(),0);</v>
      </c>
    </row>
    <row r="3685" spans="1:9" x14ac:dyDescent="0.55000000000000004">
      <c r="A3685" t="s">
        <v>17</v>
      </c>
      <c r="C3685" s="12" t="s">
        <v>9313</v>
      </c>
      <c r="D3685" s="12" t="s">
        <v>7907</v>
      </c>
      <c r="E3685" s="12" t="s">
        <v>7906</v>
      </c>
      <c r="F3685" s="7" t="s">
        <v>408</v>
      </c>
      <c r="G3685" s="6">
        <f t="shared" ca="1" si="84"/>
        <v>45076</v>
      </c>
      <c r="H3685" s="18">
        <v>0</v>
      </c>
      <c r="I3685" s="6" t="str">
        <f t="shared" si="85"/>
        <v>INSERT INTO english(tangen,question,answer,editor,date,count) VALUES('2L7',' ～を恐れる','be afraid of ～','harazono',NOW(),0);</v>
      </c>
    </row>
    <row r="3686" spans="1:9" x14ac:dyDescent="0.55000000000000004">
      <c r="A3686" t="s">
        <v>17</v>
      </c>
      <c r="C3686" s="12" t="s">
        <v>9313</v>
      </c>
      <c r="D3686" s="12" t="s">
        <v>7908</v>
      </c>
      <c r="E3686" s="12" t="s">
        <v>7909</v>
      </c>
      <c r="F3686" s="7" t="s">
        <v>408</v>
      </c>
      <c r="G3686" s="6">
        <f t="shared" ca="1" si="84"/>
        <v>45076</v>
      </c>
      <c r="H3686" s="18">
        <v>0</v>
      </c>
      <c r="I3686" s="6" t="str">
        <f t="shared" si="85"/>
        <v>INSERT INTO english(tangen,question,answer,editor,date,count) VALUES('2L7','始まる，始める','begin','harazono',NOW(),0);</v>
      </c>
    </row>
    <row r="3687" spans="1:9" x14ac:dyDescent="0.55000000000000004">
      <c r="A3687" t="s">
        <v>17</v>
      </c>
      <c r="C3687" s="12" t="s">
        <v>9313</v>
      </c>
      <c r="D3687" s="12" t="s">
        <v>7910</v>
      </c>
      <c r="E3687" s="12" t="s">
        <v>7911</v>
      </c>
      <c r="F3687" s="7" t="s">
        <v>408</v>
      </c>
      <c r="G3687" s="6">
        <f t="shared" ca="1" si="84"/>
        <v>45076</v>
      </c>
      <c r="H3687" s="18">
        <v>0</v>
      </c>
      <c r="I3687" s="6" t="str">
        <f t="shared" si="85"/>
        <v>INSERT INTO english(tangen,question,answer,editor,date,count) VALUES('2L7','会話','conversation','harazono',NOW(),0);</v>
      </c>
    </row>
    <row r="3688" spans="1:9" x14ac:dyDescent="0.55000000000000004">
      <c r="A3688" t="s">
        <v>17</v>
      </c>
      <c r="C3688" s="12" t="s">
        <v>9313</v>
      </c>
      <c r="D3688" s="12" t="s">
        <v>7912</v>
      </c>
      <c r="E3688" s="12" t="s">
        <v>7913</v>
      </c>
      <c r="F3688" s="7" t="s">
        <v>408</v>
      </c>
      <c r="G3688" s="6">
        <f t="shared" ca="1" si="84"/>
        <v>45076</v>
      </c>
      <c r="H3688" s="18">
        <v>0</v>
      </c>
      <c r="I3688" s="6" t="str">
        <f t="shared" si="85"/>
        <v>INSERT INTO english(tangen,question,answer,editor,date,count) VALUES('2L7','ちょっといいですか。','Do you have a minute?','harazono',NOW(),0);</v>
      </c>
    </row>
    <row r="3689" spans="1:9" x14ac:dyDescent="0.55000000000000004">
      <c r="A3689" t="s">
        <v>17</v>
      </c>
      <c r="C3689" s="12" t="s">
        <v>9313</v>
      </c>
      <c r="D3689" s="12" t="s">
        <v>7914</v>
      </c>
      <c r="E3689" s="12" t="s">
        <v>5027</v>
      </c>
      <c r="F3689" s="7" t="s">
        <v>408</v>
      </c>
      <c r="G3689" s="6">
        <f t="shared" ca="1" si="84"/>
        <v>45076</v>
      </c>
      <c r="H3689" s="18">
        <v>0</v>
      </c>
      <c r="I3689" s="6" t="str">
        <f t="shared" si="85"/>
        <v>INSERT INTO english(tangen,question,answer,editor,date,count) VALUES('2L7',' する［原形-過去形-過去分詞］','do-did-done','harazono',NOW(),0);</v>
      </c>
    </row>
    <row r="3690" spans="1:9" x14ac:dyDescent="0.55000000000000004">
      <c r="A3690" t="s">
        <v>17</v>
      </c>
      <c r="C3690" s="12" t="s">
        <v>9313</v>
      </c>
      <c r="D3690" s="12" t="s">
        <v>7915</v>
      </c>
      <c r="E3690" s="12" t="s">
        <v>7916</v>
      </c>
      <c r="F3690" s="7" t="s">
        <v>408</v>
      </c>
      <c r="G3690" s="6">
        <f t="shared" ca="1" si="84"/>
        <v>45076</v>
      </c>
      <c r="H3690" s="18">
        <v>0</v>
      </c>
      <c r="I3690" s="6" t="str">
        <f t="shared" si="85"/>
        <v>INSERT INTO english(tangen,question,answer,editor,date,count) VALUES('2L7',' 食べる［原形-過去形-過去分詞］','eat-ate-eaten','harazono',NOW(),0);</v>
      </c>
    </row>
    <row r="3691" spans="1:9" x14ac:dyDescent="0.55000000000000004">
      <c r="A3691" t="s">
        <v>17</v>
      </c>
      <c r="C3691" s="12" t="s">
        <v>9313</v>
      </c>
      <c r="D3691" s="12" t="s">
        <v>7917</v>
      </c>
      <c r="E3691" s="12" t="s">
        <v>4629</v>
      </c>
      <c r="F3691" s="7" t="s">
        <v>408</v>
      </c>
      <c r="G3691" s="6">
        <f t="shared" ca="1" si="84"/>
        <v>45076</v>
      </c>
      <c r="H3691" s="18">
        <v>0</v>
      </c>
      <c r="I3691" s="6" t="str">
        <f t="shared" si="85"/>
        <v>INSERT INTO english(tangen,question,answer,editor,date,count) VALUES('2L7','［疑問文］今までに','ever','harazono',NOW(),0);</v>
      </c>
    </row>
    <row r="3692" spans="1:9" x14ac:dyDescent="0.55000000000000004">
      <c r="A3692" t="s">
        <v>17</v>
      </c>
      <c r="C3692" s="12" t="s">
        <v>9313</v>
      </c>
      <c r="D3692" s="12" t="s">
        <v>4272</v>
      </c>
      <c r="E3692" s="12" t="s">
        <v>2660</v>
      </c>
      <c r="F3692" s="7" t="s">
        <v>408</v>
      </c>
      <c r="G3692" s="6">
        <f t="shared" ca="1" si="84"/>
        <v>45076</v>
      </c>
      <c r="H3692" s="18">
        <v>0</v>
      </c>
      <c r="I3692" s="6" t="str">
        <f t="shared" si="85"/>
        <v>INSERT INTO english(tangen,question,answer,editor,date,count) VALUES('2L7','前の','front','harazono',NOW(),0);</v>
      </c>
    </row>
    <row r="3693" spans="1:9" x14ac:dyDescent="0.55000000000000004">
      <c r="A3693" t="s">
        <v>17</v>
      </c>
      <c r="C3693" s="12" t="s">
        <v>9313</v>
      </c>
      <c r="D3693" s="12" t="s">
        <v>7918</v>
      </c>
      <c r="E3693" s="12" t="s">
        <v>4620</v>
      </c>
      <c r="F3693" s="7" t="s">
        <v>408</v>
      </c>
      <c r="G3693" s="6">
        <f t="shared" ca="1" si="84"/>
        <v>45076</v>
      </c>
      <c r="H3693" s="18">
        <v>0</v>
      </c>
      <c r="I3693" s="6" t="str">
        <f t="shared" si="85"/>
        <v>INSERT INTO english(tangen,question,answer,editor,date,count) VALUES('2L7',' ～へ行ったことがある','have been to ～','harazono',NOW(),0);</v>
      </c>
    </row>
    <row r="3694" spans="1:9" x14ac:dyDescent="0.55000000000000004">
      <c r="A3694" t="s">
        <v>17</v>
      </c>
      <c r="C3694" s="12" t="s">
        <v>9313</v>
      </c>
      <c r="D3694" s="12" t="s">
        <v>7919</v>
      </c>
      <c r="E3694" s="12" t="s">
        <v>7920</v>
      </c>
      <c r="F3694" s="7" t="s">
        <v>408</v>
      </c>
      <c r="G3694" s="6">
        <f t="shared" ca="1" si="84"/>
        <v>45076</v>
      </c>
      <c r="H3694" s="18">
        <v>0</v>
      </c>
      <c r="I3694" s="6" t="str">
        <f t="shared" si="85"/>
        <v>INSERT INTO english(tangen,question,answer,editor,date,count) VALUES('2L7','食べる［原形-過去形-過去分詞］','have-had-had','harazono',NOW(),0);</v>
      </c>
    </row>
    <row r="3695" spans="1:9" x14ac:dyDescent="0.55000000000000004">
      <c r="A3695" t="s">
        <v>17</v>
      </c>
      <c r="C3695" s="12" t="s">
        <v>9313</v>
      </c>
      <c r="D3695" s="12" t="s">
        <v>7915</v>
      </c>
      <c r="E3695" s="12" t="s">
        <v>7920</v>
      </c>
      <c r="F3695" s="7" t="s">
        <v>408</v>
      </c>
      <c r="G3695" s="6">
        <f t="shared" ca="1" si="84"/>
        <v>45076</v>
      </c>
      <c r="H3695" s="18">
        <v>0</v>
      </c>
      <c r="I3695" s="6" t="str">
        <f t="shared" si="85"/>
        <v>INSERT INTO english(tangen,question,answer,editor,date,count) VALUES('2L7',' 食べる［原形-過去形-過去分詞］','have-had-had','harazono',NOW(),0);</v>
      </c>
    </row>
    <row r="3696" spans="1:9" x14ac:dyDescent="0.55000000000000004">
      <c r="A3696" t="s">
        <v>17</v>
      </c>
      <c r="C3696" s="12" t="s">
        <v>9313</v>
      </c>
      <c r="D3696" s="12" t="s">
        <v>7921</v>
      </c>
      <c r="E3696" s="12" t="s">
        <v>4627</v>
      </c>
      <c r="F3696" s="7" t="s">
        <v>408</v>
      </c>
      <c r="G3696" s="6">
        <f t="shared" ca="1" si="84"/>
        <v>45076</v>
      </c>
      <c r="H3696" s="18">
        <v>0</v>
      </c>
      <c r="I3696" s="6" t="str">
        <f t="shared" si="85"/>
        <v>INSERT INTO english(tangen,question,answer,editor,date,count) VALUES('2L7',' 聞く［原形-過去形-過去分詞］','hear-heard-heard','harazono',NOW(),0);</v>
      </c>
    </row>
    <row r="3697" spans="1:9" x14ac:dyDescent="0.55000000000000004">
      <c r="A3697" t="s">
        <v>17</v>
      </c>
      <c r="C3697" s="12" t="s">
        <v>9313</v>
      </c>
      <c r="D3697" s="12" t="s">
        <v>7922</v>
      </c>
      <c r="E3697" s="12" t="s">
        <v>2432</v>
      </c>
      <c r="F3697" s="7" t="s">
        <v>408</v>
      </c>
      <c r="G3697" s="6">
        <f t="shared" ca="1" si="84"/>
        <v>45076</v>
      </c>
      <c r="H3697" s="18">
        <v>0</v>
      </c>
      <c r="I3697" s="6" t="str">
        <f t="shared" si="85"/>
        <v>INSERT INTO english(tangen,question,answer,editor,date,count) VALUES('2L7',' ちょうど','just','harazono',NOW(),0);</v>
      </c>
    </row>
    <row r="3698" spans="1:9" x14ac:dyDescent="0.55000000000000004">
      <c r="A3698" t="s">
        <v>17</v>
      </c>
      <c r="C3698" s="12" t="s">
        <v>9313</v>
      </c>
      <c r="D3698" s="12" t="s">
        <v>7923</v>
      </c>
      <c r="E3698" s="12" t="s">
        <v>7924</v>
      </c>
      <c r="F3698" s="7" t="s">
        <v>408</v>
      </c>
      <c r="G3698" s="6">
        <f t="shared" ca="1" si="84"/>
        <v>45076</v>
      </c>
      <c r="H3698" s="18">
        <v>0</v>
      </c>
      <c r="I3698" s="6" t="str">
        <f t="shared" si="85"/>
        <v>INSERT INTO english(tangen,question,answer,editor,date,count) VALUES('2L7',' 去る［原形-過去形-過去分詞］','leave-left-left','harazono',NOW(),0);</v>
      </c>
    </row>
    <row r="3699" spans="1:9" x14ac:dyDescent="0.55000000000000004">
      <c r="A3699" t="s">
        <v>17</v>
      </c>
      <c r="C3699" s="12" t="s">
        <v>9313</v>
      </c>
      <c r="D3699" s="12" t="s">
        <v>7925</v>
      </c>
      <c r="E3699" s="12" t="s">
        <v>4811</v>
      </c>
      <c r="F3699" s="7" t="s">
        <v>408</v>
      </c>
      <c r="G3699" s="6">
        <f t="shared" ca="1" si="84"/>
        <v>45076</v>
      </c>
      <c r="H3699" s="18">
        <v>0</v>
      </c>
      <c r="I3699" s="6" t="str">
        <f t="shared" si="85"/>
        <v>INSERT INTO english(tangen,question,answer,editor,date,count) VALUES('2L7',' なくす［原形-過去形-過去分詞］','lose-lost-lost','harazono',NOW(),0);</v>
      </c>
    </row>
    <row r="3700" spans="1:9" x14ac:dyDescent="0.55000000000000004">
      <c r="A3700" t="s">
        <v>17</v>
      </c>
      <c r="C3700" s="12" t="s">
        <v>9313</v>
      </c>
      <c r="D3700" s="12" t="s">
        <v>7926</v>
      </c>
      <c r="E3700" s="12" t="s">
        <v>7927</v>
      </c>
      <c r="F3700" s="7" t="s">
        <v>408</v>
      </c>
      <c r="G3700" s="6">
        <f t="shared" ca="1" si="84"/>
        <v>45076</v>
      </c>
      <c r="H3700" s="18">
        <v>0</v>
      </c>
      <c r="I3700" s="6" t="str">
        <f t="shared" si="85"/>
        <v>INSERT INTO english(tangen,question,answer,editor,date,count) VALUES('2L7','あなたって本当に運がいいね。','Lucky you.','harazono',NOW(),0);</v>
      </c>
    </row>
    <row r="3701" spans="1:9" x14ac:dyDescent="0.55000000000000004">
      <c r="A3701" t="s">
        <v>17</v>
      </c>
      <c r="C3701" s="12" t="s">
        <v>9313</v>
      </c>
      <c r="D3701" s="12" t="s">
        <v>7928</v>
      </c>
      <c r="E3701" s="12" t="s">
        <v>5029</v>
      </c>
      <c r="F3701" s="7" t="s">
        <v>408</v>
      </c>
      <c r="G3701" s="6">
        <f t="shared" ca="1" si="84"/>
        <v>45076</v>
      </c>
      <c r="H3701" s="18">
        <v>0</v>
      </c>
      <c r="I3701" s="6" t="str">
        <f t="shared" si="85"/>
        <v>INSERT INTO english(tangen,question,answer,editor,date,count) VALUES('2L7',' 作る［原形-過去形-過去分詞］','make-made-made','harazono',NOW(),0);</v>
      </c>
    </row>
    <row r="3702" spans="1:9" x14ac:dyDescent="0.55000000000000004">
      <c r="A3702" t="s">
        <v>17</v>
      </c>
      <c r="C3702" s="12" t="s">
        <v>9313</v>
      </c>
      <c r="D3702" s="12" t="s">
        <v>7929</v>
      </c>
      <c r="E3702" s="12" t="s">
        <v>7930</v>
      </c>
      <c r="F3702" s="7" t="s">
        <v>408</v>
      </c>
      <c r="G3702" s="6">
        <f t="shared" ca="1" si="84"/>
        <v>45076</v>
      </c>
      <c r="H3702" s="18">
        <v>0</v>
      </c>
      <c r="I3702" s="6" t="str">
        <f t="shared" si="85"/>
        <v>INSERT INTO english(tangen,question,answer,editor,date,count) VALUES('2L7','会う［原形-過去形-過去分詞］','meet-met-met','harazono',NOW(),0);</v>
      </c>
    </row>
    <row r="3703" spans="1:9" x14ac:dyDescent="0.55000000000000004">
      <c r="A3703" t="s">
        <v>17</v>
      </c>
      <c r="C3703" s="12" t="s">
        <v>9313</v>
      </c>
      <c r="D3703" s="12" t="s">
        <v>7931</v>
      </c>
      <c r="E3703" s="12" t="s">
        <v>7930</v>
      </c>
      <c r="F3703" s="7" t="s">
        <v>408</v>
      </c>
      <c r="G3703" s="6">
        <f t="shared" ca="1" si="84"/>
        <v>45076</v>
      </c>
      <c r="H3703" s="18">
        <v>0</v>
      </c>
      <c r="I3703" s="6" t="str">
        <f t="shared" si="85"/>
        <v>INSERT INTO english(tangen,question,answer,editor,date,count) VALUES('2L7',' 会う［原形-過去形-過去分詞］','meet-met-met','harazono',NOW(),0);</v>
      </c>
    </row>
    <row r="3704" spans="1:9" x14ac:dyDescent="0.55000000000000004">
      <c r="A3704" t="s">
        <v>17</v>
      </c>
      <c r="C3704" s="12" t="s">
        <v>9313</v>
      </c>
      <c r="D3704" s="12" t="s">
        <v>7932</v>
      </c>
      <c r="E3704" s="12" t="s">
        <v>3714</v>
      </c>
      <c r="F3704" s="7" t="s">
        <v>408</v>
      </c>
      <c r="G3704" s="6">
        <f t="shared" ca="1" si="84"/>
        <v>45076</v>
      </c>
      <c r="H3704" s="18">
        <v>0</v>
      </c>
      <c r="I3704" s="6" t="str">
        <f t="shared" si="85"/>
        <v>INSERT INTO english(tangen,question,answer,editor,date,count) VALUES('2L7',' 一度も～ない','never','harazono',NOW(),0);</v>
      </c>
    </row>
    <row r="3705" spans="1:9" x14ac:dyDescent="0.55000000000000004">
      <c r="A3705" t="s">
        <v>17</v>
      </c>
      <c r="C3705" s="12" t="s">
        <v>9313</v>
      </c>
      <c r="D3705" s="12" t="s">
        <v>7933</v>
      </c>
      <c r="E3705" s="12" t="s">
        <v>4377</v>
      </c>
      <c r="F3705" s="7" t="s">
        <v>408</v>
      </c>
      <c r="G3705" s="6">
        <f t="shared" ca="1" si="84"/>
        <v>45076</v>
      </c>
      <c r="H3705" s="18">
        <v>0</v>
      </c>
      <c r="I3705" s="6" t="str">
        <f t="shared" si="85"/>
        <v>INSERT INTO english(tangen,question,answer,editor,date,count) VALUES('2L7',' 一度，1回','once','harazono',NOW(),0);</v>
      </c>
    </row>
    <row r="3706" spans="1:9" x14ac:dyDescent="0.55000000000000004">
      <c r="A3706" t="s">
        <v>17</v>
      </c>
      <c r="C3706" s="12" t="s">
        <v>9313</v>
      </c>
      <c r="D3706" s="12" t="s">
        <v>7934</v>
      </c>
      <c r="E3706" s="12" t="s">
        <v>3005</v>
      </c>
      <c r="F3706" s="7" t="s">
        <v>408</v>
      </c>
      <c r="G3706" s="6">
        <f t="shared" ca="1" si="84"/>
        <v>45076</v>
      </c>
      <c r="H3706" s="18">
        <v>0</v>
      </c>
      <c r="I3706" s="6" t="str">
        <f t="shared" si="85"/>
        <v>INSERT INTO english(tangen,question,answer,editor,date,count) VALUES('2L7',' たった，ほんの','only','harazono',NOW(),0);</v>
      </c>
    </row>
    <row r="3707" spans="1:9" x14ac:dyDescent="0.55000000000000004">
      <c r="A3707" t="s">
        <v>17</v>
      </c>
      <c r="C3707" s="12" t="s">
        <v>9313</v>
      </c>
      <c r="D3707" s="12" t="s">
        <v>7935</v>
      </c>
      <c r="E3707" s="12" t="s">
        <v>7936</v>
      </c>
      <c r="F3707" s="7" t="s">
        <v>408</v>
      </c>
      <c r="G3707" s="6">
        <f t="shared" ca="1" si="84"/>
        <v>45076</v>
      </c>
      <c r="H3707" s="18">
        <v>0</v>
      </c>
      <c r="I3707" s="6" t="str">
        <f t="shared" si="85"/>
        <v>INSERT INTO english(tangen,question,answer,editor,date,count) VALUES('2L7','（ペンキを）塗る，（絵を）かく','paint','harazono',NOW(),0);</v>
      </c>
    </row>
    <row r="3708" spans="1:9" x14ac:dyDescent="0.55000000000000004">
      <c r="A3708" t="s">
        <v>17</v>
      </c>
      <c r="C3708" s="12" t="s">
        <v>9313</v>
      </c>
      <c r="D3708" s="12" t="s">
        <v>7937</v>
      </c>
      <c r="E3708" s="12" t="s">
        <v>4473</v>
      </c>
      <c r="F3708" s="7" t="s">
        <v>408</v>
      </c>
      <c r="G3708" s="6">
        <f t="shared" ca="1" si="84"/>
        <v>45076</v>
      </c>
      <c r="H3708" s="18">
        <v>0</v>
      </c>
      <c r="I3708" s="6" t="str">
        <f t="shared" si="85"/>
        <v>INSERT INTO english(tangen,question,answer,editor,date,count) VALUES('2L7',' 読む［原形-過去形-過去分詞］','read-read-read','harazono',NOW(),0);</v>
      </c>
    </row>
    <row r="3709" spans="1:9" x14ac:dyDescent="0.55000000000000004">
      <c r="A3709" t="s">
        <v>17</v>
      </c>
      <c r="C3709" s="12" t="s">
        <v>9313</v>
      </c>
      <c r="D3709" s="12" t="s">
        <v>7938</v>
      </c>
      <c r="E3709" s="12" t="s">
        <v>7939</v>
      </c>
      <c r="F3709" s="7" t="s">
        <v>408</v>
      </c>
      <c r="G3709" s="6">
        <f t="shared" ca="1" si="84"/>
        <v>45076</v>
      </c>
      <c r="H3709" s="18">
        <v>0</v>
      </c>
      <c r="I3709" s="6" t="str">
        <f t="shared" si="85"/>
        <v>INSERT INTO english(tangen,question,answer,editor,date,count) VALUES('2L7','表す，意味する','represent','harazono',NOW(),0);</v>
      </c>
    </row>
    <row r="3710" spans="1:9" x14ac:dyDescent="0.55000000000000004">
      <c r="A3710" t="s">
        <v>17</v>
      </c>
      <c r="C3710" s="12" t="s">
        <v>9313</v>
      </c>
      <c r="D3710" s="12" t="s">
        <v>7940</v>
      </c>
      <c r="E3710" s="12" t="s">
        <v>4276</v>
      </c>
      <c r="F3710" s="7" t="s">
        <v>408</v>
      </c>
      <c r="G3710" s="6">
        <f t="shared" ref="G3710:G3773" ca="1" si="86">TODAY()</f>
        <v>45076</v>
      </c>
      <c r="H3710" s="18">
        <v>0</v>
      </c>
      <c r="I3710" s="6" t="str">
        <f t="shared" si="85"/>
        <v>INSERT INTO english(tangen,question,answer,editor,date,count) VALUES('2L7','（劇場の座席の）列','row','harazono',NOW(),0);</v>
      </c>
    </row>
    <row r="3711" spans="1:9" x14ac:dyDescent="0.55000000000000004">
      <c r="A3711" t="s">
        <v>17</v>
      </c>
      <c r="C3711" s="12" t="s">
        <v>9313</v>
      </c>
      <c r="D3711" s="12" t="s">
        <v>7941</v>
      </c>
      <c r="E3711" s="12" t="s">
        <v>7942</v>
      </c>
      <c r="F3711" s="7" t="s">
        <v>408</v>
      </c>
      <c r="G3711" s="6">
        <f t="shared" ca="1" si="86"/>
        <v>45076</v>
      </c>
      <c r="H3711" s="18">
        <v>0</v>
      </c>
      <c r="I3711" s="6" t="str">
        <f t="shared" si="85"/>
        <v>INSERT INTO english(tangen,question,answer,editor,date,count) VALUES('2L7','マラソンを走る','run a marathon','harazono',NOW(),0);</v>
      </c>
    </row>
    <row r="3712" spans="1:9" x14ac:dyDescent="0.55000000000000004">
      <c r="A3712" t="s">
        <v>17</v>
      </c>
      <c r="C3712" s="12" t="s">
        <v>9313</v>
      </c>
      <c r="D3712" s="12" t="s">
        <v>7943</v>
      </c>
      <c r="E3712" s="12" t="s">
        <v>7944</v>
      </c>
      <c r="F3712" s="7" t="s">
        <v>408</v>
      </c>
      <c r="G3712" s="6">
        <f t="shared" ca="1" si="86"/>
        <v>45076</v>
      </c>
      <c r="H3712" s="18">
        <v>0</v>
      </c>
      <c r="I3712" s="6" t="str">
        <f t="shared" si="85"/>
        <v>INSERT INTO english(tangen,question,answer,editor,date,count) VALUES('2L7',' 走る［原形-過去形-過去分詞］','run-ran-run','harazono',NOW(),0);</v>
      </c>
    </row>
    <row r="3713" spans="1:9" x14ac:dyDescent="0.55000000000000004">
      <c r="A3713" t="s">
        <v>17</v>
      </c>
      <c r="C3713" s="12" t="s">
        <v>9313</v>
      </c>
      <c r="D3713" s="12" t="s">
        <v>7945</v>
      </c>
      <c r="E3713" s="12" t="s">
        <v>4469</v>
      </c>
      <c r="F3713" s="7" t="s">
        <v>408</v>
      </c>
      <c r="G3713" s="6">
        <f t="shared" ca="1" si="86"/>
        <v>45076</v>
      </c>
      <c r="H3713" s="18">
        <v>0</v>
      </c>
      <c r="I3713" s="6" t="str">
        <f t="shared" si="85"/>
        <v>INSERT INTO english(tangen,question,answer,editor,date,count) VALUES('2L7',' 見る，見える，会う［原形-過去形-過去分詞］','see-saw-seen','harazono',NOW(),0);</v>
      </c>
    </row>
    <row r="3714" spans="1:9" x14ac:dyDescent="0.55000000000000004">
      <c r="A3714" t="s">
        <v>17</v>
      </c>
      <c r="C3714" s="12" t="s">
        <v>9313</v>
      </c>
      <c r="D3714" s="12" t="s">
        <v>7946</v>
      </c>
      <c r="E3714" s="12" t="s">
        <v>5135</v>
      </c>
      <c r="F3714" s="7" t="s">
        <v>408</v>
      </c>
      <c r="G3714" s="6">
        <f t="shared" ca="1" si="86"/>
        <v>45076</v>
      </c>
      <c r="H3714" s="18">
        <v>0</v>
      </c>
      <c r="I3714" s="6" t="str">
        <f t="shared" si="85"/>
        <v>INSERT INTO english(tangen,question,answer,editor,date,count) VALUES('2L7','送る［原形-過去形-過去分詞］','send-sent-sent','harazono',NOW(),0);</v>
      </c>
    </row>
    <row r="3715" spans="1:9" x14ac:dyDescent="0.55000000000000004">
      <c r="A3715" t="s">
        <v>17</v>
      </c>
      <c r="C3715" s="12" t="s">
        <v>9313</v>
      </c>
      <c r="D3715" s="12" t="s">
        <v>7947</v>
      </c>
      <c r="E3715" s="12" t="s">
        <v>5135</v>
      </c>
      <c r="F3715" s="7" t="s">
        <v>408</v>
      </c>
      <c r="G3715" s="6">
        <f t="shared" ca="1" si="86"/>
        <v>45076</v>
      </c>
      <c r="H3715" s="18">
        <v>0</v>
      </c>
      <c r="I3715" s="6" t="str">
        <f t="shared" ref="I3715:I3778" si="87">"INSERT INTO "&amp;A3715&amp;"(tangen,question,answer,editor,date,count) VALUES('"&amp;C3715&amp;"','"&amp;D3715&amp;"','"&amp;E3715&amp;"','"&amp;F3715&amp;"',NOW(),0);"</f>
        <v>INSERT INTO english(tangen,question,answer,editor,date,count) VALUES('2L7',' 送る［原形-過去形-過去分詞］','send-sent-sent','harazono',NOW(),0);</v>
      </c>
    </row>
    <row r="3716" spans="1:9" x14ac:dyDescent="0.55000000000000004">
      <c r="A3716" t="s">
        <v>17</v>
      </c>
      <c r="C3716" s="12" t="s">
        <v>9313</v>
      </c>
      <c r="D3716" s="12" t="s">
        <v>7948</v>
      </c>
      <c r="E3716" s="12" t="s">
        <v>7949</v>
      </c>
      <c r="F3716" s="7" t="s">
        <v>408</v>
      </c>
      <c r="G3716" s="6">
        <f t="shared" ca="1" si="86"/>
        <v>45076</v>
      </c>
      <c r="H3716" s="18">
        <v>0</v>
      </c>
      <c r="I3716" s="6" t="str">
        <f t="shared" si="87"/>
        <v>INSERT INTO english(tangen,question,answer,editor,date,count) VALUES('2L7','たった1つ［1人］の','single','harazono',NOW(),0);</v>
      </c>
    </row>
    <row r="3717" spans="1:9" x14ac:dyDescent="0.55000000000000004">
      <c r="A3717" t="s">
        <v>17</v>
      </c>
      <c r="C3717" s="12" t="s">
        <v>9313</v>
      </c>
      <c r="D3717" s="12" t="s">
        <v>5451</v>
      </c>
      <c r="E3717" s="12" t="s">
        <v>5452</v>
      </c>
      <c r="F3717" s="7" t="s">
        <v>408</v>
      </c>
      <c r="G3717" s="6">
        <f t="shared" ca="1" si="86"/>
        <v>45076</v>
      </c>
      <c r="H3717" s="18">
        <v>0</v>
      </c>
      <c r="I3717" s="6" t="str">
        <f t="shared" si="87"/>
        <v>INSERT INTO english(tangen,question,answer,editor,date,count) VALUES('2L7','だれか，ある人','someone','harazono',NOW(),0);</v>
      </c>
    </row>
    <row r="3718" spans="1:9" x14ac:dyDescent="0.55000000000000004">
      <c r="A3718" t="s">
        <v>17</v>
      </c>
      <c r="C3718" s="12" t="s">
        <v>9313</v>
      </c>
      <c r="D3718" s="12" t="s">
        <v>7950</v>
      </c>
      <c r="E3718" s="12" t="s">
        <v>4438</v>
      </c>
      <c r="F3718" s="7" t="s">
        <v>408</v>
      </c>
      <c r="G3718" s="6">
        <f t="shared" ca="1" si="86"/>
        <v>45076</v>
      </c>
      <c r="H3718" s="18">
        <v>0</v>
      </c>
      <c r="I3718" s="6" t="str">
        <f t="shared" si="87"/>
        <v>INSERT INTO english(tangen,question,answer,editor,date,count) VALUES('2L7','とる［原形-過去形-過去分詞］','take-took-taken','harazono',NOW(),0);</v>
      </c>
    </row>
    <row r="3719" spans="1:9" x14ac:dyDescent="0.55000000000000004">
      <c r="A3719" t="s">
        <v>17</v>
      </c>
      <c r="C3719" s="12" t="s">
        <v>9313</v>
      </c>
      <c r="D3719" s="12" t="s">
        <v>7951</v>
      </c>
      <c r="E3719" s="12" t="s">
        <v>4438</v>
      </c>
      <c r="F3719" s="7" t="s">
        <v>408</v>
      </c>
      <c r="G3719" s="6">
        <f t="shared" ca="1" si="86"/>
        <v>45076</v>
      </c>
      <c r="H3719" s="18">
        <v>0</v>
      </c>
      <c r="I3719" s="6" t="str">
        <f t="shared" si="87"/>
        <v>INSERT INTO english(tangen,question,answer,editor,date,count) VALUES('2L7',' とる［原形-過去形-過去分詞］','take-took-taken','harazono',NOW(),0);</v>
      </c>
    </row>
    <row r="3720" spans="1:9" x14ac:dyDescent="0.55000000000000004">
      <c r="A3720" t="s">
        <v>17</v>
      </c>
      <c r="C3720" s="12" t="s">
        <v>9313</v>
      </c>
      <c r="D3720" s="12" t="s">
        <v>7952</v>
      </c>
      <c r="E3720" s="12" t="s">
        <v>7953</v>
      </c>
      <c r="F3720" s="7" t="s">
        <v>408</v>
      </c>
      <c r="G3720" s="6">
        <f t="shared" ca="1" si="86"/>
        <v>45076</v>
      </c>
      <c r="H3720" s="18">
        <v>0</v>
      </c>
      <c r="I3720" s="6" t="str">
        <f t="shared" si="87"/>
        <v>INSERT INTO english(tangen,question,answer,editor,date,count) VALUES('2L7',' 二度，2回，2倍','twice','harazono',NOW(),0);</v>
      </c>
    </row>
    <row r="3721" spans="1:9" x14ac:dyDescent="0.55000000000000004">
      <c r="A3721" t="s">
        <v>17</v>
      </c>
      <c r="C3721" s="12" t="s">
        <v>9313</v>
      </c>
      <c r="D3721" s="12" t="s">
        <v>3097</v>
      </c>
      <c r="E3721" s="12" t="s">
        <v>3098</v>
      </c>
      <c r="F3721" s="7" t="s">
        <v>408</v>
      </c>
      <c r="G3721" s="6">
        <f t="shared" ca="1" si="86"/>
        <v>45076</v>
      </c>
      <c r="H3721" s="18">
        <v>0</v>
      </c>
      <c r="I3721" s="6" t="str">
        <f t="shared" si="87"/>
        <v>INSERT INTO english(tangen,question,answer,editor,date,count) VALUES('2L7','テレビゲーム','video game','harazono',NOW(),0);</v>
      </c>
    </row>
    <row r="3722" spans="1:9" x14ac:dyDescent="0.55000000000000004">
      <c r="A3722" t="s">
        <v>17</v>
      </c>
      <c r="C3722" s="12" t="s">
        <v>9313</v>
      </c>
      <c r="D3722" s="12" t="s">
        <v>7954</v>
      </c>
      <c r="E3722" s="12" t="s">
        <v>3098</v>
      </c>
      <c r="F3722" s="7" t="s">
        <v>408</v>
      </c>
      <c r="G3722" s="6">
        <f t="shared" ca="1" si="86"/>
        <v>45076</v>
      </c>
      <c r="H3722" s="18">
        <v>0</v>
      </c>
      <c r="I3722" s="6" t="str">
        <f t="shared" si="87"/>
        <v>INSERT INTO english(tangen,question,answer,editor,date,count) VALUES('2L7',' テレビゲーム','video game','harazono',NOW(),0);</v>
      </c>
    </row>
    <row r="3723" spans="1:9" x14ac:dyDescent="0.55000000000000004">
      <c r="A3723" t="s">
        <v>17</v>
      </c>
      <c r="C3723" s="12" t="s">
        <v>9313</v>
      </c>
      <c r="D3723" s="12" t="s">
        <v>4080</v>
      </c>
      <c r="E3723" s="12" t="s">
        <v>4081</v>
      </c>
      <c r="F3723" s="7" t="s">
        <v>408</v>
      </c>
      <c r="G3723" s="6">
        <f t="shared" ca="1" si="86"/>
        <v>45076</v>
      </c>
      <c r="H3723" s="18">
        <v>0</v>
      </c>
      <c r="I3723" s="6" t="str">
        <f t="shared" si="87"/>
        <v>INSERT INTO english(tangen,question,answer,editor,date,count) VALUES('2L7','洗う','wash','harazono',NOW(),0);</v>
      </c>
    </row>
    <row r="3724" spans="1:9" x14ac:dyDescent="0.55000000000000004">
      <c r="A3724" t="s">
        <v>17</v>
      </c>
      <c r="C3724" s="12" t="s">
        <v>9313</v>
      </c>
      <c r="D3724" s="12" t="s">
        <v>7955</v>
      </c>
      <c r="E3724" s="12" t="s">
        <v>7956</v>
      </c>
      <c r="F3724" s="7" t="s">
        <v>408</v>
      </c>
      <c r="G3724" s="6">
        <f t="shared" ca="1" si="86"/>
        <v>45076</v>
      </c>
      <c r="H3724" s="18">
        <v>0</v>
      </c>
      <c r="I3724" s="6" t="str">
        <f t="shared" si="87"/>
        <v>INSERT INTO english(tangen,question,answer,editor,date,count) VALUES('2L7',' 着ている［原形-過去形-過去分詞］','wear-wore-worn','harazono',NOW(),0);</v>
      </c>
    </row>
    <row r="3725" spans="1:9" x14ac:dyDescent="0.55000000000000004">
      <c r="A3725" t="s">
        <v>17</v>
      </c>
      <c r="C3725" s="12" t="s">
        <v>9313</v>
      </c>
      <c r="D3725" s="12" t="s">
        <v>7957</v>
      </c>
      <c r="E3725" s="12" t="s">
        <v>7958</v>
      </c>
      <c r="F3725" s="7" t="s">
        <v>408</v>
      </c>
      <c r="G3725" s="6">
        <f t="shared" ca="1" si="86"/>
        <v>45076</v>
      </c>
      <c r="H3725" s="18">
        <v>0</v>
      </c>
      <c r="I3725" s="6" t="str">
        <f t="shared" si="87"/>
        <v>INSERT INTO english(tangen,question,answer,editor,date,count) VALUES('2L7','～へようこそ','welcome to ～','harazono',NOW(),0);</v>
      </c>
    </row>
    <row r="3726" spans="1:9" x14ac:dyDescent="0.55000000000000004">
      <c r="A3726" t="s">
        <v>17</v>
      </c>
      <c r="C3726" s="12" t="s">
        <v>9313</v>
      </c>
      <c r="D3726" s="12" t="s">
        <v>7959</v>
      </c>
      <c r="E3726" s="12" t="s">
        <v>7958</v>
      </c>
      <c r="F3726" s="7" t="s">
        <v>408</v>
      </c>
      <c r="G3726" s="6">
        <f t="shared" ca="1" si="86"/>
        <v>45076</v>
      </c>
      <c r="H3726" s="18">
        <v>0</v>
      </c>
      <c r="I3726" s="6" t="str">
        <f t="shared" si="87"/>
        <v>INSERT INTO english(tangen,question,answer,editor,date,count) VALUES('2L7',' ～へようこそ','welcome to ～','harazono',NOW(),0);</v>
      </c>
    </row>
    <row r="3727" spans="1:9" x14ac:dyDescent="0.55000000000000004">
      <c r="A3727" t="s">
        <v>17</v>
      </c>
      <c r="C3727" s="12" t="s">
        <v>9313</v>
      </c>
      <c r="D3727" s="12" t="s">
        <v>7960</v>
      </c>
      <c r="E3727" s="12" t="s">
        <v>7961</v>
      </c>
      <c r="F3727" s="7" t="s">
        <v>408</v>
      </c>
      <c r="G3727" s="6">
        <f t="shared" ca="1" si="86"/>
        <v>45076</v>
      </c>
      <c r="H3727" s="18">
        <v>0</v>
      </c>
      <c r="I3727" s="6" t="str">
        <f t="shared" si="87"/>
        <v>INSERT INTO english(tangen,question,answer,editor,date,count) VALUES('2L7','～してはどうですか。','Why don’t you ～ ?','harazono',NOW(),0);</v>
      </c>
    </row>
    <row r="3728" spans="1:9" x14ac:dyDescent="0.55000000000000004">
      <c r="A3728" t="s">
        <v>17</v>
      </c>
      <c r="C3728" s="12" t="s">
        <v>9313</v>
      </c>
      <c r="D3728" s="12" t="s">
        <v>7962</v>
      </c>
      <c r="E3728" s="12" t="s">
        <v>4733</v>
      </c>
      <c r="F3728" s="7" t="s">
        <v>408</v>
      </c>
      <c r="G3728" s="6">
        <f t="shared" ca="1" si="86"/>
        <v>45076</v>
      </c>
      <c r="H3728" s="18">
        <v>0</v>
      </c>
      <c r="I3728" s="6" t="str">
        <f t="shared" si="87"/>
        <v>INSERT INTO english(tangen,question,answer,editor,date,count) VALUES('2L7',' 書く［原形-過去形-過去分詞］','write-wrote-written','harazono',NOW(),0);</v>
      </c>
    </row>
    <row r="3729" spans="1:9" x14ac:dyDescent="0.55000000000000004">
      <c r="A3729" t="s">
        <v>17</v>
      </c>
      <c r="C3729" s="12" t="s">
        <v>9313</v>
      </c>
      <c r="D3729" s="12" t="s">
        <v>7963</v>
      </c>
      <c r="E3729" s="12" t="s">
        <v>4719</v>
      </c>
      <c r="F3729" s="7" t="s">
        <v>408</v>
      </c>
      <c r="G3729" s="6">
        <f t="shared" ca="1" si="86"/>
        <v>45076</v>
      </c>
      <c r="H3729" s="18">
        <v>0</v>
      </c>
      <c r="I3729" s="6" t="str">
        <f t="shared" si="87"/>
        <v>INSERT INTO english(tangen,question,answer,editor,date,count) VALUES('2L7','［否定文で］まだ，［疑問文で］もう','yet','harazono',NOW(),0);</v>
      </c>
    </row>
    <row r="3730" spans="1:9" x14ac:dyDescent="0.55000000000000004">
      <c r="A3730" t="s">
        <v>17</v>
      </c>
      <c r="C3730" s="12" t="s">
        <v>9376</v>
      </c>
      <c r="D3730" s="12" t="s">
        <v>7964</v>
      </c>
      <c r="E3730" s="12" t="s">
        <v>7965</v>
      </c>
      <c r="F3730" s="7" t="s">
        <v>408</v>
      </c>
      <c r="G3730" s="6">
        <f t="shared" ca="1" si="86"/>
        <v>45076</v>
      </c>
      <c r="H3730" s="18">
        <v>0</v>
      </c>
      <c r="I3730" s="6" t="str">
        <f t="shared" si="87"/>
        <v>INSERT INTO english(tangen,question,answer,editor,date,count) VALUES('2L7PROJECT','おとな，成人','adult','harazono',NOW(),0);</v>
      </c>
    </row>
    <row r="3731" spans="1:9" x14ac:dyDescent="0.55000000000000004">
      <c r="A3731" t="s">
        <v>17</v>
      </c>
      <c r="C3731" s="12" t="s">
        <v>9376</v>
      </c>
      <c r="D3731" s="12" t="s">
        <v>7966</v>
      </c>
      <c r="E3731" s="12" t="s">
        <v>7967</v>
      </c>
      <c r="F3731" s="7" t="s">
        <v>408</v>
      </c>
      <c r="G3731" s="6">
        <f t="shared" ca="1" si="86"/>
        <v>45076</v>
      </c>
      <c r="H3731" s="18">
        <v>0</v>
      </c>
      <c r="I3731" s="6" t="str">
        <f t="shared" si="87"/>
        <v>INSERT INTO english(tangen,question,answer,editor,date,count) VALUES('2L7PROJECT','宣伝する','advertise','harazono',NOW(),0);</v>
      </c>
    </row>
    <row r="3732" spans="1:9" x14ac:dyDescent="0.55000000000000004">
      <c r="A3732" t="s">
        <v>17</v>
      </c>
      <c r="C3732" s="12" t="s">
        <v>9376</v>
      </c>
      <c r="D3732" s="12" t="s">
        <v>7968</v>
      </c>
      <c r="E3732" s="12" t="s">
        <v>7969</v>
      </c>
      <c r="F3732" s="7" t="s">
        <v>408</v>
      </c>
      <c r="G3732" s="6">
        <f t="shared" ca="1" si="86"/>
        <v>45076</v>
      </c>
      <c r="H3732" s="18">
        <v>0</v>
      </c>
      <c r="I3732" s="6" t="str">
        <f t="shared" si="87"/>
        <v>INSERT INTO english(tangen,question,answer,editor,date,count) VALUES('2L7PROJECT',' ～を確信している','be sure（that）～','harazono',NOW(),0);</v>
      </c>
    </row>
    <row r="3733" spans="1:9" x14ac:dyDescent="0.55000000000000004">
      <c r="A3733" t="s">
        <v>17</v>
      </c>
      <c r="C3733" s="12" t="s">
        <v>9376</v>
      </c>
      <c r="D3733" s="12" t="s">
        <v>7120</v>
      </c>
      <c r="E3733" s="12" t="s">
        <v>7121</v>
      </c>
      <c r="F3733" s="7" t="s">
        <v>408</v>
      </c>
      <c r="G3733" s="6">
        <f t="shared" ca="1" si="86"/>
        <v>45076</v>
      </c>
      <c r="H3733" s="18">
        <v>0</v>
      </c>
      <c r="I3733" s="6" t="str">
        <f t="shared" si="87"/>
        <v>INSERT INTO english(tangen,question,answer,editor,date,count) VALUES('2L7PROJECT','Aを集める','bring A together','harazono',NOW(),0);</v>
      </c>
    </row>
    <row r="3734" spans="1:9" x14ac:dyDescent="0.55000000000000004">
      <c r="A3734" t="s">
        <v>17</v>
      </c>
      <c r="C3734" s="12" t="s">
        <v>9376</v>
      </c>
      <c r="D3734" s="12" t="s">
        <v>7970</v>
      </c>
      <c r="E3734" s="12" t="s">
        <v>7971</v>
      </c>
      <c r="F3734" s="7" t="s">
        <v>408</v>
      </c>
      <c r="G3734" s="6">
        <f t="shared" ca="1" si="86"/>
        <v>45076</v>
      </c>
      <c r="H3734" s="18">
        <v>0</v>
      </c>
      <c r="I3734" s="6" t="str">
        <f t="shared" si="87"/>
        <v>INSERT INTO english(tangen,question,answer,editor,date,count) VALUES('2L7PROJECT','持ってくる，連れてくる［原形-過去形-過去分詞］','bring-brought-brought','harazono',NOW(),0);</v>
      </c>
    </row>
    <row r="3735" spans="1:9" x14ac:dyDescent="0.55000000000000004">
      <c r="A3735" t="s">
        <v>17</v>
      </c>
      <c r="C3735" s="12" t="s">
        <v>9376</v>
      </c>
      <c r="D3735" s="12" t="s">
        <v>7972</v>
      </c>
      <c r="E3735" s="12" t="s">
        <v>7973</v>
      </c>
      <c r="F3735" s="7" t="s">
        <v>408</v>
      </c>
      <c r="G3735" s="6">
        <f t="shared" ca="1" si="86"/>
        <v>45076</v>
      </c>
      <c r="H3735" s="18">
        <v>0</v>
      </c>
      <c r="I3735" s="6" t="str">
        <f t="shared" si="87"/>
        <v>INSERT INTO english(tangen,question,answer,editor,date,count) VALUES('2L7PROJECT',' 機会，チャンス','chance','harazono',NOW(),0);</v>
      </c>
    </row>
    <row r="3736" spans="1:9" x14ac:dyDescent="0.55000000000000004">
      <c r="A3736" t="s">
        <v>17</v>
      </c>
      <c r="C3736" s="12" t="s">
        <v>9376</v>
      </c>
      <c r="D3736" s="12" t="s">
        <v>7974</v>
      </c>
      <c r="E3736" s="12" t="s">
        <v>7975</v>
      </c>
      <c r="F3736" s="7" t="s">
        <v>408</v>
      </c>
      <c r="G3736" s="6">
        <f t="shared" ca="1" si="86"/>
        <v>45076</v>
      </c>
      <c r="H3736" s="18">
        <v>0</v>
      </c>
      <c r="I3736" s="6" t="str">
        <f t="shared" si="87"/>
        <v>INSERT INTO english(tangen,question,answer,editor,date,count) VALUES('2L7PROJECT','減る','decrease','harazono',NOW(),0);</v>
      </c>
    </row>
    <row r="3737" spans="1:9" x14ac:dyDescent="0.55000000000000004">
      <c r="A3737" t="s">
        <v>17</v>
      </c>
      <c r="C3737" s="12" t="s">
        <v>9376</v>
      </c>
      <c r="D3737" s="12" t="s">
        <v>7976</v>
      </c>
      <c r="E3737" s="12" t="s">
        <v>7977</v>
      </c>
      <c r="F3737" s="7" t="s">
        <v>408</v>
      </c>
      <c r="G3737" s="6">
        <f t="shared" ca="1" si="86"/>
        <v>45076</v>
      </c>
      <c r="H3737" s="18">
        <v>0</v>
      </c>
      <c r="I3737" s="6" t="str">
        <f t="shared" si="87"/>
        <v>INSERT INTO english(tangen,question,answer,editor,date,count) VALUES('2L7PROJECT','環境の','environmental','harazono',NOW(),0);</v>
      </c>
    </row>
    <row r="3738" spans="1:9" x14ac:dyDescent="0.55000000000000004">
      <c r="A3738" t="s">
        <v>17</v>
      </c>
      <c r="C3738" s="12" t="s">
        <v>9376</v>
      </c>
      <c r="D3738" s="12" t="s">
        <v>7978</v>
      </c>
      <c r="E3738" s="12" t="s">
        <v>7979</v>
      </c>
      <c r="F3738" s="7" t="s">
        <v>408</v>
      </c>
      <c r="G3738" s="6">
        <f t="shared" ca="1" si="86"/>
        <v>45076</v>
      </c>
      <c r="H3738" s="18">
        <v>0</v>
      </c>
      <c r="I3738" s="6" t="str">
        <f t="shared" si="87"/>
        <v>INSERT INTO english(tangen,question,answer,editor,date,count) VALUES('2L7PROJECT','～に焦点を合わせる','focus on ～','harazono',NOW(),0);</v>
      </c>
    </row>
    <row r="3739" spans="1:9" x14ac:dyDescent="0.55000000000000004">
      <c r="A3739" t="s">
        <v>17</v>
      </c>
      <c r="C3739" s="12" t="s">
        <v>9376</v>
      </c>
      <c r="D3739" s="12" t="s">
        <v>7980</v>
      </c>
      <c r="E3739" s="12" t="s">
        <v>7981</v>
      </c>
      <c r="F3739" s="7" t="s">
        <v>408</v>
      </c>
      <c r="G3739" s="6">
        <f t="shared" ca="1" si="86"/>
        <v>45076</v>
      </c>
      <c r="H3739" s="18">
        <v>0</v>
      </c>
      <c r="I3739" s="6" t="str">
        <f t="shared" si="87"/>
        <v>INSERT INTO english(tangen,question,answer,editor,date,count) VALUES('2L7PROJECT','草の根の','grass-roots','harazono',NOW(),0);</v>
      </c>
    </row>
    <row r="3740" spans="1:9" x14ac:dyDescent="0.55000000000000004">
      <c r="A3740" t="s">
        <v>17</v>
      </c>
      <c r="C3740" s="12" t="s">
        <v>9376</v>
      </c>
      <c r="D3740" s="12" t="s">
        <v>7982</v>
      </c>
      <c r="E3740" s="12" t="s">
        <v>4049</v>
      </c>
      <c r="F3740" s="7" t="s">
        <v>408</v>
      </c>
      <c r="G3740" s="6">
        <f t="shared" ca="1" si="86"/>
        <v>45076</v>
      </c>
      <c r="H3740" s="18">
        <v>0</v>
      </c>
      <c r="I3740" s="6" t="str">
        <f t="shared" si="87"/>
        <v>INSERT INTO english(tangen,question,answer,editor,date,count) VALUES('2L7PROJECT','（会などを）主催する','host','harazono',NOW(),0);</v>
      </c>
    </row>
    <row r="3741" spans="1:9" x14ac:dyDescent="0.55000000000000004">
      <c r="A3741" t="s">
        <v>17</v>
      </c>
      <c r="C3741" s="12" t="s">
        <v>9376</v>
      </c>
      <c r="D3741" s="12" t="s">
        <v>5110</v>
      </c>
      <c r="E3741" s="12" t="s">
        <v>5111</v>
      </c>
      <c r="F3741" s="7" t="s">
        <v>408</v>
      </c>
      <c r="G3741" s="6">
        <f t="shared" ca="1" si="86"/>
        <v>45076</v>
      </c>
      <c r="H3741" s="18">
        <v>0</v>
      </c>
      <c r="I3741" s="6" t="str">
        <f t="shared" si="87"/>
        <v>INSERT INTO english(tangen,question,answer,editor,date,count) VALUES('2L7PROJECT','国際的な','international','harazono',NOW(),0);</v>
      </c>
    </row>
    <row r="3742" spans="1:9" x14ac:dyDescent="0.55000000000000004">
      <c r="A3742" t="s">
        <v>17</v>
      </c>
      <c r="C3742" s="12" t="s">
        <v>9376</v>
      </c>
      <c r="D3742" s="12" t="s">
        <v>4247</v>
      </c>
      <c r="E3742" s="12" t="s">
        <v>4248</v>
      </c>
      <c r="F3742" s="7" t="s">
        <v>408</v>
      </c>
      <c r="G3742" s="6">
        <f t="shared" ca="1" si="86"/>
        <v>45076</v>
      </c>
      <c r="H3742" s="18">
        <v>0</v>
      </c>
      <c r="I3742" s="6" t="str">
        <f t="shared" si="87"/>
        <v>INSERT INTO english(tangen,question,answer,editor,date,count) VALUES('2L7PROJECT','～より多くの','more than ～','harazono',NOW(),0);</v>
      </c>
    </row>
    <row r="3743" spans="1:9" x14ac:dyDescent="0.55000000000000004">
      <c r="A3743" t="s">
        <v>17</v>
      </c>
      <c r="C3743" s="12" t="s">
        <v>9376</v>
      </c>
      <c r="D3743" s="12" t="s">
        <v>7983</v>
      </c>
      <c r="E3743" s="12" t="s">
        <v>3335</v>
      </c>
      <c r="F3743" s="7" t="s">
        <v>408</v>
      </c>
      <c r="G3743" s="6">
        <f t="shared" ca="1" si="86"/>
        <v>45076</v>
      </c>
      <c r="H3743" s="18">
        <v>0</v>
      </c>
      <c r="I3743" s="6" t="str">
        <f t="shared" si="87"/>
        <v>INSERT INTO english(tangen,question,answer,editor,date,count) VALUES('2L7PROJECT','音楽の','musical','harazono',NOW(),0);</v>
      </c>
    </row>
    <row r="3744" spans="1:9" x14ac:dyDescent="0.55000000000000004">
      <c r="A3744" t="s">
        <v>17</v>
      </c>
      <c r="C3744" s="12" t="s">
        <v>9376</v>
      </c>
      <c r="D3744" s="12" t="s">
        <v>6568</v>
      </c>
      <c r="E3744" s="12" t="s">
        <v>6569</v>
      </c>
      <c r="F3744" s="7" t="s">
        <v>408</v>
      </c>
      <c r="G3744" s="6">
        <f t="shared" ca="1" si="86"/>
        <v>45076</v>
      </c>
      <c r="H3744" s="18">
        <v>0</v>
      </c>
      <c r="I3744" s="6" t="str">
        <f t="shared" si="87"/>
        <v>INSERT INTO english(tangen,question,answer,editor,date,count) VALUES('2L7PROJECT','音楽家','musician','harazono',NOW(),0);</v>
      </c>
    </row>
    <row r="3745" spans="1:9" x14ac:dyDescent="0.55000000000000004">
      <c r="A3745" t="s">
        <v>17</v>
      </c>
      <c r="C3745" s="12" t="s">
        <v>9376</v>
      </c>
      <c r="D3745" s="12" t="s">
        <v>7984</v>
      </c>
      <c r="E3745" s="12" t="s">
        <v>3148</v>
      </c>
      <c r="F3745" s="7" t="s">
        <v>408</v>
      </c>
      <c r="G3745" s="6">
        <f t="shared" ca="1" si="86"/>
        <v>45076</v>
      </c>
      <c r="H3745" s="18">
        <v>0</v>
      </c>
      <c r="I3745" s="6" t="str">
        <f t="shared" si="87"/>
        <v>INSERT INTO english(tangen,question,answer,editor,date,count) VALUES('2L7PROJECT',' ～する必要がある','need to ～','harazono',NOW(),0);</v>
      </c>
    </row>
    <row r="3746" spans="1:9" x14ac:dyDescent="0.55000000000000004">
      <c r="A3746" t="s">
        <v>17</v>
      </c>
      <c r="C3746" s="12" t="s">
        <v>9376</v>
      </c>
      <c r="D3746" s="12" t="s">
        <v>7985</v>
      </c>
      <c r="E3746" s="12" t="s">
        <v>7986</v>
      </c>
      <c r="F3746" s="7" t="s">
        <v>408</v>
      </c>
      <c r="G3746" s="6">
        <f t="shared" ca="1" si="86"/>
        <v>45076</v>
      </c>
      <c r="H3746" s="18">
        <v>0</v>
      </c>
      <c r="I3746" s="6" t="str">
        <f t="shared" si="87"/>
        <v>INSERT INTO english(tangen,question,answer,editor,date,count) VALUES('2L7PROJECT','ここ～','past','harazono',NOW(),0);</v>
      </c>
    </row>
    <row r="3747" spans="1:9" x14ac:dyDescent="0.55000000000000004">
      <c r="A3747" t="s">
        <v>17</v>
      </c>
      <c r="C3747" s="12" t="s">
        <v>9376</v>
      </c>
      <c r="D3747" s="12" t="s">
        <v>7987</v>
      </c>
      <c r="E3747" s="12" t="s">
        <v>3590</v>
      </c>
      <c r="F3747" s="7" t="s">
        <v>408</v>
      </c>
      <c r="G3747" s="6">
        <f t="shared" ca="1" si="86"/>
        <v>45076</v>
      </c>
      <c r="H3747" s="18">
        <v>0</v>
      </c>
      <c r="I3747" s="6" t="str">
        <f t="shared" si="87"/>
        <v>INSERT INTO english(tangen,question,answer,editor,date,count) VALUES('2L7PROJECT','貧乏な','poor','harazono',NOW(),0);</v>
      </c>
    </row>
    <row r="3748" spans="1:9" x14ac:dyDescent="0.55000000000000004">
      <c r="A3748" t="s">
        <v>17</v>
      </c>
      <c r="C3748" s="12" t="s">
        <v>9376</v>
      </c>
      <c r="D3748" s="12" t="s">
        <v>7988</v>
      </c>
      <c r="E3748" s="12" t="s">
        <v>4119</v>
      </c>
      <c r="F3748" s="7" t="s">
        <v>408</v>
      </c>
      <c r="G3748" s="6">
        <f t="shared" ca="1" si="86"/>
        <v>45076</v>
      </c>
      <c r="H3748" s="18">
        <v>0</v>
      </c>
      <c r="I3748" s="6" t="str">
        <f t="shared" si="87"/>
        <v>INSERT INTO english(tangen,question,answer,editor,date,count) VALUES('2L7PROJECT',' 産物，製品','product','harazono',NOW(),0);</v>
      </c>
    </row>
    <row r="3749" spans="1:9" x14ac:dyDescent="0.55000000000000004">
      <c r="A3749" t="s">
        <v>17</v>
      </c>
      <c r="C3749" s="12" t="s">
        <v>9376</v>
      </c>
      <c r="D3749" s="12" t="s">
        <v>7989</v>
      </c>
      <c r="E3749" s="12" t="s">
        <v>3592</v>
      </c>
      <c r="F3749" s="7" t="s">
        <v>408</v>
      </c>
      <c r="G3749" s="6">
        <f t="shared" ca="1" si="86"/>
        <v>45076</v>
      </c>
      <c r="H3749" s="18">
        <v>0</v>
      </c>
      <c r="I3749" s="6" t="str">
        <f t="shared" si="87"/>
        <v>INSERT INTO english(tangen,question,answer,editor,date,count) VALUES('2L7PROJECT','裕福な','rich','harazono',NOW(),0);</v>
      </c>
    </row>
    <row r="3750" spans="1:9" x14ac:dyDescent="0.55000000000000004">
      <c r="A3750" t="s">
        <v>17</v>
      </c>
      <c r="C3750" s="12" t="s">
        <v>9376</v>
      </c>
      <c r="D3750" s="12" t="s">
        <v>7990</v>
      </c>
      <c r="E3750" s="12" t="s">
        <v>3595</v>
      </c>
      <c r="F3750" s="7" t="s">
        <v>408</v>
      </c>
      <c r="G3750" s="6">
        <f t="shared" ca="1" si="86"/>
        <v>45076</v>
      </c>
      <c r="H3750" s="18">
        <v>0</v>
      </c>
      <c r="I3750" s="6" t="str">
        <f t="shared" si="87"/>
        <v>INSERT INTO english(tangen,question,answer,editor,date,count) VALUES('2L7PROJECT','いくつか［いく人か］の','several','harazono',NOW(),0);</v>
      </c>
    </row>
    <row r="3751" spans="1:9" x14ac:dyDescent="0.55000000000000004">
      <c r="A3751" t="s">
        <v>17</v>
      </c>
      <c r="C3751" s="12" t="s">
        <v>9376</v>
      </c>
      <c r="D3751" s="12" t="s">
        <v>7991</v>
      </c>
      <c r="E3751" s="12" t="s">
        <v>7992</v>
      </c>
      <c r="F3751" s="7" t="s">
        <v>408</v>
      </c>
      <c r="G3751" s="6">
        <f t="shared" ca="1" si="86"/>
        <v>45076</v>
      </c>
      <c r="H3751" s="18">
        <v>0</v>
      </c>
      <c r="I3751" s="6" t="str">
        <f t="shared" si="87"/>
        <v>INSERT INTO english(tangen,question,answer,editor,date,count) VALUES('2L7PROJECT','行動を起こす','take action','harazono',NOW(),0);</v>
      </c>
    </row>
    <row r="3752" spans="1:9" x14ac:dyDescent="0.55000000000000004">
      <c r="A3752" t="s">
        <v>17</v>
      </c>
      <c r="C3752" s="12" t="s">
        <v>9376</v>
      </c>
      <c r="D3752" s="12" t="s">
        <v>7993</v>
      </c>
      <c r="E3752" s="12" t="s">
        <v>7994</v>
      </c>
      <c r="F3752" s="7" t="s">
        <v>408</v>
      </c>
      <c r="G3752" s="6">
        <f t="shared" ca="1" si="86"/>
        <v>45076</v>
      </c>
      <c r="H3752" s="18">
        <v>0</v>
      </c>
      <c r="I3752" s="6" t="str">
        <f t="shared" si="87"/>
        <v>INSERT INTO english(tangen,question,answer,editor,date,count) VALUES('2L7PROJECT',' 以前は～であった','used to ～','harazono',NOW(),0);</v>
      </c>
    </row>
    <row r="3753" spans="1:9" x14ac:dyDescent="0.55000000000000004">
      <c r="A3753" t="s">
        <v>17</v>
      </c>
      <c r="C3753" s="12" t="s">
        <v>9376</v>
      </c>
      <c r="D3753" s="12" t="s">
        <v>7995</v>
      </c>
      <c r="E3753" s="12" t="s">
        <v>7996</v>
      </c>
      <c r="F3753" s="7" t="s">
        <v>408</v>
      </c>
      <c r="G3753" s="6">
        <f t="shared" ca="1" si="86"/>
        <v>45076</v>
      </c>
      <c r="H3753" s="18">
        <v>0</v>
      </c>
      <c r="I3753" s="6" t="str">
        <f t="shared" si="87"/>
        <v>INSERT INTO english(tangen,question,answer,editor,date,count) VALUES('2L7PROJECT','～しませんか。','Why not ～？','harazono',NOW(),0);</v>
      </c>
    </row>
    <row r="3754" spans="1:9" x14ac:dyDescent="0.55000000000000004">
      <c r="A3754" t="s">
        <v>17</v>
      </c>
      <c r="C3754" s="12" t="s">
        <v>9376</v>
      </c>
      <c r="D3754" s="12" t="s">
        <v>7997</v>
      </c>
      <c r="E3754" s="12" t="s">
        <v>7998</v>
      </c>
      <c r="F3754" s="7" t="s">
        <v>408</v>
      </c>
      <c r="G3754" s="6">
        <f t="shared" ca="1" si="86"/>
        <v>45076</v>
      </c>
      <c r="H3754" s="18">
        <v>0</v>
      </c>
      <c r="I3754" s="6" t="str">
        <f t="shared" si="87"/>
        <v>INSERT INTO english(tangen,question,answer,editor,date,count) VALUES('2L7PROJECT','年1回の','yearly','harazono',NOW(),0);</v>
      </c>
    </row>
    <row r="3755" spans="1:9" x14ac:dyDescent="0.55000000000000004">
      <c r="A3755" t="s">
        <v>17</v>
      </c>
      <c r="C3755" s="12" t="s">
        <v>9377</v>
      </c>
      <c r="D3755" s="12" t="s">
        <v>7999</v>
      </c>
      <c r="E3755" s="12" t="s">
        <v>8000</v>
      </c>
      <c r="F3755" s="7" t="s">
        <v>408</v>
      </c>
      <c r="G3755" s="6">
        <f t="shared" ca="1" si="86"/>
        <v>45076</v>
      </c>
      <c r="H3755" s="18">
        <v>0</v>
      </c>
      <c r="I3755" s="6" t="str">
        <f t="shared" si="87"/>
        <v>INSERT INTO english(tangen,question,answer,editor,date,count) VALUES('2L7READ',' 世界中で［の］','all over the world','harazono',NOW(),0);</v>
      </c>
    </row>
    <row r="3756" spans="1:9" x14ac:dyDescent="0.55000000000000004">
      <c r="A3756" t="s">
        <v>17</v>
      </c>
      <c r="C3756" s="12" t="s">
        <v>9377</v>
      </c>
      <c r="D3756" s="12" t="s">
        <v>8001</v>
      </c>
      <c r="E3756" s="12" t="s">
        <v>3899</v>
      </c>
      <c r="F3756" s="7" t="s">
        <v>408</v>
      </c>
      <c r="G3756" s="6">
        <f t="shared" ca="1" si="86"/>
        <v>45076</v>
      </c>
      <c r="H3756" s="18">
        <v>0</v>
      </c>
      <c r="I3756" s="6" t="str">
        <f t="shared" si="87"/>
        <v>INSERT INTO english(tangen,question,answer,editor,date,count) VALUES('2L7READ',' AとBの間に','between A and B','harazono',NOW(),0);</v>
      </c>
    </row>
    <row r="3757" spans="1:9" x14ac:dyDescent="0.55000000000000004">
      <c r="A3757" t="s">
        <v>17</v>
      </c>
      <c r="C3757" s="12" t="s">
        <v>9377</v>
      </c>
      <c r="D3757" s="12" t="s">
        <v>8002</v>
      </c>
      <c r="E3757" s="12" t="s">
        <v>8003</v>
      </c>
      <c r="F3757" s="7" t="s">
        <v>408</v>
      </c>
      <c r="G3757" s="6">
        <f t="shared" ca="1" si="86"/>
        <v>45076</v>
      </c>
      <c r="H3757" s="18">
        <v>0</v>
      </c>
      <c r="I3757" s="6" t="str">
        <f t="shared" si="87"/>
        <v>INSERT INTO english(tangen,question,answer,editor,date,count) VALUES('2L7READ','～することを続ける','continue ～ ing','harazono',NOW(),0);</v>
      </c>
    </row>
    <row r="3758" spans="1:9" x14ac:dyDescent="0.55000000000000004">
      <c r="A3758" t="s">
        <v>17</v>
      </c>
      <c r="C3758" s="12" t="s">
        <v>9377</v>
      </c>
      <c r="D3758" s="12" t="s">
        <v>8004</v>
      </c>
      <c r="E3758" s="12" t="s">
        <v>8005</v>
      </c>
      <c r="F3758" s="7" t="s">
        <v>408</v>
      </c>
      <c r="G3758" s="6">
        <f t="shared" ca="1" si="86"/>
        <v>45076</v>
      </c>
      <c r="H3758" s="18">
        <v>0</v>
      </c>
      <c r="I3758" s="6" t="str">
        <f t="shared" si="87"/>
        <v>INSERT INTO english(tangen,question,answer,editor,date,count) VALUES('2L7READ','習慣','custom','harazono',NOW(),0);</v>
      </c>
    </row>
    <row r="3759" spans="1:9" x14ac:dyDescent="0.55000000000000004">
      <c r="A3759" t="s">
        <v>17</v>
      </c>
      <c r="C3759" s="12" t="s">
        <v>9377</v>
      </c>
      <c r="D3759" s="12" t="s">
        <v>8006</v>
      </c>
      <c r="E3759" s="12" t="s">
        <v>8007</v>
      </c>
      <c r="F3759" s="7" t="s">
        <v>408</v>
      </c>
      <c r="G3759" s="6">
        <f t="shared" ca="1" si="86"/>
        <v>45076</v>
      </c>
      <c r="H3759" s="18">
        <v>0</v>
      </c>
      <c r="I3759" s="6" t="str">
        <f t="shared" si="87"/>
        <v>INSERT INTO english(tangen,question,answer,editor,date,count) VALUES('2L7READ',' 違い，相違点','diﬀerence','harazono',NOW(),0);</v>
      </c>
    </row>
    <row r="3760" spans="1:9" x14ac:dyDescent="0.55000000000000004">
      <c r="A3760" t="s">
        <v>17</v>
      </c>
      <c r="C3760" s="12" t="s">
        <v>9377</v>
      </c>
      <c r="D3760" s="12" t="s">
        <v>8008</v>
      </c>
      <c r="E3760" s="12" t="s">
        <v>8009</v>
      </c>
      <c r="F3760" s="7" t="s">
        <v>408</v>
      </c>
      <c r="G3760" s="6">
        <f t="shared" ca="1" si="86"/>
        <v>45076</v>
      </c>
      <c r="H3760" s="18">
        <v>0</v>
      </c>
      <c r="I3760" s="6" t="str">
        <f t="shared" si="87"/>
        <v>INSERT INTO english(tangen,question,answer,editor,date,count) VALUES('2L7READ','苦労','diﬃculty','harazono',NOW(),0);</v>
      </c>
    </row>
    <row r="3761" spans="1:9" x14ac:dyDescent="0.55000000000000004">
      <c r="A3761" t="s">
        <v>17</v>
      </c>
      <c r="C3761" s="12" t="s">
        <v>9377</v>
      </c>
      <c r="D3761" s="12" t="s">
        <v>8010</v>
      </c>
      <c r="E3761" s="12" t="s">
        <v>3865</v>
      </c>
      <c r="F3761" s="7" t="s">
        <v>408</v>
      </c>
      <c r="G3761" s="6">
        <f t="shared" ca="1" si="86"/>
        <v>45076</v>
      </c>
      <c r="H3761" s="18">
        <v>0</v>
      </c>
      <c r="I3761" s="6" t="str">
        <f t="shared" si="87"/>
        <v>INSERT INTO english(tangen,question,answer,editor,date,count) VALUES('2L7READ',' 説明する','explain','harazono',NOW(),0);</v>
      </c>
    </row>
    <row r="3762" spans="1:9" x14ac:dyDescent="0.55000000000000004">
      <c r="A3762" t="s">
        <v>17</v>
      </c>
      <c r="C3762" s="12" t="s">
        <v>9377</v>
      </c>
      <c r="D3762" s="12" t="s">
        <v>8011</v>
      </c>
      <c r="E3762" s="12" t="s">
        <v>8012</v>
      </c>
      <c r="F3762" s="7" t="s">
        <v>408</v>
      </c>
      <c r="G3762" s="6">
        <f t="shared" ca="1" si="86"/>
        <v>45076</v>
      </c>
      <c r="H3762" s="18">
        <v>0</v>
      </c>
      <c r="I3762" s="6" t="str">
        <f t="shared" si="87"/>
        <v>INSERT INTO english(tangen,question,answer,editor,date,count) VALUES('2L7READ','ユーモア','humor','harazono',NOW(),0);</v>
      </c>
    </row>
    <row r="3763" spans="1:9" x14ac:dyDescent="0.55000000000000004">
      <c r="A3763" t="s">
        <v>17</v>
      </c>
      <c r="C3763" s="12" t="s">
        <v>9377</v>
      </c>
      <c r="D3763" s="12" t="s">
        <v>8013</v>
      </c>
      <c r="E3763" s="12" t="s">
        <v>8014</v>
      </c>
      <c r="F3763" s="7" t="s">
        <v>408</v>
      </c>
      <c r="G3763" s="6">
        <f t="shared" ca="1" si="86"/>
        <v>45076</v>
      </c>
      <c r="H3763" s="18">
        <v>0</v>
      </c>
      <c r="I3763" s="6" t="str">
        <f t="shared" si="87"/>
        <v>INSERT INTO english(tangen,question,answer,editor,date,count) VALUES('2L7READ','共通して','in common','harazono',NOW(),0);</v>
      </c>
    </row>
    <row r="3764" spans="1:9" x14ac:dyDescent="0.55000000000000004">
      <c r="A3764" t="s">
        <v>17</v>
      </c>
      <c r="C3764" s="12" t="s">
        <v>9377</v>
      </c>
      <c r="D3764" s="12" t="s">
        <v>8015</v>
      </c>
      <c r="E3764" s="12" t="s">
        <v>8016</v>
      </c>
      <c r="F3764" s="7" t="s">
        <v>408</v>
      </c>
      <c r="G3764" s="6">
        <f t="shared" ca="1" si="86"/>
        <v>45076</v>
      </c>
      <c r="H3764" s="18">
        <v>0</v>
      </c>
      <c r="I3764" s="6" t="str">
        <f t="shared" si="87"/>
        <v>INSERT INTO english(tangen,question,answer,editor,date,count) VALUES('2L7READ',' 私の考えでは','in my opinion','harazono',NOW(),0);</v>
      </c>
    </row>
    <row r="3765" spans="1:9" x14ac:dyDescent="0.55000000000000004">
      <c r="A3765" t="s">
        <v>17</v>
      </c>
      <c r="C3765" s="12" t="s">
        <v>9377</v>
      </c>
      <c r="D3765" s="12" t="s">
        <v>8017</v>
      </c>
      <c r="E3765" s="12" t="s">
        <v>8018</v>
      </c>
      <c r="F3765" s="7" t="s">
        <v>408</v>
      </c>
      <c r="G3765" s="6">
        <f t="shared" ca="1" si="86"/>
        <v>45076</v>
      </c>
      <c r="H3765" s="18">
        <v>0</v>
      </c>
      <c r="I3765" s="6" t="str">
        <f t="shared" si="87"/>
        <v>INSERT INTO english(tangen,question,answer,editor,date,count) VALUES('2L7READ','冗談，しゃれ','joke','harazono',NOW(),0);</v>
      </c>
    </row>
    <row r="3766" spans="1:9" x14ac:dyDescent="0.55000000000000004">
      <c r="A3766" t="s">
        <v>17</v>
      </c>
      <c r="C3766" s="12" t="s">
        <v>9377</v>
      </c>
      <c r="D3766" s="12" t="s">
        <v>8019</v>
      </c>
      <c r="E3766" s="12" t="s">
        <v>8020</v>
      </c>
      <c r="F3766" s="7" t="s">
        <v>408</v>
      </c>
      <c r="G3766" s="6">
        <f t="shared" ca="1" si="86"/>
        <v>45076</v>
      </c>
      <c r="H3766" s="18">
        <v>0</v>
      </c>
      <c r="I3766" s="6" t="str">
        <f t="shared" si="87"/>
        <v>INSERT INTO english(tangen,question,answer,editor,date,count) VALUES('2L7READ','（声を出して）笑う','laugh','harazono',NOW(),0);</v>
      </c>
    </row>
    <row r="3767" spans="1:9" x14ac:dyDescent="0.55000000000000004">
      <c r="A3767" t="s">
        <v>17</v>
      </c>
      <c r="C3767" s="12" t="s">
        <v>9377</v>
      </c>
      <c r="D3767" s="12" t="s">
        <v>8021</v>
      </c>
      <c r="E3767" s="12" t="s">
        <v>8022</v>
      </c>
      <c r="F3767" s="7" t="s">
        <v>408</v>
      </c>
      <c r="G3767" s="6">
        <f t="shared" ca="1" si="86"/>
        <v>45076</v>
      </c>
      <c r="H3767" s="18">
        <v>0</v>
      </c>
      <c r="I3767" s="6" t="str">
        <f t="shared" si="87"/>
        <v>INSERT INTO english(tangen,question,answer,editor,date,count) VALUES('2L7READ','笑い','laughter','harazono',NOW(),0);</v>
      </c>
    </row>
    <row r="3768" spans="1:9" x14ac:dyDescent="0.55000000000000004">
      <c r="A3768" t="s">
        <v>17</v>
      </c>
      <c r="C3768" s="12" t="s">
        <v>9377</v>
      </c>
      <c r="D3768" s="12" t="s">
        <v>8023</v>
      </c>
      <c r="E3768" s="12" t="s">
        <v>8024</v>
      </c>
      <c r="F3768" s="7" t="s">
        <v>408</v>
      </c>
      <c r="G3768" s="6">
        <f t="shared" ca="1" si="86"/>
        <v>45076</v>
      </c>
      <c r="H3768" s="18">
        <v>0</v>
      </c>
      <c r="I3768" s="6" t="str">
        <f t="shared" si="87"/>
        <v>INSERT INTO english(tangen,question,answer,editor,date,count) VALUES('2L7READ','音をたてる','make sounds','harazono',NOW(),0);</v>
      </c>
    </row>
    <row r="3769" spans="1:9" x14ac:dyDescent="0.55000000000000004">
      <c r="A3769" t="s">
        <v>17</v>
      </c>
      <c r="C3769" s="12" t="s">
        <v>9377</v>
      </c>
      <c r="D3769" s="12" t="s">
        <v>8025</v>
      </c>
      <c r="E3769" s="12" t="s">
        <v>8026</v>
      </c>
      <c r="F3769" s="7" t="s">
        <v>408</v>
      </c>
      <c r="G3769" s="6">
        <f t="shared" ca="1" si="86"/>
        <v>45076</v>
      </c>
      <c r="H3769" s="18">
        <v>0</v>
      </c>
      <c r="I3769" s="6" t="str">
        <f t="shared" si="87"/>
        <v>INSERT INTO english(tangen,question,answer,editor,date,count) VALUES('2L7READ','行儀，マナー','manners','harazono',NOW(),0);</v>
      </c>
    </row>
    <row r="3770" spans="1:9" x14ac:dyDescent="0.55000000000000004">
      <c r="A3770" t="s">
        <v>17</v>
      </c>
      <c r="C3770" s="12" t="s">
        <v>9377</v>
      </c>
      <c r="D3770" s="12" t="s">
        <v>8027</v>
      </c>
      <c r="E3770" s="12" t="s">
        <v>3875</v>
      </c>
      <c r="F3770" s="7" t="s">
        <v>408</v>
      </c>
      <c r="G3770" s="6">
        <f t="shared" ca="1" si="86"/>
        <v>45076</v>
      </c>
      <c r="H3770" s="18">
        <v>0</v>
      </c>
      <c r="I3770" s="6" t="str">
        <f t="shared" si="87"/>
        <v>INSERT INTO english(tangen,question,answer,editor,date,count) VALUES('2L7READ','感覚','sense','harazono',NOW(),0);</v>
      </c>
    </row>
    <row r="3771" spans="1:9" x14ac:dyDescent="0.55000000000000004">
      <c r="A3771" t="s">
        <v>17</v>
      </c>
      <c r="C3771" s="12" t="s">
        <v>9377</v>
      </c>
      <c r="D3771" s="12" t="s">
        <v>7431</v>
      </c>
      <c r="E3771" s="12" t="s">
        <v>7432</v>
      </c>
      <c r="F3771" s="7" t="s">
        <v>408</v>
      </c>
      <c r="G3771" s="6">
        <f t="shared" ca="1" si="86"/>
        <v>45076</v>
      </c>
      <c r="H3771" s="18">
        <v>0</v>
      </c>
      <c r="I3771" s="6" t="str">
        <f t="shared" si="87"/>
        <v>INSERT INTO english(tangen,question,answer,editor,date,count) VALUES('2L7READ','AをBと共有する','share A with B','harazono',NOW(),0);</v>
      </c>
    </row>
    <row r="3772" spans="1:9" x14ac:dyDescent="0.55000000000000004">
      <c r="A3772" t="s">
        <v>17</v>
      </c>
      <c r="C3772" s="12" t="s">
        <v>9377</v>
      </c>
      <c r="D3772" s="12" t="s">
        <v>3799</v>
      </c>
      <c r="E3772" s="12" t="s">
        <v>4054</v>
      </c>
      <c r="F3772" s="7" t="s">
        <v>408</v>
      </c>
      <c r="G3772" s="6">
        <f t="shared" ca="1" si="86"/>
        <v>45076</v>
      </c>
      <c r="H3772" s="18">
        <v>0</v>
      </c>
      <c r="I3772" s="6" t="str">
        <f t="shared" si="87"/>
        <v>INSERT INTO english(tangen,question,answer,editor,date,count) VALUES('2L7READ','アメリカ合衆国','the United States','harazono',NOW(),0);</v>
      </c>
    </row>
    <row r="3773" spans="1:9" x14ac:dyDescent="0.55000000000000004">
      <c r="A3773" t="s">
        <v>17</v>
      </c>
      <c r="C3773" s="12" t="s">
        <v>9377</v>
      </c>
      <c r="D3773" s="12" t="s">
        <v>8028</v>
      </c>
      <c r="E3773" s="12" t="s">
        <v>3959</v>
      </c>
      <c r="F3773" s="7" t="s">
        <v>408</v>
      </c>
      <c r="G3773" s="6">
        <f t="shared" ca="1" si="86"/>
        <v>45076</v>
      </c>
      <c r="H3773" s="18">
        <v>0</v>
      </c>
      <c r="I3773" s="6" t="str">
        <f t="shared" si="87"/>
        <v>INSERT INTO english(tangen,question,answer,editor,date,count) VALUES('2L7READ','（公演）ツアー','tour','harazono',NOW(),0);</v>
      </c>
    </row>
    <row r="3774" spans="1:9" x14ac:dyDescent="0.55000000000000004">
      <c r="A3774" t="s">
        <v>17</v>
      </c>
      <c r="C3774" s="12" t="s">
        <v>9378</v>
      </c>
      <c r="D3774" s="12" t="s">
        <v>8029</v>
      </c>
      <c r="E3774" s="12" t="s">
        <v>8030</v>
      </c>
      <c r="F3774" s="7" t="s">
        <v>408</v>
      </c>
      <c r="G3774" s="6">
        <f t="shared" ref="G3774:G3837" ca="1" si="88">TODAY()</f>
        <v>45076</v>
      </c>
      <c r="H3774" s="18">
        <v>0</v>
      </c>
      <c r="I3774" s="6" t="str">
        <f t="shared" si="87"/>
        <v>INSERT INTO english(tangen,question,answer,editor,date,count) VALUES('2L7READING','加える，（数値を）足す','add','harazono',NOW(),0);</v>
      </c>
    </row>
    <row r="3775" spans="1:9" x14ac:dyDescent="0.55000000000000004">
      <c r="A3775" t="s">
        <v>17</v>
      </c>
      <c r="C3775" s="12" t="s">
        <v>9378</v>
      </c>
      <c r="D3775" s="12" t="s">
        <v>4061</v>
      </c>
      <c r="E3775" s="12" t="s">
        <v>4062</v>
      </c>
      <c r="F3775" s="7" t="s">
        <v>408</v>
      </c>
      <c r="G3775" s="6">
        <f t="shared" ca="1" si="88"/>
        <v>45076</v>
      </c>
      <c r="H3775" s="18">
        <v>0</v>
      </c>
      <c r="I3775" s="6" t="str">
        <f t="shared" si="87"/>
        <v>INSERT INTO english(tangen,question,answer,editor,date,count) VALUES('2L7READING','ひとりで','alone','harazono',NOW(),0);</v>
      </c>
    </row>
    <row r="3776" spans="1:9" x14ac:dyDescent="0.55000000000000004">
      <c r="A3776" t="s">
        <v>17</v>
      </c>
      <c r="C3776" s="12" t="s">
        <v>9378</v>
      </c>
      <c r="D3776" s="12" t="s">
        <v>8031</v>
      </c>
      <c r="E3776" s="12" t="s">
        <v>3169</v>
      </c>
      <c r="F3776" s="7" t="s">
        <v>408</v>
      </c>
      <c r="G3776" s="6">
        <f t="shared" ca="1" si="88"/>
        <v>45076</v>
      </c>
      <c r="H3776" s="18">
        <v>0</v>
      </c>
      <c r="I3776" s="6" t="str">
        <f t="shared" si="87"/>
        <v>INSERT INTO english(tangen,question,answer,editor,date,count) VALUES('2L7READING',' ～しながら','as ～','harazono',NOW(),0);</v>
      </c>
    </row>
    <row r="3777" spans="1:9" x14ac:dyDescent="0.55000000000000004">
      <c r="A3777" t="s">
        <v>17</v>
      </c>
      <c r="C3777" s="12" t="s">
        <v>9378</v>
      </c>
      <c r="D3777" s="12" t="s">
        <v>8032</v>
      </c>
      <c r="E3777" s="12" t="s">
        <v>8033</v>
      </c>
      <c r="F3777" s="7" t="s">
        <v>408</v>
      </c>
      <c r="G3777" s="6">
        <f t="shared" ca="1" si="88"/>
        <v>45076</v>
      </c>
      <c r="H3777" s="18">
        <v>0</v>
      </c>
      <c r="I3777" s="6" t="str">
        <f t="shared" si="87"/>
        <v>INSERT INTO english(tangen,question,answer,editor,date,count) VALUES('2L7READING','ビジネスマン，実業家','businessman','harazono',NOW(),0);</v>
      </c>
    </row>
    <row r="3778" spans="1:9" x14ac:dyDescent="0.55000000000000004">
      <c r="A3778" t="s">
        <v>17</v>
      </c>
      <c r="C3778" s="12" t="s">
        <v>9378</v>
      </c>
      <c r="D3778" s="12" t="s">
        <v>8034</v>
      </c>
      <c r="E3778" s="12" t="s">
        <v>8035</v>
      </c>
      <c r="F3778" s="7" t="s">
        <v>408</v>
      </c>
      <c r="G3778" s="6">
        <f t="shared" ca="1" si="88"/>
        <v>45076</v>
      </c>
      <c r="H3778" s="18">
        <v>0</v>
      </c>
      <c r="I3778" s="6" t="str">
        <f t="shared" si="87"/>
        <v>INSERT INTO english(tangen,question,answer,editor,date,count) VALUES('2L7READING','記述する','describe','harazono',NOW(),0);</v>
      </c>
    </row>
    <row r="3779" spans="1:9" x14ac:dyDescent="0.55000000000000004">
      <c r="A3779" t="s">
        <v>17</v>
      </c>
      <c r="C3779" s="12" t="s">
        <v>9378</v>
      </c>
      <c r="D3779" s="12" t="s">
        <v>8036</v>
      </c>
      <c r="E3779" s="12" t="s">
        <v>8037</v>
      </c>
      <c r="F3779" s="7" t="s">
        <v>408</v>
      </c>
      <c r="G3779" s="6">
        <f t="shared" ca="1" si="88"/>
        <v>45076</v>
      </c>
      <c r="H3779" s="18">
        <v>0</v>
      </c>
      <c r="I3779" s="6" t="str">
        <f t="shared" ref="I3779:I3842" si="89">"INSERT INTO "&amp;A3779&amp;"(tangen,question,answer,editor,date,count) VALUES('"&amp;C3779&amp;"','"&amp;D3779&amp;"','"&amp;E3779&amp;"','"&amp;F3779&amp;"',NOW(),0);"</f>
        <v>INSERT INTO english(tangen,question,answer,editor,date,count) VALUES('2L7READING','砂漠','desert','harazono',NOW(),0);</v>
      </c>
    </row>
    <row r="3780" spans="1:9" x14ac:dyDescent="0.55000000000000004">
      <c r="A3780" t="s">
        <v>17</v>
      </c>
      <c r="C3780" s="12" t="s">
        <v>9378</v>
      </c>
      <c r="D3780" s="12" t="s">
        <v>8038</v>
      </c>
      <c r="E3780" s="12" t="s">
        <v>4756</v>
      </c>
      <c r="F3780" s="7" t="s">
        <v>408</v>
      </c>
      <c r="G3780" s="6">
        <f t="shared" ca="1" si="88"/>
        <v>45076</v>
      </c>
      <c r="H3780" s="18">
        <v>0</v>
      </c>
      <c r="I3780" s="6" t="str">
        <f t="shared" si="89"/>
        <v>INSERT INTO english(tangen,question,answer,editor,date,count) VALUES('2L7READING','［否定文］～もまた（…ない）','either','harazono',NOW(),0);</v>
      </c>
    </row>
    <row r="3781" spans="1:9" x14ac:dyDescent="0.55000000000000004">
      <c r="A3781" t="s">
        <v>17</v>
      </c>
      <c r="C3781" s="12" t="s">
        <v>9378</v>
      </c>
      <c r="D3781" s="12" t="s">
        <v>8039</v>
      </c>
      <c r="E3781" s="12" t="s">
        <v>8040</v>
      </c>
      <c r="F3781" s="7" t="s">
        <v>408</v>
      </c>
      <c r="G3781" s="6">
        <f t="shared" ca="1" si="88"/>
        <v>45076</v>
      </c>
      <c r="H3781" s="18">
        <v>0</v>
      </c>
      <c r="I3781" s="6" t="str">
        <f t="shared" si="89"/>
        <v>INSERT INTO english(tangen,question,answer,editor,date,count) VALUES('2L7READING','そのとおりです。','Exactly.','harazono',NOW(),0);</v>
      </c>
    </row>
    <row r="3782" spans="1:9" x14ac:dyDescent="0.55000000000000004">
      <c r="A3782" t="s">
        <v>17</v>
      </c>
      <c r="C3782" s="12" t="s">
        <v>9378</v>
      </c>
      <c r="D3782" s="12" t="s">
        <v>8041</v>
      </c>
      <c r="E3782" s="12" t="s">
        <v>8042</v>
      </c>
      <c r="F3782" s="7" t="s">
        <v>408</v>
      </c>
      <c r="G3782" s="6">
        <f t="shared" ca="1" si="88"/>
        <v>45076</v>
      </c>
      <c r="H3782" s="18">
        <v>0</v>
      </c>
      <c r="I3782" s="6" t="str">
        <f t="shared" si="89"/>
        <v>INSERT INTO english(tangen,question,answer,editor,date,count) VALUES('2L7READING','探検する','explore','harazono',NOW(),0);</v>
      </c>
    </row>
    <row r="3783" spans="1:9" x14ac:dyDescent="0.55000000000000004">
      <c r="A3783" t="s">
        <v>17</v>
      </c>
      <c r="C3783" s="12" t="s">
        <v>9378</v>
      </c>
      <c r="D3783" s="12" t="s">
        <v>7391</v>
      </c>
      <c r="E3783" s="12" t="s">
        <v>7392</v>
      </c>
      <c r="F3783" s="7" t="s">
        <v>408</v>
      </c>
      <c r="G3783" s="6">
        <f t="shared" ca="1" si="88"/>
        <v>45076</v>
      </c>
      <c r="H3783" s="18">
        <v>0</v>
      </c>
      <c r="I3783" s="6" t="str">
        <f t="shared" si="89"/>
        <v>INSERT INTO english(tangen,question,answer,editor,date,count) VALUES('2L7READING','探検家','explorer','harazono',NOW(),0);</v>
      </c>
    </row>
    <row r="3784" spans="1:9" x14ac:dyDescent="0.55000000000000004">
      <c r="A3784" t="s">
        <v>17</v>
      </c>
      <c r="C3784" s="12" t="s">
        <v>9378</v>
      </c>
      <c r="D3784" s="12" t="s">
        <v>8043</v>
      </c>
      <c r="E3784" s="12" t="s">
        <v>8044</v>
      </c>
      <c r="F3784" s="7" t="s">
        <v>408</v>
      </c>
      <c r="G3784" s="6">
        <f t="shared" ca="1" si="88"/>
        <v>45076</v>
      </c>
      <c r="H3784" s="18">
        <v>0</v>
      </c>
      <c r="I3784" s="6" t="str">
        <f t="shared" si="89"/>
        <v>INSERT INTO english(tangen,question,answer,editor,date,count) VALUES('2L7READING','地理学者','geographer','harazono',NOW(),0);</v>
      </c>
    </row>
    <row r="3785" spans="1:9" x14ac:dyDescent="0.55000000000000004">
      <c r="A3785" t="s">
        <v>17</v>
      </c>
      <c r="C3785" s="12" t="s">
        <v>9378</v>
      </c>
      <c r="D3785" s="12" t="s">
        <v>8045</v>
      </c>
      <c r="E3785" s="12" t="s">
        <v>8046</v>
      </c>
      <c r="F3785" s="7" t="s">
        <v>408</v>
      </c>
      <c r="G3785" s="6">
        <f t="shared" ca="1" si="88"/>
        <v>45076</v>
      </c>
      <c r="H3785" s="18">
        <v>0</v>
      </c>
      <c r="I3785" s="6" t="str">
        <f t="shared" si="89"/>
        <v>INSERT INTO english(tangen,question,answer,editor,date,count) VALUES('2L7READING','行ってしまう','go away','harazono',NOW(),0);</v>
      </c>
    </row>
    <row r="3786" spans="1:9" x14ac:dyDescent="0.55000000000000004">
      <c r="A3786" t="s">
        <v>17</v>
      </c>
      <c r="C3786" s="12" t="s">
        <v>9378</v>
      </c>
      <c r="D3786" s="12" t="s">
        <v>8047</v>
      </c>
      <c r="E3786" s="12" t="s">
        <v>4071</v>
      </c>
      <c r="F3786" s="7" t="s">
        <v>408</v>
      </c>
      <c r="G3786" s="6">
        <f t="shared" ca="1" si="88"/>
        <v>45076</v>
      </c>
      <c r="H3786" s="18">
        <v>0</v>
      </c>
      <c r="I3786" s="6" t="str">
        <f t="shared" si="89"/>
        <v>INSERT INTO english(tangen,question,answer,editor,date,count) VALUES('2L7READING',' 外出する','go out','harazono',NOW(),0);</v>
      </c>
    </row>
    <row r="3787" spans="1:9" x14ac:dyDescent="0.55000000000000004">
      <c r="A3787" t="s">
        <v>17</v>
      </c>
      <c r="C3787" s="12" t="s">
        <v>9378</v>
      </c>
      <c r="D3787" s="12" t="s">
        <v>8048</v>
      </c>
      <c r="E3787" s="12" t="s">
        <v>8049</v>
      </c>
      <c r="F3787" s="7" t="s">
        <v>408</v>
      </c>
      <c r="G3787" s="6">
        <f t="shared" ca="1" si="88"/>
        <v>45076</v>
      </c>
      <c r="H3787" s="18">
        <v>0</v>
      </c>
      <c r="I3787" s="6" t="str">
        <f t="shared" si="89"/>
        <v>INSERT INTO english(tangen,question,answer,editor,date,count) VALUES('2L7READING','こんにちは。','Good afternoon.','harazono',NOW(),0);</v>
      </c>
    </row>
    <row r="3788" spans="1:9" x14ac:dyDescent="0.55000000000000004">
      <c r="A3788" t="s">
        <v>17</v>
      </c>
      <c r="C3788" s="12" t="s">
        <v>9378</v>
      </c>
      <c r="D3788" s="12" t="s">
        <v>8050</v>
      </c>
      <c r="E3788" s="12" t="s">
        <v>8051</v>
      </c>
      <c r="F3788" s="7" t="s">
        <v>408</v>
      </c>
      <c r="G3788" s="6">
        <f t="shared" ca="1" si="88"/>
        <v>45076</v>
      </c>
      <c r="H3788" s="18">
        <v>0</v>
      </c>
      <c r="I3788" s="6" t="str">
        <f t="shared" si="89"/>
        <v>INSERT INTO english(tangen,question,answer,editor,date,count) VALUES('2L7READING',' なんと～！','How ～！','harazono',NOW(),0);</v>
      </c>
    </row>
    <row r="3789" spans="1:9" x14ac:dyDescent="0.55000000000000004">
      <c r="A3789" t="s">
        <v>17</v>
      </c>
      <c r="C3789" s="12" t="s">
        <v>9378</v>
      </c>
      <c r="D3789" s="12" t="s">
        <v>8052</v>
      </c>
      <c r="E3789" s="12" t="s">
        <v>8053</v>
      </c>
      <c r="F3789" s="7" t="s">
        <v>408</v>
      </c>
      <c r="G3789" s="6">
        <f t="shared" ca="1" si="88"/>
        <v>45076</v>
      </c>
      <c r="H3789" s="18">
        <v>0</v>
      </c>
      <c r="I3789" s="6" t="str">
        <f t="shared" si="89"/>
        <v>INSERT INTO english(tangen,question,answer,editor,date,count) VALUES('2L7READING',' 合計で','in total','harazono',NOW(),0);</v>
      </c>
    </row>
    <row r="3790" spans="1:9" x14ac:dyDescent="0.55000000000000004">
      <c r="A3790" t="s">
        <v>17</v>
      </c>
      <c r="C3790" s="12" t="s">
        <v>9378</v>
      </c>
      <c r="D3790" s="12" t="s">
        <v>8054</v>
      </c>
      <c r="E3790" s="12" t="s">
        <v>8055</v>
      </c>
      <c r="F3790" s="7" t="s">
        <v>408</v>
      </c>
      <c r="G3790" s="6">
        <f t="shared" ca="1" si="88"/>
        <v>45076</v>
      </c>
      <c r="H3790" s="18">
        <v>0</v>
      </c>
      <c r="I3790" s="6" t="str">
        <f t="shared" si="89"/>
        <v>INSERT INTO english(tangen,question,answer,editor,date,count) VALUES('2L7READING','［名前］王子さま','Little Prince','harazono',NOW(),0);</v>
      </c>
    </row>
    <row r="3791" spans="1:9" x14ac:dyDescent="0.55000000000000004">
      <c r="A3791" t="s">
        <v>17</v>
      </c>
      <c r="C3791" s="12" t="s">
        <v>9378</v>
      </c>
      <c r="D3791" s="12" t="s">
        <v>8056</v>
      </c>
      <c r="E3791" s="12" t="s">
        <v>8057</v>
      </c>
      <c r="F3791" s="7" t="s">
        <v>408</v>
      </c>
      <c r="G3791" s="6">
        <f t="shared" ca="1" si="88"/>
        <v>45076</v>
      </c>
      <c r="H3791" s="18">
        <v>0</v>
      </c>
      <c r="I3791" s="6" t="str">
        <f t="shared" si="89"/>
        <v>INSERT INTO english(tangen,question,answer,editor,date,count) VALUES('2L7READING','百万（の）','million','harazono',NOW(),0);</v>
      </c>
    </row>
    <row r="3792" spans="1:9" x14ac:dyDescent="0.55000000000000004">
      <c r="A3792" t="s">
        <v>17</v>
      </c>
      <c r="C3792" s="12" t="s">
        <v>9378</v>
      </c>
      <c r="D3792" s="12" t="s">
        <v>8058</v>
      </c>
      <c r="E3792" s="12" t="s">
        <v>3377</v>
      </c>
      <c r="F3792" s="7" t="s">
        <v>408</v>
      </c>
      <c r="G3792" s="6">
        <f t="shared" ca="1" si="88"/>
        <v>45076</v>
      </c>
      <c r="H3792" s="18">
        <v>0</v>
      </c>
      <c r="I3792" s="6" t="str">
        <f t="shared" si="89"/>
        <v>INSERT INTO english(tangen,question,answer,editor,date,count) VALUES('2L7READING',' 何も（～）ない','nothing','harazono',NOW(),0);</v>
      </c>
    </row>
    <row r="3793" spans="1:9" x14ac:dyDescent="0.55000000000000004">
      <c r="A3793" t="s">
        <v>17</v>
      </c>
      <c r="C3793" s="12" t="s">
        <v>9378</v>
      </c>
      <c r="D3793" s="12" t="s">
        <v>8059</v>
      </c>
      <c r="E3793" s="12" t="s">
        <v>8060</v>
      </c>
      <c r="F3793" s="7" t="s">
        <v>408</v>
      </c>
      <c r="G3793" s="6">
        <f t="shared" ca="1" si="88"/>
        <v>45076</v>
      </c>
      <c r="H3793" s="18">
        <v>0</v>
      </c>
      <c r="I3793" s="6" t="str">
        <f t="shared" si="89"/>
        <v>INSERT INTO english(tangen,question,answer,editor,date,count) VALUES('2L7READING',' 気がつく','notice','harazono',NOW(),0);</v>
      </c>
    </row>
    <row r="3794" spans="1:9" x14ac:dyDescent="0.55000000000000004">
      <c r="A3794" t="s">
        <v>17</v>
      </c>
      <c r="C3794" s="12" t="s">
        <v>9378</v>
      </c>
      <c r="D3794" s="12" t="s">
        <v>8061</v>
      </c>
      <c r="E3794" s="12" t="s">
        <v>2683</v>
      </c>
      <c r="F3794" s="7" t="s">
        <v>408</v>
      </c>
      <c r="G3794" s="6">
        <f t="shared" ca="1" si="88"/>
        <v>45076</v>
      </c>
      <c r="H3794" s="18">
        <v>0</v>
      </c>
      <c r="I3794" s="6" t="str">
        <f t="shared" si="89"/>
        <v>INSERT INTO english(tangen,question,answer,editor,date,count) VALUES('2L7READING','［文頭で］さて，さあ','now','harazono',NOW(),0);</v>
      </c>
    </row>
    <row r="3795" spans="1:9" x14ac:dyDescent="0.55000000000000004">
      <c r="A3795" t="s">
        <v>17</v>
      </c>
      <c r="C3795" s="12" t="s">
        <v>9378</v>
      </c>
      <c r="D3795" s="12" t="s">
        <v>8062</v>
      </c>
      <c r="E3795" s="12" t="s">
        <v>8063</v>
      </c>
      <c r="F3795" s="7" t="s">
        <v>408</v>
      </c>
      <c r="G3795" s="6">
        <f t="shared" ca="1" si="88"/>
        <v>45076</v>
      </c>
      <c r="H3795" s="18">
        <v>0</v>
      </c>
      <c r="I3795" s="6" t="str">
        <f t="shared" si="89"/>
        <v>INSERT INTO english(tangen,question,answer,editor,date,count) VALUES('2L7READING',' 命じる，命令','order','harazono',NOW(),0);</v>
      </c>
    </row>
    <row r="3796" spans="1:9" x14ac:dyDescent="0.55000000000000004">
      <c r="A3796" t="s">
        <v>17</v>
      </c>
      <c r="C3796" s="12" t="s">
        <v>9378</v>
      </c>
      <c r="D3796" s="12" t="s">
        <v>8064</v>
      </c>
      <c r="E3796" s="12" t="s">
        <v>4398</v>
      </c>
      <c r="F3796" s="7" t="s">
        <v>408</v>
      </c>
      <c r="G3796" s="6">
        <f t="shared" ca="1" si="88"/>
        <v>45076</v>
      </c>
      <c r="H3796" s="18">
        <v>0</v>
      </c>
      <c r="I3796" s="6" t="str">
        <f t="shared" si="89"/>
        <v>INSERT INTO english(tangen,question,answer,editor,date,count) VALUES('2L7READING','所有する','own','harazono',NOW(),0);</v>
      </c>
    </row>
    <row r="3797" spans="1:9" x14ac:dyDescent="0.55000000000000004">
      <c r="A3797" t="s">
        <v>17</v>
      </c>
      <c r="C3797" s="12" t="s">
        <v>9378</v>
      </c>
      <c r="D3797" s="12" t="s">
        <v>4554</v>
      </c>
      <c r="E3797" s="12" t="s">
        <v>4555</v>
      </c>
      <c r="F3797" s="7" t="s">
        <v>408</v>
      </c>
      <c r="G3797" s="6">
        <f t="shared" ca="1" si="88"/>
        <v>45076</v>
      </c>
      <c r="H3797" s="18">
        <v>0</v>
      </c>
      <c r="I3797" s="6" t="str">
        <f t="shared" si="89"/>
        <v>INSERT INTO english(tangen,question,answer,editor,date,count) VALUES('2L7READING','惑星','planet','harazono',NOW(),0);</v>
      </c>
    </row>
    <row r="3798" spans="1:9" x14ac:dyDescent="0.55000000000000004">
      <c r="A3798" t="s">
        <v>17</v>
      </c>
      <c r="C3798" s="12" t="s">
        <v>9378</v>
      </c>
      <c r="D3798" s="12" t="s">
        <v>8065</v>
      </c>
      <c r="E3798" s="12" t="s">
        <v>8066</v>
      </c>
      <c r="F3798" s="7" t="s">
        <v>408</v>
      </c>
      <c r="G3798" s="6">
        <f t="shared" ca="1" si="88"/>
        <v>45076</v>
      </c>
      <c r="H3798" s="18">
        <v>0</v>
      </c>
      <c r="I3798" s="6" t="str">
        <f t="shared" si="89"/>
        <v>INSERT INTO english(tangen,question,answer,editor,date,count) VALUES('2L7READING','～を加えた','plus ～','harazono',NOW(),0);</v>
      </c>
    </row>
    <row r="3799" spans="1:9" x14ac:dyDescent="0.55000000000000004">
      <c r="A3799" t="s">
        <v>17</v>
      </c>
      <c r="C3799" s="12" t="s">
        <v>9378</v>
      </c>
      <c r="D3799" s="12" t="s">
        <v>8067</v>
      </c>
      <c r="E3799" s="12" t="s">
        <v>8068</v>
      </c>
      <c r="F3799" s="7" t="s">
        <v>408</v>
      </c>
      <c r="G3799" s="6">
        <f t="shared" ca="1" si="88"/>
        <v>45076</v>
      </c>
      <c r="H3799" s="18">
        <v>0</v>
      </c>
      <c r="I3799" s="6" t="str">
        <f t="shared" si="89"/>
        <v>INSERT INTO english(tangen,question,answer,editor,date,count) VALUES('2L7READING','素早く，速く','quick','harazono',NOW(),0);</v>
      </c>
    </row>
    <row r="3800" spans="1:9" x14ac:dyDescent="0.55000000000000004">
      <c r="A3800" t="s">
        <v>17</v>
      </c>
      <c r="C3800" s="12" t="s">
        <v>9378</v>
      </c>
      <c r="D3800" s="12" t="s">
        <v>7989</v>
      </c>
      <c r="E3800" s="12" t="s">
        <v>3592</v>
      </c>
      <c r="F3800" s="7" t="s">
        <v>408</v>
      </c>
      <c r="G3800" s="6">
        <f t="shared" ca="1" si="88"/>
        <v>45076</v>
      </c>
      <c r="H3800" s="18">
        <v>0</v>
      </c>
      <c r="I3800" s="6" t="str">
        <f t="shared" si="89"/>
        <v>INSERT INTO english(tangen,question,answer,editor,date,count) VALUES('2L7READING','裕福な','rich','harazono',NOW(),0);</v>
      </c>
    </row>
    <row r="3801" spans="1:9" x14ac:dyDescent="0.55000000000000004">
      <c r="A3801" t="s">
        <v>17</v>
      </c>
      <c r="C3801" s="12" t="s">
        <v>9378</v>
      </c>
      <c r="D3801" s="12" t="s">
        <v>8069</v>
      </c>
      <c r="E3801" s="12" t="s">
        <v>8070</v>
      </c>
      <c r="F3801" s="7" t="s">
        <v>408</v>
      </c>
      <c r="G3801" s="6">
        <f t="shared" ca="1" si="88"/>
        <v>45076</v>
      </c>
      <c r="H3801" s="18">
        <v>0</v>
      </c>
      <c r="I3801" s="6" t="str">
        <f t="shared" si="89"/>
        <v>INSERT INTO english(tangen,question,answer,editor,date,count) VALUES('2L7READING','残念ながら','sadly','harazono',NOW(),0);</v>
      </c>
    </row>
    <row r="3802" spans="1:9" x14ac:dyDescent="0.55000000000000004">
      <c r="A3802" t="s">
        <v>17</v>
      </c>
      <c r="C3802" s="12" t="s">
        <v>9378</v>
      </c>
      <c r="D3802" s="12" t="s">
        <v>8071</v>
      </c>
      <c r="E3802" s="12" t="s">
        <v>8072</v>
      </c>
      <c r="F3802" s="7" t="s">
        <v>408</v>
      </c>
      <c r="G3802" s="6">
        <f t="shared" ca="1" si="88"/>
        <v>45076</v>
      </c>
      <c r="H3802" s="18">
        <v>0</v>
      </c>
      <c r="I3802" s="6" t="str">
        <f t="shared" si="89"/>
        <v>INSERT INTO english(tangen,question,answer,editor,date,count) VALUES('2L7READING','ただ単に','simply','harazono',NOW(),0);</v>
      </c>
    </row>
    <row r="3803" spans="1:9" x14ac:dyDescent="0.55000000000000004">
      <c r="A3803" t="s">
        <v>17</v>
      </c>
      <c r="C3803" s="12" t="s">
        <v>9378</v>
      </c>
      <c r="D3803" s="12" t="s">
        <v>8073</v>
      </c>
      <c r="E3803" s="12" t="s">
        <v>2434</v>
      </c>
      <c r="F3803" s="7" t="s">
        <v>408</v>
      </c>
      <c r="G3803" s="6">
        <f t="shared" ca="1" si="88"/>
        <v>45076</v>
      </c>
      <c r="H3803" s="18">
        <v>0</v>
      </c>
      <c r="I3803" s="6" t="str">
        <f t="shared" si="89"/>
        <v>INSERT INTO english(tangen,question,answer,editor,date,count) VALUES('2L7READING','それほど','so','harazono',NOW(),0);</v>
      </c>
    </row>
    <row r="3804" spans="1:9" x14ac:dyDescent="0.55000000000000004">
      <c r="A3804" t="s">
        <v>17</v>
      </c>
      <c r="C3804" s="12" t="s">
        <v>9378</v>
      </c>
      <c r="D3804" s="12" t="s">
        <v>8074</v>
      </c>
      <c r="E3804" s="12" t="s">
        <v>4748</v>
      </c>
      <c r="F3804" s="7" t="s">
        <v>408</v>
      </c>
      <c r="G3804" s="6">
        <f t="shared" ca="1" si="88"/>
        <v>45076</v>
      </c>
      <c r="H3804" s="18">
        <v>0</v>
      </c>
      <c r="I3804" s="6" t="str">
        <f t="shared" si="89"/>
        <v>INSERT INTO english(tangen,question,answer,editor,date,count) VALUES('2L7READING',' とてもAなのでB','so A that B','harazono',NOW(),0);</v>
      </c>
    </row>
    <row r="3805" spans="1:9" x14ac:dyDescent="0.55000000000000004">
      <c r="A3805" t="s">
        <v>17</v>
      </c>
      <c r="C3805" s="12" t="s">
        <v>9378</v>
      </c>
      <c r="D3805" s="12" t="s">
        <v>5451</v>
      </c>
      <c r="E3805" s="12" t="s">
        <v>8075</v>
      </c>
      <c r="F3805" s="7" t="s">
        <v>408</v>
      </c>
      <c r="G3805" s="6">
        <f t="shared" ca="1" si="88"/>
        <v>45076</v>
      </c>
      <c r="H3805" s="18">
        <v>0</v>
      </c>
      <c r="I3805" s="6" t="str">
        <f t="shared" si="89"/>
        <v>INSERT INTO english(tangen,question,answer,editor,date,count) VALUES('2L7READING','だれか，ある人','somebody','harazono',NOW(),0);</v>
      </c>
    </row>
    <row r="3806" spans="1:9" x14ac:dyDescent="0.55000000000000004">
      <c r="A3806" t="s">
        <v>17</v>
      </c>
      <c r="C3806" s="12" t="s">
        <v>9378</v>
      </c>
      <c r="D3806" s="12" t="s">
        <v>5331</v>
      </c>
      <c r="E3806" s="12" t="s">
        <v>8076</v>
      </c>
      <c r="F3806" s="7" t="s">
        <v>408</v>
      </c>
      <c r="G3806" s="6">
        <f t="shared" ca="1" si="88"/>
        <v>45076</v>
      </c>
      <c r="H3806" s="18">
        <v>0</v>
      </c>
      <c r="I3806" s="6" t="str">
        <f t="shared" si="89"/>
        <v>INSERT INTO english(tangen,question,answer,editor,date,count) VALUES('2L7READING','地球','the earth','harazono',NOW(),0);</v>
      </c>
    </row>
    <row r="3807" spans="1:9" x14ac:dyDescent="0.55000000000000004">
      <c r="A3807" t="s">
        <v>17</v>
      </c>
      <c r="C3807" s="12" t="s">
        <v>9378</v>
      </c>
      <c r="D3807" s="12" t="s">
        <v>2625</v>
      </c>
      <c r="E3807" s="12" t="s">
        <v>2626</v>
      </c>
      <c r="F3807" s="7" t="s">
        <v>408</v>
      </c>
      <c r="G3807" s="6">
        <f t="shared" ca="1" si="88"/>
        <v>45076</v>
      </c>
      <c r="H3807" s="18">
        <v>0</v>
      </c>
      <c r="I3807" s="6" t="str">
        <f t="shared" si="89"/>
        <v>INSERT INTO english(tangen,question,answer,editor,date,count) VALUES('2L7READING','あれらの，それらの','those','harazono',NOW(),0);</v>
      </c>
    </row>
    <row r="3808" spans="1:9" x14ac:dyDescent="0.55000000000000004">
      <c r="A3808" t="s">
        <v>17</v>
      </c>
      <c r="C3808" s="12" t="s">
        <v>9378</v>
      </c>
      <c r="D3808" s="12" t="s">
        <v>8077</v>
      </c>
      <c r="E3808" s="12" t="s">
        <v>4885</v>
      </c>
      <c r="F3808" s="7" t="s">
        <v>408</v>
      </c>
      <c r="G3808" s="6">
        <f t="shared" ca="1" si="88"/>
        <v>45076</v>
      </c>
      <c r="H3808" s="18">
        <v>0</v>
      </c>
      <c r="I3808" s="6" t="str">
        <f t="shared" si="89"/>
        <v>INSERT INTO english(tangen,question,answer,editor,date,count) VALUES('2L7READING',' ～はどうですか。','What about ～ ?','harazono',NOW(),0);</v>
      </c>
    </row>
    <row r="3809" spans="1:9" x14ac:dyDescent="0.55000000000000004">
      <c r="A3809" t="s">
        <v>17</v>
      </c>
      <c r="C3809" s="12" t="s">
        <v>9378</v>
      </c>
      <c r="D3809" s="12" t="s">
        <v>8078</v>
      </c>
      <c r="E3809" s="12" t="s">
        <v>8079</v>
      </c>
      <c r="F3809" s="7" t="s">
        <v>408</v>
      </c>
      <c r="G3809" s="6">
        <f t="shared" ca="1" si="88"/>
        <v>45076</v>
      </c>
      <c r="H3809" s="18">
        <v>0</v>
      </c>
      <c r="I3809" s="6" t="str">
        <f t="shared" si="89"/>
        <v>INSERT INTO english(tangen,question,answer,editor,date,count) VALUES('2L7READING',' 書き留める','write down','harazono',NOW(),0);</v>
      </c>
    </row>
    <row r="3810" spans="1:9" x14ac:dyDescent="0.55000000000000004">
      <c r="A3810" t="s">
        <v>17</v>
      </c>
      <c r="C3810" s="12" t="s">
        <v>9378</v>
      </c>
      <c r="D3810" s="12" t="s">
        <v>8080</v>
      </c>
      <c r="E3810" s="12" t="s">
        <v>8081</v>
      </c>
      <c r="F3810" s="7" t="s">
        <v>408</v>
      </c>
      <c r="G3810" s="6">
        <f t="shared" ca="1" si="88"/>
        <v>45076</v>
      </c>
      <c r="H3810" s="18">
        <v>0</v>
      </c>
      <c r="I3810" s="6" t="str">
        <f t="shared" si="89"/>
        <v>INSERT INTO english(tangen,question,answer,editor,date,count) VALUES('2L7READING','あくびをする','yawn','harazono',NOW(),0);</v>
      </c>
    </row>
    <row r="3811" spans="1:9" x14ac:dyDescent="0.55000000000000004">
      <c r="A3811" t="s">
        <v>17</v>
      </c>
      <c r="C3811" s="12" t="s">
        <v>9379</v>
      </c>
      <c r="D3811" s="12" t="s">
        <v>8082</v>
      </c>
      <c r="E3811" s="12" t="s">
        <v>8083</v>
      </c>
      <c r="F3811" s="7" t="s">
        <v>408</v>
      </c>
      <c r="G3811" s="6">
        <f t="shared" ca="1" si="88"/>
        <v>45076</v>
      </c>
      <c r="H3811" s="18">
        <v>0</v>
      </c>
      <c r="I3811" s="6" t="str">
        <f t="shared" si="89"/>
        <v>INSERT INTO english(tangen,question,answer,editor,date,count) VALUES('2L7SPEAK','毎年の，年1回の','annual','harazono',NOW(),0);</v>
      </c>
    </row>
    <row r="3812" spans="1:9" x14ac:dyDescent="0.55000000000000004">
      <c r="A3812" t="s">
        <v>17</v>
      </c>
      <c r="C3812" s="12" t="s">
        <v>9379</v>
      </c>
      <c r="D3812" s="12" t="s">
        <v>8084</v>
      </c>
      <c r="E3812" s="12" t="s">
        <v>8085</v>
      </c>
      <c r="F3812" s="7" t="s">
        <v>408</v>
      </c>
      <c r="G3812" s="6">
        <f t="shared" ca="1" si="88"/>
        <v>45076</v>
      </c>
      <c r="H3812" s="18">
        <v>0</v>
      </c>
      <c r="I3812" s="6" t="str">
        <f t="shared" si="89"/>
        <v>INSERT INTO english(tangen,question,answer,editor,date,count) VALUES('2L7SPEAK','［楽器名］ベース','bass','harazono',NOW(),0);</v>
      </c>
    </row>
    <row r="3813" spans="1:9" x14ac:dyDescent="0.55000000000000004">
      <c r="A3813" t="s">
        <v>17</v>
      </c>
      <c r="C3813" s="12" t="s">
        <v>9379</v>
      </c>
      <c r="D3813" s="12" t="s">
        <v>8086</v>
      </c>
      <c r="E3813" s="12" t="s">
        <v>8087</v>
      </c>
      <c r="F3813" s="7" t="s">
        <v>408</v>
      </c>
      <c r="G3813" s="6">
        <f t="shared" ca="1" si="88"/>
        <v>45076</v>
      </c>
      <c r="H3813" s="18">
        <v>0</v>
      </c>
      <c r="I3813" s="6" t="str">
        <f t="shared" si="89"/>
        <v>INSERT INTO english(tangen,question,answer,editor,date,count) VALUES('2L7SPEAK',' ～に開かれた','be open to ～','harazono',NOW(),0);</v>
      </c>
    </row>
    <row r="3814" spans="1:9" x14ac:dyDescent="0.55000000000000004">
      <c r="A3814" t="s">
        <v>17</v>
      </c>
      <c r="C3814" s="12" t="s">
        <v>9379</v>
      </c>
      <c r="D3814" s="12" t="s">
        <v>8088</v>
      </c>
      <c r="E3814" s="12" t="s">
        <v>5461</v>
      </c>
      <c r="F3814" s="7" t="s">
        <v>408</v>
      </c>
      <c r="G3814" s="6">
        <f t="shared" ca="1" si="88"/>
        <v>45076</v>
      </c>
      <c r="H3814" s="18">
        <v>0</v>
      </c>
      <c r="I3814" s="6" t="str">
        <f t="shared" si="89"/>
        <v>INSERT INTO english(tangen,question,answer,editor,date,count) VALUES('2L7SPEAK','初級者，初学者','beginner','harazono',NOW(),0);</v>
      </c>
    </row>
    <row r="3815" spans="1:9" x14ac:dyDescent="0.55000000000000004">
      <c r="A3815" t="s">
        <v>17</v>
      </c>
      <c r="C3815" s="12" t="s">
        <v>9379</v>
      </c>
      <c r="D3815" s="12" t="s">
        <v>8089</v>
      </c>
      <c r="E3815" s="12" t="s">
        <v>8090</v>
      </c>
      <c r="F3815" s="7" t="s">
        <v>408</v>
      </c>
      <c r="G3815" s="6">
        <f t="shared" ca="1" si="88"/>
        <v>45076</v>
      </c>
      <c r="H3815" s="18">
        <v>0</v>
      </c>
      <c r="I3815" s="6" t="str">
        <f t="shared" si="89"/>
        <v>INSERT INTO english(tangen,question,answer,editor,date,count) VALUES('2L7SPEAK','次の，次に続く','following','harazono',NOW(),0);</v>
      </c>
    </row>
    <row r="3816" spans="1:9" x14ac:dyDescent="0.55000000000000004">
      <c r="A3816" t="s">
        <v>17</v>
      </c>
      <c r="C3816" s="12" t="s">
        <v>9379</v>
      </c>
      <c r="D3816" s="12" t="s">
        <v>8091</v>
      </c>
      <c r="E3816" s="12" t="s">
        <v>8092</v>
      </c>
      <c r="F3816" s="7" t="s">
        <v>408</v>
      </c>
      <c r="G3816" s="6">
        <f t="shared" ca="1" si="88"/>
        <v>45076</v>
      </c>
      <c r="H3816" s="18">
        <v>0</v>
      </c>
      <c r="I3816" s="6" t="str">
        <f t="shared" si="89"/>
        <v>INSERT INTO english(tangen,question,answer,editor,date,count) VALUES('2L7SPEAK','junior high schoolの略','J.H.S.','harazono',NOW(),0);</v>
      </c>
    </row>
    <row r="3817" spans="1:9" x14ac:dyDescent="0.55000000000000004">
      <c r="A3817" t="s">
        <v>17</v>
      </c>
      <c r="C3817" s="12" t="s">
        <v>9380</v>
      </c>
      <c r="D3817" s="12" t="s">
        <v>8093</v>
      </c>
      <c r="E3817" s="12" t="s">
        <v>7163</v>
      </c>
      <c r="F3817" s="7" t="s">
        <v>408</v>
      </c>
      <c r="G3817" s="6">
        <f t="shared" ca="1" si="88"/>
        <v>45076</v>
      </c>
      <c r="H3817" s="18">
        <v>0</v>
      </c>
      <c r="I3817" s="6" t="str">
        <f t="shared" si="89"/>
        <v>INSERT INTO english(tangen,question,answer,editor,date,count) VALUES('2L7TAKE',' 私には考えがあります。','Ⅰhave an idea.','harazono',NOW(),0);</v>
      </c>
    </row>
    <row r="3818" spans="1:9" x14ac:dyDescent="0.55000000000000004">
      <c r="A3818" t="s">
        <v>17</v>
      </c>
      <c r="C3818" s="12" t="s">
        <v>9380</v>
      </c>
      <c r="D3818" s="12" t="s">
        <v>8094</v>
      </c>
      <c r="E3818" s="12" t="s">
        <v>8095</v>
      </c>
      <c r="F3818" s="7" t="s">
        <v>408</v>
      </c>
      <c r="G3818" s="6">
        <f t="shared" ca="1" si="88"/>
        <v>45076</v>
      </c>
      <c r="H3818" s="18">
        <v>0</v>
      </c>
      <c r="I3818" s="6" t="str">
        <f t="shared" si="89"/>
        <v>INSERT INTO english(tangen,question,answer,editor,date,count) VALUES('2L7TAKE',' ～と思う','Ⅰthink ～','harazono',NOW(),0);</v>
      </c>
    </row>
    <row r="3819" spans="1:9" x14ac:dyDescent="0.55000000000000004">
      <c r="A3819" t="s">
        <v>17</v>
      </c>
      <c r="C3819" s="12" t="s">
        <v>9380</v>
      </c>
      <c r="D3819" s="12" t="s">
        <v>8096</v>
      </c>
      <c r="E3819" s="12" t="s">
        <v>4148</v>
      </c>
      <c r="F3819" s="7" t="s">
        <v>408</v>
      </c>
      <c r="G3819" s="6">
        <f t="shared" ca="1" si="88"/>
        <v>45076</v>
      </c>
      <c r="H3819" s="18">
        <v>0</v>
      </c>
      <c r="I3819" s="6" t="str">
        <f t="shared" si="89"/>
        <v>INSERT INTO english(tangen,question,answer,editor,date,count) VALUES('2L7TAKE','よりよい','better','harazono',NOW(),0);</v>
      </c>
    </row>
    <row r="3820" spans="1:9" x14ac:dyDescent="0.55000000000000004">
      <c r="A3820" t="s">
        <v>17</v>
      </c>
      <c r="C3820" s="12" t="s">
        <v>9380</v>
      </c>
      <c r="D3820" s="12" t="s">
        <v>8097</v>
      </c>
      <c r="E3820" s="12" t="s">
        <v>8098</v>
      </c>
      <c r="F3820" s="7" t="s">
        <v>408</v>
      </c>
      <c r="G3820" s="6">
        <f t="shared" ca="1" si="88"/>
        <v>45076</v>
      </c>
      <c r="H3820" s="18">
        <v>0</v>
      </c>
      <c r="I3820" s="6" t="str">
        <f t="shared" si="89"/>
        <v>INSERT INTO english(tangen,question,answer,editor,date,count) VALUES('2L7TAKE',' 両方とも','both','harazono',NOW(),0);</v>
      </c>
    </row>
    <row r="3821" spans="1:9" x14ac:dyDescent="0.55000000000000004">
      <c r="A3821" t="s">
        <v>17</v>
      </c>
      <c r="C3821" s="12" t="s">
        <v>9380</v>
      </c>
      <c r="D3821" s="12" t="s">
        <v>8099</v>
      </c>
      <c r="E3821" s="12" t="s">
        <v>8100</v>
      </c>
      <c r="F3821" s="7" t="s">
        <v>408</v>
      </c>
      <c r="G3821" s="6">
        <f t="shared" ca="1" si="88"/>
        <v>45076</v>
      </c>
      <c r="H3821" s="18">
        <v>0</v>
      </c>
      <c r="I3821" s="6" t="str">
        <f t="shared" si="89"/>
        <v>INSERT INTO english(tangen,question,answer,editor,date,count) VALUES('2L7TAKE',' ～の両方','both of ～','harazono',NOW(),0);</v>
      </c>
    </row>
    <row r="3822" spans="1:9" x14ac:dyDescent="0.55000000000000004">
      <c r="A3822" t="s">
        <v>17</v>
      </c>
      <c r="C3822" s="12" t="s">
        <v>9380</v>
      </c>
      <c r="D3822" s="12" t="s">
        <v>3928</v>
      </c>
      <c r="E3822" s="12" t="s">
        <v>8101</v>
      </c>
      <c r="F3822" s="7" t="s">
        <v>408</v>
      </c>
      <c r="G3822" s="6">
        <f t="shared" ca="1" si="88"/>
        <v>45076</v>
      </c>
      <c r="H3822" s="18">
        <v>0</v>
      </c>
      <c r="I3822" s="6" t="str">
        <f t="shared" si="89"/>
        <v>INSERT INTO english(tangen,question,answer,editor,date,count) VALUES('2L7TAKE','関係','connection','harazono',NOW(),0);</v>
      </c>
    </row>
    <row r="3823" spans="1:9" x14ac:dyDescent="0.55000000000000004">
      <c r="A3823" t="s">
        <v>17</v>
      </c>
      <c r="C3823" s="12" t="s">
        <v>9380</v>
      </c>
      <c r="D3823" s="12" t="s">
        <v>3657</v>
      </c>
      <c r="E3823" s="12" t="s">
        <v>8102</v>
      </c>
      <c r="F3823" s="7" t="s">
        <v>408</v>
      </c>
      <c r="G3823" s="6">
        <f t="shared" ca="1" si="88"/>
        <v>45076</v>
      </c>
      <c r="H3823" s="18">
        <v>0</v>
      </c>
      <c r="I3823" s="6" t="str">
        <f t="shared" si="89"/>
        <v>INSERT INTO english(tangen,question,answer,editor,date,count) VALUES('2L7TAKE','クッキー','cookies','harazono',NOW(),0);</v>
      </c>
    </row>
    <row r="3824" spans="1:9" x14ac:dyDescent="0.55000000000000004">
      <c r="A3824" t="s">
        <v>17</v>
      </c>
      <c r="C3824" s="12" t="s">
        <v>9380</v>
      </c>
      <c r="D3824" s="12" t="s">
        <v>6369</v>
      </c>
      <c r="E3824" s="12" t="s">
        <v>6370</v>
      </c>
      <c r="F3824" s="7" t="s">
        <v>408</v>
      </c>
      <c r="G3824" s="6">
        <f t="shared" ca="1" si="88"/>
        <v>45076</v>
      </c>
      <c r="H3824" s="18">
        <v>0</v>
      </c>
      <c r="I3824" s="6" t="str">
        <f t="shared" si="89"/>
        <v>INSERT INTO english(tangen,question,answer,editor,date,count) VALUES('2L7TAKE','花','ﬂower','harazono',NOW(),0);</v>
      </c>
    </row>
    <row r="3825" spans="1:10" x14ac:dyDescent="0.55000000000000004">
      <c r="A3825" t="s">
        <v>17</v>
      </c>
      <c r="C3825" s="12" t="s">
        <v>9380</v>
      </c>
      <c r="D3825" s="12" t="s">
        <v>3904</v>
      </c>
      <c r="E3825" s="12" t="s">
        <v>8103</v>
      </c>
      <c r="F3825" s="7" t="s">
        <v>408</v>
      </c>
      <c r="G3825" s="6">
        <f t="shared" ca="1" si="88"/>
        <v>45076</v>
      </c>
      <c r="H3825" s="18">
        <v>0</v>
      </c>
      <c r="I3825" s="6" t="str">
        <f t="shared" si="89"/>
        <v>INSERT INTO english(tangen,question,answer,editor,date,count) VALUES('2L7TAKE','～かもしれない','might','harazono',NOW(),0);</v>
      </c>
    </row>
    <row r="3826" spans="1:10" x14ac:dyDescent="0.55000000000000004">
      <c r="A3826" t="s">
        <v>17</v>
      </c>
      <c r="C3826" s="12" t="s">
        <v>9380</v>
      </c>
      <c r="D3826" s="12" t="s">
        <v>8104</v>
      </c>
      <c r="E3826" s="12" t="s">
        <v>8105</v>
      </c>
      <c r="F3826" s="7" t="s">
        <v>408</v>
      </c>
      <c r="G3826" s="6">
        <f t="shared" ca="1" si="88"/>
        <v>45076</v>
      </c>
      <c r="H3826" s="18">
        <v>0</v>
      </c>
      <c r="I3826" s="6" t="str">
        <f t="shared" si="89"/>
        <v>INSERT INTO english(tangen,question,answer,editor,date,count) VALUES('2L7TAKE','その上，さらに','plus','harazono',NOW(),0);</v>
      </c>
    </row>
    <row r="3827" spans="1:10" x14ac:dyDescent="0.55000000000000004">
      <c r="A3827" t="s">
        <v>17</v>
      </c>
      <c r="C3827" s="12" t="s">
        <v>9380</v>
      </c>
      <c r="D3827" s="12" t="s">
        <v>8106</v>
      </c>
      <c r="E3827" s="12" t="s">
        <v>8107</v>
      </c>
      <c r="F3827" s="7" t="s">
        <v>408</v>
      </c>
      <c r="G3827" s="6">
        <f t="shared" ca="1" si="88"/>
        <v>45076</v>
      </c>
      <c r="H3827" s="18">
        <v>0</v>
      </c>
      <c r="I3827" s="6" t="str">
        <f t="shared" si="89"/>
        <v>INSERT INTO english(tangen,question,answer,editor,date,count) VALUES('2L7TAKE',' ～することを約束する','promise to ～','harazono',NOW(),0);</v>
      </c>
    </row>
    <row r="3828" spans="1:10" x14ac:dyDescent="0.55000000000000004">
      <c r="A3828" t="s">
        <v>17</v>
      </c>
      <c r="C3828" s="12" t="s">
        <v>9380</v>
      </c>
      <c r="D3828" s="12" t="s">
        <v>8108</v>
      </c>
      <c r="E3828" s="12" t="s">
        <v>8109</v>
      </c>
      <c r="F3828" s="7" t="s">
        <v>408</v>
      </c>
      <c r="G3828" s="6">
        <f t="shared" ca="1" si="88"/>
        <v>45076</v>
      </c>
      <c r="H3828" s="18">
        <v>0</v>
      </c>
      <c r="I3828" s="6" t="str">
        <f t="shared" si="89"/>
        <v>INSERT INTO english(tangen,question,answer,editor,date,count) VALUES('2L7TAKE','質','quality','harazono',NOW(),0);</v>
      </c>
    </row>
    <row r="3829" spans="1:10" x14ac:dyDescent="0.55000000000000004">
      <c r="A3829" t="s">
        <v>17</v>
      </c>
      <c r="C3829" s="12" t="s">
        <v>9380</v>
      </c>
      <c r="D3829" s="12" t="s">
        <v>8110</v>
      </c>
      <c r="E3829" s="12" t="s">
        <v>3849</v>
      </c>
      <c r="F3829" s="7" t="s">
        <v>408</v>
      </c>
      <c r="G3829" s="6">
        <f t="shared" ca="1" si="88"/>
        <v>45076</v>
      </c>
      <c r="H3829" s="18">
        <v>0</v>
      </c>
      <c r="I3829" s="6" t="str">
        <f t="shared" si="89"/>
        <v>INSERT INTO english(tangen,question,answer,editor,date,count) VALUES('2L7TAKE',' ～すべきである','should','harazono',NOW(),0);</v>
      </c>
    </row>
    <row r="3830" spans="1:10" x14ac:dyDescent="0.55000000000000004">
      <c r="A3830" t="s">
        <v>17</v>
      </c>
      <c r="C3830" s="12" t="s">
        <v>9380</v>
      </c>
      <c r="D3830" s="12" t="s">
        <v>8111</v>
      </c>
      <c r="E3830" s="12" t="s">
        <v>6439</v>
      </c>
      <c r="F3830" s="7" t="s">
        <v>408</v>
      </c>
      <c r="G3830" s="6">
        <f t="shared" ca="1" si="88"/>
        <v>45076</v>
      </c>
      <c r="H3830" s="18">
        <v>0</v>
      </c>
      <c r="I3830" s="6" t="str">
        <f t="shared" si="89"/>
        <v>INSERT INTO english(tangen,question,answer,editor,date,count) VALUES('2L7TAKE','お菓子','sweets','harazono',NOW(),0);</v>
      </c>
    </row>
    <row r="3831" spans="1:10" x14ac:dyDescent="0.55000000000000004">
      <c r="A3831" t="s">
        <v>17</v>
      </c>
      <c r="C3831" s="12" t="s">
        <v>9380</v>
      </c>
      <c r="D3831" s="12" t="s">
        <v>8112</v>
      </c>
      <c r="E3831" s="12" t="s">
        <v>8113</v>
      </c>
      <c r="F3831" s="7" t="s">
        <v>408</v>
      </c>
      <c r="G3831" s="6">
        <f t="shared" ca="1" si="88"/>
        <v>45076</v>
      </c>
      <c r="H3831" s="18">
        <v>0</v>
      </c>
      <c r="I3831" s="6" t="str">
        <f t="shared" si="89"/>
        <v>INSERT INTO english(tangen,question,answer,editor,date,count) VALUES('2L7TAKE','それは悪くはありませんが，～','That’s not a bad idea, but ～','harazono',NOW(),0);</v>
      </c>
    </row>
    <row r="3832" spans="1:10" x14ac:dyDescent="0.55000000000000004">
      <c r="A3832" t="s">
        <v>17</v>
      </c>
      <c r="C3832" s="12" t="s">
        <v>9381</v>
      </c>
      <c r="D3832" s="12" t="s">
        <v>8114</v>
      </c>
      <c r="E3832" s="12" t="s">
        <v>3493</v>
      </c>
      <c r="F3832" s="7" t="s">
        <v>408</v>
      </c>
      <c r="G3832" s="6">
        <f t="shared" ca="1" si="88"/>
        <v>45076</v>
      </c>
      <c r="H3832" s="18">
        <v>0</v>
      </c>
      <c r="I3832" s="6" t="str">
        <f t="shared" si="89"/>
        <v>INSERT INTO english(tangen,question,answer,editor,date,count) VALUES('3L0Starter','（レコード・CD）アルバム','album','harazono',NOW(),0);</v>
      </c>
      <c r="J3832" s="11">
        <f t="shared" ref="J3832:J3874" si="90">IF(I3831=I3832,1,0)</f>
        <v>0</v>
      </c>
    </row>
    <row r="3833" spans="1:10" x14ac:dyDescent="0.55000000000000004">
      <c r="A3833" t="s">
        <v>17</v>
      </c>
      <c r="C3833" s="12" t="s">
        <v>9381</v>
      </c>
      <c r="D3833" s="12" t="s">
        <v>8115</v>
      </c>
      <c r="E3833" s="12" t="s">
        <v>4201</v>
      </c>
      <c r="F3833" s="7" t="s">
        <v>408</v>
      </c>
      <c r="G3833" s="6">
        <f t="shared" ca="1" si="88"/>
        <v>45076</v>
      </c>
      <c r="H3833" s="18">
        <v>0</v>
      </c>
      <c r="I3833" s="6" t="str">
        <f t="shared" si="89"/>
        <v>INSERT INTO english(tangen,question,answer,editor,date,count) VALUES('3L0Starter','アメリカ人（の）','American','harazono',NOW(),0);</v>
      </c>
      <c r="J3833" s="11">
        <f t="shared" si="90"/>
        <v>0</v>
      </c>
    </row>
    <row r="3834" spans="1:10" x14ac:dyDescent="0.55000000000000004">
      <c r="A3834" t="s">
        <v>17</v>
      </c>
      <c r="C3834" s="12" t="s">
        <v>9381</v>
      </c>
      <c r="D3834" s="12" t="s">
        <v>8116</v>
      </c>
      <c r="E3834" s="12" t="s">
        <v>8117</v>
      </c>
      <c r="F3834" s="7" t="s">
        <v>408</v>
      </c>
      <c r="G3834" s="6">
        <f t="shared" ca="1" si="88"/>
        <v>45076</v>
      </c>
      <c r="H3834" s="18">
        <v>0</v>
      </c>
      <c r="I3834" s="6" t="str">
        <f t="shared" si="89"/>
        <v>INSERT INTO english(tangen,question,answer,editor,date,count) VALUES('3L0Starter','～を信頼する','believe in ～','harazono',NOW(),0);</v>
      </c>
      <c r="J3834" s="11">
        <f t="shared" si="90"/>
        <v>0</v>
      </c>
    </row>
    <row r="3835" spans="1:10" x14ac:dyDescent="0.55000000000000004">
      <c r="A3835" t="s">
        <v>17</v>
      </c>
      <c r="C3835" s="12" t="s">
        <v>9381</v>
      </c>
      <c r="D3835" s="12" t="s">
        <v>8118</v>
      </c>
      <c r="E3835" s="12" t="s">
        <v>8119</v>
      </c>
      <c r="F3835" s="7" t="s">
        <v>408</v>
      </c>
      <c r="G3835" s="6">
        <f t="shared" ca="1" si="88"/>
        <v>45076</v>
      </c>
      <c r="H3835" s="18">
        <v>0</v>
      </c>
      <c r="I3835" s="6" t="str">
        <f t="shared" si="89"/>
        <v>INSERT INTO english(tangen,question,answer,editor,date,count) VALUES('3L0Starter','［人名］ベン・E・キング','Ben E. King','harazono',NOW(),0);</v>
      </c>
      <c r="J3835" s="11">
        <f t="shared" si="90"/>
        <v>0</v>
      </c>
    </row>
    <row r="3836" spans="1:10" x14ac:dyDescent="0.55000000000000004">
      <c r="A3836" t="s">
        <v>17</v>
      </c>
      <c r="C3836" s="12" t="s">
        <v>9381</v>
      </c>
      <c r="D3836" s="12" t="s">
        <v>8120</v>
      </c>
      <c r="E3836" s="12" t="s">
        <v>8121</v>
      </c>
      <c r="F3836" s="7" t="s">
        <v>408</v>
      </c>
      <c r="G3836" s="6">
        <f t="shared" ca="1" si="88"/>
        <v>45076</v>
      </c>
      <c r="H3836" s="18">
        <v>0</v>
      </c>
      <c r="I3836" s="6" t="str">
        <f t="shared" si="89"/>
        <v>INSERT INTO english(tangen,question,answer,editor,date,count) VALUES('3L0Starter','発表される','come out','harazono',NOW(),0);</v>
      </c>
      <c r="J3836" s="11">
        <f t="shared" si="90"/>
        <v>0</v>
      </c>
    </row>
    <row r="3837" spans="1:10" x14ac:dyDescent="0.55000000000000004">
      <c r="A3837" t="s">
        <v>17</v>
      </c>
      <c r="C3837" s="12" t="s">
        <v>9381</v>
      </c>
      <c r="D3837" s="12" t="s">
        <v>4980</v>
      </c>
      <c r="E3837" s="12" t="s">
        <v>4981</v>
      </c>
      <c r="F3837" s="7" t="s">
        <v>408</v>
      </c>
      <c r="G3837" s="6">
        <f t="shared" ca="1" si="88"/>
        <v>45076</v>
      </c>
      <c r="H3837" s="18">
        <v>0</v>
      </c>
      <c r="I3837" s="6" t="str">
        <f t="shared" si="89"/>
        <v>INSERT INTO english(tangen,question,answer,editor,date,count) VALUES('3L0Starter','勇気','courage','harazono',NOW(),0);</v>
      </c>
      <c r="J3837" s="11">
        <f t="shared" si="90"/>
        <v>0</v>
      </c>
    </row>
    <row r="3838" spans="1:10" x14ac:dyDescent="0.55000000000000004">
      <c r="A3838" t="s">
        <v>17</v>
      </c>
      <c r="C3838" s="12" t="s">
        <v>9381</v>
      </c>
      <c r="D3838" s="12" t="s">
        <v>8122</v>
      </c>
      <c r="E3838" s="12" t="s">
        <v>8123</v>
      </c>
      <c r="F3838" s="7" t="s">
        <v>408</v>
      </c>
      <c r="G3838" s="6">
        <f t="shared" ref="G3838:G3901" ca="1" si="91">TODAY()</f>
        <v>45076</v>
      </c>
      <c r="H3838" s="18">
        <v>0</v>
      </c>
      <c r="I3838" s="6" t="str">
        <f t="shared" si="89"/>
        <v>INSERT INTO english(tangen,question,answer,editor,date,count) VALUES('3L0Starter','取り除く','eliminate','harazono',NOW(),0);</v>
      </c>
      <c r="J3838" s="11">
        <f t="shared" si="90"/>
        <v>0</v>
      </c>
    </row>
    <row r="3839" spans="1:10" x14ac:dyDescent="0.55000000000000004">
      <c r="A3839" t="s">
        <v>17</v>
      </c>
      <c r="C3839" s="12" t="s">
        <v>9381</v>
      </c>
      <c r="D3839" s="12" t="s">
        <v>8124</v>
      </c>
      <c r="E3839" s="12" t="s">
        <v>5280</v>
      </c>
      <c r="F3839" s="7" t="s">
        <v>408</v>
      </c>
      <c r="G3839" s="6">
        <f t="shared" ca="1" si="91"/>
        <v>45076</v>
      </c>
      <c r="H3839" s="18">
        <v>0</v>
      </c>
      <c r="I3839" s="6" t="str">
        <f t="shared" si="89"/>
        <v>INSERT INTO english(tangen,question,answer,editor,date,count) VALUES('3L0Starter','勇気づける','encourage','harazono',NOW(),0);</v>
      </c>
      <c r="J3839" s="11">
        <f t="shared" si="90"/>
        <v>0</v>
      </c>
    </row>
    <row r="3840" spans="1:10" x14ac:dyDescent="0.55000000000000004">
      <c r="A3840" t="s">
        <v>17</v>
      </c>
      <c r="C3840" s="12" t="s">
        <v>9381</v>
      </c>
      <c r="D3840" s="12" t="s">
        <v>8125</v>
      </c>
      <c r="E3840" s="12" t="s">
        <v>8126</v>
      </c>
      <c r="F3840" s="7" t="s">
        <v>408</v>
      </c>
      <c r="G3840" s="6">
        <f t="shared" ca="1" si="91"/>
        <v>45076</v>
      </c>
      <c r="H3840" s="18">
        <v>0</v>
      </c>
      <c r="I3840" s="6" t="str">
        <f t="shared" si="89"/>
        <v>INSERT INTO english(tangen,question,answer,editor,date,count) VALUES('3L0Starter','東日本大震災','Great East Japan Earthquake','harazono',NOW(),0);</v>
      </c>
      <c r="J3840" s="11">
        <f t="shared" si="90"/>
        <v>0</v>
      </c>
    </row>
    <row r="3841" spans="1:10" x14ac:dyDescent="0.55000000000000004">
      <c r="A3841" t="s">
        <v>17</v>
      </c>
      <c r="C3841" s="12" t="s">
        <v>9381</v>
      </c>
      <c r="D3841" s="12" t="s">
        <v>8127</v>
      </c>
      <c r="E3841" s="12" t="s">
        <v>8128</v>
      </c>
      <c r="F3841" s="7" t="s">
        <v>408</v>
      </c>
      <c r="G3841" s="6">
        <f t="shared" ca="1" si="91"/>
        <v>45076</v>
      </c>
      <c r="H3841" s="18">
        <v>0</v>
      </c>
      <c r="I3841" s="6" t="str">
        <f t="shared" si="89"/>
        <v>INSERT INTO english(tangen,question,answer,editor,date,count) VALUES('3L0Starter','成功','hit','harazono',NOW(),0);</v>
      </c>
      <c r="J3841" s="11">
        <f t="shared" si="90"/>
        <v>0</v>
      </c>
    </row>
    <row r="3842" spans="1:10" x14ac:dyDescent="0.55000000000000004">
      <c r="A3842" t="s">
        <v>17</v>
      </c>
      <c r="C3842" s="12" t="s">
        <v>9381</v>
      </c>
      <c r="D3842" s="12" t="s">
        <v>8129</v>
      </c>
      <c r="E3842" s="12" t="s">
        <v>8130</v>
      </c>
      <c r="F3842" s="7" t="s">
        <v>408</v>
      </c>
      <c r="G3842" s="6">
        <f t="shared" ca="1" si="91"/>
        <v>45076</v>
      </c>
      <c r="H3842" s="18">
        <v>0</v>
      </c>
      <c r="I3842" s="6" t="str">
        <f t="shared" si="89"/>
        <v>INSERT INTO english(tangen,question,answer,editor,date,count) VALUES('3L0Starter','（企画を）開始する','launch','harazono',NOW(),0);</v>
      </c>
      <c r="J3842" s="11">
        <f t="shared" si="90"/>
        <v>0</v>
      </c>
    </row>
    <row r="3843" spans="1:10" x14ac:dyDescent="0.55000000000000004">
      <c r="A3843" t="s">
        <v>17</v>
      </c>
      <c r="C3843" s="12" t="s">
        <v>9381</v>
      </c>
      <c r="D3843" s="12" t="s">
        <v>7110</v>
      </c>
      <c r="E3843" s="12" t="s">
        <v>7111</v>
      </c>
      <c r="F3843" s="7" t="s">
        <v>408</v>
      </c>
      <c r="G3843" s="6">
        <f t="shared" ca="1" si="91"/>
        <v>45076</v>
      </c>
      <c r="H3843" s="18">
        <v>0</v>
      </c>
      <c r="I3843" s="6" t="str">
        <f t="shared" ref="I3843:I3906" si="92">"INSERT INTO "&amp;A3843&amp;"(tangen,question,answer,editor,date,count) VALUES('"&amp;C3843&amp;"','"&amp;D3843&amp;"','"&amp;E3843&amp;"','"&amp;F3843&amp;"',NOW(),0);"</f>
        <v>INSERT INTO english(tangen,question,answer,editor,date,count) VALUES('3L0Starter','歌詞','lyric','harazono',NOW(),0);</v>
      </c>
      <c r="J3843" s="11">
        <f t="shared" si="90"/>
        <v>0</v>
      </c>
    </row>
    <row r="3844" spans="1:10" x14ac:dyDescent="0.55000000000000004">
      <c r="A3844" t="s">
        <v>17</v>
      </c>
      <c r="C3844" s="12" t="s">
        <v>9381</v>
      </c>
      <c r="D3844" s="12" t="s">
        <v>8056</v>
      </c>
      <c r="E3844" s="12" t="s">
        <v>8057</v>
      </c>
      <c r="F3844" s="7" t="s">
        <v>408</v>
      </c>
      <c r="G3844" s="6">
        <f t="shared" ca="1" si="91"/>
        <v>45076</v>
      </c>
      <c r="H3844" s="18">
        <v>0</v>
      </c>
      <c r="I3844" s="6" t="str">
        <f t="shared" si="92"/>
        <v>INSERT INTO english(tangen,question,answer,editor,date,count) VALUES('3L0Starter','百万（の）','million','harazono',NOW(),0);</v>
      </c>
      <c r="J3844" s="11">
        <f t="shared" si="90"/>
        <v>0</v>
      </c>
    </row>
    <row r="3845" spans="1:10" x14ac:dyDescent="0.55000000000000004">
      <c r="A3845" t="s">
        <v>17</v>
      </c>
      <c r="C3845" s="12" t="s">
        <v>9381</v>
      </c>
      <c r="D3845" s="12" t="s">
        <v>8131</v>
      </c>
      <c r="E3845" s="12" t="s">
        <v>4248</v>
      </c>
      <c r="F3845" s="7" t="s">
        <v>408</v>
      </c>
      <c r="G3845" s="6">
        <f t="shared" ca="1" si="91"/>
        <v>45076</v>
      </c>
      <c r="H3845" s="18">
        <v>0</v>
      </c>
      <c r="I3845" s="6" t="str">
        <f t="shared" si="92"/>
        <v>INSERT INTO english(tangen,question,answer,editor,date,count) VALUES('3L0Starter','より多くの～','more than ～','harazono',NOW(),0);</v>
      </c>
      <c r="J3845" s="11">
        <f t="shared" si="90"/>
        <v>0</v>
      </c>
    </row>
    <row r="3846" spans="1:10" x14ac:dyDescent="0.55000000000000004">
      <c r="A3846" t="s">
        <v>17</v>
      </c>
      <c r="C3846" s="12" t="s">
        <v>9381</v>
      </c>
      <c r="D3846" s="12" t="s">
        <v>8132</v>
      </c>
      <c r="E3846" s="12" t="s">
        <v>3249</v>
      </c>
      <c r="F3846" s="7" t="s">
        <v>408</v>
      </c>
      <c r="G3846" s="6">
        <f t="shared" ca="1" si="91"/>
        <v>45076</v>
      </c>
      <c r="H3846" s="18">
        <v>0</v>
      </c>
      <c r="I3846" s="6" t="str">
        <f t="shared" si="92"/>
        <v>INSERT INTO english(tangen,question,answer,editor,date,count) VALUES('3L0Starter','最初の','original','harazono',NOW(),0);</v>
      </c>
      <c r="J3846" s="11">
        <f t="shared" si="90"/>
        <v>0</v>
      </c>
    </row>
    <row r="3847" spans="1:10" x14ac:dyDescent="0.55000000000000004">
      <c r="A3847" t="s">
        <v>17</v>
      </c>
      <c r="C3847" s="12" t="s">
        <v>9381</v>
      </c>
      <c r="D3847" s="12" t="s">
        <v>8133</v>
      </c>
      <c r="E3847" s="12" t="s">
        <v>5216</v>
      </c>
      <c r="F3847" s="7" t="s">
        <v>408</v>
      </c>
      <c r="G3847" s="6">
        <f t="shared" ca="1" si="91"/>
        <v>45076</v>
      </c>
      <c r="H3847" s="18">
        <v>0</v>
      </c>
      <c r="I3847" s="6" t="str">
        <f t="shared" si="92"/>
        <v>INSERT INTO english(tangen,question,answer,editor,date,count) VALUES('3L0Starter','力強い','powerful','harazono',NOW(),0);</v>
      </c>
      <c r="J3847" s="11">
        <f t="shared" si="90"/>
        <v>0</v>
      </c>
    </row>
    <row r="3848" spans="1:10" x14ac:dyDescent="0.55000000000000004">
      <c r="A3848" t="s">
        <v>17</v>
      </c>
      <c r="C3848" s="12" t="s">
        <v>9381</v>
      </c>
      <c r="D3848" s="12" t="s">
        <v>8134</v>
      </c>
      <c r="E3848" s="12" t="s">
        <v>8135</v>
      </c>
      <c r="F3848" s="7" t="s">
        <v>408</v>
      </c>
      <c r="G3848" s="6">
        <f t="shared" ca="1" si="91"/>
        <v>45076</v>
      </c>
      <c r="H3848" s="18">
        <v>0</v>
      </c>
      <c r="I3848" s="6" t="str">
        <f t="shared" si="92"/>
        <v>INSERT INTO english(tangen,question,answer,editor,date,count) VALUES('3L0Starter','録音する','record','harazono',NOW(),0);</v>
      </c>
      <c r="J3848" s="11">
        <f t="shared" si="90"/>
        <v>0</v>
      </c>
    </row>
    <row r="3849" spans="1:10" x14ac:dyDescent="0.55000000000000004">
      <c r="A3849" t="s">
        <v>17</v>
      </c>
      <c r="C3849" s="12" t="s">
        <v>9381</v>
      </c>
      <c r="D3849" s="12" t="s">
        <v>8136</v>
      </c>
      <c r="E3849" s="12" t="s">
        <v>8137</v>
      </c>
      <c r="F3849" s="7" t="s">
        <v>408</v>
      </c>
      <c r="G3849" s="6">
        <f t="shared" ca="1" si="91"/>
        <v>45076</v>
      </c>
      <c r="H3849" s="18">
        <v>0</v>
      </c>
      <c r="I3849" s="6" t="str">
        <f t="shared" si="92"/>
        <v>INSERT INTO english(tangen,question,answer,editor,date,count) VALUES('3L0Starter','AにBを思い起こさせる','remind A of B','harazono',NOW(),0);</v>
      </c>
      <c r="J3849" s="11">
        <f t="shared" si="90"/>
        <v>0</v>
      </c>
    </row>
    <row r="3850" spans="1:10" x14ac:dyDescent="0.55000000000000004">
      <c r="A3850" t="s">
        <v>17</v>
      </c>
      <c r="C3850" s="12" t="s">
        <v>9381</v>
      </c>
      <c r="D3850" s="12" t="s">
        <v>8138</v>
      </c>
      <c r="E3850" s="12" t="s">
        <v>8139</v>
      </c>
      <c r="F3850" s="7" t="s">
        <v>408</v>
      </c>
      <c r="G3850" s="6">
        <f t="shared" ca="1" si="91"/>
        <v>45076</v>
      </c>
      <c r="H3850" s="18">
        <v>0</v>
      </c>
      <c r="I3850" s="6" t="str">
        <f t="shared" si="92"/>
        <v>INSERT INTO english(tangen,question,answer,editor,date,count) VALUES('3L0Starter','歌う［原形-過去形-過去分詞］','sing-sang-sung','harazono',NOW(),0);</v>
      </c>
      <c r="J3850" s="11">
        <f t="shared" si="90"/>
        <v>0</v>
      </c>
    </row>
    <row r="3851" spans="1:10" x14ac:dyDescent="0.55000000000000004">
      <c r="A3851" t="s">
        <v>17</v>
      </c>
      <c r="C3851" s="12" t="s">
        <v>9381</v>
      </c>
      <c r="D3851" s="12" t="s">
        <v>8140</v>
      </c>
      <c r="E3851" s="12" t="s">
        <v>8141</v>
      </c>
      <c r="F3851" s="7" t="s">
        <v>408</v>
      </c>
      <c r="G3851" s="6">
        <f t="shared" ca="1" si="91"/>
        <v>45076</v>
      </c>
      <c r="H3851" s="18">
        <v>0</v>
      </c>
      <c r="I3851" s="6" t="str">
        <f t="shared" si="92"/>
        <v>INSERT INTO english(tangen,question,answer,editor,date,count) VALUES('3L0Starter','［曲名］スタンド・バイ・ミー','Stand by Me','harazono',NOW(),0);</v>
      </c>
      <c r="J3851" s="11">
        <f t="shared" si="90"/>
        <v>0</v>
      </c>
    </row>
    <row r="3852" spans="1:10" x14ac:dyDescent="0.55000000000000004">
      <c r="A3852" t="s">
        <v>17</v>
      </c>
      <c r="C3852" s="12" t="s">
        <v>9381</v>
      </c>
      <c r="D3852" s="12" t="s">
        <v>8142</v>
      </c>
      <c r="E3852" s="12" t="s">
        <v>4658</v>
      </c>
      <c r="F3852" s="7" t="s">
        <v>408</v>
      </c>
      <c r="G3852" s="6">
        <f t="shared" ca="1" si="91"/>
        <v>45076</v>
      </c>
      <c r="H3852" s="18">
        <v>0</v>
      </c>
      <c r="I3852" s="6" t="str">
        <f t="shared" si="92"/>
        <v>INSERT INTO english(tangen,question,answer,editor,date,count) VALUES('3L0Starter','支持する，支援する','support','harazono',NOW(),0);</v>
      </c>
      <c r="J3852" s="11">
        <f t="shared" si="90"/>
        <v>0</v>
      </c>
    </row>
    <row r="3853" spans="1:10" x14ac:dyDescent="0.55000000000000004">
      <c r="A3853" t="s">
        <v>17</v>
      </c>
      <c r="C3853" s="12" t="s">
        <v>9381</v>
      </c>
      <c r="D3853" s="12" t="s">
        <v>8143</v>
      </c>
      <c r="E3853" s="12" t="s">
        <v>8144</v>
      </c>
      <c r="F3853" s="7" t="s">
        <v>408</v>
      </c>
      <c r="G3853" s="6">
        <f t="shared" ca="1" si="91"/>
        <v>45076</v>
      </c>
      <c r="H3853" s="18">
        <v>0</v>
      </c>
      <c r="I3853" s="6" t="str">
        <f t="shared" si="92"/>
        <v>INSERT INTO english(tangen,question,answer,editor,date,count) VALUES('3L0Starter','テーマ','theme','harazono',NOW(),0);</v>
      </c>
      <c r="J3853" s="11">
        <f t="shared" si="90"/>
        <v>0</v>
      </c>
    </row>
    <row r="3854" spans="1:10" x14ac:dyDescent="0.55000000000000004">
      <c r="A3854" t="s">
        <v>17</v>
      </c>
      <c r="C3854" s="12" t="s">
        <v>9381</v>
      </c>
      <c r="D3854" s="12" t="s">
        <v>8145</v>
      </c>
      <c r="E3854" s="12" t="s">
        <v>8146</v>
      </c>
      <c r="F3854" s="7" t="s">
        <v>408</v>
      </c>
      <c r="G3854" s="6">
        <f t="shared" ca="1" si="91"/>
        <v>45076</v>
      </c>
      <c r="H3854" s="18">
        <v>0</v>
      </c>
      <c r="I3854" s="6" t="str">
        <f t="shared" si="92"/>
        <v>INSERT INTO english(tangen,question,answer,editor,date,count) VALUES('3L0Starter','～版','version','harazono',NOW(),0);</v>
      </c>
      <c r="J3854" s="11">
        <f t="shared" si="90"/>
        <v>0</v>
      </c>
    </row>
    <row r="3855" spans="1:10" x14ac:dyDescent="0.55000000000000004">
      <c r="A3855" t="s">
        <v>17</v>
      </c>
      <c r="C3855" s="12" t="s">
        <v>9381</v>
      </c>
      <c r="D3855" s="12" t="s">
        <v>8147</v>
      </c>
      <c r="E3855" s="12" t="s">
        <v>8148</v>
      </c>
      <c r="F3855" s="7" t="s">
        <v>408</v>
      </c>
      <c r="G3855" s="6">
        <f t="shared" ca="1" si="91"/>
        <v>45076</v>
      </c>
      <c r="H3855" s="18">
        <v>0</v>
      </c>
      <c r="I3855" s="6" t="str">
        <f t="shared" si="92"/>
        <v>INSERT INTO english(tangen,question,answer,editor,date,count) VALUES('3L0Starter','～する間に','while ～','harazono',NOW(),0);</v>
      </c>
      <c r="J3855" s="11">
        <f t="shared" si="90"/>
        <v>0</v>
      </c>
    </row>
    <row r="3856" spans="1:10" x14ac:dyDescent="0.55000000000000004">
      <c r="A3856" t="s">
        <v>17</v>
      </c>
      <c r="C3856" s="12" t="s">
        <v>9381</v>
      </c>
      <c r="D3856" s="12" t="s">
        <v>8149</v>
      </c>
      <c r="E3856" s="12" t="s">
        <v>4487</v>
      </c>
      <c r="F3856" s="7" t="s">
        <v>408</v>
      </c>
      <c r="G3856" s="6">
        <f t="shared" ca="1" si="91"/>
        <v>45076</v>
      </c>
      <c r="H3856" s="18">
        <v>0</v>
      </c>
      <c r="I3856" s="6" t="str">
        <f t="shared" si="92"/>
        <v>INSERT INTO english(tangen,question,answer,editor,date,count) VALUES('3L0Starter','世界中で','worldwide','harazono',NOW(),0);</v>
      </c>
      <c r="J3856" s="11">
        <f t="shared" si="90"/>
        <v>0</v>
      </c>
    </row>
    <row r="3857" spans="1:10" x14ac:dyDescent="0.55000000000000004">
      <c r="A3857" t="s">
        <v>17</v>
      </c>
      <c r="C3857" s="12" t="s">
        <v>9320</v>
      </c>
      <c r="D3857" s="12" t="s">
        <v>8150</v>
      </c>
      <c r="E3857" s="12" t="s">
        <v>2460</v>
      </c>
      <c r="F3857" s="7" t="s">
        <v>408</v>
      </c>
      <c r="G3857" s="6">
        <f t="shared" ca="1" si="91"/>
        <v>45076</v>
      </c>
      <c r="H3857" s="18">
        <v>0</v>
      </c>
      <c r="I3857" s="6" t="str">
        <f t="shared" si="92"/>
        <v>INSERT INTO english(tangen,question,answer,editor,date,count) VALUES('3L1','少し（の）','a little','harazono',NOW(),0);</v>
      </c>
      <c r="J3857" s="11">
        <f t="shared" si="90"/>
        <v>0</v>
      </c>
    </row>
    <row r="3858" spans="1:10" x14ac:dyDescent="0.55000000000000004">
      <c r="A3858" t="s">
        <v>17</v>
      </c>
      <c r="C3858" s="12" t="s">
        <v>9320</v>
      </c>
      <c r="D3858" s="12" t="s">
        <v>8151</v>
      </c>
      <c r="E3858" s="12" t="s">
        <v>8152</v>
      </c>
      <c r="F3858" s="7" t="s">
        <v>408</v>
      </c>
      <c r="G3858" s="6">
        <f t="shared" ca="1" si="91"/>
        <v>45076</v>
      </c>
      <c r="H3858" s="18">
        <v>0</v>
      </c>
      <c r="I3858" s="6" t="str">
        <f t="shared" si="92"/>
        <v>INSERT INTO english(tangen,question,answer,editor,date,count) VALUES('3L1','議論','argument','harazono',NOW(),0);</v>
      </c>
      <c r="J3858" s="11">
        <f t="shared" si="90"/>
        <v>0</v>
      </c>
    </row>
    <row r="3859" spans="1:10" x14ac:dyDescent="0.55000000000000004">
      <c r="A3859" t="s">
        <v>17</v>
      </c>
      <c r="C3859" s="12" t="s">
        <v>9320</v>
      </c>
      <c r="D3859" s="12" t="s">
        <v>4935</v>
      </c>
      <c r="E3859" s="12" t="s">
        <v>4936</v>
      </c>
      <c r="F3859" s="7" t="s">
        <v>408</v>
      </c>
      <c r="G3859" s="6">
        <f t="shared" ca="1" si="91"/>
        <v>45076</v>
      </c>
      <c r="H3859" s="18">
        <v>0</v>
      </c>
      <c r="I3859" s="6" t="str">
        <f t="shared" si="92"/>
        <v>INSERT INTO english(tangen,question,answer,editor,date,count) VALUES('3L1','腕','arm','harazono',NOW(),0);</v>
      </c>
      <c r="J3859" s="11">
        <f t="shared" si="90"/>
        <v>0</v>
      </c>
    </row>
    <row r="3860" spans="1:10" x14ac:dyDescent="0.55000000000000004">
      <c r="A3860" t="s">
        <v>17</v>
      </c>
      <c r="C3860" s="12" t="s">
        <v>9320</v>
      </c>
      <c r="D3860" s="12" t="s">
        <v>8153</v>
      </c>
      <c r="E3860" s="12" t="s">
        <v>4921</v>
      </c>
      <c r="F3860" s="7" t="s">
        <v>408</v>
      </c>
      <c r="G3860" s="6">
        <f t="shared" ca="1" si="91"/>
        <v>45076</v>
      </c>
      <c r="H3860" s="18">
        <v>0</v>
      </c>
      <c r="I3860" s="6" t="str">
        <f t="shared" si="92"/>
        <v>INSERT INTO english(tangen,question,answer,editor,date,count) VALUES('3L1','初め，最初','beginning','harazono',NOW(),0);</v>
      </c>
      <c r="J3860" s="11">
        <f t="shared" si="90"/>
        <v>0</v>
      </c>
    </row>
    <row r="3861" spans="1:10" x14ac:dyDescent="0.55000000000000004">
      <c r="A3861" t="s">
        <v>17</v>
      </c>
      <c r="C3861" s="12" t="s">
        <v>9320</v>
      </c>
      <c r="D3861" s="12" t="s">
        <v>8154</v>
      </c>
      <c r="E3861" s="12" t="s">
        <v>8155</v>
      </c>
      <c r="F3861" s="7" t="s">
        <v>408</v>
      </c>
      <c r="G3861" s="6">
        <f t="shared" ca="1" si="91"/>
        <v>45076</v>
      </c>
      <c r="H3861" s="18">
        <v>0</v>
      </c>
      <c r="I3861" s="6" t="str">
        <f t="shared" si="92"/>
        <v>INSERT INTO english(tangen,question,answer,editor,date,count) VALUES('3L1','勇敢に','bravely','harazono',NOW(),0);</v>
      </c>
      <c r="J3861" s="11">
        <f t="shared" si="90"/>
        <v>0</v>
      </c>
    </row>
    <row r="3862" spans="1:10" x14ac:dyDescent="0.55000000000000004">
      <c r="A3862" t="s">
        <v>17</v>
      </c>
      <c r="C3862" s="12" t="s">
        <v>9320</v>
      </c>
      <c r="D3862" s="12" t="s">
        <v>8156</v>
      </c>
      <c r="E3862" s="12" t="s">
        <v>6997</v>
      </c>
      <c r="F3862" s="7" t="s">
        <v>408</v>
      </c>
      <c r="G3862" s="6">
        <f t="shared" ca="1" si="91"/>
        <v>45076</v>
      </c>
      <c r="H3862" s="18">
        <v>0</v>
      </c>
      <c r="I3862" s="6" t="str">
        <f t="shared" si="92"/>
        <v>INSERT INTO english(tangen,question,answer,editor,date,count) VALUES('3L1','Aを持ち帰る','bring A back','harazono',NOW(),0);</v>
      </c>
      <c r="J3862" s="11">
        <f t="shared" si="90"/>
        <v>0</v>
      </c>
    </row>
    <row r="3863" spans="1:10" x14ac:dyDescent="0.55000000000000004">
      <c r="A3863" t="s">
        <v>17</v>
      </c>
      <c r="C3863" s="12" t="s">
        <v>9320</v>
      </c>
      <c r="D3863" s="12" t="s">
        <v>8157</v>
      </c>
      <c r="E3863" s="12" t="s">
        <v>4969</v>
      </c>
      <c r="F3863" s="7" t="s">
        <v>408</v>
      </c>
      <c r="G3863" s="6">
        <f t="shared" ca="1" si="91"/>
        <v>45076</v>
      </c>
      <c r="H3863" s="18">
        <v>0</v>
      </c>
      <c r="I3863" s="6" t="str">
        <f t="shared" si="92"/>
        <v>INSERT INTO english(tangen,question,answer,editor,date,count) VALUES('3L1','親しい','close','harazono',NOW(),0);</v>
      </c>
      <c r="J3863" s="11">
        <f t="shared" si="90"/>
        <v>0</v>
      </c>
    </row>
    <row r="3864" spans="1:10" x14ac:dyDescent="0.55000000000000004">
      <c r="A3864" t="s">
        <v>17</v>
      </c>
      <c r="C3864" s="12" t="s">
        <v>9320</v>
      </c>
      <c r="D3864" s="12" t="s">
        <v>8158</v>
      </c>
      <c r="E3864" s="12" t="s">
        <v>8159</v>
      </c>
      <c r="F3864" s="7" t="s">
        <v>408</v>
      </c>
      <c r="G3864" s="6">
        <f t="shared" ca="1" si="91"/>
        <v>45076</v>
      </c>
      <c r="H3864" s="18">
        <v>0</v>
      </c>
      <c r="I3864" s="6" t="str">
        <f t="shared" si="92"/>
        <v>INSERT INTO english(tangen,question,answer,editor,date,count) VALUES('3L1','～を思いつく','come up with ～','harazono',NOW(),0);</v>
      </c>
      <c r="J3864" s="11">
        <f t="shared" si="90"/>
        <v>0</v>
      </c>
    </row>
    <row r="3865" spans="1:10" x14ac:dyDescent="0.55000000000000004">
      <c r="A3865" t="s">
        <v>17</v>
      </c>
      <c r="C3865" s="12" t="s">
        <v>9320</v>
      </c>
      <c r="D3865" s="12" t="s">
        <v>8160</v>
      </c>
      <c r="E3865" s="12" t="s">
        <v>8161</v>
      </c>
      <c r="F3865" s="7" t="s">
        <v>408</v>
      </c>
      <c r="G3865" s="6">
        <f t="shared" ca="1" si="91"/>
        <v>45076</v>
      </c>
      <c r="H3865" s="18">
        <v>0</v>
      </c>
      <c r="I3865" s="6" t="str">
        <f t="shared" si="92"/>
        <v>INSERT INTO english(tangen,question,answer,editor,date,count) VALUES('3L1','could not の短縮形','couldn’t','harazono',NOW(),0);</v>
      </c>
      <c r="J3865" s="11">
        <f t="shared" si="90"/>
        <v>0</v>
      </c>
    </row>
    <row r="3866" spans="1:10" x14ac:dyDescent="0.55000000000000004">
      <c r="A3866" t="s">
        <v>17</v>
      </c>
      <c r="C3866" s="12" t="s">
        <v>9320</v>
      </c>
      <c r="D3866" s="12" t="s">
        <v>8162</v>
      </c>
      <c r="E3866" s="12" t="s">
        <v>8163</v>
      </c>
      <c r="F3866" s="7" t="s">
        <v>408</v>
      </c>
      <c r="G3866" s="6">
        <f t="shared" ca="1" si="91"/>
        <v>45076</v>
      </c>
      <c r="H3866" s="18">
        <v>0</v>
      </c>
      <c r="I3866" s="6" t="str">
        <f t="shared" si="92"/>
        <v>INSERT INTO english(tangen,question,answer,editor,date,count) VALUES('3L1','危険','danger','harazono',NOW(),0);</v>
      </c>
      <c r="J3866" s="11">
        <f t="shared" si="90"/>
        <v>0</v>
      </c>
    </row>
    <row r="3867" spans="1:10" x14ac:dyDescent="0.55000000000000004">
      <c r="A3867" t="s">
        <v>17</v>
      </c>
      <c r="C3867" s="12" t="s">
        <v>9320</v>
      </c>
      <c r="D3867" s="12" t="s">
        <v>8164</v>
      </c>
      <c r="E3867" s="12" t="s">
        <v>8165</v>
      </c>
      <c r="F3867" s="7" t="s">
        <v>408</v>
      </c>
      <c r="G3867" s="6">
        <f t="shared" ca="1" si="91"/>
        <v>45076</v>
      </c>
      <c r="H3867" s="18">
        <v>0</v>
      </c>
      <c r="I3867" s="6" t="str">
        <f t="shared" si="92"/>
        <v>INSERT INTO english(tangen,question,answer,editor,date,count) VALUES('3L1','暗やみ','darkness','harazono',NOW(),0);</v>
      </c>
      <c r="J3867" s="11">
        <f t="shared" si="90"/>
        <v>0</v>
      </c>
    </row>
    <row r="3868" spans="1:10" x14ac:dyDescent="0.55000000000000004">
      <c r="A3868" t="s">
        <v>17</v>
      </c>
      <c r="C3868" s="12" t="s">
        <v>9320</v>
      </c>
      <c r="D3868" s="12" t="s">
        <v>8166</v>
      </c>
      <c r="E3868" s="12" t="s">
        <v>8167</v>
      </c>
      <c r="F3868" s="7" t="s">
        <v>408</v>
      </c>
      <c r="G3868" s="6">
        <f t="shared" ca="1" si="91"/>
        <v>45076</v>
      </c>
      <c r="H3868" s="18">
        <v>0</v>
      </c>
      <c r="I3868" s="6" t="str">
        <f t="shared" si="92"/>
        <v>INSERT INTO english(tangen,question,answer,editor,date,count) VALUES('3L1','日ごとに','day by day','harazono',NOW(),0);</v>
      </c>
      <c r="J3868" s="11">
        <f t="shared" si="90"/>
        <v>0</v>
      </c>
    </row>
    <row r="3869" spans="1:10" x14ac:dyDescent="0.55000000000000004">
      <c r="A3869" t="s">
        <v>17</v>
      </c>
      <c r="C3869" s="12" t="s">
        <v>9320</v>
      </c>
      <c r="D3869" s="12" t="s">
        <v>8168</v>
      </c>
      <c r="E3869" s="12" t="s">
        <v>4662</v>
      </c>
      <c r="F3869" s="7" t="s">
        <v>408</v>
      </c>
      <c r="G3869" s="6">
        <f t="shared" ca="1" si="91"/>
        <v>45076</v>
      </c>
      <c r="H3869" s="18">
        <v>0</v>
      </c>
      <c r="I3869" s="6" t="str">
        <f t="shared" si="92"/>
        <v>INSERT INTO english(tangen,question,answer,editor,date,count) VALUES('3L1','～することを決心する','decide to ～','harazono',NOW(),0);</v>
      </c>
      <c r="J3869" s="11">
        <f t="shared" si="90"/>
        <v>0</v>
      </c>
    </row>
    <row r="3870" spans="1:10" x14ac:dyDescent="0.55000000000000004">
      <c r="A3870" t="s">
        <v>17</v>
      </c>
      <c r="C3870" s="12" t="s">
        <v>9320</v>
      </c>
      <c r="D3870" s="12" t="s">
        <v>8169</v>
      </c>
      <c r="E3870" s="12" t="s">
        <v>8170</v>
      </c>
      <c r="F3870" s="7" t="s">
        <v>408</v>
      </c>
      <c r="G3870" s="6">
        <f t="shared" ca="1" si="91"/>
        <v>45076</v>
      </c>
      <c r="H3870" s="18">
        <v>0</v>
      </c>
      <c r="I3870" s="6" t="str">
        <f t="shared" si="92"/>
        <v>INSERT INTO english(tangen,question,answer,editor,date,count) VALUES('3L1','話し合う','discuss','harazono',NOW(),0);</v>
      </c>
      <c r="J3870" s="11">
        <f t="shared" si="90"/>
        <v>0</v>
      </c>
    </row>
    <row r="3871" spans="1:10" x14ac:dyDescent="0.55000000000000004">
      <c r="A3871" t="s">
        <v>17</v>
      </c>
      <c r="C3871" s="12" t="s">
        <v>9320</v>
      </c>
      <c r="D3871" s="12" t="s">
        <v>8171</v>
      </c>
      <c r="E3871" s="12" t="s">
        <v>8172</v>
      </c>
      <c r="F3871" s="7" t="s">
        <v>408</v>
      </c>
      <c r="G3871" s="6">
        <f t="shared" ca="1" si="91"/>
        <v>45076</v>
      </c>
      <c r="H3871" s="18">
        <v>0</v>
      </c>
      <c r="I3871" s="6" t="str">
        <f t="shared" si="92"/>
        <v>INSERT INTO english(tangen,question,answer,editor,date,count) VALUES('3L1','ドレス','dress','harazono',NOW(),0);</v>
      </c>
      <c r="J3871" s="11">
        <f t="shared" si="90"/>
        <v>0</v>
      </c>
    </row>
    <row r="3872" spans="1:10" x14ac:dyDescent="0.55000000000000004">
      <c r="A3872" t="s">
        <v>17</v>
      </c>
      <c r="C3872" s="12" t="s">
        <v>9320</v>
      </c>
      <c r="D3872" s="12" t="s">
        <v>8173</v>
      </c>
      <c r="E3872" s="12" t="s">
        <v>3580</v>
      </c>
      <c r="F3872" s="7" t="s">
        <v>408</v>
      </c>
      <c r="G3872" s="6">
        <f t="shared" ca="1" si="91"/>
        <v>45076</v>
      </c>
      <c r="H3872" s="18">
        <v>0</v>
      </c>
      <c r="I3872" s="6" t="str">
        <f t="shared" si="92"/>
        <v>INSERT INTO english(tangen,question,answer,editor,date,count) VALUES('3L1','（困難に）直面する','face','harazono',NOW(),0);</v>
      </c>
      <c r="J3872" s="11">
        <f t="shared" si="90"/>
        <v>0</v>
      </c>
    </row>
    <row r="3873" spans="1:10" x14ac:dyDescent="0.55000000000000004">
      <c r="A3873" t="s">
        <v>17</v>
      </c>
      <c r="C3873" s="12" t="s">
        <v>9320</v>
      </c>
      <c r="D3873" s="12" t="s">
        <v>8174</v>
      </c>
      <c r="E3873" s="12" t="s">
        <v>8175</v>
      </c>
      <c r="F3873" s="7" t="s">
        <v>408</v>
      </c>
      <c r="G3873" s="6">
        <f t="shared" ca="1" si="91"/>
        <v>45076</v>
      </c>
      <c r="H3873" s="18">
        <v>0</v>
      </c>
      <c r="I3873" s="6" t="str">
        <f t="shared" si="92"/>
        <v>INSERT INTO english(tangen,question,answer,editor,date,count) VALUES('3L1','～から落ちる','fall oﬀ ～','harazono',NOW(),0);</v>
      </c>
      <c r="J3873" s="11">
        <f t="shared" si="90"/>
        <v>0</v>
      </c>
    </row>
    <row r="3874" spans="1:10" x14ac:dyDescent="0.55000000000000004">
      <c r="A3874" t="s">
        <v>17</v>
      </c>
      <c r="C3874" s="12" t="s">
        <v>9320</v>
      </c>
      <c r="D3874" s="12" t="s">
        <v>8176</v>
      </c>
      <c r="E3874" s="12" t="s">
        <v>8177</v>
      </c>
      <c r="F3874" s="7" t="s">
        <v>408</v>
      </c>
      <c r="G3874" s="6">
        <f t="shared" ca="1" si="91"/>
        <v>45076</v>
      </c>
      <c r="H3874" s="18">
        <v>0</v>
      </c>
      <c r="I3874" s="6" t="str">
        <f t="shared" si="92"/>
        <v>INSERT INTO english(tangen,question,answer,editor,date,count) VALUES('3L1','友情','friendship','harazono',NOW(),0);</v>
      </c>
      <c r="J3874" s="11">
        <f t="shared" si="90"/>
        <v>0</v>
      </c>
    </row>
    <row r="3875" spans="1:10" x14ac:dyDescent="0.55000000000000004">
      <c r="A3875" t="s">
        <v>17</v>
      </c>
      <c r="C3875" s="12" t="s">
        <v>9320</v>
      </c>
      <c r="D3875" s="12" t="s">
        <v>8178</v>
      </c>
      <c r="E3875" s="12" t="s">
        <v>8179</v>
      </c>
      <c r="F3875" s="7" t="s">
        <v>408</v>
      </c>
      <c r="G3875" s="6">
        <f t="shared" ca="1" si="91"/>
        <v>45076</v>
      </c>
      <c r="H3875" s="18">
        <v>0</v>
      </c>
      <c r="I3875" s="6" t="str">
        <f t="shared" si="92"/>
        <v>INSERT INTO english(tangen,question,answer,editor,date,count) VALUES('3L1','疲れる','get tired','harazono',NOW(),0);</v>
      </c>
      <c r="J3875" s="11" t="e">
        <f>IF(#REF!=I3875,1,0)</f>
        <v>#REF!</v>
      </c>
    </row>
    <row r="3876" spans="1:10" x14ac:dyDescent="0.55000000000000004">
      <c r="A3876" t="s">
        <v>17</v>
      </c>
      <c r="C3876" s="12" t="s">
        <v>9320</v>
      </c>
      <c r="D3876" s="12" t="s">
        <v>8180</v>
      </c>
      <c r="E3876" s="12" t="s">
        <v>8181</v>
      </c>
      <c r="F3876" s="7" t="s">
        <v>408</v>
      </c>
      <c r="G3876" s="6">
        <f t="shared" ca="1" si="91"/>
        <v>45076</v>
      </c>
      <c r="H3876" s="18">
        <v>0</v>
      </c>
      <c r="I3876" s="6" t="str">
        <f t="shared" si="92"/>
        <v>INSERT INTO english(tangen,question,answer,editor,date,count) VALUES('3L1','あきらめる','give up','harazono',NOW(),0);</v>
      </c>
      <c r="J3876" s="11">
        <f t="shared" ref="J3876:J3893" si="93">IF(I3875=I3876,1,0)</f>
        <v>0</v>
      </c>
    </row>
    <row r="3877" spans="1:10" x14ac:dyDescent="0.55000000000000004">
      <c r="A3877" t="s">
        <v>17</v>
      </c>
      <c r="C3877" s="12" t="s">
        <v>9320</v>
      </c>
      <c r="D3877" s="12" t="s">
        <v>5483</v>
      </c>
      <c r="E3877" s="12" t="s">
        <v>5484</v>
      </c>
      <c r="F3877" s="7" t="s">
        <v>408</v>
      </c>
      <c r="G3877" s="6">
        <f t="shared" ca="1" si="91"/>
        <v>45076</v>
      </c>
      <c r="H3877" s="18">
        <v>0</v>
      </c>
      <c r="I3877" s="6" t="str">
        <f t="shared" si="92"/>
        <v>INSERT INTO english(tangen,question,answer,editor,date,count) VALUES('3L1','卒業','graduation','harazono',NOW(),0);</v>
      </c>
      <c r="J3877" s="11">
        <f t="shared" si="93"/>
        <v>0</v>
      </c>
    </row>
    <row r="3878" spans="1:10" x14ac:dyDescent="0.55000000000000004">
      <c r="A3878" t="s">
        <v>17</v>
      </c>
      <c r="C3878" s="12" t="s">
        <v>9320</v>
      </c>
      <c r="D3878" s="12" t="s">
        <v>8182</v>
      </c>
      <c r="E3878" s="12" t="s">
        <v>8183</v>
      </c>
      <c r="F3878" s="7" t="s">
        <v>408</v>
      </c>
      <c r="G3878" s="6">
        <f t="shared" ca="1" si="91"/>
        <v>45076</v>
      </c>
      <c r="H3878" s="18">
        <v>0</v>
      </c>
      <c r="I3878" s="6" t="str">
        <f t="shared" si="92"/>
        <v>INSERT INTO english(tangen,question,answer,editor,date,count) VALUES('3L1','問題（点）','issue','harazono',NOW(),0);</v>
      </c>
      <c r="J3878" s="11">
        <f t="shared" si="93"/>
        <v>0</v>
      </c>
    </row>
    <row r="3879" spans="1:10" x14ac:dyDescent="0.55000000000000004">
      <c r="A3879" t="s">
        <v>17</v>
      </c>
      <c r="C3879" s="12" t="s">
        <v>9320</v>
      </c>
      <c r="D3879" s="12" t="s">
        <v>8184</v>
      </c>
      <c r="E3879" s="12" t="s">
        <v>8185</v>
      </c>
      <c r="F3879" s="7" t="s">
        <v>408</v>
      </c>
      <c r="G3879" s="6">
        <f t="shared" ca="1" si="91"/>
        <v>45076</v>
      </c>
      <c r="H3879" s="18">
        <v>0</v>
      </c>
      <c r="I3879" s="6" t="str">
        <f t="shared" si="92"/>
        <v>INSERT INTO english(tangen,question,answer,editor,date,count) VALUES('3L1','～より少ない［未満の］','less than ～','harazono',NOW(),0);</v>
      </c>
      <c r="J3879" s="11">
        <f t="shared" si="93"/>
        <v>0</v>
      </c>
    </row>
    <row r="3880" spans="1:10" x14ac:dyDescent="0.55000000000000004">
      <c r="A3880" t="s">
        <v>17</v>
      </c>
      <c r="C3880" s="12" t="s">
        <v>9320</v>
      </c>
      <c r="D3880" s="12" t="s">
        <v>7638</v>
      </c>
      <c r="E3880" s="12" t="s">
        <v>4422</v>
      </c>
      <c r="F3880" s="7" t="s">
        <v>408</v>
      </c>
      <c r="G3880" s="6">
        <f t="shared" ca="1" si="91"/>
        <v>45076</v>
      </c>
      <c r="H3880" s="18">
        <v>0</v>
      </c>
      <c r="I3880" s="6" t="str">
        <f t="shared" si="92"/>
        <v>INSERT INTO english(tangen,question,answer,editor,date,count) VALUES('3L1','リスト','list','harazono',NOW(),0);</v>
      </c>
      <c r="J3880" s="11">
        <f t="shared" si="93"/>
        <v>0</v>
      </c>
    </row>
    <row r="3881" spans="1:10" x14ac:dyDescent="0.55000000000000004">
      <c r="A3881" t="s">
        <v>17</v>
      </c>
      <c r="C3881" s="12" t="s">
        <v>9320</v>
      </c>
      <c r="D3881" s="12" t="s">
        <v>8186</v>
      </c>
      <c r="E3881" s="12" t="s">
        <v>8187</v>
      </c>
      <c r="F3881" s="7" t="s">
        <v>408</v>
      </c>
      <c r="G3881" s="6">
        <f t="shared" ca="1" si="91"/>
        <v>45076</v>
      </c>
      <c r="H3881" s="18">
        <v>0</v>
      </c>
      <c r="I3881" s="6" t="str">
        <f t="shared" si="92"/>
        <v>INSERT INTO english(tangen,question,answer,editor,date,count) VALUES('3L1','マーカーペン','marker（pen）','harazono',NOW(),0);</v>
      </c>
      <c r="J3881" s="11">
        <f t="shared" si="93"/>
        <v>0</v>
      </c>
    </row>
    <row r="3882" spans="1:10" x14ac:dyDescent="0.55000000000000004">
      <c r="A3882" t="s">
        <v>17</v>
      </c>
      <c r="C3882" s="12" t="s">
        <v>9320</v>
      </c>
      <c r="D3882" s="12" t="s">
        <v>5478</v>
      </c>
      <c r="E3882" s="12" t="s">
        <v>5479</v>
      </c>
      <c r="F3882" s="7" t="s">
        <v>408</v>
      </c>
      <c r="G3882" s="6">
        <f t="shared" ca="1" si="91"/>
        <v>45076</v>
      </c>
      <c r="H3882" s="18">
        <v>0</v>
      </c>
      <c r="I3882" s="6" t="str">
        <f t="shared" si="92"/>
        <v>INSERT INTO english(tangen,question,answer,editor,date,count) VALUES('3L1','鏡','mirror','harazono',NOW(),0);</v>
      </c>
      <c r="J3882" s="11">
        <f t="shared" si="93"/>
        <v>0</v>
      </c>
    </row>
    <row r="3883" spans="1:10" x14ac:dyDescent="0.55000000000000004">
      <c r="A3883" t="s">
        <v>17</v>
      </c>
      <c r="C3883" s="12" t="s">
        <v>9320</v>
      </c>
      <c r="D3883" s="12" t="s">
        <v>8188</v>
      </c>
      <c r="E3883" s="12" t="s">
        <v>8189</v>
      </c>
      <c r="F3883" s="7" t="s">
        <v>408</v>
      </c>
      <c r="G3883" s="6">
        <f t="shared" ca="1" si="91"/>
        <v>45076</v>
      </c>
      <c r="H3883" s="18">
        <v>0</v>
      </c>
      <c r="I3883" s="6" t="str">
        <f t="shared" si="92"/>
        <v>INSERT INTO english(tangen,question,answer,editor,date,count) VALUES('3L1','先に進む','move on ～','harazono',NOW(),0);</v>
      </c>
      <c r="J3883" s="11">
        <f t="shared" si="93"/>
        <v>0</v>
      </c>
    </row>
    <row r="3884" spans="1:10" x14ac:dyDescent="0.55000000000000004">
      <c r="A3884" t="s">
        <v>17</v>
      </c>
      <c r="C3884" s="12" t="s">
        <v>9320</v>
      </c>
      <c r="D3884" s="12" t="s">
        <v>8190</v>
      </c>
      <c r="E3884" s="12" t="s">
        <v>8191</v>
      </c>
      <c r="F3884" s="7" t="s">
        <v>408</v>
      </c>
      <c r="G3884" s="6">
        <f t="shared" ca="1" si="91"/>
        <v>45076</v>
      </c>
      <c r="H3884" s="18">
        <v>0</v>
      </c>
      <c r="I3884" s="6" t="str">
        <f t="shared" si="92"/>
        <v>INSERT INTO english(tangen,question,answer,editor,date,count) VALUES('3L1','AをBまでにしぼる','narrow down A to B','harazono',NOW(),0);</v>
      </c>
      <c r="J3884" s="11">
        <f t="shared" si="93"/>
        <v>0</v>
      </c>
    </row>
    <row r="3885" spans="1:10" x14ac:dyDescent="0.55000000000000004">
      <c r="A3885" t="s">
        <v>17</v>
      </c>
      <c r="C3885" s="12" t="s">
        <v>9320</v>
      </c>
      <c r="D3885" s="12" t="s">
        <v>8190</v>
      </c>
      <c r="E3885" s="12" t="s">
        <v>8192</v>
      </c>
      <c r="F3885" s="7" t="s">
        <v>408</v>
      </c>
      <c r="G3885" s="6">
        <f t="shared" ca="1" si="91"/>
        <v>45076</v>
      </c>
      <c r="H3885" s="18">
        <v>0</v>
      </c>
      <c r="I3885" s="6" t="str">
        <f t="shared" si="92"/>
        <v>INSERT INTO english(tangen,question,answer,editor,date,count) VALUES('3L1','AをBまでにしぼる','narrow down Ato B','harazono',NOW(),0);</v>
      </c>
      <c r="J3885" s="11">
        <f t="shared" si="93"/>
        <v>0</v>
      </c>
    </row>
    <row r="3886" spans="1:10" x14ac:dyDescent="0.55000000000000004">
      <c r="A3886" t="s">
        <v>17</v>
      </c>
      <c r="C3886" s="12" t="s">
        <v>9320</v>
      </c>
      <c r="D3886" s="12" t="s">
        <v>6411</v>
      </c>
      <c r="E3886" s="12" t="s">
        <v>6412</v>
      </c>
      <c r="F3886" s="7" t="s">
        <v>408</v>
      </c>
      <c r="G3886" s="6">
        <f t="shared" ca="1" si="91"/>
        <v>45076</v>
      </c>
      <c r="H3886" s="18">
        <v>0</v>
      </c>
      <c r="I3886" s="6" t="str">
        <f t="shared" si="92"/>
        <v>INSERT INTO english(tangen,question,answer,editor,date,count) VALUES('3L1','～のとなりに［の］','next to ～','harazono',NOW(),0);</v>
      </c>
      <c r="J3886" s="11">
        <f t="shared" si="93"/>
        <v>0</v>
      </c>
    </row>
    <row r="3887" spans="1:10" x14ac:dyDescent="0.55000000000000004">
      <c r="A3887" t="s">
        <v>17</v>
      </c>
      <c r="C3887" s="12" t="s">
        <v>9320</v>
      </c>
      <c r="D3887" s="12" t="s">
        <v>8193</v>
      </c>
      <c r="E3887" s="12" t="s">
        <v>8194</v>
      </c>
      <c r="F3887" s="7" t="s">
        <v>408</v>
      </c>
      <c r="G3887" s="6">
        <f t="shared" ca="1" si="91"/>
        <v>45076</v>
      </c>
      <c r="H3887" s="18">
        <v>0</v>
      </c>
      <c r="I3887" s="6" t="str">
        <f t="shared" si="92"/>
        <v>INSERT INTO english(tangen,question,answer,editor,date,count) VALUES('3L1','オーケー，よろしい','OK','harazono',NOW(),0);</v>
      </c>
      <c r="J3887" s="11">
        <f t="shared" si="93"/>
        <v>0</v>
      </c>
    </row>
    <row r="3888" spans="1:10" x14ac:dyDescent="0.55000000000000004">
      <c r="A3888" t="s">
        <v>17</v>
      </c>
      <c r="C3888" s="12" t="s">
        <v>9320</v>
      </c>
      <c r="D3888" s="12" t="s">
        <v>4365</v>
      </c>
      <c r="E3888" s="12" t="s">
        <v>4366</v>
      </c>
      <c r="F3888" s="7" t="s">
        <v>408</v>
      </c>
      <c r="G3888" s="6">
        <f t="shared" ca="1" si="91"/>
        <v>45076</v>
      </c>
      <c r="H3888" s="18">
        <v>0</v>
      </c>
      <c r="I3888" s="6" t="str">
        <f t="shared" si="92"/>
        <v>INSERT INTO english(tangen,question,answer,editor,date,count) VALUES('3L1','手術','operation','harazono',NOW(),0);</v>
      </c>
      <c r="J3888" s="11">
        <f t="shared" si="93"/>
        <v>0</v>
      </c>
    </row>
    <row r="3889" spans="1:10" x14ac:dyDescent="0.55000000000000004">
      <c r="A3889" t="s">
        <v>17</v>
      </c>
      <c r="C3889" s="12" t="s">
        <v>9320</v>
      </c>
      <c r="D3889" s="12" t="s">
        <v>8195</v>
      </c>
      <c r="E3889" s="12" t="s">
        <v>6270</v>
      </c>
      <c r="F3889" s="7" t="s">
        <v>408</v>
      </c>
      <c r="G3889" s="6">
        <f t="shared" ca="1" si="91"/>
        <v>45076</v>
      </c>
      <c r="H3889" s="18">
        <v>0</v>
      </c>
      <c r="I3889" s="6" t="str">
        <f t="shared" si="92"/>
        <v>INSERT INTO english(tangen,question,answer,editor,date,count) VALUES('3L1','筆箱','pencil case','harazono',NOW(),0);</v>
      </c>
      <c r="J3889" s="11">
        <f t="shared" si="93"/>
        <v>0</v>
      </c>
    </row>
    <row r="3890" spans="1:10" x14ac:dyDescent="0.55000000000000004">
      <c r="A3890" t="s">
        <v>17</v>
      </c>
      <c r="C3890" s="12" t="s">
        <v>9320</v>
      </c>
      <c r="D3890" s="12" t="s">
        <v>8196</v>
      </c>
      <c r="E3890" s="12" t="s">
        <v>2988</v>
      </c>
      <c r="F3890" s="7" t="s">
        <v>408</v>
      </c>
      <c r="G3890" s="6">
        <f t="shared" ca="1" si="91"/>
        <v>45076</v>
      </c>
      <c r="H3890" s="18">
        <v>0</v>
      </c>
      <c r="I3890" s="6" t="str">
        <f t="shared" si="92"/>
        <v>INSERT INTO english(tangen,question,answer,editor,date,count) VALUES('3L1','演奏する','perform','harazono',NOW(),0);</v>
      </c>
      <c r="J3890" s="11">
        <f t="shared" si="93"/>
        <v>0</v>
      </c>
    </row>
    <row r="3891" spans="1:10" x14ac:dyDescent="0.55000000000000004">
      <c r="A3891" t="s">
        <v>17</v>
      </c>
      <c r="C3891" s="12" t="s">
        <v>9320</v>
      </c>
      <c r="D3891" s="12" t="s">
        <v>8197</v>
      </c>
      <c r="E3891" s="12" t="s">
        <v>8198</v>
      </c>
      <c r="F3891" s="7" t="s">
        <v>408</v>
      </c>
      <c r="G3891" s="6">
        <f t="shared" ca="1" si="91"/>
        <v>45076</v>
      </c>
      <c r="H3891" s="18">
        <v>0</v>
      </c>
      <c r="I3891" s="6" t="str">
        <f t="shared" si="92"/>
        <v>INSERT INTO english(tangen,question,answer,editor,date,count) VALUES('3L1','投手，ピッチャー','pitcher','harazono',NOW(),0);</v>
      </c>
      <c r="J3891" s="11">
        <f t="shared" si="93"/>
        <v>0</v>
      </c>
    </row>
    <row r="3892" spans="1:10" x14ac:dyDescent="0.55000000000000004">
      <c r="A3892" t="s">
        <v>17</v>
      </c>
      <c r="C3892" s="12" t="s">
        <v>9320</v>
      </c>
      <c r="D3892" s="12" t="s">
        <v>6903</v>
      </c>
      <c r="E3892" s="12" t="s">
        <v>6904</v>
      </c>
      <c r="F3892" s="7" t="s">
        <v>408</v>
      </c>
      <c r="G3892" s="6">
        <f t="shared" ca="1" si="91"/>
        <v>45076</v>
      </c>
      <c r="H3892" s="18">
        <v>0</v>
      </c>
      <c r="I3892" s="6" t="str">
        <f t="shared" si="92"/>
        <v>INSERT INTO english(tangen,question,answer,editor,date,count) VALUES('3L1','最近','recently','harazono',NOW(),0);</v>
      </c>
      <c r="J3892" s="11">
        <f t="shared" si="93"/>
        <v>0</v>
      </c>
    </row>
    <row r="3893" spans="1:10" x14ac:dyDescent="0.55000000000000004">
      <c r="A3893" t="s">
        <v>17</v>
      </c>
      <c r="C3893" s="12" t="s">
        <v>9320</v>
      </c>
      <c r="D3893" s="12" t="s">
        <v>4933</v>
      </c>
      <c r="E3893" s="12" t="s">
        <v>4934</v>
      </c>
      <c r="F3893" s="7" t="s">
        <v>408</v>
      </c>
      <c r="G3893" s="6">
        <f t="shared" ca="1" si="91"/>
        <v>45076</v>
      </c>
      <c r="H3893" s="18">
        <v>0</v>
      </c>
      <c r="I3893" s="6" t="str">
        <f t="shared" si="92"/>
        <v>INSERT INTO english(tangen,question,answer,editor,date,count) VALUES('3L1','休む','rest','harazono',NOW(),0);</v>
      </c>
      <c r="J3893" s="11">
        <f t="shared" si="93"/>
        <v>0</v>
      </c>
    </row>
    <row r="3894" spans="1:10" x14ac:dyDescent="0.55000000000000004">
      <c r="A3894" t="s">
        <v>17</v>
      </c>
      <c r="C3894" s="12" t="s">
        <v>9320</v>
      </c>
      <c r="D3894" s="12" t="s">
        <v>8199</v>
      </c>
      <c r="E3894" s="12" t="s">
        <v>8200</v>
      </c>
      <c r="F3894" s="7" t="s">
        <v>408</v>
      </c>
      <c r="G3894" s="6">
        <f t="shared" ca="1" si="91"/>
        <v>45076</v>
      </c>
      <c r="H3894" s="18">
        <v>0</v>
      </c>
      <c r="I3894" s="6" t="str">
        <f t="shared" si="92"/>
        <v>INSERT INTO english(tangen,question,answer,editor,date,count) VALUES('3L1','荒々しい','rough','harazono',NOW(),0);</v>
      </c>
      <c r="J3894" s="11" t="e">
        <f>IF(#REF!=I3894,1,0)</f>
        <v>#REF!</v>
      </c>
    </row>
    <row r="3895" spans="1:10" x14ac:dyDescent="0.55000000000000004">
      <c r="A3895" t="s">
        <v>17</v>
      </c>
      <c r="C3895" s="12" t="s">
        <v>9320</v>
      </c>
      <c r="D3895" s="12" t="s">
        <v>3530</v>
      </c>
      <c r="E3895" s="12" t="s">
        <v>3531</v>
      </c>
      <c r="F3895" s="7" t="s">
        <v>408</v>
      </c>
      <c r="G3895" s="6">
        <f t="shared" ca="1" si="91"/>
        <v>45076</v>
      </c>
      <c r="H3895" s="18">
        <v>0</v>
      </c>
      <c r="I3895" s="6" t="str">
        <f t="shared" si="92"/>
        <v>INSERT INTO english(tangen,question,answer,editor,date,count) VALUES('3L1','文化祭','school festival','harazono',NOW(),0);</v>
      </c>
      <c r="J3895" s="11">
        <f t="shared" ref="J3895:J3946" si="94">IF(I3894=I3895,1,0)</f>
        <v>0</v>
      </c>
    </row>
    <row r="3896" spans="1:10" x14ac:dyDescent="0.55000000000000004">
      <c r="A3896" t="s">
        <v>17</v>
      </c>
      <c r="C3896" s="12" t="s">
        <v>9320</v>
      </c>
      <c r="D3896" s="12" t="s">
        <v>8201</v>
      </c>
      <c r="E3896" s="12" t="s">
        <v>5339</v>
      </c>
      <c r="F3896" s="7" t="s">
        <v>408</v>
      </c>
      <c r="G3896" s="6">
        <f t="shared" ca="1" si="91"/>
        <v>45076</v>
      </c>
      <c r="H3896" s="18">
        <v>0</v>
      </c>
      <c r="I3896" s="6" t="str">
        <f t="shared" si="92"/>
        <v>INSERT INTO english(tangen,question,answer,editor,date,count) VALUES('3L1','～のように見える','seem','harazono',NOW(),0);</v>
      </c>
      <c r="J3896" s="11">
        <f t="shared" si="94"/>
        <v>0</v>
      </c>
    </row>
    <row r="3897" spans="1:10" x14ac:dyDescent="0.55000000000000004">
      <c r="A3897" t="s">
        <v>17</v>
      </c>
      <c r="C3897" s="12" t="s">
        <v>9320</v>
      </c>
      <c r="D3897" s="12" t="s">
        <v>5889</v>
      </c>
      <c r="E3897" s="12" t="s">
        <v>5890</v>
      </c>
      <c r="F3897" s="7" t="s">
        <v>408</v>
      </c>
      <c r="G3897" s="6">
        <f t="shared" ca="1" si="91"/>
        <v>45076</v>
      </c>
      <c r="H3897" s="18">
        <v>0</v>
      </c>
      <c r="I3897" s="6" t="str">
        <f t="shared" si="92"/>
        <v>INSERT INTO english(tangen,question,answer,editor,date,count) VALUES('3L1','スペイン語［人］','Spanish','harazono',NOW(),0);</v>
      </c>
      <c r="J3897" s="11">
        <f t="shared" si="94"/>
        <v>0</v>
      </c>
    </row>
    <row r="3898" spans="1:10" x14ac:dyDescent="0.55000000000000004">
      <c r="A3898" t="s">
        <v>17</v>
      </c>
      <c r="C3898" s="12" t="s">
        <v>9320</v>
      </c>
      <c r="D3898" s="12" t="s">
        <v>8202</v>
      </c>
      <c r="E3898" s="12" t="s">
        <v>2749</v>
      </c>
      <c r="F3898" s="7" t="s">
        <v>408</v>
      </c>
      <c r="G3898" s="6">
        <f t="shared" ca="1" si="91"/>
        <v>45076</v>
      </c>
      <c r="H3898" s="18">
        <v>0</v>
      </c>
      <c r="I3898" s="6" t="str">
        <f t="shared" si="92"/>
        <v>INSERT INTO english(tangen,question,answer,editor,date,count) VALUES('3L1','舞台','stage','harazono',NOW(),0);</v>
      </c>
      <c r="J3898" s="11">
        <f t="shared" si="94"/>
        <v>0</v>
      </c>
    </row>
    <row r="3899" spans="1:10" x14ac:dyDescent="0.55000000000000004">
      <c r="A3899" t="s">
        <v>17</v>
      </c>
      <c r="C3899" s="12" t="s">
        <v>9320</v>
      </c>
      <c r="D3899" s="12" t="s">
        <v>8203</v>
      </c>
      <c r="E3899" s="12" t="s">
        <v>8204</v>
      </c>
      <c r="F3899" s="7" t="s">
        <v>408</v>
      </c>
      <c r="G3899" s="6">
        <f t="shared" ca="1" si="91"/>
        <v>45076</v>
      </c>
      <c r="H3899" s="18">
        <v>0</v>
      </c>
      <c r="I3899" s="6" t="str">
        <f t="shared" si="92"/>
        <v>INSERT INTO english(tangen,question,answer,editor,date,count) VALUES('3L1','切手','stamp','harazono',NOW(),0);</v>
      </c>
      <c r="J3899" s="11">
        <f t="shared" si="94"/>
        <v>0</v>
      </c>
    </row>
    <row r="3900" spans="1:10" x14ac:dyDescent="0.55000000000000004">
      <c r="A3900" t="s">
        <v>17</v>
      </c>
      <c r="C3900" s="12" t="s">
        <v>9320</v>
      </c>
      <c r="D3900" s="12" t="s">
        <v>8205</v>
      </c>
      <c r="E3900" s="12" t="s">
        <v>8206</v>
      </c>
      <c r="F3900" s="7" t="s">
        <v>408</v>
      </c>
      <c r="G3900" s="6">
        <f t="shared" ca="1" si="91"/>
        <v>45076</v>
      </c>
      <c r="H3900" s="18">
        <v>0</v>
      </c>
      <c r="I3900" s="6" t="str">
        <f t="shared" si="92"/>
        <v>INSERT INTO english(tangen,question,answer,editor,date,count) VALUES('3L1','茶道','tea ceremony','harazono',NOW(),0);</v>
      </c>
      <c r="J3900" s="11">
        <f t="shared" si="94"/>
        <v>0</v>
      </c>
    </row>
    <row r="3901" spans="1:10" x14ac:dyDescent="0.55000000000000004">
      <c r="A3901" t="s">
        <v>17</v>
      </c>
      <c r="C3901" s="12" t="s">
        <v>9320</v>
      </c>
      <c r="D3901" s="12" t="s">
        <v>8207</v>
      </c>
      <c r="E3901" s="12" t="s">
        <v>8208</v>
      </c>
      <c r="F3901" s="7" t="s">
        <v>408</v>
      </c>
      <c r="G3901" s="6">
        <f t="shared" ca="1" si="91"/>
        <v>45076</v>
      </c>
      <c r="H3901" s="18">
        <v>0</v>
      </c>
      <c r="I3901" s="6" t="str">
        <f t="shared" si="92"/>
        <v>INSERT INTO english(tangen,question,answer,editor,date,count) VALUES('3L1','～だが','though ～','harazono',NOW(),0);</v>
      </c>
      <c r="J3901" s="11">
        <f t="shared" si="94"/>
        <v>0</v>
      </c>
    </row>
    <row r="3902" spans="1:10" x14ac:dyDescent="0.55000000000000004">
      <c r="A3902" t="s">
        <v>17</v>
      </c>
      <c r="C3902" s="12" t="s">
        <v>9320</v>
      </c>
      <c r="D3902" s="12" t="s">
        <v>8209</v>
      </c>
      <c r="E3902" s="12" t="s">
        <v>8210</v>
      </c>
      <c r="F3902" s="7" t="s">
        <v>408</v>
      </c>
      <c r="G3902" s="6">
        <f t="shared" ref="G3902:G3965" ca="1" si="95">TODAY()</f>
        <v>45076</v>
      </c>
      <c r="H3902" s="18">
        <v>0</v>
      </c>
      <c r="I3902" s="6" t="str">
        <f t="shared" si="92"/>
        <v>INSERT INTO english(tangen,question,answer,editor,date,count) VALUES('3L1','［曲名］トゥルー・カラーズ','True Colors','harazono',NOW(),0);</v>
      </c>
      <c r="J3902" s="11">
        <f t="shared" si="94"/>
        <v>0</v>
      </c>
    </row>
    <row r="3903" spans="1:10" x14ac:dyDescent="0.55000000000000004">
      <c r="A3903" t="s">
        <v>17</v>
      </c>
      <c r="C3903" s="12" t="s">
        <v>9320</v>
      </c>
      <c r="D3903" s="12" t="s">
        <v>2571</v>
      </c>
      <c r="E3903" s="12" t="s">
        <v>2572</v>
      </c>
      <c r="F3903" s="7" t="s">
        <v>408</v>
      </c>
      <c r="G3903" s="6">
        <f t="shared" ca="1" si="95"/>
        <v>45076</v>
      </c>
      <c r="H3903" s="18">
        <v>0</v>
      </c>
      <c r="I3903" s="6" t="str">
        <f t="shared" si="92"/>
        <v>INSERT INTO english(tangen,question,answer,editor,date,count) VALUES('3L1','トランペット','trumpet','harazono',NOW(),0);</v>
      </c>
      <c r="J3903" s="11">
        <f t="shared" si="94"/>
        <v>0</v>
      </c>
    </row>
    <row r="3904" spans="1:10" x14ac:dyDescent="0.55000000000000004">
      <c r="A3904" t="s">
        <v>17</v>
      </c>
      <c r="C3904" s="12" t="s">
        <v>9320</v>
      </c>
      <c r="D3904" s="12" t="s">
        <v>8211</v>
      </c>
      <c r="E3904" s="12" t="s">
        <v>5457</v>
      </c>
      <c r="F3904" s="7" t="s">
        <v>408</v>
      </c>
      <c r="G3904" s="6">
        <f t="shared" ca="1" si="95"/>
        <v>45076</v>
      </c>
      <c r="H3904" s="18">
        <v>0</v>
      </c>
      <c r="I3904" s="6" t="str">
        <f t="shared" si="92"/>
        <v>INSERT INTO english(tangen,question,answer,editor,date,count) VALUES('3L1','信用する','trust','harazono',NOW(),0);</v>
      </c>
      <c r="J3904" s="11">
        <f t="shared" si="94"/>
        <v>0</v>
      </c>
    </row>
    <row r="3905" spans="1:10" x14ac:dyDescent="0.55000000000000004">
      <c r="A3905" t="s">
        <v>17</v>
      </c>
      <c r="C3905" s="12" t="s">
        <v>9320</v>
      </c>
      <c r="D3905" s="12" t="s">
        <v>8212</v>
      </c>
      <c r="E3905" s="12" t="s">
        <v>8213</v>
      </c>
      <c r="F3905" s="7" t="s">
        <v>408</v>
      </c>
      <c r="G3905" s="6">
        <f t="shared" ca="1" si="95"/>
        <v>45076</v>
      </c>
      <c r="H3905" s="18">
        <v>0</v>
      </c>
      <c r="I3905" s="6" t="str">
        <f t="shared" si="92"/>
        <v>INSERT INTO english(tangen,question,answer,editor,date,count) VALUES('3L1','不幸にも','unfortunately','harazono',NOW(),0);</v>
      </c>
      <c r="J3905" s="11">
        <f t="shared" si="94"/>
        <v>0</v>
      </c>
    </row>
    <row r="3906" spans="1:10" x14ac:dyDescent="0.55000000000000004">
      <c r="A3906" t="s">
        <v>17</v>
      </c>
      <c r="C3906" s="12" t="s">
        <v>9320</v>
      </c>
      <c r="D3906" s="12" t="s">
        <v>8214</v>
      </c>
      <c r="E3906" s="12" t="s">
        <v>8215</v>
      </c>
      <c r="F3906" s="7" t="s">
        <v>408</v>
      </c>
      <c r="G3906" s="6">
        <f t="shared" ca="1" si="95"/>
        <v>45076</v>
      </c>
      <c r="H3906" s="18">
        <v>0</v>
      </c>
      <c r="I3906" s="6" t="str">
        <f t="shared" si="92"/>
        <v>INSERT INTO english(tangen,question,answer,editor,date,count) VALUES('3L1','～を待つ','wait for ～','harazono',NOW(),0);</v>
      </c>
      <c r="J3906" s="11">
        <f t="shared" si="94"/>
        <v>0</v>
      </c>
    </row>
    <row r="3907" spans="1:10" x14ac:dyDescent="0.55000000000000004">
      <c r="A3907" t="s">
        <v>17</v>
      </c>
      <c r="C3907" s="12" t="s">
        <v>9320</v>
      </c>
      <c r="D3907" s="12" t="s">
        <v>8216</v>
      </c>
      <c r="E3907" s="12" t="s">
        <v>8217</v>
      </c>
      <c r="F3907" s="7" t="s">
        <v>408</v>
      </c>
      <c r="G3907" s="6">
        <f t="shared" ca="1" si="95"/>
        <v>45076</v>
      </c>
      <c r="H3907" s="18">
        <v>0</v>
      </c>
      <c r="I3907" s="6" t="str">
        <f t="shared" ref="I3907:I3970" si="96">"INSERT INTO "&amp;A3907&amp;"(tangen,question,answer,editor,date,count) VALUES('"&amp;C3907&amp;"','"&amp;D3907&amp;"','"&amp;E3907&amp;"','"&amp;F3907&amp;"',NOW(),0);"</f>
        <v>INSERT INTO english(tangen,question,answer,editor,date,count) VALUES('3L1','we haveの短縮形','we’ve','harazono',NOW(),0);</v>
      </c>
      <c r="J3907" s="11">
        <f t="shared" si="94"/>
        <v>0</v>
      </c>
    </row>
    <row r="3908" spans="1:10" x14ac:dyDescent="0.55000000000000004">
      <c r="A3908" t="s">
        <v>17</v>
      </c>
      <c r="C3908" s="12" t="s">
        <v>9382</v>
      </c>
      <c r="D3908" s="12" t="s">
        <v>8218</v>
      </c>
      <c r="E3908" s="12" t="s">
        <v>8219</v>
      </c>
      <c r="F3908" s="7" t="s">
        <v>408</v>
      </c>
      <c r="G3908" s="6">
        <f t="shared" ca="1" si="95"/>
        <v>45076</v>
      </c>
      <c r="H3908" s="18">
        <v>0</v>
      </c>
      <c r="I3908" s="6" t="str">
        <f t="shared" si="96"/>
        <v>INSERT INTO english(tangen,question,answer,editor,date,count) VALUES('3L1Speak','AをBに加える','add A to B','harazono',NOW(),0);</v>
      </c>
      <c r="J3908" s="11">
        <f t="shared" si="94"/>
        <v>0</v>
      </c>
    </row>
    <row r="3909" spans="1:10" x14ac:dyDescent="0.55000000000000004">
      <c r="A3909" t="s">
        <v>17</v>
      </c>
      <c r="C3909" s="12" t="s">
        <v>9382</v>
      </c>
      <c r="D3909" s="12" t="s">
        <v>8220</v>
      </c>
      <c r="E3909" s="12" t="s">
        <v>4479</v>
      </c>
      <c r="F3909" s="7" t="s">
        <v>408</v>
      </c>
      <c r="G3909" s="6">
        <f t="shared" ca="1" si="95"/>
        <v>45076</v>
      </c>
      <c r="H3909" s="18">
        <v>0</v>
      </c>
      <c r="I3909" s="6" t="str">
        <f t="shared" si="96"/>
        <v>INSERT INTO english(tangen,question,answer,editor,date,count) VALUES('3L1Speak','アーティスト','artist','harazono',NOW(),0);</v>
      </c>
      <c r="J3909" s="11">
        <f t="shared" si="94"/>
        <v>0</v>
      </c>
    </row>
    <row r="3910" spans="1:10" x14ac:dyDescent="0.55000000000000004">
      <c r="A3910" t="s">
        <v>17</v>
      </c>
      <c r="C3910" s="12" t="s">
        <v>9382</v>
      </c>
      <c r="D3910" s="12" t="s">
        <v>8221</v>
      </c>
      <c r="E3910" s="12" t="s">
        <v>8222</v>
      </c>
      <c r="F3910" s="7" t="s">
        <v>408</v>
      </c>
      <c r="G3910" s="6">
        <f t="shared" ca="1" si="95"/>
        <v>45076</v>
      </c>
      <c r="H3910" s="18">
        <v>0</v>
      </c>
      <c r="I3910" s="6" t="str">
        <f t="shared" si="96"/>
        <v>INSERT INTO english(tangen,question,answer,editor,date,count) VALUES('3L1Speak','花が咲く','bloom','harazono',NOW(),0);</v>
      </c>
      <c r="J3910" s="11">
        <f t="shared" si="94"/>
        <v>0</v>
      </c>
    </row>
    <row r="3911" spans="1:10" x14ac:dyDescent="0.55000000000000004">
      <c r="A3911" t="s">
        <v>17</v>
      </c>
      <c r="C3911" s="12" t="s">
        <v>9382</v>
      </c>
      <c r="D3911" s="12" t="s">
        <v>6564</v>
      </c>
      <c r="E3911" s="12" t="s">
        <v>3951</v>
      </c>
      <c r="F3911" s="7" t="s">
        <v>408</v>
      </c>
      <c r="G3911" s="6">
        <f t="shared" ca="1" si="95"/>
        <v>45076</v>
      </c>
      <c r="H3911" s="18">
        <v>0</v>
      </c>
      <c r="I3911" s="6" t="str">
        <f t="shared" si="96"/>
        <v>INSERT INTO english(tangen,question,answer,editor,date,count) VALUES('3L1Speak','メッセージ','message','harazono',NOW(),0);</v>
      </c>
      <c r="J3911" s="11">
        <f t="shared" si="94"/>
        <v>0</v>
      </c>
    </row>
    <row r="3912" spans="1:10" x14ac:dyDescent="0.55000000000000004">
      <c r="A3912" t="s">
        <v>17</v>
      </c>
      <c r="C3912" s="12" t="s">
        <v>9382</v>
      </c>
      <c r="D3912" s="12" t="s">
        <v>8223</v>
      </c>
      <c r="E3912" s="12" t="s">
        <v>8224</v>
      </c>
      <c r="F3912" s="7" t="s">
        <v>408</v>
      </c>
      <c r="G3912" s="6">
        <f t="shared" ca="1" si="95"/>
        <v>45076</v>
      </c>
      <c r="H3912" s="18">
        <v>0</v>
      </c>
      <c r="I3912" s="6" t="str">
        <f t="shared" si="96"/>
        <v>INSERT INTO english(tangen,question,answer,editor,date,count) VALUES('3L1Speak','プレイリスト','playlist','harazono',NOW(),0);</v>
      </c>
      <c r="J3912" s="11">
        <f t="shared" si="94"/>
        <v>0</v>
      </c>
    </row>
    <row r="3913" spans="1:10" x14ac:dyDescent="0.55000000000000004">
      <c r="A3913" t="s">
        <v>17</v>
      </c>
      <c r="C3913" s="12" t="s">
        <v>9382</v>
      </c>
      <c r="D3913" s="12" t="s">
        <v>8225</v>
      </c>
      <c r="E3913" s="12" t="s">
        <v>7345</v>
      </c>
      <c r="F3913" s="7" t="s">
        <v>408</v>
      </c>
      <c r="G3913" s="6">
        <f t="shared" ca="1" si="95"/>
        <v>45076</v>
      </c>
      <c r="H3913" s="18">
        <v>0</v>
      </c>
      <c r="I3913" s="6" t="str">
        <f t="shared" si="96"/>
        <v>INSERT INTO english(tangen,question,answer,editor,date,count) VALUES('3L1Speak','推薦する','recommend','harazono',NOW(),0);</v>
      </c>
      <c r="J3913" s="11">
        <f t="shared" si="94"/>
        <v>0</v>
      </c>
    </row>
    <row r="3914" spans="1:10" x14ac:dyDescent="0.55000000000000004">
      <c r="A3914" t="s">
        <v>17</v>
      </c>
      <c r="C3914" s="12" t="s">
        <v>9382</v>
      </c>
      <c r="D3914" s="12" t="s">
        <v>8226</v>
      </c>
      <c r="E3914" s="12" t="s">
        <v>8227</v>
      </c>
      <c r="F3914" s="7" t="s">
        <v>408</v>
      </c>
      <c r="G3914" s="6">
        <f t="shared" ca="1" si="95"/>
        <v>45076</v>
      </c>
      <c r="H3914" s="18">
        <v>0</v>
      </c>
      <c r="I3914" s="6" t="str">
        <f t="shared" si="96"/>
        <v>INSERT INTO english(tangen,question,answer,editor,date,count) VALUES('3L1Speak','生存者','survivor','harazono',NOW(),0);</v>
      </c>
      <c r="J3914" s="11">
        <f t="shared" si="94"/>
        <v>0</v>
      </c>
    </row>
    <row r="3915" spans="1:10" x14ac:dyDescent="0.55000000000000004">
      <c r="A3915" t="s">
        <v>17</v>
      </c>
      <c r="C3915" s="12" t="s">
        <v>9382</v>
      </c>
      <c r="D3915" s="12" t="s">
        <v>8228</v>
      </c>
      <c r="E3915" s="12" t="s">
        <v>8229</v>
      </c>
      <c r="F3915" s="7" t="s">
        <v>408</v>
      </c>
      <c r="G3915" s="6">
        <f t="shared" ca="1" si="95"/>
        <v>45076</v>
      </c>
      <c r="H3915" s="18">
        <v>0</v>
      </c>
      <c r="I3915" s="6" t="str">
        <f t="shared" si="96"/>
        <v>INSERT INTO english(tangen,question,answer,editor,date,count) VALUES('3L1Speak','生きている人々','the living','harazono',NOW(),0);</v>
      </c>
      <c r="J3915" s="11">
        <f t="shared" si="94"/>
        <v>0</v>
      </c>
    </row>
    <row r="3916" spans="1:10" x14ac:dyDescent="0.55000000000000004">
      <c r="A3916" t="s">
        <v>17</v>
      </c>
      <c r="C3916" s="12" t="s">
        <v>9382</v>
      </c>
      <c r="D3916" s="12" t="s">
        <v>8230</v>
      </c>
      <c r="E3916" s="12" t="s">
        <v>4612</v>
      </c>
      <c r="F3916" s="7" t="s">
        <v>408</v>
      </c>
      <c r="G3916" s="6">
        <f t="shared" ca="1" si="95"/>
        <v>45076</v>
      </c>
      <c r="H3916" s="18">
        <v>0</v>
      </c>
      <c r="I3916" s="6" t="str">
        <f t="shared" si="96"/>
        <v>INSERT INTO english(tangen,question,answer,editor,date,count) VALUES('3L1Speak','タイトル，題名','title','harazono',NOW(),0);</v>
      </c>
      <c r="J3916" s="11">
        <f t="shared" si="94"/>
        <v>0</v>
      </c>
    </row>
    <row r="3917" spans="1:10" x14ac:dyDescent="0.55000000000000004">
      <c r="A3917" t="s">
        <v>17</v>
      </c>
      <c r="C3917" s="12" t="s">
        <v>9382</v>
      </c>
      <c r="D3917" s="12" t="s">
        <v>8231</v>
      </c>
      <c r="E3917" s="12" t="s">
        <v>8232</v>
      </c>
      <c r="F3917" s="7" t="s">
        <v>408</v>
      </c>
      <c r="G3917" s="6">
        <f t="shared" ca="1" si="95"/>
        <v>45076</v>
      </c>
      <c r="H3917" s="18">
        <v>0</v>
      </c>
      <c r="I3917" s="6" t="str">
        <f t="shared" si="96"/>
        <v>INSERT INTO english(tangen,question,answer,editor,date,count) VALUES('3L1Speak','犠牲者','victim','harazono',NOW(),0);</v>
      </c>
      <c r="J3917" s="11">
        <f t="shared" si="94"/>
        <v>0</v>
      </c>
    </row>
    <row r="3918" spans="1:10" x14ac:dyDescent="0.55000000000000004">
      <c r="A3918" t="s">
        <v>17</v>
      </c>
      <c r="C3918" s="12" t="s">
        <v>9383</v>
      </c>
      <c r="D3918" s="12" t="s">
        <v>8233</v>
      </c>
      <c r="E3918" s="12" t="s">
        <v>5272</v>
      </c>
      <c r="F3918" s="7" t="s">
        <v>408</v>
      </c>
      <c r="G3918" s="6">
        <f t="shared" ca="1" si="95"/>
        <v>45076</v>
      </c>
      <c r="H3918" s="18">
        <v>0</v>
      </c>
      <c r="I3918" s="6" t="str">
        <f t="shared" si="96"/>
        <v>INSERT INTO english(tangen,question,answer,editor,date,count) VALUES('3L1Take','建物，建築物','building','harazono',NOW(),0);</v>
      </c>
      <c r="J3918" s="11">
        <f t="shared" si="94"/>
        <v>0</v>
      </c>
    </row>
    <row r="3919" spans="1:10" x14ac:dyDescent="0.55000000000000004">
      <c r="A3919" t="s">
        <v>17</v>
      </c>
      <c r="C3919" s="12" t="s">
        <v>9383</v>
      </c>
      <c r="D3919" s="12" t="s">
        <v>8234</v>
      </c>
      <c r="E3919" s="12" t="s">
        <v>8235</v>
      </c>
      <c r="F3919" s="7" t="s">
        <v>408</v>
      </c>
      <c r="G3919" s="6">
        <f t="shared" ca="1" si="95"/>
        <v>45076</v>
      </c>
      <c r="H3919" s="18">
        <v>0</v>
      </c>
      <c r="I3919" s="6" t="str">
        <f t="shared" si="96"/>
        <v>INSERT INTO english(tangen,question,answer,editor,date,count) VALUES('3L1Take','～から退出する','exit to ～','harazono',NOW(),0);</v>
      </c>
      <c r="J3919" s="11">
        <f t="shared" si="94"/>
        <v>0</v>
      </c>
    </row>
    <row r="3920" spans="1:10" x14ac:dyDescent="0.55000000000000004">
      <c r="A3920" t="s">
        <v>17</v>
      </c>
      <c r="C3920" s="12" t="s">
        <v>9383</v>
      </c>
      <c r="D3920" s="12" t="s">
        <v>8236</v>
      </c>
      <c r="E3920" s="12" t="s">
        <v>8237</v>
      </c>
      <c r="F3920" s="7" t="s">
        <v>408</v>
      </c>
      <c r="G3920" s="6">
        <f t="shared" ca="1" si="95"/>
        <v>45076</v>
      </c>
      <c r="H3920" s="18">
        <v>0</v>
      </c>
      <c r="I3920" s="6" t="str">
        <f t="shared" si="96"/>
        <v>INSERT INTO english(tangen,question,answer,editor,date,count) VALUES('3L1Take','火災訓練','ﬁre drill','harazono',NOW(),0);</v>
      </c>
      <c r="J3920" s="11">
        <f t="shared" si="94"/>
        <v>0</v>
      </c>
    </row>
    <row r="3921" spans="1:10" x14ac:dyDescent="0.55000000000000004">
      <c r="A3921" t="s">
        <v>17</v>
      </c>
      <c r="C3921" s="12" t="s">
        <v>9383</v>
      </c>
      <c r="D3921" s="12" t="s">
        <v>4114</v>
      </c>
      <c r="E3921" s="12" t="s">
        <v>8238</v>
      </c>
      <c r="F3921" s="7" t="s">
        <v>408</v>
      </c>
      <c r="G3921" s="6">
        <f t="shared" ca="1" si="95"/>
        <v>45076</v>
      </c>
      <c r="H3921" s="18">
        <v>0</v>
      </c>
      <c r="I3921" s="6" t="str">
        <f t="shared" si="96"/>
        <v>INSERT INTO english(tangen,question,answer,editor,date,count) VALUES('3L1Take','特に','in particular','harazono',NOW(),0);</v>
      </c>
      <c r="J3921" s="11">
        <f t="shared" si="94"/>
        <v>0</v>
      </c>
    </row>
    <row r="3922" spans="1:10" x14ac:dyDescent="0.55000000000000004">
      <c r="A3922" t="s">
        <v>17</v>
      </c>
      <c r="C3922" s="12" t="s">
        <v>9383</v>
      </c>
      <c r="D3922" s="12" t="s">
        <v>5079</v>
      </c>
      <c r="E3922" s="12" t="s">
        <v>5080</v>
      </c>
      <c r="F3922" s="7" t="s">
        <v>408</v>
      </c>
      <c r="G3922" s="6">
        <f t="shared" ca="1" si="95"/>
        <v>45076</v>
      </c>
      <c r="H3922" s="18">
        <v>0</v>
      </c>
      <c r="I3922" s="6" t="str">
        <f t="shared" si="96"/>
        <v>INSERT INTO english(tangen,question,answer,editor,date,count) VALUES('3L1Take','指示','instruction','harazono',NOW(),0);</v>
      </c>
      <c r="J3922" s="11">
        <f t="shared" si="94"/>
        <v>0</v>
      </c>
    </row>
    <row r="3923" spans="1:10" x14ac:dyDescent="0.55000000000000004">
      <c r="A3923" t="s">
        <v>17</v>
      </c>
      <c r="C3923" s="12" t="s">
        <v>9383</v>
      </c>
      <c r="D3923" s="12" t="s">
        <v>5099</v>
      </c>
      <c r="E3923" s="12" t="s">
        <v>5100</v>
      </c>
      <c r="F3923" s="7" t="s">
        <v>408</v>
      </c>
      <c r="G3923" s="6">
        <f t="shared" ca="1" si="95"/>
        <v>45076</v>
      </c>
      <c r="H3923" s="18">
        <v>0</v>
      </c>
      <c r="I3923" s="6" t="str">
        <f t="shared" si="96"/>
        <v>INSERT INTO english(tangen,question,answer,editor,date,count) VALUES('3L1Take','駐車場','parking lot','harazono',NOW(),0);</v>
      </c>
      <c r="J3923" s="11">
        <f t="shared" si="94"/>
        <v>0</v>
      </c>
    </row>
    <row r="3924" spans="1:10" x14ac:dyDescent="0.55000000000000004">
      <c r="A3924" t="s">
        <v>17</v>
      </c>
      <c r="C3924" s="12" t="s">
        <v>9383</v>
      </c>
      <c r="D3924" s="12" t="s">
        <v>8239</v>
      </c>
      <c r="E3924" s="12" t="s">
        <v>8240</v>
      </c>
      <c r="F3924" s="7" t="s">
        <v>408</v>
      </c>
      <c r="G3924" s="6">
        <f t="shared" ca="1" si="95"/>
        <v>45076</v>
      </c>
      <c r="H3924" s="18">
        <v>0</v>
      </c>
      <c r="I3924" s="6" t="str">
        <f t="shared" si="96"/>
        <v>INSERT INTO english(tangen,question,answer,editor,date,count) VALUES('3L1Take','押す','push','harazono',NOW(),0);</v>
      </c>
      <c r="J3924" s="11">
        <f t="shared" si="94"/>
        <v>0</v>
      </c>
    </row>
    <row r="3925" spans="1:10" x14ac:dyDescent="0.55000000000000004">
      <c r="A3925" t="s">
        <v>17</v>
      </c>
      <c r="C3925" s="12" t="s">
        <v>9383</v>
      </c>
      <c r="D3925" s="12" t="s">
        <v>2647</v>
      </c>
      <c r="E3925" s="12" t="s">
        <v>2648</v>
      </c>
      <c r="F3925" s="7" t="s">
        <v>408</v>
      </c>
      <c r="G3925" s="6">
        <f t="shared" ca="1" si="95"/>
        <v>45076</v>
      </c>
      <c r="H3925" s="18">
        <v>0</v>
      </c>
      <c r="I3925" s="6" t="str">
        <f t="shared" si="96"/>
        <v>INSERT INTO english(tangen,question,answer,editor,date,count) VALUES('3L1Take','季節','season','harazono',NOW(),0);</v>
      </c>
      <c r="J3925" s="11">
        <f t="shared" si="94"/>
        <v>0</v>
      </c>
    </row>
    <row r="3926" spans="1:10" x14ac:dyDescent="0.55000000000000004">
      <c r="A3926" t="s">
        <v>17</v>
      </c>
      <c r="C3926" s="12" t="s">
        <v>9383</v>
      </c>
      <c r="D3926" s="12" t="s">
        <v>8241</v>
      </c>
      <c r="E3926" s="12" t="s">
        <v>4214</v>
      </c>
      <c r="F3926" s="7" t="s">
        <v>408</v>
      </c>
      <c r="G3926" s="6">
        <f t="shared" ca="1" si="95"/>
        <v>45076</v>
      </c>
      <c r="H3926" s="18">
        <v>0</v>
      </c>
      <c r="I3926" s="6" t="str">
        <f t="shared" si="96"/>
        <v>INSERT INTO english(tangen,question,answer,editor,date,count) VALUES('3L1Take','西（の）','west','harazono',NOW(),0);</v>
      </c>
      <c r="J3926" s="11">
        <f t="shared" si="94"/>
        <v>0</v>
      </c>
    </row>
    <row r="3927" spans="1:10" x14ac:dyDescent="0.55000000000000004">
      <c r="A3927" t="s">
        <v>17</v>
      </c>
      <c r="C3927" s="12" t="s">
        <v>9323</v>
      </c>
      <c r="D3927" s="12" t="s">
        <v>8242</v>
      </c>
      <c r="E3927" s="12" t="s">
        <v>5202</v>
      </c>
      <c r="F3927" s="7" t="s">
        <v>408</v>
      </c>
      <c r="G3927" s="6">
        <f t="shared" ca="1" si="95"/>
        <v>45076</v>
      </c>
      <c r="H3927" s="18">
        <v>0</v>
      </c>
      <c r="I3927" s="6" t="str">
        <f t="shared" si="96"/>
        <v>INSERT INTO english(tangen,question,answer,editor,date,count) VALUES('3L2','インド（人）の','Ⅰndian','harazono',NOW(),0);</v>
      </c>
      <c r="J3927" s="11">
        <f t="shared" si="94"/>
        <v>0</v>
      </c>
    </row>
    <row r="3928" spans="1:10" x14ac:dyDescent="0.55000000000000004">
      <c r="A3928" t="s">
        <v>17</v>
      </c>
      <c r="C3928" s="12" t="s">
        <v>9323</v>
      </c>
      <c r="D3928" s="12" t="s">
        <v>8243</v>
      </c>
      <c r="E3928" s="12" t="s">
        <v>8244</v>
      </c>
      <c r="F3928" s="7" t="s">
        <v>408</v>
      </c>
      <c r="G3928" s="6">
        <f t="shared" ca="1" si="95"/>
        <v>45076</v>
      </c>
      <c r="H3928" s="18">
        <v>0</v>
      </c>
      <c r="I3928" s="6" t="str">
        <f t="shared" si="96"/>
        <v>INSERT INTO english(tangen,question,answer,editor,date,count) VALUES('3L2','国中','across the country','harazono',NOW(),0);</v>
      </c>
      <c r="J3928" s="11">
        <f t="shared" si="94"/>
        <v>0</v>
      </c>
    </row>
    <row r="3929" spans="1:10" x14ac:dyDescent="0.55000000000000004">
      <c r="A3929" t="s">
        <v>17</v>
      </c>
      <c r="C3929" s="12" t="s">
        <v>9323</v>
      </c>
      <c r="D3929" s="12" t="s">
        <v>8245</v>
      </c>
      <c r="E3929" s="12" t="s">
        <v>8246</v>
      </c>
      <c r="F3929" s="7" t="s">
        <v>408</v>
      </c>
      <c r="G3929" s="6">
        <f t="shared" ca="1" si="95"/>
        <v>45076</v>
      </c>
      <c r="H3929" s="18">
        <v>0</v>
      </c>
      <c r="I3929" s="6" t="str">
        <f t="shared" si="96"/>
        <v>INSERT INTO english(tangen,question,answer,editor,date,count) VALUES('3L2','アラビア語','Arabic','harazono',NOW(),0);</v>
      </c>
      <c r="J3929" s="11">
        <f t="shared" si="94"/>
        <v>0</v>
      </c>
    </row>
    <row r="3930" spans="1:10" x14ac:dyDescent="0.55000000000000004">
      <c r="A3930" t="s">
        <v>17</v>
      </c>
      <c r="C3930" s="12" t="s">
        <v>9323</v>
      </c>
      <c r="D3930" s="12" t="s">
        <v>8247</v>
      </c>
      <c r="E3930" s="12" t="s">
        <v>4083</v>
      </c>
      <c r="F3930" s="7" t="s">
        <v>408</v>
      </c>
      <c r="G3930" s="6">
        <f t="shared" ca="1" si="95"/>
        <v>45076</v>
      </c>
      <c r="H3930" s="18">
        <v>0</v>
      </c>
      <c r="I3930" s="6" t="str">
        <f t="shared" si="96"/>
        <v>INSERT INTO english(tangen,question,answer,editor,date,count) VALUES('3L2','浴室，トイレ','bathroom','harazono',NOW(),0);</v>
      </c>
      <c r="J3930" s="11">
        <f t="shared" si="94"/>
        <v>0</v>
      </c>
    </row>
    <row r="3931" spans="1:10" x14ac:dyDescent="0.55000000000000004">
      <c r="A3931" t="s">
        <v>17</v>
      </c>
      <c r="C3931" s="12" t="s">
        <v>9323</v>
      </c>
      <c r="D3931" s="12" t="s">
        <v>8248</v>
      </c>
      <c r="E3931" s="12" t="s">
        <v>8249</v>
      </c>
      <c r="F3931" s="7" t="s">
        <v>408</v>
      </c>
      <c r="G3931" s="6">
        <f t="shared" ca="1" si="95"/>
        <v>45076</v>
      </c>
      <c r="H3931" s="18">
        <v>0</v>
      </c>
      <c r="I3931" s="6" t="str">
        <f t="shared" si="96"/>
        <v>INSERT INTO english(tangen,question,answer,editor,date,count) VALUES('3L2','～で知られている','be known for ～','harazono',NOW(),0);</v>
      </c>
      <c r="J3931" s="11">
        <f t="shared" si="94"/>
        <v>0</v>
      </c>
    </row>
    <row r="3932" spans="1:10" x14ac:dyDescent="0.55000000000000004">
      <c r="A3932" t="s">
        <v>17</v>
      </c>
      <c r="C3932" s="12" t="s">
        <v>9323</v>
      </c>
      <c r="D3932" s="12" t="s">
        <v>4425</v>
      </c>
      <c r="E3932" s="12" t="s">
        <v>4426</v>
      </c>
      <c r="F3932" s="7" t="s">
        <v>408</v>
      </c>
      <c r="G3932" s="6">
        <f t="shared" ca="1" si="95"/>
        <v>45076</v>
      </c>
      <c r="H3932" s="18">
        <v>0</v>
      </c>
      <c r="I3932" s="6" t="str">
        <f t="shared" si="96"/>
        <v>INSERT INTO english(tangen,question,answer,editor,date,count) VALUES('3L2','美しさ','beauty','harazono',NOW(),0);</v>
      </c>
      <c r="J3932" s="11">
        <f t="shared" si="94"/>
        <v>0</v>
      </c>
    </row>
    <row r="3933" spans="1:10" x14ac:dyDescent="0.55000000000000004">
      <c r="A3933" t="s">
        <v>17</v>
      </c>
      <c r="C3933" s="12" t="s">
        <v>9323</v>
      </c>
      <c r="D3933" s="12" t="s">
        <v>8250</v>
      </c>
      <c r="E3933" s="12" t="s">
        <v>8251</v>
      </c>
      <c r="F3933" s="7" t="s">
        <v>408</v>
      </c>
      <c r="G3933" s="6">
        <f t="shared" ca="1" si="95"/>
        <v>45076</v>
      </c>
      <c r="H3933" s="18">
        <v>0</v>
      </c>
      <c r="I3933" s="6" t="str">
        <f t="shared" si="96"/>
        <v>INSERT INTO english(tangen,question,answer,editor,date,count) VALUES('3L2','寝室','bedroom','harazono',NOW(),0);</v>
      </c>
      <c r="J3933" s="11">
        <f t="shared" si="94"/>
        <v>0</v>
      </c>
    </row>
    <row r="3934" spans="1:10" x14ac:dyDescent="0.55000000000000004">
      <c r="A3934" t="s">
        <v>17</v>
      </c>
      <c r="C3934" s="12" t="s">
        <v>9323</v>
      </c>
      <c r="D3934" s="12" t="s">
        <v>8252</v>
      </c>
      <c r="E3934" s="12" t="s">
        <v>5210</v>
      </c>
      <c r="F3934" s="7" t="s">
        <v>408</v>
      </c>
      <c r="G3934" s="6">
        <f t="shared" ca="1" si="95"/>
        <v>45076</v>
      </c>
      <c r="H3934" s="18">
        <v>0</v>
      </c>
      <c r="I3934" s="6" t="str">
        <f t="shared" si="96"/>
        <v>INSERT INTO english(tangen,question,answer,editor,date,count) VALUES('3L2','10憶','billion','harazono',NOW(),0);</v>
      </c>
      <c r="J3934" s="11">
        <f t="shared" si="94"/>
        <v>0</v>
      </c>
    </row>
    <row r="3935" spans="1:10" x14ac:dyDescent="0.55000000000000004">
      <c r="A3935" t="s">
        <v>17</v>
      </c>
      <c r="C3935" s="12" t="s">
        <v>9323</v>
      </c>
      <c r="D3935" s="12" t="s">
        <v>8253</v>
      </c>
      <c r="E3935" s="12" t="s">
        <v>8254</v>
      </c>
      <c r="F3935" s="7" t="s">
        <v>408</v>
      </c>
      <c r="G3935" s="6">
        <f t="shared" ca="1" si="95"/>
        <v>45076</v>
      </c>
      <c r="H3935" s="18">
        <v>0</v>
      </c>
      <c r="I3935" s="6" t="str">
        <f t="shared" si="96"/>
        <v>INSERT INTO english(tangen,question,answer,editor,date,count) VALUES('3L2','毛布','blanket','harazono',NOW(),0);</v>
      </c>
      <c r="J3935" s="11">
        <f t="shared" si="94"/>
        <v>0</v>
      </c>
    </row>
    <row r="3936" spans="1:10" x14ac:dyDescent="0.55000000000000004">
      <c r="A3936" t="s">
        <v>17</v>
      </c>
      <c r="C3936" s="12" t="s">
        <v>9323</v>
      </c>
      <c r="D3936" s="12" t="s">
        <v>8255</v>
      </c>
      <c r="E3936" s="12" t="s">
        <v>4440</v>
      </c>
      <c r="F3936" s="7" t="s">
        <v>408</v>
      </c>
      <c r="G3936" s="6">
        <f t="shared" ca="1" si="95"/>
        <v>45076</v>
      </c>
      <c r="H3936" s="18">
        <v>0</v>
      </c>
      <c r="I3936" s="6" t="str">
        <f t="shared" si="96"/>
        <v>INSERT INTO english(tangen,question,answer,editor,date,count) VALUES('3L2','建てる［原形-過去形-過去分詞］','build-built-built','harazono',NOW(),0);</v>
      </c>
      <c r="J3936" s="11">
        <f t="shared" si="94"/>
        <v>0</v>
      </c>
    </row>
    <row r="3937" spans="1:10" x14ac:dyDescent="0.55000000000000004">
      <c r="A3937" t="s">
        <v>17</v>
      </c>
      <c r="C3937" s="12" t="s">
        <v>9323</v>
      </c>
      <c r="D3937" s="12" t="s">
        <v>3738</v>
      </c>
      <c r="E3937" s="12" t="s">
        <v>8256</v>
      </c>
      <c r="F3937" s="7" t="s">
        <v>408</v>
      </c>
      <c r="G3937" s="6">
        <f t="shared" ca="1" si="95"/>
        <v>45076</v>
      </c>
      <c r="H3937" s="18">
        <v>0</v>
      </c>
      <c r="I3937" s="6" t="str">
        <f t="shared" si="96"/>
        <v>INSERT INTO english(tangen,question,answer,editor,date,count) VALUES('3L2','会社','business','harazono',NOW(),0);</v>
      </c>
      <c r="J3937" s="11">
        <f t="shared" si="94"/>
        <v>0</v>
      </c>
    </row>
    <row r="3938" spans="1:10" x14ac:dyDescent="0.55000000000000004">
      <c r="A3938" t="s">
        <v>17</v>
      </c>
      <c r="C3938" s="12" t="s">
        <v>9323</v>
      </c>
      <c r="D3938" s="12" t="s">
        <v>2139</v>
      </c>
      <c r="E3938" s="12" t="s">
        <v>2140</v>
      </c>
      <c r="F3938" s="7" t="s">
        <v>408</v>
      </c>
      <c r="G3938" s="6">
        <f t="shared" ca="1" si="95"/>
        <v>45076</v>
      </c>
      <c r="H3938" s="18">
        <v>0</v>
      </c>
      <c r="I3938" s="6" t="str">
        <f t="shared" si="96"/>
        <v>INSERT INTO english(tangen,question,answer,editor,date,count) VALUES('3L2','車','car','harazono',NOW(),0);</v>
      </c>
      <c r="J3938" s="11">
        <f t="shared" si="94"/>
        <v>0</v>
      </c>
    </row>
    <row r="3939" spans="1:10" x14ac:dyDescent="0.55000000000000004">
      <c r="A3939" t="s">
        <v>17</v>
      </c>
      <c r="C3939" s="12" t="s">
        <v>9323</v>
      </c>
      <c r="D3939" s="12" t="s">
        <v>8257</v>
      </c>
      <c r="E3939" s="12" t="s">
        <v>8258</v>
      </c>
      <c r="F3939" s="7" t="s">
        <v>408</v>
      </c>
      <c r="G3939" s="6">
        <f t="shared" ca="1" si="95"/>
        <v>45076</v>
      </c>
      <c r="H3939" s="18">
        <v>0</v>
      </c>
      <c r="I3939" s="6" t="str">
        <f t="shared" si="96"/>
        <v>INSERT INTO english(tangen,question,answer,editor,date,count) VALUES('3L2','覚えやすい','catchy','harazono',NOW(),0);</v>
      </c>
      <c r="J3939" s="11">
        <f t="shared" si="94"/>
        <v>0</v>
      </c>
    </row>
    <row r="3940" spans="1:10" x14ac:dyDescent="0.55000000000000004">
      <c r="A3940" t="s">
        <v>17</v>
      </c>
      <c r="C3940" s="12" t="s">
        <v>9323</v>
      </c>
      <c r="D3940" s="12" t="s">
        <v>8259</v>
      </c>
      <c r="E3940" s="12" t="s">
        <v>8260</v>
      </c>
      <c r="F3940" s="7" t="s">
        <v>408</v>
      </c>
      <c r="G3940" s="6">
        <f t="shared" ca="1" si="95"/>
        <v>45076</v>
      </c>
      <c r="H3940" s="18">
        <v>0</v>
      </c>
      <c r="I3940" s="6" t="str">
        <f t="shared" si="96"/>
        <v>INSERT INTO english(tangen,question,answer,editor,date,count) VALUES('3L2','～を（偶然）見つける','come across ～','harazono',NOW(),0);</v>
      </c>
      <c r="J3940" s="11">
        <f t="shared" si="94"/>
        <v>0</v>
      </c>
    </row>
    <row r="3941" spans="1:10" x14ac:dyDescent="0.55000000000000004">
      <c r="A3941" t="s">
        <v>17</v>
      </c>
      <c r="C3941" s="12" t="s">
        <v>9323</v>
      </c>
      <c r="D3941" s="12" t="s">
        <v>8261</v>
      </c>
      <c r="E3941" s="12" t="s">
        <v>3744</v>
      </c>
      <c r="F3941" s="7" t="s">
        <v>408</v>
      </c>
      <c r="G3941" s="6">
        <f t="shared" ca="1" si="95"/>
        <v>45076</v>
      </c>
      <c r="H3941" s="18">
        <v>0</v>
      </c>
      <c r="I3941" s="6" t="str">
        <f t="shared" si="96"/>
        <v>INSERT INTO english(tangen,question,answer,editor,date,count) VALUES('3L2','～に由来する','come from ～','harazono',NOW(),0);</v>
      </c>
      <c r="J3941" s="11">
        <f t="shared" si="94"/>
        <v>0</v>
      </c>
    </row>
    <row r="3942" spans="1:10" x14ac:dyDescent="0.55000000000000004">
      <c r="A3942" t="s">
        <v>17</v>
      </c>
      <c r="C3942" s="12" t="s">
        <v>9323</v>
      </c>
      <c r="D3942" s="12" t="s">
        <v>8262</v>
      </c>
      <c r="E3942" s="12" t="s">
        <v>8263</v>
      </c>
      <c r="F3942" s="7" t="s">
        <v>408</v>
      </c>
      <c r="G3942" s="6">
        <f t="shared" ca="1" si="95"/>
        <v>45076</v>
      </c>
      <c r="H3942" s="18">
        <v>0</v>
      </c>
      <c r="I3942" s="6" t="str">
        <f t="shared" si="96"/>
        <v>INSERT INTO english(tangen,question,answer,editor,date,count) VALUES('3L2','一般に','commonly','harazono',NOW(),0);</v>
      </c>
      <c r="J3942" s="11">
        <f t="shared" si="94"/>
        <v>0</v>
      </c>
    </row>
    <row r="3943" spans="1:10" x14ac:dyDescent="0.55000000000000004">
      <c r="A3943" t="s">
        <v>17</v>
      </c>
      <c r="C3943" s="12" t="s">
        <v>9323</v>
      </c>
      <c r="D3943" s="12" t="s">
        <v>8264</v>
      </c>
      <c r="E3943" s="12" t="s">
        <v>8265</v>
      </c>
      <c r="F3943" s="7" t="s">
        <v>408</v>
      </c>
      <c r="G3943" s="6">
        <f t="shared" ca="1" si="95"/>
        <v>45076</v>
      </c>
      <c r="H3943" s="18">
        <v>0</v>
      </c>
      <c r="I3943" s="6" t="str">
        <f t="shared" si="96"/>
        <v>INSERT INTO english(tangen,question,answer,editor,date,count) VALUES('3L2','作曲する','compose','harazono',NOW(),0);</v>
      </c>
      <c r="J3943" s="11">
        <f t="shared" si="94"/>
        <v>0</v>
      </c>
    </row>
    <row r="3944" spans="1:10" x14ac:dyDescent="0.55000000000000004">
      <c r="A3944" t="s">
        <v>17</v>
      </c>
      <c r="C3944" s="12" t="s">
        <v>9323</v>
      </c>
      <c r="D3944" s="12" t="s">
        <v>8266</v>
      </c>
      <c r="E3944" s="12" t="s">
        <v>3776</v>
      </c>
      <c r="F3944" s="7" t="s">
        <v>408</v>
      </c>
      <c r="G3944" s="6">
        <f t="shared" ca="1" si="95"/>
        <v>45076</v>
      </c>
      <c r="H3944" s="18">
        <v>0</v>
      </c>
      <c r="I3944" s="6" t="str">
        <f t="shared" si="96"/>
        <v>INSERT INTO english(tangen,question,answer,editor,date,count) VALUES('3L2','作り出す','create','harazono',NOW(),0);</v>
      </c>
      <c r="J3944" s="11">
        <f t="shared" si="94"/>
        <v>0</v>
      </c>
    </row>
    <row r="3945" spans="1:10" x14ac:dyDescent="0.55000000000000004">
      <c r="A3945" t="s">
        <v>17</v>
      </c>
      <c r="C3945" s="12" t="s">
        <v>9323</v>
      </c>
      <c r="D3945" s="12" t="s">
        <v>8267</v>
      </c>
      <c r="E3945" s="12" t="s">
        <v>8268</v>
      </c>
      <c r="F3945" s="7" t="s">
        <v>408</v>
      </c>
      <c r="G3945" s="6">
        <f t="shared" ca="1" si="95"/>
        <v>45076</v>
      </c>
      <c r="H3945" s="18">
        <v>0</v>
      </c>
      <c r="I3945" s="6" t="str">
        <f t="shared" si="96"/>
        <v>INSERT INTO english(tangen,question,answer,editor,date,count) VALUES('3L2','［人名］ダーウィン','Darwin','harazono',NOW(),0);</v>
      </c>
      <c r="J3945" s="11">
        <f t="shared" si="94"/>
        <v>0</v>
      </c>
    </row>
    <row r="3946" spans="1:10" x14ac:dyDescent="0.55000000000000004">
      <c r="A3946" t="s">
        <v>17</v>
      </c>
      <c r="C3946" s="12" t="s">
        <v>9323</v>
      </c>
      <c r="D3946" s="12" t="s">
        <v>8269</v>
      </c>
      <c r="E3946" s="12" t="s">
        <v>8270</v>
      </c>
      <c r="F3946" s="7" t="s">
        <v>408</v>
      </c>
      <c r="G3946" s="6">
        <f t="shared" ca="1" si="95"/>
        <v>45076</v>
      </c>
      <c r="H3946" s="18">
        <v>0</v>
      </c>
      <c r="I3946" s="6" t="str">
        <f t="shared" si="96"/>
        <v>INSERT INTO english(tangen,question,answer,editor,date,count) VALUES('3L2','配達する','deliver','harazono',NOW(),0);</v>
      </c>
      <c r="J3946" s="11">
        <f t="shared" si="94"/>
        <v>0</v>
      </c>
    </row>
    <row r="3947" spans="1:10" x14ac:dyDescent="0.55000000000000004">
      <c r="A3947" t="s">
        <v>17</v>
      </c>
      <c r="C3947" s="12" t="s">
        <v>9323</v>
      </c>
      <c r="D3947" s="12" t="s">
        <v>8271</v>
      </c>
      <c r="E3947" s="12" t="s">
        <v>5300</v>
      </c>
      <c r="F3947" s="7" t="s">
        <v>408</v>
      </c>
      <c r="G3947" s="6">
        <f t="shared" ca="1" si="95"/>
        <v>45076</v>
      </c>
      <c r="H3947" s="18">
        <v>0</v>
      </c>
      <c r="I3947" s="6" t="str">
        <f t="shared" si="96"/>
        <v>INSERT INTO english(tangen,question,answer,editor,date,count) VALUES('3L2','～次第である','depend on ～','harazono',NOW(),0);</v>
      </c>
      <c r="J3947" s="11" t="e">
        <f>IF(#REF!=I3947,1,0)</f>
        <v>#REF!</v>
      </c>
    </row>
    <row r="3948" spans="1:10" x14ac:dyDescent="0.55000000000000004">
      <c r="A3948" t="s">
        <v>17</v>
      </c>
      <c r="C3948" s="12" t="s">
        <v>9323</v>
      </c>
      <c r="D3948" s="12" t="s">
        <v>8272</v>
      </c>
      <c r="E3948" s="12" t="s">
        <v>4191</v>
      </c>
      <c r="F3948" s="7" t="s">
        <v>408</v>
      </c>
      <c r="G3948" s="6">
        <f t="shared" ca="1" si="95"/>
        <v>45076</v>
      </c>
      <c r="H3948" s="18">
        <v>0</v>
      </c>
      <c r="I3948" s="6" t="str">
        <f t="shared" si="96"/>
        <v>INSERT INTO english(tangen,question,answer,editor,date,count) VALUES('3L2','設計する，デザインする','design','harazono',NOW(),0);</v>
      </c>
      <c r="J3948" s="11">
        <f>IF(I3947=I3948,1,0)</f>
        <v>0</v>
      </c>
    </row>
    <row r="3949" spans="1:10" x14ac:dyDescent="0.55000000000000004">
      <c r="A3949" t="s">
        <v>17</v>
      </c>
      <c r="C3949" s="12" t="s">
        <v>9323</v>
      </c>
      <c r="D3949" s="12" t="s">
        <v>8273</v>
      </c>
      <c r="E3949" s="12" t="s">
        <v>8274</v>
      </c>
      <c r="F3949" s="7" t="s">
        <v>408</v>
      </c>
      <c r="G3949" s="6">
        <f t="shared" ca="1" si="95"/>
        <v>45076</v>
      </c>
      <c r="H3949" s="18">
        <v>0</v>
      </c>
      <c r="I3949" s="6" t="str">
        <f t="shared" si="96"/>
        <v>INSERT INTO english(tangen,question,answer,editor,date,count) VALUES('3L2','ダイニング','dining room','harazono',NOW(),0);</v>
      </c>
      <c r="J3949" s="11" t="e">
        <f>IF(#REF!=I3949,1,0)</f>
        <v>#REF!</v>
      </c>
    </row>
    <row r="3950" spans="1:10" x14ac:dyDescent="0.55000000000000004">
      <c r="A3950" t="s">
        <v>17</v>
      </c>
      <c r="C3950" s="12" t="s">
        <v>9323</v>
      </c>
      <c r="D3950" s="12" t="s">
        <v>8275</v>
      </c>
      <c r="E3950" s="12" t="s">
        <v>8276</v>
      </c>
      <c r="F3950" s="7" t="s">
        <v>408</v>
      </c>
      <c r="G3950" s="6">
        <f t="shared" ca="1" si="95"/>
        <v>45076</v>
      </c>
      <c r="H3950" s="18">
        <v>0</v>
      </c>
      <c r="I3950" s="6" t="str">
        <f t="shared" si="96"/>
        <v>INSERT INTO english(tangen,question,answer,editor,date,count) VALUES('3L2','監督［演出］する','direct','harazono',NOW(),0);</v>
      </c>
      <c r="J3950" s="11">
        <f>IF(I3949=I3950,1,0)</f>
        <v>0</v>
      </c>
    </row>
    <row r="3951" spans="1:10" x14ac:dyDescent="0.55000000000000004">
      <c r="A3951" t="s">
        <v>17</v>
      </c>
      <c r="C3951" s="12" t="s">
        <v>9323</v>
      </c>
      <c r="D3951" s="12" t="s">
        <v>2817</v>
      </c>
      <c r="E3951" s="12" t="s">
        <v>8277</v>
      </c>
      <c r="F3951" s="7" t="s">
        <v>408</v>
      </c>
      <c r="G3951" s="6">
        <f t="shared" ca="1" si="95"/>
        <v>45076</v>
      </c>
      <c r="H3951" s="18">
        <v>0</v>
      </c>
      <c r="I3951" s="6" t="str">
        <f t="shared" si="96"/>
        <v>INSERT INTO english(tangen,question,answer,editor,date,count) VALUES('3L2','映画','ﬁlm','harazono',NOW(),0);</v>
      </c>
      <c r="J3951" s="11" t="e">
        <f>IF(#REF!=I3951,1,0)</f>
        <v>#REF!</v>
      </c>
    </row>
    <row r="3952" spans="1:10" x14ac:dyDescent="0.55000000000000004">
      <c r="A3952" t="s">
        <v>17</v>
      </c>
      <c r="C3952" s="12" t="s">
        <v>9323</v>
      </c>
      <c r="D3952" s="12" t="s">
        <v>8278</v>
      </c>
      <c r="E3952" s="12" t="s">
        <v>8279</v>
      </c>
      <c r="F3952" s="7" t="s">
        <v>408</v>
      </c>
      <c r="G3952" s="6">
        <f t="shared" ca="1" si="95"/>
        <v>45076</v>
      </c>
      <c r="H3952" s="18">
        <v>0</v>
      </c>
      <c r="I3952" s="6" t="str">
        <f t="shared" si="96"/>
        <v>INSERT INTO english(tangen,question,answer,editor,date,count) VALUES('3L2','旗','ﬂag','harazono',NOW(),0);</v>
      </c>
      <c r="J3952" s="11">
        <f t="shared" ref="J3952:J3983" si="97">IF(I3951=I3952,1,0)</f>
        <v>0</v>
      </c>
    </row>
    <row r="3953" spans="1:10" x14ac:dyDescent="0.55000000000000004">
      <c r="A3953" t="s">
        <v>17</v>
      </c>
      <c r="C3953" s="12" t="s">
        <v>9323</v>
      </c>
      <c r="D3953" s="12" t="s">
        <v>8280</v>
      </c>
      <c r="E3953" s="12" t="s">
        <v>8281</v>
      </c>
      <c r="F3953" s="7" t="s">
        <v>408</v>
      </c>
      <c r="G3953" s="6">
        <f t="shared" ca="1" si="95"/>
        <v>45076</v>
      </c>
      <c r="H3953" s="18">
        <v>0</v>
      </c>
      <c r="I3953" s="6" t="str">
        <f t="shared" si="96"/>
        <v>INSERT INTO english(tangen,question,answer,editor,date,count) VALUES('3L2','フォーク','fork','harazono',NOW(),0);</v>
      </c>
      <c r="J3953" s="11">
        <f t="shared" si="97"/>
        <v>0</v>
      </c>
    </row>
    <row r="3954" spans="1:10" x14ac:dyDescent="0.55000000000000004">
      <c r="A3954" t="s">
        <v>17</v>
      </c>
      <c r="C3954" s="12" t="s">
        <v>9323</v>
      </c>
      <c r="D3954" s="12" t="s">
        <v>8282</v>
      </c>
      <c r="E3954" s="12" t="s">
        <v>8283</v>
      </c>
      <c r="F3954" s="7" t="s">
        <v>408</v>
      </c>
      <c r="G3954" s="6">
        <f t="shared" ca="1" si="95"/>
        <v>45076</v>
      </c>
      <c r="H3954" s="18">
        <v>0</v>
      </c>
      <c r="I3954" s="6" t="str">
        <f t="shared" si="96"/>
        <v>INSERT INTO english(tangen,question,answer,editor,date,count) VALUES('3L2','カエル','frog','harazono',NOW(),0);</v>
      </c>
      <c r="J3954" s="11">
        <f t="shared" si="97"/>
        <v>0</v>
      </c>
    </row>
    <row r="3955" spans="1:10" x14ac:dyDescent="0.55000000000000004">
      <c r="A3955" t="s">
        <v>17</v>
      </c>
      <c r="C3955" s="12" t="s">
        <v>9323</v>
      </c>
      <c r="D3955" s="12" t="s">
        <v>8284</v>
      </c>
      <c r="E3955" s="12" t="s">
        <v>8285</v>
      </c>
      <c r="F3955" s="7" t="s">
        <v>408</v>
      </c>
      <c r="G3955" s="6">
        <f t="shared" ca="1" si="95"/>
        <v>45076</v>
      </c>
      <c r="H3955" s="18">
        <v>0</v>
      </c>
      <c r="I3955" s="6" t="str">
        <f t="shared" si="96"/>
        <v>INSERT INTO english(tangen,question,answer,editor,date,count) VALUES('3L2','AからBまで','from A to B','harazono',NOW(),0);</v>
      </c>
      <c r="J3955" s="11">
        <f t="shared" si="97"/>
        <v>0</v>
      </c>
    </row>
    <row r="3956" spans="1:10" x14ac:dyDescent="0.55000000000000004">
      <c r="A3956" t="s">
        <v>17</v>
      </c>
      <c r="C3956" s="12" t="s">
        <v>9323</v>
      </c>
      <c r="D3956" s="12" t="s">
        <v>8286</v>
      </c>
      <c r="E3956" s="12" t="s">
        <v>8287</v>
      </c>
      <c r="F3956" s="7" t="s">
        <v>408</v>
      </c>
      <c r="G3956" s="6">
        <f t="shared" ca="1" si="95"/>
        <v>45076</v>
      </c>
      <c r="H3956" s="18">
        <v>0</v>
      </c>
      <c r="I3956" s="6" t="str">
        <f t="shared" si="96"/>
        <v>INSERT INTO english(tangen,question,answer,editor,date,count) VALUES('3L2','［人名］ガウディ','Gaudi','harazono',NOW(),0);</v>
      </c>
      <c r="J3956" s="11">
        <f t="shared" si="97"/>
        <v>0</v>
      </c>
    </row>
    <row r="3957" spans="1:10" x14ac:dyDescent="0.55000000000000004">
      <c r="A3957" t="s">
        <v>17</v>
      </c>
      <c r="C3957" s="12" t="s">
        <v>9323</v>
      </c>
      <c r="D3957" s="12" t="s">
        <v>8288</v>
      </c>
      <c r="E3957" s="12" t="s">
        <v>2192</v>
      </c>
      <c r="F3957" s="7" t="s">
        <v>408</v>
      </c>
      <c r="G3957" s="6">
        <f t="shared" ca="1" si="95"/>
        <v>45076</v>
      </c>
      <c r="H3957" s="18">
        <v>0</v>
      </c>
      <c r="I3957" s="6" t="str">
        <f t="shared" si="96"/>
        <v>INSERT INTO english(tangen,question,answer,editor,date,count) VALUES('3L2','動く，移動する','go','harazono',NOW(),0);</v>
      </c>
      <c r="J3957" s="11">
        <f t="shared" si="97"/>
        <v>0</v>
      </c>
    </row>
    <row r="3958" spans="1:10" x14ac:dyDescent="0.55000000000000004">
      <c r="A3958" t="s">
        <v>17</v>
      </c>
      <c r="C3958" s="12" t="s">
        <v>9323</v>
      </c>
      <c r="D3958" s="12" t="s">
        <v>8289</v>
      </c>
      <c r="E3958" s="12" t="s">
        <v>8290</v>
      </c>
      <c r="F3958" s="7" t="s">
        <v>408</v>
      </c>
      <c r="G3958" s="6">
        <f t="shared" ca="1" si="95"/>
        <v>45076</v>
      </c>
      <c r="H3958" s="18">
        <v>0</v>
      </c>
      <c r="I3958" s="6" t="str">
        <f t="shared" si="96"/>
        <v>INSERT INTO english(tangen,question,answer,editor,date,count) VALUES('3L2','［人名］ゴッホ','Gogh','harazono',NOW(),0);</v>
      </c>
      <c r="J3958" s="11">
        <f t="shared" si="97"/>
        <v>0</v>
      </c>
    </row>
    <row r="3959" spans="1:10" x14ac:dyDescent="0.55000000000000004">
      <c r="A3959" t="s">
        <v>17</v>
      </c>
      <c r="C3959" s="12" t="s">
        <v>9323</v>
      </c>
      <c r="D3959" s="12" t="s">
        <v>8291</v>
      </c>
      <c r="E3959" s="12" t="s">
        <v>8292</v>
      </c>
      <c r="F3959" s="7" t="s">
        <v>408</v>
      </c>
      <c r="G3959" s="6">
        <f t="shared" ca="1" si="95"/>
        <v>45076</v>
      </c>
      <c r="H3959" s="18">
        <v>0</v>
      </c>
      <c r="I3959" s="6" t="str">
        <f t="shared" si="96"/>
        <v>INSERT INTO english(tangen,question,answer,editor,date,count) VALUES('3L2','上品さ','grace','harazono',NOW(),0);</v>
      </c>
      <c r="J3959" s="11">
        <f t="shared" si="97"/>
        <v>0</v>
      </c>
    </row>
    <row r="3960" spans="1:10" x14ac:dyDescent="0.55000000000000004">
      <c r="A3960" t="s">
        <v>17</v>
      </c>
      <c r="C3960" s="12" t="s">
        <v>9323</v>
      </c>
      <c r="D3960" s="12" t="s">
        <v>8293</v>
      </c>
      <c r="E3960" s="12" t="s">
        <v>8294</v>
      </c>
      <c r="F3960" s="7" t="s">
        <v>408</v>
      </c>
      <c r="G3960" s="6">
        <f t="shared" ca="1" si="95"/>
        <v>45076</v>
      </c>
      <c r="H3960" s="18">
        <v>0</v>
      </c>
      <c r="I3960" s="6" t="str">
        <f t="shared" si="96"/>
        <v>INSERT INTO english(tangen,question,answer,editor,date,count) VALUES('3L2','［曲名］ハロー・グッバイ','Hello, Goodbye','harazono',NOW(),0);</v>
      </c>
      <c r="J3960" s="11">
        <f t="shared" si="97"/>
        <v>0</v>
      </c>
    </row>
    <row r="3961" spans="1:10" x14ac:dyDescent="0.55000000000000004">
      <c r="A3961" t="s">
        <v>17</v>
      </c>
      <c r="C3961" s="12" t="s">
        <v>9323</v>
      </c>
      <c r="D3961" s="12" t="s">
        <v>8295</v>
      </c>
      <c r="E3961" s="12" t="s">
        <v>5939</v>
      </c>
      <c r="F3961" s="7" t="s">
        <v>408</v>
      </c>
      <c r="G3961" s="6">
        <f t="shared" ca="1" si="95"/>
        <v>45076</v>
      </c>
      <c r="H3961" s="18">
        <v>0</v>
      </c>
      <c r="I3961" s="6" t="str">
        <f t="shared" si="96"/>
        <v>INSERT INTO english(tangen,question,answer,editor,date,count) VALUES('3L2','ヒンディー語','Hindi','harazono',NOW(),0);</v>
      </c>
      <c r="J3961" s="11">
        <f t="shared" si="97"/>
        <v>0</v>
      </c>
    </row>
    <row r="3962" spans="1:10" x14ac:dyDescent="0.55000000000000004">
      <c r="A3962" t="s">
        <v>17</v>
      </c>
      <c r="C3962" s="12" t="s">
        <v>9323</v>
      </c>
      <c r="D3962" s="12" t="s">
        <v>8296</v>
      </c>
      <c r="E3962" s="12" t="s">
        <v>8297</v>
      </c>
      <c r="F3962" s="7" t="s">
        <v>408</v>
      </c>
      <c r="G3962" s="6">
        <f t="shared" ca="1" si="95"/>
        <v>45076</v>
      </c>
      <c r="H3962" s="18">
        <v>0</v>
      </c>
      <c r="I3962" s="6" t="str">
        <f t="shared" si="96"/>
        <v>INSERT INTO english(tangen,question,answer,editor,date,count) VALUES('3L2','催す［原形-過去形-過去分詞］','hold-held-held','harazono',NOW(),0);</v>
      </c>
      <c r="J3962" s="11">
        <f t="shared" si="97"/>
        <v>0</v>
      </c>
    </row>
    <row r="3963" spans="1:10" x14ac:dyDescent="0.55000000000000004">
      <c r="A3963" t="s">
        <v>17</v>
      </c>
      <c r="C3963" s="12" t="s">
        <v>9323</v>
      </c>
      <c r="D3963" s="12" t="s">
        <v>8298</v>
      </c>
      <c r="E3963" s="12" t="s">
        <v>8299</v>
      </c>
      <c r="F3963" s="7" t="s">
        <v>408</v>
      </c>
      <c r="G3963" s="6">
        <f t="shared" ca="1" si="95"/>
        <v>45076</v>
      </c>
      <c r="H3963" s="18">
        <v>0</v>
      </c>
      <c r="I3963" s="6" t="str">
        <f t="shared" si="96"/>
        <v>INSERT INTO english(tangen,question,answer,editor,date,count) VALUES('3L2','お湯','hot water','harazono',NOW(),0);</v>
      </c>
      <c r="J3963" s="11">
        <f t="shared" si="97"/>
        <v>0</v>
      </c>
    </row>
    <row r="3964" spans="1:10" x14ac:dyDescent="0.55000000000000004">
      <c r="A3964" t="s">
        <v>17</v>
      </c>
      <c r="C3964" s="12" t="s">
        <v>9323</v>
      </c>
      <c r="D3964" s="12" t="s">
        <v>8300</v>
      </c>
      <c r="E3964" s="12" t="s">
        <v>8301</v>
      </c>
      <c r="F3964" s="7" t="s">
        <v>408</v>
      </c>
      <c r="G3964" s="6">
        <f t="shared" ca="1" si="95"/>
        <v>45076</v>
      </c>
      <c r="H3964" s="18">
        <v>0</v>
      </c>
      <c r="I3964" s="6" t="str">
        <f t="shared" si="96"/>
        <v>INSERT INTO english(tangen,question,answer,editor,date,count) VALUES('3L2','やかん','kettle','harazono',NOW(),0);</v>
      </c>
      <c r="J3964" s="11">
        <f t="shared" si="97"/>
        <v>0</v>
      </c>
    </row>
    <row r="3965" spans="1:10" x14ac:dyDescent="0.55000000000000004">
      <c r="A3965" t="s">
        <v>17</v>
      </c>
      <c r="C3965" s="12" t="s">
        <v>9323</v>
      </c>
      <c r="D3965" s="12" t="s">
        <v>3459</v>
      </c>
      <c r="E3965" s="12" t="s">
        <v>3460</v>
      </c>
      <c r="F3965" s="7" t="s">
        <v>408</v>
      </c>
      <c r="G3965" s="6">
        <f t="shared" ca="1" si="95"/>
        <v>45076</v>
      </c>
      <c r="H3965" s="18">
        <v>0</v>
      </c>
      <c r="I3965" s="6" t="str">
        <f t="shared" si="96"/>
        <v>INSERT INTO english(tangen,question,answer,editor,date,count) VALUES('3L2','台所','kitchen','harazono',NOW(),0);</v>
      </c>
      <c r="J3965" s="11">
        <f t="shared" si="97"/>
        <v>0</v>
      </c>
    </row>
    <row r="3966" spans="1:10" x14ac:dyDescent="0.55000000000000004">
      <c r="A3966" t="s">
        <v>17</v>
      </c>
      <c r="C3966" s="12" t="s">
        <v>9323</v>
      </c>
      <c r="D3966" s="12" t="s">
        <v>8302</v>
      </c>
      <c r="E3966" s="12" t="s">
        <v>8303</v>
      </c>
      <c r="F3966" s="7" t="s">
        <v>408</v>
      </c>
      <c r="G3966" s="6">
        <f t="shared" ref="G3966:G4029" ca="1" si="98">TODAY()</f>
        <v>45076</v>
      </c>
      <c r="H3966" s="18">
        <v>0</v>
      </c>
      <c r="I3966" s="6" t="str">
        <f t="shared" si="96"/>
        <v>INSERT INTO english(tangen,question,answer,editor,date,count) VALUES('3L2','文学','literature','harazono',NOW(),0);</v>
      </c>
      <c r="J3966" s="11">
        <f t="shared" si="97"/>
        <v>0</v>
      </c>
    </row>
    <row r="3967" spans="1:10" x14ac:dyDescent="0.55000000000000004">
      <c r="A3967" t="s">
        <v>17</v>
      </c>
      <c r="C3967" s="12" t="s">
        <v>9323</v>
      </c>
      <c r="D3967" s="12" t="s">
        <v>8304</v>
      </c>
      <c r="E3967" s="12" t="s">
        <v>8305</v>
      </c>
      <c r="F3967" s="7" t="s">
        <v>408</v>
      </c>
      <c r="G3967" s="6">
        <f t="shared" ca="1" si="98"/>
        <v>45076</v>
      </c>
      <c r="H3967" s="18">
        <v>0</v>
      </c>
      <c r="I3967" s="6" t="str">
        <f t="shared" si="96"/>
        <v>INSERT INTO english(tangen,question,answer,editor,date,count) VALUES('3L2','リビング','living room','harazono',NOW(),0);</v>
      </c>
      <c r="J3967" s="11">
        <f t="shared" si="97"/>
        <v>0</v>
      </c>
    </row>
    <row r="3968" spans="1:10" x14ac:dyDescent="0.55000000000000004">
      <c r="A3968" t="s">
        <v>17</v>
      </c>
      <c r="C3968" s="12" t="s">
        <v>9323</v>
      </c>
      <c r="D3968" s="12" t="s">
        <v>8306</v>
      </c>
      <c r="E3968" s="12" t="s">
        <v>7641</v>
      </c>
      <c r="F3968" s="7" t="s">
        <v>408</v>
      </c>
      <c r="G3968" s="6">
        <f t="shared" ca="1" si="98"/>
        <v>45076</v>
      </c>
      <c r="H3968" s="18">
        <v>0</v>
      </c>
      <c r="I3968" s="6" t="str">
        <f t="shared" si="96"/>
        <v>INSERT INTO english(tangen,question,answer,editor,date,count) VALUES('3L2','～することを楽しみに待つ','look forward to ～ ing','harazono',NOW(),0);</v>
      </c>
      <c r="J3968" s="11">
        <f t="shared" si="97"/>
        <v>0</v>
      </c>
    </row>
    <row r="3969" spans="1:10" x14ac:dyDescent="0.55000000000000004">
      <c r="A3969" t="s">
        <v>17</v>
      </c>
      <c r="C3969" s="12" t="s">
        <v>9323</v>
      </c>
      <c r="D3969" s="12" t="s">
        <v>3400</v>
      </c>
      <c r="E3969" s="12" t="s">
        <v>8307</v>
      </c>
      <c r="F3969" s="7" t="s">
        <v>408</v>
      </c>
      <c r="G3969" s="6">
        <f t="shared" ca="1" si="98"/>
        <v>45076</v>
      </c>
      <c r="H3969" s="18">
        <v>0</v>
      </c>
      <c r="I3969" s="6" t="str">
        <f t="shared" si="96"/>
        <v>INSERT INTO english(tangen,question,answer,editor,date,count) VALUES('3L2','主要な','major','harazono',NOW(),0);</v>
      </c>
      <c r="J3969" s="11">
        <f t="shared" si="97"/>
        <v>0</v>
      </c>
    </row>
    <row r="3970" spans="1:10" x14ac:dyDescent="0.55000000000000004">
      <c r="A3970" t="s">
        <v>17</v>
      </c>
      <c r="C3970" s="12" t="s">
        <v>9323</v>
      </c>
      <c r="D3970" s="12" t="s">
        <v>2499</v>
      </c>
      <c r="E3970" s="12" t="s">
        <v>2500</v>
      </c>
      <c r="F3970" s="7" t="s">
        <v>408</v>
      </c>
      <c r="G3970" s="6">
        <f t="shared" ca="1" si="98"/>
        <v>45076</v>
      </c>
      <c r="H3970" s="18">
        <v>0</v>
      </c>
      <c r="I3970" s="6" t="str">
        <f t="shared" si="96"/>
        <v>INSERT INTO english(tangen,question,answer,editor,date,count) VALUES('3L2','地図','map','harazono',NOW(),0);</v>
      </c>
      <c r="J3970" s="11">
        <f t="shared" si="97"/>
        <v>0</v>
      </c>
    </row>
    <row r="3971" spans="1:10" x14ac:dyDescent="0.55000000000000004">
      <c r="A3971" t="s">
        <v>17</v>
      </c>
      <c r="C3971" s="12" t="s">
        <v>9323</v>
      </c>
      <c r="D3971" s="12" t="s">
        <v>8308</v>
      </c>
      <c r="E3971" s="12" t="s">
        <v>8309</v>
      </c>
      <c r="F3971" s="7" t="s">
        <v>408</v>
      </c>
      <c r="G3971" s="6">
        <f t="shared" ca="1" si="98"/>
        <v>45076</v>
      </c>
      <c r="H3971" s="18">
        <v>0</v>
      </c>
      <c r="I3971" s="6" t="str">
        <f t="shared" ref="I3971:I4034" si="99">"INSERT INTO "&amp;A3971&amp;"(tangen,question,answer,editor,date,count) VALUES('"&amp;C3971&amp;"','"&amp;D3971&amp;"','"&amp;E3971&amp;"','"&amp;F3971&amp;"',NOW(),0);"</f>
        <v>INSERT INTO english(tangen,question,answer,editor,date,count) VALUES('3L2','マラーティー語','Marathi','harazono',NOW(),0);</v>
      </c>
      <c r="J3971" s="11">
        <f t="shared" si="97"/>
        <v>0</v>
      </c>
    </row>
    <row r="3972" spans="1:10" x14ac:dyDescent="0.55000000000000004">
      <c r="A3972" t="s">
        <v>17</v>
      </c>
      <c r="C3972" s="12" t="s">
        <v>9323</v>
      </c>
      <c r="D3972" s="12" t="s">
        <v>8310</v>
      </c>
      <c r="E3972" s="12" t="s">
        <v>8311</v>
      </c>
      <c r="F3972" s="7" t="s">
        <v>408</v>
      </c>
      <c r="G3972" s="6">
        <f t="shared" ca="1" si="98"/>
        <v>45076</v>
      </c>
      <c r="H3972" s="18">
        <v>0</v>
      </c>
      <c r="I3972" s="6" t="str">
        <f t="shared" si="99"/>
        <v>INSERT INTO english(tangen,question,answer,editor,date,count) VALUES('3L2','会議','meeting','harazono',NOW(),0);</v>
      </c>
      <c r="J3972" s="11">
        <f t="shared" si="97"/>
        <v>0</v>
      </c>
    </row>
    <row r="3973" spans="1:10" x14ac:dyDescent="0.55000000000000004">
      <c r="A3973" t="s">
        <v>17</v>
      </c>
      <c r="C3973" s="12" t="s">
        <v>9323</v>
      </c>
      <c r="D3973" s="12" t="s">
        <v>8312</v>
      </c>
      <c r="E3973" s="12" t="s">
        <v>8313</v>
      </c>
      <c r="F3973" s="7" t="s">
        <v>408</v>
      </c>
      <c r="G3973" s="6">
        <f t="shared" ca="1" si="98"/>
        <v>45076</v>
      </c>
      <c r="H3973" s="18">
        <v>0</v>
      </c>
      <c r="I3973" s="6" t="str">
        <f t="shared" si="99"/>
        <v>INSERT INTO english(tangen,question,answer,editor,date,count) VALUES('3L2','主に','mostly','harazono',NOW(),0);</v>
      </c>
      <c r="J3973" s="11">
        <f t="shared" si="97"/>
        <v>0</v>
      </c>
    </row>
    <row r="3974" spans="1:10" x14ac:dyDescent="0.55000000000000004">
      <c r="A3974" t="s">
        <v>17</v>
      </c>
      <c r="C3974" s="12" t="s">
        <v>9323</v>
      </c>
      <c r="D3974" s="12" t="s">
        <v>8314</v>
      </c>
      <c r="E3974" s="12" t="s">
        <v>8315</v>
      </c>
      <c r="F3974" s="7" t="s">
        <v>408</v>
      </c>
      <c r="G3974" s="6">
        <f t="shared" ca="1" si="98"/>
        <v>45076</v>
      </c>
      <c r="H3974" s="18">
        <v>0</v>
      </c>
      <c r="I3974" s="6" t="str">
        <f t="shared" si="99"/>
        <v>INSERT INTO english(tangen,question,answer,editor,date,count) VALUES('3L2','［人名］モーツァルト','Mozart','harazono',NOW(),0);</v>
      </c>
      <c r="J3974" s="11">
        <f t="shared" si="97"/>
        <v>0</v>
      </c>
    </row>
    <row r="3975" spans="1:10" x14ac:dyDescent="0.55000000000000004">
      <c r="A3975" t="s">
        <v>17</v>
      </c>
      <c r="C3975" s="12" t="s">
        <v>9323</v>
      </c>
      <c r="D3975" s="12" t="s">
        <v>4800</v>
      </c>
      <c r="E3975" s="12" t="s">
        <v>4801</v>
      </c>
      <c r="F3975" s="7" t="s">
        <v>408</v>
      </c>
      <c r="G3975" s="6">
        <f t="shared" ca="1" si="98"/>
        <v>45076</v>
      </c>
      <c r="H3975" s="18">
        <v>0</v>
      </c>
      <c r="I3975" s="6" t="str">
        <f t="shared" si="99"/>
        <v>INSERT INTO english(tangen,question,answer,editor,date,count) VALUES('3L2','新聞','newspaper','harazono',NOW(),0);</v>
      </c>
      <c r="J3975" s="11">
        <f t="shared" si="97"/>
        <v>0</v>
      </c>
    </row>
    <row r="3976" spans="1:10" x14ac:dyDescent="0.55000000000000004">
      <c r="A3976" t="s">
        <v>17</v>
      </c>
      <c r="C3976" s="12" t="s">
        <v>9323</v>
      </c>
      <c r="D3976" s="12" t="s">
        <v>8316</v>
      </c>
      <c r="E3976" s="12" t="s">
        <v>8317</v>
      </c>
      <c r="F3976" s="7" t="s">
        <v>408</v>
      </c>
      <c r="G3976" s="6">
        <f t="shared" ca="1" si="98"/>
        <v>45076</v>
      </c>
      <c r="H3976" s="18">
        <v>0</v>
      </c>
      <c r="I3976" s="6" t="str">
        <f t="shared" si="99"/>
        <v>INSERT INTO english(tangen,question,answer,editor,date,count) VALUES('3L2','北の','northern','harazono',NOW(),0);</v>
      </c>
      <c r="J3976" s="11">
        <f t="shared" si="97"/>
        <v>0</v>
      </c>
    </row>
    <row r="3977" spans="1:10" x14ac:dyDescent="0.55000000000000004">
      <c r="A3977" t="s">
        <v>17</v>
      </c>
      <c r="C3977" s="12" t="s">
        <v>9323</v>
      </c>
      <c r="D3977" s="12" t="s">
        <v>5117</v>
      </c>
      <c r="E3977" s="12" t="s">
        <v>4352</v>
      </c>
      <c r="F3977" s="7" t="s">
        <v>408</v>
      </c>
      <c r="G3977" s="6">
        <f t="shared" ca="1" si="98"/>
        <v>45076</v>
      </c>
      <c r="H3977" s="18">
        <v>0</v>
      </c>
      <c r="I3977" s="6" t="str">
        <f t="shared" si="99"/>
        <v>INSERT INTO english(tangen,question,answer,editor,date,count) VALUES('3L2','紙幣','note','harazono',NOW(),0);</v>
      </c>
      <c r="J3977" s="11">
        <f t="shared" si="97"/>
        <v>0</v>
      </c>
    </row>
    <row r="3978" spans="1:10" x14ac:dyDescent="0.55000000000000004">
      <c r="A3978" t="s">
        <v>17</v>
      </c>
      <c r="C3978" s="12" t="s">
        <v>9323</v>
      </c>
      <c r="D3978" s="12" t="s">
        <v>8318</v>
      </c>
      <c r="E3978" s="12" t="s">
        <v>8319</v>
      </c>
      <c r="F3978" s="7" t="s">
        <v>408</v>
      </c>
      <c r="G3978" s="6">
        <f t="shared" ca="1" si="98"/>
        <v>45076</v>
      </c>
      <c r="H3978" s="18">
        <v>0</v>
      </c>
      <c r="I3978" s="6" t="str">
        <f t="shared" si="99"/>
        <v>INSERT INTO english(tangen,question,answer,editor,date,count) VALUES('3L2','公式の','oﬃcial','harazono',NOW(),0);</v>
      </c>
      <c r="J3978" s="11">
        <f t="shared" si="97"/>
        <v>0</v>
      </c>
    </row>
    <row r="3979" spans="1:10" x14ac:dyDescent="0.55000000000000004">
      <c r="A3979" t="s">
        <v>17</v>
      </c>
      <c r="C3979" s="12" t="s">
        <v>9323</v>
      </c>
      <c r="D3979" s="12" t="s">
        <v>8320</v>
      </c>
      <c r="E3979" s="12" t="s">
        <v>8321</v>
      </c>
      <c r="F3979" s="7" t="s">
        <v>408</v>
      </c>
      <c r="G3979" s="6">
        <f t="shared" ca="1" si="98"/>
        <v>45076</v>
      </c>
      <c r="H3979" s="18">
        <v>0</v>
      </c>
      <c r="I3979" s="6" t="str">
        <f t="shared" si="99"/>
        <v>INSERT INTO english(tangen,question,answer,editor,date,count) VALUES('3L2','公用語','oﬃcial language','harazono',NOW(),0);</v>
      </c>
      <c r="J3979" s="11">
        <f t="shared" si="97"/>
        <v>0</v>
      </c>
    </row>
    <row r="3980" spans="1:10" x14ac:dyDescent="0.55000000000000004">
      <c r="A3980" t="s">
        <v>17</v>
      </c>
      <c r="C3980" s="12" t="s">
        <v>9323</v>
      </c>
      <c r="D3980" s="12" t="s">
        <v>8322</v>
      </c>
      <c r="E3980" s="12" t="s">
        <v>8323</v>
      </c>
      <c r="F3980" s="7" t="s">
        <v>408</v>
      </c>
      <c r="G3980" s="6">
        <f t="shared" ca="1" si="98"/>
        <v>45076</v>
      </c>
      <c r="H3980" s="18">
        <v>0</v>
      </c>
      <c r="I3980" s="6" t="str">
        <f t="shared" si="99"/>
        <v>INSERT INTO english(tangen,question,answer,editor,date,count) VALUES('3L2','［人名］ピカソ','Picasso','harazono',NOW(),0);</v>
      </c>
      <c r="J3980" s="11">
        <f t="shared" si="97"/>
        <v>0</v>
      </c>
    </row>
    <row r="3981" spans="1:10" x14ac:dyDescent="0.55000000000000004">
      <c r="A3981" t="s">
        <v>17</v>
      </c>
      <c r="C3981" s="12" t="s">
        <v>9323</v>
      </c>
      <c r="D3981" s="12" t="s">
        <v>8324</v>
      </c>
      <c r="E3981" s="12" t="s">
        <v>8325</v>
      </c>
      <c r="F3981" s="7" t="s">
        <v>408</v>
      </c>
      <c r="G3981" s="6">
        <f t="shared" ca="1" si="98"/>
        <v>45076</v>
      </c>
      <c r="H3981" s="18">
        <v>0</v>
      </c>
      <c r="I3981" s="6" t="str">
        <f t="shared" si="99"/>
        <v>INSERT INTO english(tangen,question,answer,editor,date,count) VALUES('3L2','まくら','pillow','harazono',NOW(),0);</v>
      </c>
      <c r="J3981" s="11">
        <f t="shared" si="97"/>
        <v>0</v>
      </c>
    </row>
    <row r="3982" spans="1:10" x14ac:dyDescent="0.55000000000000004">
      <c r="A3982" t="s">
        <v>17</v>
      </c>
      <c r="C3982" s="12" t="s">
        <v>9323</v>
      </c>
      <c r="D3982" s="12" t="s">
        <v>4763</v>
      </c>
      <c r="E3982" s="12" t="s">
        <v>4764</v>
      </c>
      <c r="F3982" s="7" t="s">
        <v>408</v>
      </c>
      <c r="G3982" s="6">
        <f t="shared" ca="1" si="98"/>
        <v>45076</v>
      </c>
      <c r="H3982" s="18">
        <v>0</v>
      </c>
      <c r="I3982" s="6" t="str">
        <f t="shared" si="99"/>
        <v>INSERT INTO english(tangen,question,answer,editor,date,count) VALUES('3L2','詩','poetry','harazono',NOW(),0);</v>
      </c>
      <c r="J3982" s="11">
        <f t="shared" si="97"/>
        <v>0</v>
      </c>
    </row>
    <row r="3983" spans="1:10" x14ac:dyDescent="0.55000000000000004">
      <c r="A3983" t="s">
        <v>17</v>
      </c>
      <c r="C3983" s="12" t="s">
        <v>9323</v>
      </c>
      <c r="D3983" s="12" t="s">
        <v>8326</v>
      </c>
      <c r="E3983" s="12" t="s">
        <v>4483</v>
      </c>
      <c r="F3983" s="7" t="s">
        <v>408</v>
      </c>
      <c r="G3983" s="6">
        <f t="shared" ca="1" si="98"/>
        <v>45076</v>
      </c>
      <c r="H3983" s="18">
        <v>0</v>
      </c>
      <c r="I3983" s="6" t="str">
        <f t="shared" si="99"/>
        <v>INSERT INTO english(tangen,question,answer,editor,date,count) VALUES('3L2','印刷する','print','harazono',NOW(),0);</v>
      </c>
      <c r="J3983" s="11">
        <f t="shared" si="97"/>
        <v>0</v>
      </c>
    </row>
    <row r="3984" spans="1:10" x14ac:dyDescent="0.55000000000000004">
      <c r="A3984" t="s">
        <v>17</v>
      </c>
      <c r="C3984" s="12" t="s">
        <v>9323</v>
      </c>
      <c r="D3984" s="12" t="s">
        <v>8327</v>
      </c>
      <c r="E3984" s="12" t="s">
        <v>5431</v>
      </c>
      <c r="F3984" s="7" t="s">
        <v>408</v>
      </c>
      <c r="G3984" s="6">
        <f t="shared" ca="1" si="98"/>
        <v>45076</v>
      </c>
      <c r="H3984" s="18">
        <v>0</v>
      </c>
      <c r="I3984" s="6" t="str">
        <f t="shared" si="99"/>
        <v>INSERT INTO english(tangen,question,answer,editor,date,count) VALUES('3L2','発表する','release','harazono',NOW(),0);</v>
      </c>
      <c r="J3984" s="11" t="e">
        <f>IF(#REF!=I3984,1,0)</f>
        <v>#REF!</v>
      </c>
    </row>
    <row r="3985" spans="1:10" x14ac:dyDescent="0.55000000000000004">
      <c r="A3985" t="s">
        <v>17</v>
      </c>
      <c r="C3985" s="12" t="s">
        <v>9323</v>
      </c>
      <c r="D3985" s="12" t="s">
        <v>8328</v>
      </c>
      <c r="E3985" s="12" t="s">
        <v>8329</v>
      </c>
      <c r="F3985" s="7" t="s">
        <v>408</v>
      </c>
      <c r="G3985" s="6">
        <f t="shared" ca="1" si="98"/>
        <v>45076</v>
      </c>
      <c r="H3985" s="18">
        <v>0</v>
      </c>
      <c r="I3985" s="6" t="str">
        <f t="shared" si="99"/>
        <v>INSERT INTO english(tangen,question,answer,editor,date,count) VALUES('3L2','残る','remain','harazono',NOW(),0);</v>
      </c>
      <c r="J3985" s="11" t="e">
        <f>IF(#REF!=I3985,1,0)</f>
        <v>#REF!</v>
      </c>
    </row>
    <row r="3986" spans="1:10" x14ac:dyDescent="0.55000000000000004">
      <c r="A3986" t="s">
        <v>17</v>
      </c>
      <c r="C3986" s="12" t="s">
        <v>9323</v>
      </c>
      <c r="D3986" s="12" t="s">
        <v>8330</v>
      </c>
      <c r="E3986" s="12" t="s">
        <v>4042</v>
      </c>
      <c r="F3986" s="7" t="s">
        <v>408</v>
      </c>
      <c r="G3986" s="6">
        <f t="shared" ca="1" si="98"/>
        <v>45076</v>
      </c>
      <c r="H3986" s="18">
        <v>0</v>
      </c>
      <c r="I3986" s="6" t="str">
        <f t="shared" si="99"/>
        <v>INSERT INTO english(tangen,question,answer,editor,date,count) VALUES('3L2','支配する','rule','harazono',NOW(),0);</v>
      </c>
      <c r="J3986" s="11">
        <f t="shared" ref="J3986:J4044" si="100">IF(I3985=I3986,1,0)</f>
        <v>0</v>
      </c>
    </row>
    <row r="3987" spans="1:10" x14ac:dyDescent="0.55000000000000004">
      <c r="A3987" t="s">
        <v>17</v>
      </c>
      <c r="C3987" s="12" t="s">
        <v>9323</v>
      </c>
      <c r="D3987" s="12" t="s">
        <v>8331</v>
      </c>
      <c r="E3987" s="12" t="s">
        <v>5204</v>
      </c>
      <c r="F3987" s="7" t="s">
        <v>408</v>
      </c>
      <c r="G3987" s="6">
        <f t="shared" ca="1" si="98"/>
        <v>45076</v>
      </c>
      <c r="H3987" s="18">
        <v>0</v>
      </c>
      <c r="I3987" s="6" t="str">
        <f t="shared" si="99"/>
        <v>INSERT INTO english(tangen,question,answer,editor,date,count) VALUES('3L2','［通貨単位］ルピー','rupee','harazono',NOW(),0);</v>
      </c>
      <c r="J3987" s="11">
        <f t="shared" si="100"/>
        <v>0</v>
      </c>
    </row>
    <row r="3988" spans="1:10" x14ac:dyDescent="0.55000000000000004">
      <c r="A3988" t="s">
        <v>17</v>
      </c>
      <c r="C3988" s="12" t="s">
        <v>9323</v>
      </c>
      <c r="D3988" s="12" t="s">
        <v>8332</v>
      </c>
      <c r="E3988" s="12" t="s">
        <v>8333</v>
      </c>
      <c r="F3988" s="7" t="s">
        <v>408</v>
      </c>
      <c r="G3988" s="6">
        <f t="shared" ca="1" si="98"/>
        <v>45076</v>
      </c>
      <c r="H3988" s="18">
        <v>0</v>
      </c>
      <c r="I3988" s="6" t="str">
        <f t="shared" si="99"/>
        <v>INSERT INTO english(tangen,question,answer,editor,date,count) VALUES('3L2','ことわざ，格言','saying','harazono',NOW(),0);</v>
      </c>
      <c r="J3988" s="11">
        <f t="shared" si="100"/>
        <v>0</v>
      </c>
    </row>
    <row r="3989" spans="1:10" x14ac:dyDescent="0.55000000000000004">
      <c r="A3989" t="s">
        <v>17</v>
      </c>
      <c r="C3989" s="12" t="s">
        <v>9323</v>
      </c>
      <c r="D3989" s="12" t="s">
        <v>8334</v>
      </c>
      <c r="E3989" s="12" t="s">
        <v>5298</v>
      </c>
      <c r="F3989" s="7" t="s">
        <v>408</v>
      </c>
      <c r="G3989" s="6">
        <f t="shared" ca="1" si="98"/>
        <v>45076</v>
      </c>
      <c r="H3989" s="18">
        <v>0</v>
      </c>
      <c r="I3989" s="6" t="str">
        <f t="shared" si="99"/>
        <v>INSERT INTO english(tangen,question,answer,editor,date,count) VALUES('3L2','売る［原形-過去形-過去分詞］','sell-sold-sold','harazono',NOW(),0);</v>
      </c>
      <c r="J3989" s="11">
        <f t="shared" si="100"/>
        <v>0</v>
      </c>
    </row>
    <row r="3990" spans="1:10" x14ac:dyDescent="0.55000000000000004">
      <c r="A3990" t="s">
        <v>17</v>
      </c>
      <c r="C3990" s="12" t="s">
        <v>9323</v>
      </c>
      <c r="D3990" s="12" t="s">
        <v>8335</v>
      </c>
      <c r="E3990" s="12" t="s">
        <v>8336</v>
      </c>
      <c r="F3990" s="7" t="s">
        <v>408</v>
      </c>
      <c r="G3990" s="6">
        <f t="shared" ca="1" si="98"/>
        <v>45076</v>
      </c>
      <c r="H3990" s="18">
        <v>0</v>
      </c>
      <c r="I3990" s="6" t="str">
        <f t="shared" si="99"/>
        <v>INSERT INTO english(tangen,question,answer,editor,date,count) VALUES('3L2','シャンプー','shampoo','harazono',NOW(),0);</v>
      </c>
      <c r="J3990" s="11">
        <f t="shared" si="100"/>
        <v>0</v>
      </c>
    </row>
    <row r="3991" spans="1:10" x14ac:dyDescent="0.55000000000000004">
      <c r="A3991" t="s">
        <v>17</v>
      </c>
      <c r="C3991" s="12" t="s">
        <v>9323</v>
      </c>
      <c r="D3991" s="12" t="s">
        <v>8138</v>
      </c>
      <c r="E3991" s="12" t="s">
        <v>8139</v>
      </c>
      <c r="F3991" s="7" t="s">
        <v>408</v>
      </c>
      <c r="G3991" s="6">
        <f t="shared" ca="1" si="98"/>
        <v>45076</v>
      </c>
      <c r="H3991" s="18">
        <v>0</v>
      </c>
      <c r="I3991" s="6" t="str">
        <f t="shared" si="99"/>
        <v>INSERT INTO english(tangen,question,answer,editor,date,count) VALUES('3L2','歌う［原形-過去形-過去分詞］','sing-sang-sung','harazono',NOW(),0);</v>
      </c>
      <c r="J3991" s="11">
        <f t="shared" si="100"/>
        <v>0</v>
      </c>
    </row>
    <row r="3992" spans="1:10" x14ac:dyDescent="0.55000000000000004">
      <c r="A3992" t="s">
        <v>17</v>
      </c>
      <c r="C3992" s="12" t="s">
        <v>9323</v>
      </c>
      <c r="D3992" s="12" t="s">
        <v>8337</v>
      </c>
      <c r="E3992" s="12" t="s">
        <v>6767</v>
      </c>
      <c r="F3992" s="7" t="s">
        <v>408</v>
      </c>
      <c r="G3992" s="6">
        <f t="shared" ca="1" si="98"/>
        <v>45076</v>
      </c>
      <c r="H3992" s="18">
        <v>0</v>
      </c>
      <c r="I3992" s="6" t="str">
        <f t="shared" si="99"/>
        <v>INSERT INTO english(tangen,question,answer,editor,date,count) VALUES('3L2','立場','situation','harazono',NOW(),0);</v>
      </c>
      <c r="J3992" s="11">
        <f t="shared" si="100"/>
        <v>0</v>
      </c>
    </row>
    <row r="3993" spans="1:10" x14ac:dyDescent="0.55000000000000004">
      <c r="A3993" t="s">
        <v>17</v>
      </c>
      <c r="C3993" s="12" t="s">
        <v>9323</v>
      </c>
      <c r="D3993" s="12" t="s">
        <v>8338</v>
      </c>
      <c r="E3993" s="12" t="s">
        <v>8339</v>
      </c>
      <c r="F3993" s="7" t="s">
        <v>408</v>
      </c>
      <c r="G3993" s="6">
        <f t="shared" ca="1" si="98"/>
        <v>45076</v>
      </c>
      <c r="H3993" s="18">
        <v>0</v>
      </c>
      <c r="I3993" s="6" t="str">
        <f t="shared" si="99"/>
        <v>INSERT INTO english(tangen,question,answer,editor,date,count) VALUES('3L2','せっけん','soap','harazono',NOW(),0);</v>
      </c>
      <c r="J3993" s="11">
        <f t="shared" si="100"/>
        <v>0</v>
      </c>
    </row>
    <row r="3994" spans="1:10" x14ac:dyDescent="0.55000000000000004">
      <c r="A3994" t="s">
        <v>17</v>
      </c>
      <c r="C3994" s="12" t="s">
        <v>9323</v>
      </c>
      <c r="D3994" s="12" t="s">
        <v>8340</v>
      </c>
      <c r="E3994" s="12" t="s">
        <v>8341</v>
      </c>
      <c r="F3994" s="7" t="s">
        <v>408</v>
      </c>
      <c r="G3994" s="6">
        <f t="shared" ca="1" si="98"/>
        <v>45076</v>
      </c>
      <c r="H3994" s="18">
        <v>0</v>
      </c>
      <c r="I3994" s="6" t="str">
        <f t="shared" si="99"/>
        <v>INSERT INTO english(tangen,question,answer,editor,date,count) VALUES('3L2','南アジア','South Asia','harazono',NOW(),0);</v>
      </c>
      <c r="J3994" s="11">
        <f t="shared" si="100"/>
        <v>0</v>
      </c>
    </row>
    <row r="3995" spans="1:10" x14ac:dyDescent="0.55000000000000004">
      <c r="A3995" t="s">
        <v>17</v>
      </c>
      <c r="C3995" s="12" t="s">
        <v>9323</v>
      </c>
      <c r="D3995" s="12" t="s">
        <v>8342</v>
      </c>
      <c r="E3995" s="12" t="s">
        <v>4587</v>
      </c>
      <c r="F3995" s="7" t="s">
        <v>408</v>
      </c>
      <c r="G3995" s="6">
        <f t="shared" ca="1" si="98"/>
        <v>45076</v>
      </c>
      <c r="H3995" s="18">
        <v>0</v>
      </c>
      <c r="I3995" s="6" t="str">
        <f t="shared" si="99"/>
        <v>INSERT INTO english(tangen,question,answer,editor,date,count) VALUES('3L2','話す［原形-過去形-過去分詞］','speak-spoke-spoken','harazono',NOW(),0);</v>
      </c>
      <c r="J3995" s="11">
        <f t="shared" si="100"/>
        <v>0</v>
      </c>
    </row>
    <row r="3996" spans="1:10" x14ac:dyDescent="0.55000000000000004">
      <c r="A3996" t="s">
        <v>17</v>
      </c>
      <c r="C3996" s="12" t="s">
        <v>9323</v>
      </c>
      <c r="D3996" s="12" t="s">
        <v>8343</v>
      </c>
      <c r="E3996" s="12" t="s">
        <v>2864</v>
      </c>
      <c r="F3996" s="7" t="s">
        <v>408</v>
      </c>
      <c r="G3996" s="6">
        <f t="shared" ca="1" si="98"/>
        <v>45076</v>
      </c>
      <c r="H3996" s="18">
        <v>0</v>
      </c>
      <c r="I3996" s="6" t="str">
        <f t="shared" si="99"/>
        <v>INSERT INTO english(tangen,question,answer,editor,date,count) VALUES('3L2','話し言葉','speech','harazono',NOW(),0);</v>
      </c>
      <c r="J3996" s="11">
        <f t="shared" si="100"/>
        <v>0</v>
      </c>
    </row>
    <row r="3997" spans="1:10" x14ac:dyDescent="0.55000000000000004">
      <c r="A3997" t="s">
        <v>17</v>
      </c>
      <c r="C3997" s="12" t="s">
        <v>9323</v>
      </c>
      <c r="D3997" s="12" t="s">
        <v>8344</v>
      </c>
      <c r="E3997" s="12" t="s">
        <v>8345</v>
      </c>
      <c r="F3997" s="7" t="s">
        <v>408</v>
      </c>
      <c r="G3997" s="6">
        <f t="shared" ca="1" si="98"/>
        <v>45076</v>
      </c>
      <c r="H3997" s="18">
        <v>0</v>
      </c>
      <c r="I3997" s="6" t="str">
        <f t="shared" si="99"/>
        <v>INSERT INTO english(tangen,question,answer,editor,date,count) VALUES('3L2','体系','system','harazono',NOW(),0);</v>
      </c>
      <c r="J3997" s="11">
        <f t="shared" si="100"/>
        <v>0</v>
      </c>
    </row>
    <row r="3998" spans="1:10" x14ac:dyDescent="0.55000000000000004">
      <c r="A3998" t="s">
        <v>17</v>
      </c>
      <c r="C3998" s="12" t="s">
        <v>9323</v>
      </c>
      <c r="D3998" s="12" t="s">
        <v>8346</v>
      </c>
      <c r="E3998" s="12" t="s">
        <v>8347</v>
      </c>
      <c r="F3998" s="7" t="s">
        <v>408</v>
      </c>
      <c r="G3998" s="6">
        <f t="shared" ca="1" si="98"/>
        <v>45076</v>
      </c>
      <c r="H3998" s="18">
        <v>0</v>
      </c>
      <c r="I3998" s="6" t="str">
        <f t="shared" si="99"/>
        <v>INSERT INTO english(tangen,question,answer,editor,date,count) VALUES('3L2','物語，お話','tale','harazono',NOW(),0);</v>
      </c>
      <c r="J3998" s="11">
        <f t="shared" si="100"/>
        <v>0</v>
      </c>
    </row>
    <row r="3999" spans="1:10" x14ac:dyDescent="0.55000000000000004">
      <c r="A3999" t="s">
        <v>17</v>
      </c>
      <c r="C3999" s="12" t="s">
        <v>9323</v>
      </c>
      <c r="D3999" s="12" t="s">
        <v>8348</v>
      </c>
      <c r="E3999" s="12" t="s">
        <v>8349</v>
      </c>
      <c r="F3999" s="7" t="s">
        <v>408</v>
      </c>
      <c r="G3999" s="6">
        <f t="shared" ca="1" si="98"/>
        <v>45076</v>
      </c>
      <c r="H3999" s="18">
        <v>0</v>
      </c>
      <c r="I3999" s="6" t="str">
        <f t="shared" si="99"/>
        <v>INSERT INTO english(tangen,question,answer,editor,date,count) VALUES('3L2','1600年代','the 1600s','harazono',NOW(),0);</v>
      </c>
      <c r="J3999" s="11">
        <f t="shared" si="100"/>
        <v>0</v>
      </c>
    </row>
    <row r="4000" spans="1:10" x14ac:dyDescent="0.55000000000000004">
      <c r="A4000" t="s">
        <v>17</v>
      </c>
      <c r="C4000" s="12" t="s">
        <v>9323</v>
      </c>
      <c r="D4000" s="12" t="s">
        <v>8350</v>
      </c>
      <c r="E4000" s="12" t="s">
        <v>8351</v>
      </c>
      <c r="F4000" s="7" t="s">
        <v>408</v>
      </c>
      <c r="G4000" s="6">
        <f t="shared" ca="1" si="98"/>
        <v>45076</v>
      </c>
      <c r="H4000" s="18">
        <v>0</v>
      </c>
      <c r="I4000" s="6" t="str">
        <f t="shared" si="99"/>
        <v>INSERT INTO english(tangen,question,answer,editor,date,count) VALUES('3L2','1900年代半ば','the mid-1990s','harazono',NOW(),0);</v>
      </c>
      <c r="J4000" s="11">
        <f t="shared" si="100"/>
        <v>0</v>
      </c>
    </row>
    <row r="4001" spans="1:10" x14ac:dyDescent="0.55000000000000004">
      <c r="A4001" t="s">
        <v>17</v>
      </c>
      <c r="C4001" s="12" t="s">
        <v>9323</v>
      </c>
      <c r="D4001" s="12" t="s">
        <v>8352</v>
      </c>
      <c r="E4001" s="12" t="s">
        <v>8353</v>
      </c>
      <c r="F4001" s="7" t="s">
        <v>408</v>
      </c>
      <c r="G4001" s="6">
        <f t="shared" ca="1" si="98"/>
        <v>45076</v>
      </c>
      <c r="H4001" s="18">
        <v>0</v>
      </c>
      <c r="I4001" s="6" t="str">
        <f t="shared" si="99"/>
        <v>INSERT INTO english(tangen,question,answer,editor,date,count) VALUES('3L2','～（する）まで（ずっと）','until ～','harazono',NOW(),0);</v>
      </c>
      <c r="J4001" s="11">
        <f t="shared" si="100"/>
        <v>0</v>
      </c>
    </row>
    <row r="4002" spans="1:10" x14ac:dyDescent="0.55000000000000004">
      <c r="A4002" t="s">
        <v>17</v>
      </c>
      <c r="C4002" s="12" t="s">
        <v>9323</v>
      </c>
      <c r="D4002" s="12" t="s">
        <v>8354</v>
      </c>
      <c r="E4002" s="12" t="s">
        <v>8355</v>
      </c>
      <c r="F4002" s="7" t="s">
        <v>408</v>
      </c>
      <c r="G4002" s="6">
        <f t="shared" ca="1" si="98"/>
        <v>45076</v>
      </c>
      <c r="H4002" s="18">
        <v>0</v>
      </c>
      <c r="I4002" s="6" t="str">
        <f t="shared" si="99"/>
        <v>INSERT INTO english(tangen,question,answer,editor,date,count) VALUES('3L2','気持ちを高揚させる','uplifting','harazono',NOW(),0);</v>
      </c>
      <c r="J4002" s="11">
        <f t="shared" si="100"/>
        <v>0</v>
      </c>
    </row>
    <row r="4003" spans="1:10" x14ac:dyDescent="0.55000000000000004">
      <c r="A4003" t="s">
        <v>17</v>
      </c>
      <c r="C4003" s="12" t="s">
        <v>9323</v>
      </c>
      <c r="D4003" s="12" t="s">
        <v>8356</v>
      </c>
      <c r="E4003" s="12" t="s">
        <v>8357</v>
      </c>
      <c r="F4003" s="7" t="s">
        <v>408</v>
      </c>
      <c r="G4003" s="6">
        <f t="shared" ca="1" si="98"/>
        <v>45076</v>
      </c>
      <c r="H4003" s="18">
        <v>0</v>
      </c>
      <c r="I4003" s="6" t="str">
        <f t="shared" si="99"/>
        <v>INSERT INTO english(tangen,question,answer,editor,date,count) VALUES('3L2','ウルドゥー語','Urdu','harazono',NOW(),0);</v>
      </c>
      <c r="J4003" s="11">
        <f t="shared" si="100"/>
        <v>0</v>
      </c>
    </row>
    <row r="4004" spans="1:10" x14ac:dyDescent="0.55000000000000004">
      <c r="A4004" t="s">
        <v>17</v>
      </c>
      <c r="C4004" s="12" t="s">
        <v>9323</v>
      </c>
      <c r="D4004" s="12" t="s">
        <v>4881</v>
      </c>
      <c r="E4004" s="12" t="s">
        <v>2941</v>
      </c>
      <c r="F4004" s="7" t="s">
        <v>408</v>
      </c>
      <c r="G4004" s="6">
        <f t="shared" ca="1" si="98"/>
        <v>45076</v>
      </c>
      <c r="H4004" s="18">
        <v>0</v>
      </c>
      <c r="I4004" s="6" t="str">
        <f t="shared" si="99"/>
        <v>INSERT INTO english(tangen,question,answer,editor,date,count) VALUES('3L2','使用','use','harazono',NOW(),0);</v>
      </c>
      <c r="J4004" s="11">
        <f t="shared" si="100"/>
        <v>0</v>
      </c>
    </row>
    <row r="4005" spans="1:10" x14ac:dyDescent="0.55000000000000004">
      <c r="A4005" t="s">
        <v>17</v>
      </c>
      <c r="C4005" s="12" t="s">
        <v>9384</v>
      </c>
      <c r="D4005" s="12" t="s">
        <v>8358</v>
      </c>
      <c r="E4005" s="12" t="s">
        <v>4093</v>
      </c>
      <c r="F4005" s="7" t="s">
        <v>408</v>
      </c>
      <c r="G4005" s="6">
        <f t="shared" ca="1" si="98"/>
        <v>45076</v>
      </c>
      <c r="H4005" s="18">
        <v>0</v>
      </c>
      <c r="I4005" s="6" t="str">
        <f t="shared" si="99"/>
        <v>INSERT INTO english(tangen,question,answer,editor,date,count) VALUES('3L2Project','AとBのどちらも','both A and B','harazono',NOW(),0);</v>
      </c>
      <c r="J4005" s="11">
        <f t="shared" si="100"/>
        <v>0</v>
      </c>
    </row>
    <row r="4006" spans="1:10" x14ac:dyDescent="0.55000000000000004">
      <c r="A4006" t="s">
        <v>17</v>
      </c>
      <c r="C4006" s="12" t="s">
        <v>9384</v>
      </c>
      <c r="D4006" s="12" t="s">
        <v>8359</v>
      </c>
      <c r="E4006" s="12" t="s">
        <v>8360</v>
      </c>
      <c r="F4006" s="7" t="s">
        <v>408</v>
      </c>
      <c r="G4006" s="6">
        <f t="shared" ca="1" si="98"/>
        <v>45076</v>
      </c>
      <c r="H4006" s="18">
        <v>0</v>
      </c>
      <c r="I4006" s="6" t="str">
        <f t="shared" si="99"/>
        <v>INSERT INTO english(tangen,question,answer,editor,date,count) VALUES('3L2Project','（アイスクリームの）コーン','cone','harazono',NOW(),0);</v>
      </c>
      <c r="J4006" s="11">
        <f t="shared" si="100"/>
        <v>0</v>
      </c>
    </row>
    <row r="4007" spans="1:10" x14ac:dyDescent="0.55000000000000004">
      <c r="A4007" t="s">
        <v>17</v>
      </c>
      <c r="C4007" s="12" t="s">
        <v>9384</v>
      </c>
      <c r="D4007" s="12" t="s">
        <v>8361</v>
      </c>
      <c r="E4007" s="12" t="s">
        <v>8362</v>
      </c>
      <c r="F4007" s="7" t="s">
        <v>408</v>
      </c>
      <c r="G4007" s="6">
        <f t="shared" ca="1" si="98"/>
        <v>45076</v>
      </c>
      <c r="H4007" s="18">
        <v>0</v>
      </c>
      <c r="I4007" s="6" t="str">
        <f t="shared" si="99"/>
        <v>INSERT INTO english(tangen,question,answer,editor,date,count) VALUES('3L2Project','含む，入れている','contain','harazono',NOW(),0);</v>
      </c>
      <c r="J4007" s="11">
        <f t="shared" si="100"/>
        <v>0</v>
      </c>
    </row>
    <row r="4008" spans="1:10" x14ac:dyDescent="0.55000000000000004">
      <c r="A4008" t="s">
        <v>17</v>
      </c>
      <c r="C4008" s="12" t="s">
        <v>9384</v>
      </c>
      <c r="D4008" s="12" t="s">
        <v>8363</v>
      </c>
      <c r="E4008" s="12" t="s">
        <v>8364</v>
      </c>
      <c r="F4008" s="7" t="s">
        <v>408</v>
      </c>
      <c r="G4008" s="6">
        <f t="shared" ca="1" si="98"/>
        <v>45076</v>
      </c>
      <c r="H4008" s="18">
        <v>0</v>
      </c>
      <c r="I4008" s="6" t="str">
        <f t="shared" si="99"/>
        <v>INSERT INTO english(tangen,question,answer,editor,date,count) VALUES('3L2Project','～と調和する','go well with ～','harazono',NOW(),0);</v>
      </c>
      <c r="J4008" s="11">
        <f t="shared" si="100"/>
        <v>0</v>
      </c>
    </row>
    <row r="4009" spans="1:10" x14ac:dyDescent="0.55000000000000004">
      <c r="A4009" t="s">
        <v>17</v>
      </c>
      <c r="C4009" s="12" t="s">
        <v>9384</v>
      </c>
      <c r="D4009" s="12" t="s">
        <v>8365</v>
      </c>
      <c r="E4009" s="12" t="s">
        <v>2992</v>
      </c>
      <c r="F4009" s="7" t="s">
        <v>408</v>
      </c>
      <c r="G4009" s="6">
        <f t="shared" ca="1" si="98"/>
        <v>45076</v>
      </c>
      <c r="H4009" s="18">
        <v>0</v>
      </c>
      <c r="I4009" s="6" t="str">
        <f t="shared" si="99"/>
        <v>INSERT INTO english(tangen,question,answer,editor,date,count) VALUES('3L2Project','破片，かけら','piece','harazono',NOW(),0);</v>
      </c>
      <c r="J4009" s="11">
        <f t="shared" si="100"/>
        <v>0</v>
      </c>
    </row>
    <row r="4010" spans="1:10" x14ac:dyDescent="0.55000000000000004">
      <c r="A4010" t="s">
        <v>17</v>
      </c>
      <c r="C4010" s="12" t="s">
        <v>9384</v>
      </c>
      <c r="D4010" s="12" t="s">
        <v>8366</v>
      </c>
      <c r="E4010" s="12" t="s">
        <v>8367</v>
      </c>
      <c r="F4010" s="7" t="s">
        <v>408</v>
      </c>
      <c r="G4010" s="6">
        <f t="shared" ca="1" si="98"/>
        <v>45076</v>
      </c>
      <c r="H4010" s="18">
        <v>0</v>
      </c>
      <c r="I4010" s="6" t="str">
        <f t="shared" si="99"/>
        <v>INSERT INTO english(tangen,question,answer,editor,date,count) VALUES('3L2Project','プレミアム','premium','harazono',NOW(),0);</v>
      </c>
      <c r="J4010" s="11">
        <f t="shared" si="100"/>
        <v>0</v>
      </c>
    </row>
    <row r="4011" spans="1:10" x14ac:dyDescent="0.55000000000000004">
      <c r="A4011" t="s">
        <v>17</v>
      </c>
      <c r="C4011" s="12" t="s">
        <v>9384</v>
      </c>
      <c r="D4011" s="12" t="s">
        <v>8368</v>
      </c>
      <c r="E4011" s="12" t="s">
        <v>8369</v>
      </c>
      <c r="F4011" s="7" t="s">
        <v>408</v>
      </c>
      <c r="G4011" s="6">
        <f t="shared" ca="1" si="98"/>
        <v>45076</v>
      </c>
      <c r="H4011" s="18">
        <v>0</v>
      </c>
      <c r="I4011" s="6" t="str">
        <f t="shared" si="99"/>
        <v>INSERT INTO english(tangen,question,answer,editor,date,count) VALUES('3L2Project','AをBに入れる','put A in B','harazono',NOW(),0);</v>
      </c>
      <c r="J4011" s="11">
        <f t="shared" si="100"/>
        <v>0</v>
      </c>
    </row>
    <row r="4012" spans="1:10" x14ac:dyDescent="0.55000000000000004">
      <c r="A4012" t="s">
        <v>17</v>
      </c>
      <c r="C4012" s="12" t="s">
        <v>9384</v>
      </c>
      <c r="D4012" s="12" t="s">
        <v>8370</v>
      </c>
      <c r="E4012" s="12" t="s">
        <v>7939</v>
      </c>
      <c r="F4012" s="7" t="s">
        <v>408</v>
      </c>
      <c r="G4012" s="6">
        <f t="shared" ca="1" si="98"/>
        <v>45076</v>
      </c>
      <c r="H4012" s="18">
        <v>0</v>
      </c>
      <c r="I4012" s="6" t="str">
        <f t="shared" si="99"/>
        <v>INSERT INTO english(tangen,question,answer,editor,date,count) VALUES('3L2Project','代表する','represent','harazono',NOW(),0);</v>
      </c>
      <c r="J4012" s="11">
        <f t="shared" si="100"/>
        <v>0</v>
      </c>
    </row>
    <row r="4013" spans="1:10" x14ac:dyDescent="0.55000000000000004">
      <c r="A4013" t="s">
        <v>17</v>
      </c>
      <c r="C4013" s="12" t="s">
        <v>9384</v>
      </c>
      <c r="D4013" s="12" t="s">
        <v>8371</v>
      </c>
      <c r="E4013" s="12" t="s">
        <v>3784</v>
      </c>
      <c r="F4013" s="7" t="s">
        <v>408</v>
      </c>
      <c r="G4013" s="6">
        <f t="shared" ca="1" si="98"/>
        <v>45076</v>
      </c>
      <c r="H4013" s="18">
        <v>0</v>
      </c>
      <c r="I4013" s="6" t="str">
        <f t="shared" si="99"/>
        <v>INSERT INTO english(tangen,question,answer,editor,date,count) VALUES('3L2Project','海藻，のり','seaweed','harazono',NOW(),0);</v>
      </c>
      <c r="J4013" s="11">
        <f t="shared" si="100"/>
        <v>0</v>
      </c>
    </row>
    <row r="4014" spans="1:10" x14ac:dyDescent="0.55000000000000004">
      <c r="A4014" t="s">
        <v>17</v>
      </c>
      <c r="C4014" s="12" t="s">
        <v>9384</v>
      </c>
      <c r="D4014" s="12" t="s">
        <v>8372</v>
      </c>
      <c r="E4014" s="12" t="s">
        <v>7831</v>
      </c>
      <c r="F4014" s="7" t="s">
        <v>408</v>
      </c>
      <c r="G4014" s="6">
        <f t="shared" ca="1" si="98"/>
        <v>45076</v>
      </c>
      <c r="H4014" s="18">
        <v>0</v>
      </c>
      <c r="I4014" s="6" t="str">
        <f t="shared" si="99"/>
        <v>INSERT INTO english(tangen,question,answer,editor,date,count) VALUES('3L2Project','～なので','since ～','harazono',NOW(),0);</v>
      </c>
      <c r="J4014" s="11">
        <f t="shared" si="100"/>
        <v>0</v>
      </c>
    </row>
    <row r="4015" spans="1:10" x14ac:dyDescent="0.55000000000000004">
      <c r="A4015" t="s">
        <v>17</v>
      </c>
      <c r="C4015" s="12" t="s">
        <v>9384</v>
      </c>
      <c r="D4015" s="12" t="s">
        <v>2553</v>
      </c>
      <c r="E4015" s="12" t="s">
        <v>2554</v>
      </c>
      <c r="F4015" s="7" t="s">
        <v>408</v>
      </c>
      <c r="G4015" s="6">
        <f t="shared" ca="1" si="98"/>
        <v>45076</v>
      </c>
      <c r="H4015" s="18">
        <v>0</v>
      </c>
      <c r="I4015" s="6" t="str">
        <f t="shared" si="99"/>
        <v>INSERT INTO english(tangen,question,answer,editor,date,count) VALUES('3L2Project','スープ','soup','harazono',NOW(),0);</v>
      </c>
      <c r="J4015" s="11">
        <f t="shared" si="100"/>
        <v>0</v>
      </c>
    </row>
    <row r="4016" spans="1:10" x14ac:dyDescent="0.55000000000000004">
      <c r="A4016" t="s">
        <v>17</v>
      </c>
      <c r="C4016" s="12" t="s">
        <v>9384</v>
      </c>
      <c r="D4016" s="12" t="s">
        <v>8373</v>
      </c>
      <c r="E4016" s="12" t="s">
        <v>8374</v>
      </c>
      <c r="F4016" s="7" t="s">
        <v>408</v>
      </c>
      <c r="G4016" s="6">
        <f t="shared" ca="1" si="98"/>
        <v>45076</v>
      </c>
      <c r="H4016" s="18">
        <v>0</v>
      </c>
      <c r="I4016" s="6" t="str">
        <f t="shared" si="99"/>
        <v>INSERT INTO english(tangen,question,answer,editor,date,count) VALUES('3L2Project','提案する','suggest','harazono',NOW(),0);</v>
      </c>
      <c r="J4016" s="11">
        <f t="shared" si="100"/>
        <v>0</v>
      </c>
    </row>
    <row r="4017" spans="1:10" x14ac:dyDescent="0.55000000000000004">
      <c r="A4017" t="s">
        <v>17</v>
      </c>
      <c r="C4017" s="12" t="s">
        <v>9384</v>
      </c>
      <c r="D4017" s="12" t="s">
        <v>8375</v>
      </c>
      <c r="E4017" s="12" t="s">
        <v>8376</v>
      </c>
      <c r="F4017" s="7" t="s">
        <v>408</v>
      </c>
      <c r="G4017" s="6">
        <f t="shared" ca="1" si="98"/>
        <v>45076</v>
      </c>
      <c r="H4017" s="18">
        <v>0</v>
      </c>
      <c r="I4017" s="6" t="str">
        <f t="shared" si="99"/>
        <v>INSERT INTO english(tangen,question,answer,editor,date,count) VALUES('3L2Project','食感','texture','harazono',NOW(),0);</v>
      </c>
      <c r="J4017" s="11">
        <f t="shared" si="100"/>
        <v>0</v>
      </c>
    </row>
    <row r="4018" spans="1:10" x14ac:dyDescent="0.55000000000000004">
      <c r="A4018" t="s">
        <v>17</v>
      </c>
      <c r="C4018" s="12" t="s">
        <v>9385</v>
      </c>
      <c r="D4018" s="12" t="s">
        <v>3834</v>
      </c>
      <c r="E4018" s="12" t="s">
        <v>3835</v>
      </c>
      <c r="F4018" s="7" t="s">
        <v>408</v>
      </c>
      <c r="G4018" s="6">
        <f t="shared" ca="1" si="98"/>
        <v>45076</v>
      </c>
      <c r="H4018" s="18">
        <v>0</v>
      </c>
      <c r="I4018" s="6" t="str">
        <f t="shared" si="99"/>
        <v>INSERT INTO english(tangen,question,answer,editor,date,count) VALUES('3L2Take','～によれば','according to ～','harazono',NOW(),0);</v>
      </c>
      <c r="J4018" s="11">
        <f t="shared" si="100"/>
        <v>0</v>
      </c>
    </row>
    <row r="4019" spans="1:10" x14ac:dyDescent="0.55000000000000004">
      <c r="A4019" t="s">
        <v>17</v>
      </c>
      <c r="C4019" s="12" t="s">
        <v>9385</v>
      </c>
      <c r="D4019" s="12" t="s">
        <v>8377</v>
      </c>
      <c r="E4019" s="12" t="s">
        <v>2490</v>
      </c>
      <c r="F4019" s="7" t="s">
        <v>408</v>
      </c>
      <c r="G4019" s="6">
        <f t="shared" ca="1" si="98"/>
        <v>45076</v>
      </c>
      <c r="H4019" s="18">
        <v>0</v>
      </c>
      <c r="I4019" s="6" t="str">
        <f t="shared" si="99"/>
        <v>INSERT INTO english(tangen,question,answer,editor,date,count) VALUES('3L2Take','混んでいる','crowded','harazono',NOW(),0);</v>
      </c>
      <c r="J4019" s="11">
        <f t="shared" si="100"/>
        <v>0</v>
      </c>
    </row>
    <row r="4020" spans="1:10" x14ac:dyDescent="0.55000000000000004">
      <c r="A4020" t="s">
        <v>17</v>
      </c>
      <c r="C4020" s="12" t="s">
        <v>9385</v>
      </c>
      <c r="D4020" s="12" t="s">
        <v>8378</v>
      </c>
      <c r="E4020" s="12" t="s">
        <v>8379</v>
      </c>
      <c r="F4020" s="7" t="s">
        <v>408</v>
      </c>
      <c r="G4020" s="6">
        <f t="shared" ca="1" si="98"/>
        <v>45076</v>
      </c>
      <c r="H4020" s="18">
        <v>0</v>
      </c>
      <c r="I4020" s="6" t="str">
        <f t="shared" si="99"/>
        <v>INSERT INTO english(tangen,question,answer,editor,date,count) VALUES('3L2Take','サイクリング','cycling','harazono',NOW(),0);</v>
      </c>
      <c r="J4020" s="11">
        <f t="shared" si="100"/>
        <v>0</v>
      </c>
    </row>
    <row r="4021" spans="1:10" x14ac:dyDescent="0.55000000000000004">
      <c r="A4021" t="s">
        <v>17</v>
      </c>
      <c r="C4021" s="12" t="s">
        <v>9385</v>
      </c>
      <c r="D4021" s="12" t="s">
        <v>8380</v>
      </c>
      <c r="E4021" s="12" t="s">
        <v>8381</v>
      </c>
      <c r="F4021" s="7" t="s">
        <v>408</v>
      </c>
      <c r="G4021" s="6">
        <f t="shared" ca="1" si="98"/>
        <v>45076</v>
      </c>
      <c r="H4021" s="18">
        <v>0</v>
      </c>
      <c r="I4021" s="6" t="str">
        <f t="shared" si="99"/>
        <v>INSERT INTO english(tangen,question,answer,editor,date,count) VALUES('3L2Take','シカ','deer','harazono',NOW(),0);</v>
      </c>
      <c r="J4021" s="11">
        <f t="shared" si="100"/>
        <v>0</v>
      </c>
    </row>
    <row r="4022" spans="1:10" x14ac:dyDescent="0.55000000000000004">
      <c r="A4022" t="s">
        <v>17</v>
      </c>
      <c r="C4022" s="12" t="s">
        <v>9385</v>
      </c>
      <c r="D4022" s="12" t="s">
        <v>4613</v>
      </c>
      <c r="E4022" s="12" t="s">
        <v>4614</v>
      </c>
      <c r="F4022" s="7" t="s">
        <v>408</v>
      </c>
      <c r="G4022" s="6">
        <f t="shared" ca="1" si="98"/>
        <v>45076</v>
      </c>
      <c r="H4022" s="18">
        <v>0</v>
      </c>
      <c r="I4022" s="6" t="str">
        <f t="shared" si="99"/>
        <v>INSERT INTO english(tangen,question,answer,editor,date,count) VALUES('3L2Take','どこかに［へ，で］','somewhere','harazono',NOW(),0);</v>
      </c>
      <c r="J4022" s="11">
        <f t="shared" si="100"/>
        <v>0</v>
      </c>
    </row>
    <row r="4023" spans="1:10" x14ac:dyDescent="0.55000000000000004">
      <c r="A4023" t="s">
        <v>17</v>
      </c>
      <c r="C4023" s="12" t="s">
        <v>9385</v>
      </c>
      <c r="D4023" s="12" t="s">
        <v>8382</v>
      </c>
      <c r="E4023" s="12" t="s">
        <v>8383</v>
      </c>
      <c r="F4023" s="7" t="s">
        <v>408</v>
      </c>
      <c r="G4023" s="6">
        <f t="shared" ca="1" si="98"/>
        <v>45076</v>
      </c>
      <c r="H4023" s="18">
        <v>0</v>
      </c>
      <c r="I4023" s="6" t="str">
        <f t="shared" si="99"/>
        <v>INSERT INTO english(tangen,question,answer,editor,date,count) VALUES('3L2Take','提案','suggestion','harazono',NOW(),0);</v>
      </c>
      <c r="J4023" s="11">
        <f t="shared" si="100"/>
        <v>0</v>
      </c>
    </row>
    <row r="4024" spans="1:10" x14ac:dyDescent="0.55000000000000004">
      <c r="A4024" t="s">
        <v>17</v>
      </c>
      <c r="C4024" s="12" t="s">
        <v>9385</v>
      </c>
      <c r="D4024" s="12" t="s">
        <v>8384</v>
      </c>
      <c r="E4024" s="12" t="s">
        <v>8385</v>
      </c>
      <c r="F4024" s="7" t="s">
        <v>408</v>
      </c>
      <c r="G4024" s="6">
        <f t="shared" ca="1" si="98"/>
        <v>45076</v>
      </c>
      <c r="H4024" s="18">
        <v>0</v>
      </c>
      <c r="I4024" s="6" t="str">
        <f t="shared" si="99"/>
        <v>INSERT INTO english(tangen,question,answer,editor,date,count) VALUES('3L2Take','～を通り抜けて','through ～','harazono',NOW(),0);</v>
      </c>
      <c r="J4024" s="11">
        <f t="shared" si="100"/>
        <v>0</v>
      </c>
    </row>
    <row r="4025" spans="1:10" x14ac:dyDescent="0.55000000000000004">
      <c r="A4025" t="s">
        <v>17</v>
      </c>
      <c r="C4025" s="12" t="s">
        <v>9385</v>
      </c>
      <c r="D4025" s="12" t="s">
        <v>8386</v>
      </c>
      <c r="E4025" s="12" t="s">
        <v>8387</v>
      </c>
      <c r="F4025" s="7" t="s">
        <v>408</v>
      </c>
      <c r="G4025" s="6">
        <f t="shared" ca="1" si="98"/>
        <v>45076</v>
      </c>
      <c r="H4025" s="18">
        <v>0</v>
      </c>
      <c r="I4025" s="6" t="str">
        <f t="shared" si="99"/>
        <v>INSERT INTO english(tangen,question,answer,editor,date,count) VALUES('3L2Take','～を歩いて通り抜ける','walk through ～','harazono',NOW(),0);</v>
      </c>
      <c r="J4025" s="11">
        <f t="shared" si="100"/>
        <v>0</v>
      </c>
    </row>
    <row r="4026" spans="1:10" x14ac:dyDescent="0.55000000000000004">
      <c r="A4026" t="s">
        <v>17</v>
      </c>
      <c r="C4026" s="12" t="s">
        <v>9385</v>
      </c>
      <c r="D4026" s="12" t="s">
        <v>8388</v>
      </c>
      <c r="E4026" s="12" t="s">
        <v>8389</v>
      </c>
      <c r="F4026" s="7" t="s">
        <v>408</v>
      </c>
      <c r="G4026" s="6">
        <f t="shared" ca="1" si="98"/>
        <v>45076</v>
      </c>
      <c r="H4026" s="18">
        <v>0</v>
      </c>
      <c r="I4026" s="6" t="str">
        <f t="shared" si="99"/>
        <v>INSERT INTO english(tangen,question,answer,editor,date,count) VALUES('3L2Take','クジラの観察','whale-watching','harazono',NOW(),0);</v>
      </c>
      <c r="J4026" s="11">
        <f t="shared" si="100"/>
        <v>0</v>
      </c>
    </row>
    <row r="4027" spans="1:10" x14ac:dyDescent="0.55000000000000004">
      <c r="A4027" t="s">
        <v>17</v>
      </c>
      <c r="C4027" s="12" t="s">
        <v>9386</v>
      </c>
      <c r="D4027" s="12" t="s">
        <v>3303</v>
      </c>
      <c r="E4027" s="12" t="s">
        <v>3304</v>
      </c>
      <c r="F4027" s="7" t="s">
        <v>408</v>
      </c>
      <c r="G4027" s="6">
        <f t="shared" ca="1" si="98"/>
        <v>45076</v>
      </c>
      <c r="H4027" s="18">
        <v>0</v>
      </c>
      <c r="I4027" s="6" t="str">
        <f t="shared" si="99"/>
        <v>INSERT INTO english(tangen,question,answer,editor,date,count) VALUES('3L2Write','とにかく','anyway','harazono',NOW(),0);</v>
      </c>
      <c r="J4027" s="11">
        <f t="shared" si="100"/>
        <v>0</v>
      </c>
    </row>
    <row r="4028" spans="1:10" x14ac:dyDescent="0.55000000000000004">
      <c r="A4028" t="s">
        <v>17</v>
      </c>
      <c r="C4028" s="12" t="s">
        <v>9386</v>
      </c>
      <c r="D4028" s="12" t="s">
        <v>8390</v>
      </c>
      <c r="E4028" s="12" t="s">
        <v>8391</v>
      </c>
      <c r="F4028" s="7" t="s">
        <v>408</v>
      </c>
      <c r="G4028" s="6">
        <f t="shared" ca="1" si="98"/>
        <v>45076</v>
      </c>
      <c r="H4028" s="18">
        <v>0</v>
      </c>
      <c r="I4028" s="6" t="str">
        <f t="shared" si="99"/>
        <v>INSERT INTO english(tangen,question,answer,editor,date,count) VALUES('3L2Write','何も書かれていない','blank','harazono',NOW(),0);</v>
      </c>
      <c r="J4028" s="11">
        <f t="shared" si="100"/>
        <v>0</v>
      </c>
    </row>
    <row r="4029" spans="1:10" x14ac:dyDescent="0.55000000000000004">
      <c r="A4029" t="s">
        <v>17</v>
      </c>
      <c r="C4029" s="12" t="s">
        <v>9386</v>
      </c>
      <c r="D4029" s="12" t="s">
        <v>2121</v>
      </c>
      <c r="E4029" s="12" t="s">
        <v>2122</v>
      </c>
      <c r="F4029" s="7" t="s">
        <v>408</v>
      </c>
      <c r="G4029" s="6">
        <f t="shared" ca="1" si="98"/>
        <v>45076</v>
      </c>
      <c r="H4029" s="18">
        <v>0</v>
      </c>
      <c r="I4029" s="6" t="str">
        <f t="shared" si="99"/>
        <v>INSERT INTO english(tangen,question,answer,editor,date,count) VALUES('3L2Write','ノート','notebook','harazono',NOW(),0);</v>
      </c>
      <c r="J4029" s="11">
        <f t="shared" si="100"/>
        <v>0</v>
      </c>
    </row>
    <row r="4030" spans="1:10" x14ac:dyDescent="0.55000000000000004">
      <c r="A4030" t="s">
        <v>17</v>
      </c>
      <c r="C4030" s="12" t="s">
        <v>9386</v>
      </c>
      <c r="D4030" s="12" t="s">
        <v>8392</v>
      </c>
      <c r="E4030" s="12" t="s">
        <v>8393</v>
      </c>
      <c r="F4030" s="7" t="s">
        <v>408</v>
      </c>
      <c r="G4030" s="6">
        <f t="shared" ref="G4030:G4093" ca="1" si="101">TODAY()</f>
        <v>45076</v>
      </c>
      <c r="H4030" s="18">
        <v>0</v>
      </c>
      <c r="I4030" s="6" t="str">
        <f t="shared" si="99"/>
        <v>INSERT INTO english(tangen,question,answer,editor,date,count) VALUES('3L2Write','～してみる','try ～ ing','harazono',NOW(),0);</v>
      </c>
      <c r="J4030" s="11">
        <f t="shared" si="100"/>
        <v>0</v>
      </c>
    </row>
    <row r="4031" spans="1:10" x14ac:dyDescent="0.55000000000000004">
      <c r="A4031" t="s">
        <v>17</v>
      </c>
      <c r="C4031" s="12" t="s">
        <v>9386</v>
      </c>
      <c r="D4031" s="12" t="s">
        <v>8394</v>
      </c>
      <c r="E4031" s="12" t="s">
        <v>8395</v>
      </c>
      <c r="F4031" s="7" t="s">
        <v>408</v>
      </c>
      <c r="G4031" s="6">
        <f t="shared" ca="1" si="101"/>
        <v>45076</v>
      </c>
      <c r="H4031" s="18">
        <v>0</v>
      </c>
      <c r="I4031" s="6" t="str">
        <f t="shared" si="99"/>
        <v>INSERT INTO english(tangen,question,answer,editor,date,count) VALUES('3L2Write','むだに使う','wasteful','harazono',NOW(),0);</v>
      </c>
      <c r="J4031" s="11">
        <f t="shared" si="100"/>
        <v>0</v>
      </c>
    </row>
    <row r="4032" spans="1:10" x14ac:dyDescent="0.55000000000000004">
      <c r="A4032" t="s">
        <v>17</v>
      </c>
      <c r="C4032" s="12" t="s">
        <v>9327</v>
      </c>
      <c r="D4032" s="12" t="s">
        <v>3803</v>
      </c>
      <c r="E4032" s="12" t="s">
        <v>3804</v>
      </c>
      <c r="F4032" s="7" t="s">
        <v>408</v>
      </c>
      <c r="G4032" s="6">
        <f t="shared" ca="1" si="101"/>
        <v>45076</v>
      </c>
      <c r="H4032" s="18">
        <v>0</v>
      </c>
      <c r="I4032" s="6" t="str">
        <f t="shared" si="99"/>
        <v>INSERT INTO english(tangen,question,answer,editor,date,count) VALUES('3L3','イタリア','Ⅰtaly','harazono',NOW(),0);</v>
      </c>
      <c r="J4032" s="11">
        <f t="shared" si="100"/>
        <v>0</v>
      </c>
    </row>
    <row r="4033" spans="1:10" x14ac:dyDescent="0.55000000000000004">
      <c r="A4033" t="s">
        <v>17</v>
      </c>
      <c r="C4033" s="12" t="s">
        <v>9327</v>
      </c>
      <c r="D4033" s="12" t="s">
        <v>8396</v>
      </c>
      <c r="E4033" s="12" t="s">
        <v>8397</v>
      </c>
      <c r="F4033" s="7" t="s">
        <v>408</v>
      </c>
      <c r="G4033" s="6">
        <f t="shared" ca="1" si="101"/>
        <v>45076</v>
      </c>
      <c r="H4033" s="18">
        <v>0</v>
      </c>
      <c r="I4033" s="6" t="str">
        <f t="shared" si="99"/>
        <v>INSERT INTO english(tangen,question,answer,editor,date,count) VALUES('3L3','～の象徴','a symbol of ～','harazono',NOW(),0);</v>
      </c>
      <c r="J4033" s="11">
        <f t="shared" si="100"/>
        <v>0</v>
      </c>
    </row>
    <row r="4034" spans="1:10" x14ac:dyDescent="0.55000000000000004">
      <c r="A4034" t="s">
        <v>17</v>
      </c>
      <c r="C4034" s="12" t="s">
        <v>9327</v>
      </c>
      <c r="D4034" s="12" t="s">
        <v>8398</v>
      </c>
      <c r="E4034" s="12" t="s">
        <v>3451</v>
      </c>
      <c r="F4034" s="7" t="s">
        <v>408</v>
      </c>
      <c r="G4034" s="6">
        <f t="shared" ca="1" si="101"/>
        <v>45076</v>
      </c>
      <c r="H4034" s="18">
        <v>0</v>
      </c>
      <c r="I4034" s="6" t="str">
        <f t="shared" si="99"/>
        <v>INSERT INTO english(tangen,question,answer,editor,date,count) VALUES('3L3','最初は','at ﬁrst','harazono',NOW(),0);</v>
      </c>
      <c r="J4034" s="11">
        <f t="shared" si="100"/>
        <v>0</v>
      </c>
    </row>
    <row r="4035" spans="1:10" x14ac:dyDescent="0.55000000000000004">
      <c r="A4035" t="s">
        <v>17</v>
      </c>
      <c r="C4035" s="12" t="s">
        <v>9327</v>
      </c>
      <c r="D4035" s="12" t="s">
        <v>8399</v>
      </c>
      <c r="E4035" s="12" t="s">
        <v>8400</v>
      </c>
      <c r="F4035" s="7" t="s">
        <v>408</v>
      </c>
      <c r="G4035" s="6">
        <f t="shared" ca="1" si="101"/>
        <v>45076</v>
      </c>
      <c r="H4035" s="18">
        <v>0</v>
      </c>
      <c r="I4035" s="6" t="str">
        <f t="shared" ref="I4035:I4098" si="102">"INSERT INTO "&amp;A4035&amp;"(tangen,question,answer,editor,date,count) VALUES('"&amp;C4035&amp;"','"&amp;D4035&amp;"','"&amp;E4035&amp;"','"&amp;F4035&amp;"',NOW(),0);"</f>
        <v>INSERT INTO english(tangen,question,answer,editor,date,count) VALUES('3L3','少なくとも','at least','harazono',NOW(),0);</v>
      </c>
      <c r="J4035" s="11">
        <f t="shared" si="100"/>
        <v>0</v>
      </c>
    </row>
    <row r="4036" spans="1:10" x14ac:dyDescent="0.55000000000000004">
      <c r="A4036" t="s">
        <v>17</v>
      </c>
      <c r="C4036" s="12" t="s">
        <v>9327</v>
      </c>
      <c r="D4036" s="12" t="s">
        <v>8401</v>
      </c>
      <c r="E4036" s="12" t="s">
        <v>8402</v>
      </c>
      <c r="F4036" s="7" t="s">
        <v>408</v>
      </c>
      <c r="G4036" s="6">
        <f t="shared" ca="1" si="101"/>
        <v>45076</v>
      </c>
      <c r="H4036" s="18">
        <v>0</v>
      </c>
      <c r="I4036" s="6" t="str">
        <f t="shared" si="102"/>
        <v>INSERT INTO english(tangen,question,answer,editor,date,count) VALUES('3L3','原子（力）の','atomic','harazono',NOW(),0);</v>
      </c>
      <c r="J4036" s="11">
        <f t="shared" si="100"/>
        <v>0</v>
      </c>
    </row>
    <row r="4037" spans="1:10" x14ac:dyDescent="0.55000000000000004">
      <c r="A4037" t="s">
        <v>17</v>
      </c>
      <c r="C4037" s="12" t="s">
        <v>9327</v>
      </c>
      <c r="D4037" s="12" t="s">
        <v>8403</v>
      </c>
      <c r="E4037" s="12" t="s">
        <v>8404</v>
      </c>
      <c r="F4037" s="7" t="s">
        <v>408</v>
      </c>
      <c r="G4037" s="6">
        <f t="shared" ca="1" si="101"/>
        <v>45076</v>
      </c>
      <c r="H4037" s="18">
        <v>0</v>
      </c>
      <c r="I4037" s="6" t="str">
        <f t="shared" si="102"/>
        <v>INSERT INTO english(tangen,question,answer,editor,date,count) VALUES('3L3','バインダー','binder','harazono',NOW(),0);</v>
      </c>
      <c r="J4037" s="11">
        <f t="shared" si="100"/>
        <v>0</v>
      </c>
    </row>
    <row r="4038" spans="1:10" x14ac:dyDescent="0.55000000000000004">
      <c r="A4038" t="s">
        <v>17</v>
      </c>
      <c r="C4038" s="12" t="s">
        <v>9327</v>
      </c>
      <c r="D4038" s="12" t="s">
        <v>4937</v>
      </c>
      <c r="E4038" s="12" t="s">
        <v>4938</v>
      </c>
      <c r="F4038" s="7" t="s">
        <v>408</v>
      </c>
      <c r="G4038" s="6">
        <f t="shared" ca="1" si="101"/>
        <v>45076</v>
      </c>
      <c r="H4038" s="18">
        <v>0</v>
      </c>
      <c r="I4038" s="6" t="str">
        <f t="shared" si="102"/>
        <v>INSERT INTO english(tangen,question,answer,editor,date,count) VALUES('3L3','爆弾','bomb','harazono',NOW(),0);</v>
      </c>
      <c r="J4038" s="11">
        <f t="shared" si="100"/>
        <v>0</v>
      </c>
    </row>
    <row r="4039" spans="1:10" x14ac:dyDescent="0.55000000000000004">
      <c r="A4039" t="s">
        <v>17</v>
      </c>
      <c r="C4039" s="12" t="s">
        <v>9327</v>
      </c>
      <c r="D4039" s="12" t="s">
        <v>8405</v>
      </c>
      <c r="E4039" s="12" t="s">
        <v>8406</v>
      </c>
      <c r="F4039" s="7" t="s">
        <v>408</v>
      </c>
      <c r="G4039" s="6">
        <f t="shared" ca="1" si="101"/>
        <v>45076</v>
      </c>
      <c r="H4039" s="18">
        <v>0</v>
      </c>
      <c r="I4039" s="6" t="str">
        <f t="shared" si="102"/>
        <v>INSERT INTO english(tangen,question,answer,editor,date,count) VALUES('3L3','～の終わりまでに','by the end of ～','harazono',NOW(),0);</v>
      </c>
      <c r="J4039" s="11">
        <f t="shared" si="100"/>
        <v>0</v>
      </c>
    </row>
    <row r="4040" spans="1:10" x14ac:dyDescent="0.55000000000000004">
      <c r="A4040" t="s">
        <v>17</v>
      </c>
      <c r="C4040" s="12" t="s">
        <v>9327</v>
      </c>
      <c r="D4040" s="12" t="s">
        <v>8407</v>
      </c>
      <c r="E4040" s="12" t="s">
        <v>5465</v>
      </c>
      <c r="F4040" s="7" t="s">
        <v>408</v>
      </c>
      <c r="G4040" s="6">
        <f t="shared" ca="1" si="101"/>
        <v>45076</v>
      </c>
      <c r="H4040" s="18">
        <v>0</v>
      </c>
      <c r="I4040" s="6" t="str">
        <f t="shared" si="102"/>
        <v>INSERT INTO english(tangen,question,answer,editor,date,count) VALUES('3L3','がん','cancer','harazono',NOW(),0);</v>
      </c>
      <c r="J4040" s="11">
        <f t="shared" si="100"/>
        <v>0</v>
      </c>
    </row>
    <row r="4041" spans="1:10" x14ac:dyDescent="0.55000000000000004">
      <c r="A4041" t="s">
        <v>17</v>
      </c>
      <c r="C4041" s="12" t="s">
        <v>9327</v>
      </c>
      <c r="D4041" s="12" t="s">
        <v>8408</v>
      </c>
      <c r="E4041" s="12" t="s">
        <v>8409</v>
      </c>
      <c r="F4041" s="7" t="s">
        <v>408</v>
      </c>
      <c r="G4041" s="6">
        <f t="shared" ca="1" si="101"/>
        <v>45076</v>
      </c>
      <c r="H4041" s="18">
        <v>0</v>
      </c>
      <c r="I4041" s="6" t="str">
        <f t="shared" si="102"/>
        <v>INSERT INTO english(tangen,question,answer,editor,date,count) VALUES('3L3','引き起こす','cause','harazono',NOW(),0);</v>
      </c>
      <c r="J4041" s="11">
        <f t="shared" si="100"/>
        <v>0</v>
      </c>
    </row>
    <row r="4042" spans="1:10" x14ac:dyDescent="0.55000000000000004">
      <c r="A4042" t="s">
        <v>17</v>
      </c>
      <c r="C4042" s="12" t="s">
        <v>9327</v>
      </c>
      <c r="D4042" s="12" t="s">
        <v>8410</v>
      </c>
      <c r="E4042" s="12" t="s">
        <v>4444</v>
      </c>
      <c r="F4042" s="7" t="s">
        <v>408</v>
      </c>
      <c r="G4042" s="6">
        <f t="shared" ca="1" si="101"/>
        <v>45076</v>
      </c>
      <c r="H4042" s="18">
        <v>0</v>
      </c>
      <c r="I4042" s="6" t="str">
        <f t="shared" si="102"/>
        <v>INSERT INTO english(tangen,question,answer,editor,date,count) VALUES('3L3','損害［被害］を与える','damage','harazono',NOW(),0);</v>
      </c>
      <c r="J4042" s="11">
        <f t="shared" si="100"/>
        <v>0</v>
      </c>
    </row>
    <row r="4043" spans="1:10" x14ac:dyDescent="0.55000000000000004">
      <c r="A4043" t="s">
        <v>17</v>
      </c>
      <c r="C4043" s="12" t="s">
        <v>9327</v>
      </c>
      <c r="D4043" s="12" t="s">
        <v>8411</v>
      </c>
      <c r="E4043" s="12" t="s">
        <v>8412</v>
      </c>
      <c r="F4043" s="7" t="s">
        <v>408</v>
      </c>
      <c r="G4043" s="6">
        <f t="shared" ca="1" si="101"/>
        <v>45076</v>
      </c>
      <c r="H4043" s="18">
        <v>0</v>
      </c>
      <c r="I4043" s="6" t="str">
        <f t="shared" si="102"/>
        <v>INSERT INTO english(tangen,question,answer,editor,date,count) VALUES('3L3','被害を受けたもの','damaged things','harazono',NOW(),0);</v>
      </c>
      <c r="J4043" s="11">
        <f t="shared" si="100"/>
        <v>0</v>
      </c>
    </row>
    <row r="4044" spans="1:10" x14ac:dyDescent="0.55000000000000004">
      <c r="A4044" t="s">
        <v>17</v>
      </c>
      <c r="C4044" s="12" t="s">
        <v>9327</v>
      </c>
      <c r="D4044" s="12" t="s">
        <v>8413</v>
      </c>
      <c r="E4044" s="12" t="s">
        <v>4820</v>
      </c>
      <c r="F4044" s="7" t="s">
        <v>408</v>
      </c>
      <c r="G4044" s="6">
        <f t="shared" ca="1" si="101"/>
        <v>45076</v>
      </c>
      <c r="H4044" s="18">
        <v>0</v>
      </c>
      <c r="I4044" s="6" t="str">
        <f t="shared" si="102"/>
        <v>INSERT INTO english(tangen,question,answer,editor,date,count) VALUES('3L3','こわす','destroy','harazono',NOW(),0);</v>
      </c>
      <c r="J4044" s="11">
        <f t="shared" si="100"/>
        <v>0</v>
      </c>
    </row>
    <row r="4045" spans="1:10" x14ac:dyDescent="0.55000000000000004">
      <c r="A4045" t="s">
        <v>17</v>
      </c>
      <c r="C4045" s="12" t="s">
        <v>9327</v>
      </c>
      <c r="D4045" s="12" t="s">
        <v>2829</v>
      </c>
      <c r="E4045" s="12" t="s">
        <v>2830</v>
      </c>
      <c r="F4045" s="7" t="s">
        <v>408</v>
      </c>
      <c r="G4045" s="6">
        <f t="shared" ca="1" si="101"/>
        <v>45076</v>
      </c>
      <c r="H4045" s="18">
        <v>0</v>
      </c>
      <c r="I4045" s="6" t="str">
        <f t="shared" si="102"/>
        <v>INSERT INTO english(tangen,question,answer,editor,date,count) VALUES('3L3','小学校','elementary school','harazono',NOW(),0);</v>
      </c>
      <c r="J4045" s="11" t="e">
        <f>IF(#REF!=I4045,1,0)</f>
        <v>#REF!</v>
      </c>
    </row>
    <row r="4046" spans="1:10" x14ac:dyDescent="0.55000000000000004">
      <c r="A4046" t="s">
        <v>17</v>
      </c>
      <c r="C4046" s="12" t="s">
        <v>9327</v>
      </c>
      <c r="D4046" s="12" t="s">
        <v>8414</v>
      </c>
      <c r="E4046" s="12" t="s">
        <v>2791</v>
      </c>
      <c r="F4046" s="7" t="s">
        <v>408</v>
      </c>
      <c r="G4046" s="6">
        <f t="shared" ca="1" si="101"/>
        <v>45076</v>
      </c>
      <c r="H4046" s="18">
        <v>0</v>
      </c>
      <c r="I4046" s="6" t="str">
        <f t="shared" si="102"/>
        <v>INSERT INTO english(tangen,question,answer,editor,date,count) VALUES('3L3','終わる，終える','end','harazono',NOW(),0);</v>
      </c>
      <c r="J4046" s="11">
        <f>IF(I4045=I4046,1,0)</f>
        <v>0</v>
      </c>
    </row>
    <row r="4047" spans="1:10" x14ac:dyDescent="0.55000000000000004">
      <c r="A4047" t="s">
        <v>17</v>
      </c>
      <c r="C4047" s="12" t="s">
        <v>9327</v>
      </c>
      <c r="D4047" s="12" t="s">
        <v>8415</v>
      </c>
      <c r="E4047" s="12" t="s">
        <v>4115</v>
      </c>
      <c r="F4047" s="7" t="s">
        <v>408</v>
      </c>
      <c r="G4047" s="6">
        <f t="shared" ca="1" si="101"/>
        <v>45076</v>
      </c>
      <c r="H4047" s="18">
        <v>0</v>
      </c>
      <c r="I4047" s="6" t="str">
        <f t="shared" si="102"/>
        <v>INSERT INTO english(tangen,question,answer,editor,date,count) VALUES('3L3','特に，とりわけ','especially','harazono',NOW(),0);</v>
      </c>
      <c r="J4047" s="11">
        <f>IF(I4046=I4047,1,0)</f>
        <v>0</v>
      </c>
    </row>
    <row r="4048" spans="1:10" x14ac:dyDescent="0.55000000000000004">
      <c r="A4048" t="s">
        <v>17</v>
      </c>
      <c r="C4048" s="12" t="s">
        <v>9327</v>
      </c>
      <c r="D4048" s="12" t="s">
        <v>7462</v>
      </c>
      <c r="E4048" s="12" t="s">
        <v>7463</v>
      </c>
      <c r="F4048" s="7" t="s">
        <v>408</v>
      </c>
      <c r="G4048" s="6">
        <f t="shared" ca="1" si="101"/>
        <v>45076</v>
      </c>
      <c r="H4048" s="18">
        <v>0</v>
      </c>
      <c r="I4048" s="6" t="str">
        <f t="shared" si="102"/>
        <v>INSERT INTO english(tangen,question,answer,editor,date,count) VALUES('3L3','表現する','express','harazono',NOW(),0);</v>
      </c>
      <c r="J4048" s="11">
        <f>IF(I4047=I4048,1,0)</f>
        <v>0</v>
      </c>
    </row>
    <row r="4049" spans="1:10" x14ac:dyDescent="0.55000000000000004">
      <c r="A4049" t="s">
        <v>17</v>
      </c>
      <c r="C4049" s="12" t="s">
        <v>9327</v>
      </c>
      <c r="D4049" s="12" t="s">
        <v>8416</v>
      </c>
      <c r="E4049" s="12" t="s">
        <v>8417</v>
      </c>
      <c r="F4049" s="7" t="s">
        <v>408</v>
      </c>
      <c r="G4049" s="6">
        <f t="shared" ca="1" si="101"/>
        <v>45076</v>
      </c>
      <c r="H4049" s="18">
        <v>0</v>
      </c>
      <c r="I4049" s="6" t="str">
        <f t="shared" si="102"/>
        <v>INSERT INTO english(tangen,question,answer,editor,date,count) VALUES('3L3','閃光','ﬂash','harazono',NOW(),0);</v>
      </c>
      <c r="J4049" s="11" t="e">
        <f>IF(#REF!=I4049,1,0)</f>
        <v>#REF!</v>
      </c>
    </row>
    <row r="4050" spans="1:10" x14ac:dyDescent="0.55000000000000004">
      <c r="A4050" t="s">
        <v>17</v>
      </c>
      <c r="C4050" s="12" t="s">
        <v>9327</v>
      </c>
      <c r="D4050" s="12" t="s">
        <v>8418</v>
      </c>
      <c r="E4050" s="12" t="s">
        <v>4973</v>
      </c>
      <c r="F4050" s="7" t="s">
        <v>408</v>
      </c>
      <c r="G4050" s="6">
        <f t="shared" ca="1" si="101"/>
        <v>45076</v>
      </c>
      <c r="H4050" s="18">
        <v>0</v>
      </c>
      <c r="I4050" s="6" t="str">
        <f t="shared" si="102"/>
        <v>INSERT INTO english(tangen,question,answer,editor,date,count) VALUES('3L3','折りたたむ','fold','harazono',NOW(),0);</v>
      </c>
      <c r="J4050" s="11">
        <f t="shared" ref="J4050:J4060" si="103">IF(I4049=I4050,1,0)</f>
        <v>0</v>
      </c>
    </row>
    <row r="4051" spans="1:10" x14ac:dyDescent="0.55000000000000004">
      <c r="A4051" t="s">
        <v>17</v>
      </c>
      <c r="C4051" s="12" t="s">
        <v>9327</v>
      </c>
      <c r="D4051" s="12" t="s">
        <v>8419</v>
      </c>
      <c r="E4051" s="12" t="s">
        <v>8420</v>
      </c>
      <c r="F4051" s="7" t="s">
        <v>408</v>
      </c>
      <c r="G4051" s="6">
        <f t="shared" ca="1" si="101"/>
        <v>45076</v>
      </c>
      <c r="H4051" s="18">
        <v>0</v>
      </c>
      <c r="I4051" s="6" t="str">
        <f t="shared" si="102"/>
        <v>INSERT INTO english(tangen,question,answer,editor,date,count) VALUES('3L3','悪くなる','get worse','harazono',NOW(),0);</v>
      </c>
      <c r="J4051" s="11">
        <f t="shared" si="103"/>
        <v>0</v>
      </c>
    </row>
    <row r="4052" spans="1:10" x14ac:dyDescent="0.55000000000000004">
      <c r="A4052" t="s">
        <v>17</v>
      </c>
      <c r="C4052" s="12" t="s">
        <v>9327</v>
      </c>
      <c r="D4052" s="12" t="s">
        <v>8421</v>
      </c>
      <c r="E4052" s="12" t="s">
        <v>8422</v>
      </c>
      <c r="F4052" s="7" t="s">
        <v>408</v>
      </c>
      <c r="G4052" s="6">
        <f t="shared" ca="1" si="101"/>
        <v>45076</v>
      </c>
      <c r="H4052" s="18">
        <v>0</v>
      </c>
      <c r="I4052" s="6" t="str">
        <f t="shared" si="102"/>
        <v>INSERT INTO english(tangen,question,answer,editor,date,count) VALUES('3L3','～へもどる','go back to ～','harazono',NOW(),0);</v>
      </c>
      <c r="J4052" s="11">
        <f t="shared" si="103"/>
        <v>0</v>
      </c>
    </row>
    <row r="4053" spans="1:10" x14ac:dyDescent="0.55000000000000004">
      <c r="A4053" t="s">
        <v>17</v>
      </c>
      <c r="C4053" s="12" t="s">
        <v>9327</v>
      </c>
      <c r="D4053" s="12" t="s">
        <v>8423</v>
      </c>
      <c r="E4053" s="12" t="s">
        <v>8424</v>
      </c>
      <c r="F4053" s="7" t="s">
        <v>408</v>
      </c>
      <c r="G4053" s="6">
        <f t="shared" ca="1" si="101"/>
        <v>45076</v>
      </c>
      <c r="H4053" s="18">
        <v>0</v>
      </c>
      <c r="I4053" s="6" t="str">
        <f t="shared" si="102"/>
        <v>INSERT INTO english(tangen,question,answer,editor,date,count) VALUES('3L3','成長する','grow up','harazono',NOW(),0);</v>
      </c>
      <c r="J4053" s="11">
        <f t="shared" si="103"/>
        <v>0</v>
      </c>
    </row>
    <row r="4054" spans="1:10" x14ac:dyDescent="0.55000000000000004">
      <c r="A4054" t="s">
        <v>17</v>
      </c>
      <c r="C4054" s="12" t="s">
        <v>9327</v>
      </c>
      <c r="D4054" s="12" t="s">
        <v>8425</v>
      </c>
      <c r="E4054" s="12" t="s">
        <v>8426</v>
      </c>
      <c r="F4054" s="7" t="s">
        <v>408</v>
      </c>
      <c r="G4054" s="6">
        <f t="shared" ca="1" si="101"/>
        <v>45076</v>
      </c>
      <c r="H4054" s="18">
        <v>0</v>
      </c>
      <c r="I4054" s="6" t="str">
        <f t="shared" si="102"/>
        <v>INSERT INTO english(tangen,question,answer,editor,date,count) VALUES('3L3','育つ［原形-過去形］','grow-grew','harazono',NOW(),0);</v>
      </c>
      <c r="J4054" s="11">
        <f t="shared" si="103"/>
        <v>0</v>
      </c>
    </row>
    <row r="4055" spans="1:10" x14ac:dyDescent="0.55000000000000004">
      <c r="A4055" t="s">
        <v>17</v>
      </c>
      <c r="C4055" s="12" t="s">
        <v>9327</v>
      </c>
      <c r="D4055" s="12" t="s">
        <v>8427</v>
      </c>
      <c r="E4055" s="12" t="s">
        <v>3120</v>
      </c>
      <c r="F4055" s="7" t="s">
        <v>408</v>
      </c>
      <c r="G4055" s="6">
        <f t="shared" ca="1" si="101"/>
        <v>45076</v>
      </c>
      <c r="H4055" s="18">
        <v>0</v>
      </c>
      <c r="I4055" s="6" t="str">
        <f t="shared" si="102"/>
        <v>INSERT INTO english(tangen,question,answer,editor,date,count) VALUES('3L3','（できごとが）起こる','happen','harazono',NOW(),0);</v>
      </c>
      <c r="J4055" s="11">
        <f t="shared" si="103"/>
        <v>0</v>
      </c>
    </row>
    <row r="4056" spans="1:10" x14ac:dyDescent="0.55000000000000004">
      <c r="A4056" t="s">
        <v>17</v>
      </c>
      <c r="C4056" s="12" t="s">
        <v>9327</v>
      </c>
      <c r="D4056" s="12" t="s">
        <v>8428</v>
      </c>
      <c r="E4056" s="12" t="s">
        <v>8429</v>
      </c>
      <c r="F4056" s="7" t="s">
        <v>408</v>
      </c>
      <c r="G4056" s="6">
        <f t="shared" ca="1" si="101"/>
        <v>45076</v>
      </c>
      <c r="H4056" s="18">
        <v>0</v>
      </c>
      <c r="I4056" s="6" t="str">
        <f t="shared" si="102"/>
        <v>INSERT INTO english(tangen,question,answer,editor,date,count) VALUES('3L3','かぜをひいている','have a cold','harazono',NOW(),0);</v>
      </c>
      <c r="J4056" s="11">
        <f t="shared" si="103"/>
        <v>0</v>
      </c>
    </row>
    <row r="4057" spans="1:10" x14ac:dyDescent="0.55000000000000004">
      <c r="A4057" t="s">
        <v>17</v>
      </c>
      <c r="C4057" s="12" t="s">
        <v>9327</v>
      </c>
      <c r="D4057" s="12" t="s">
        <v>8430</v>
      </c>
      <c r="E4057" s="12" t="s">
        <v>4142</v>
      </c>
      <c r="F4057" s="7" t="s">
        <v>408</v>
      </c>
      <c r="G4057" s="6">
        <f t="shared" ca="1" si="101"/>
        <v>45076</v>
      </c>
      <c r="H4057" s="18">
        <v>0</v>
      </c>
      <c r="I4057" s="6" t="str">
        <f t="shared" si="102"/>
        <v>INSERT INTO english(tangen,question,answer,editor,date,count) VALUES('3L3','持つ','hold','harazono',NOW(),0);</v>
      </c>
      <c r="J4057" s="11">
        <f t="shared" si="103"/>
        <v>0</v>
      </c>
    </row>
    <row r="4058" spans="1:10" x14ac:dyDescent="0.55000000000000004">
      <c r="A4058" t="s">
        <v>17</v>
      </c>
      <c r="C4058" s="12" t="s">
        <v>9327</v>
      </c>
      <c r="D4058" s="12" t="s">
        <v>4023</v>
      </c>
      <c r="E4058" s="12" t="s">
        <v>4024</v>
      </c>
      <c r="F4058" s="7" t="s">
        <v>408</v>
      </c>
      <c r="G4058" s="6">
        <f t="shared" ca="1" si="101"/>
        <v>45076</v>
      </c>
      <c r="H4058" s="18">
        <v>0</v>
      </c>
      <c r="I4058" s="6" t="str">
        <f t="shared" si="102"/>
        <v>INSERT INTO english(tangen,question,answer,editor,date,count) VALUES('3L3','しかしながら','however','harazono',NOW(),0);</v>
      </c>
      <c r="J4058" s="11">
        <f t="shared" si="103"/>
        <v>0</v>
      </c>
    </row>
    <row r="4059" spans="1:10" x14ac:dyDescent="0.55000000000000004">
      <c r="A4059" t="s">
        <v>17</v>
      </c>
      <c r="C4059" s="12" t="s">
        <v>9327</v>
      </c>
      <c r="D4059" s="12" t="s">
        <v>8431</v>
      </c>
      <c r="E4059" s="12" t="s">
        <v>2878</v>
      </c>
      <c r="F4059" s="7" t="s">
        <v>408</v>
      </c>
      <c r="G4059" s="6">
        <f t="shared" ca="1" si="101"/>
        <v>45076</v>
      </c>
      <c r="H4059" s="18">
        <v>0</v>
      </c>
      <c r="I4059" s="6" t="str">
        <f t="shared" si="102"/>
        <v>INSERT INTO english(tangen,question,answer,editor,date,count) VALUES('3L3','命，寿命','life','harazono',NOW(),0);</v>
      </c>
      <c r="J4059" s="11">
        <f t="shared" si="103"/>
        <v>0</v>
      </c>
    </row>
    <row r="4060" spans="1:10" x14ac:dyDescent="0.55000000000000004">
      <c r="A4060" t="s">
        <v>17</v>
      </c>
      <c r="C4060" s="12" t="s">
        <v>9327</v>
      </c>
      <c r="D4060" s="12" t="s">
        <v>8432</v>
      </c>
      <c r="E4060" s="12" t="s">
        <v>8433</v>
      </c>
      <c r="F4060" s="7" t="s">
        <v>408</v>
      </c>
      <c r="G4060" s="6">
        <f t="shared" ca="1" si="101"/>
        <v>45076</v>
      </c>
      <c r="H4060" s="18">
        <v>0</v>
      </c>
      <c r="I4060" s="6" t="str">
        <f t="shared" si="102"/>
        <v>INSERT INTO english(tangen,question,answer,editor,date,count) VALUES('3L3','展示されて','on display','harazono',NOW(),0);</v>
      </c>
      <c r="J4060" s="11">
        <f t="shared" si="103"/>
        <v>0</v>
      </c>
    </row>
    <row r="4061" spans="1:10" x14ac:dyDescent="0.55000000000000004">
      <c r="A4061" t="s">
        <v>17</v>
      </c>
      <c r="C4061" s="12" t="s">
        <v>9327</v>
      </c>
      <c r="D4061" s="12" t="s">
        <v>8434</v>
      </c>
      <c r="E4061" s="12" t="s">
        <v>7426</v>
      </c>
      <c r="F4061" s="7" t="s">
        <v>408</v>
      </c>
      <c r="G4061" s="6">
        <f t="shared" ca="1" si="101"/>
        <v>45076</v>
      </c>
      <c r="H4061" s="18">
        <v>0</v>
      </c>
      <c r="I4061" s="6" t="str">
        <f t="shared" si="102"/>
        <v>INSERT INTO english(tangen,question,answer,editor,date,count) VALUES('3L3','～の上を，～以上の','over ～','harazono',NOW(),0);</v>
      </c>
      <c r="J4061" s="11" t="e">
        <f>IF(#REF!=I4061,1,0)</f>
        <v>#REF!</v>
      </c>
    </row>
    <row r="4062" spans="1:10" x14ac:dyDescent="0.55000000000000004">
      <c r="A4062" t="s">
        <v>17</v>
      </c>
      <c r="C4062" s="12" t="s">
        <v>9327</v>
      </c>
      <c r="D4062" s="12" t="s">
        <v>8435</v>
      </c>
      <c r="E4062" s="12" t="s">
        <v>5003</v>
      </c>
      <c r="F4062" s="7" t="s">
        <v>408</v>
      </c>
      <c r="G4062" s="6">
        <f t="shared" ca="1" si="101"/>
        <v>45076</v>
      </c>
      <c r="H4062" s="18">
        <v>0</v>
      </c>
      <c r="I4062" s="6" t="str">
        <f t="shared" si="102"/>
        <v>INSERT INTO english(tangen,question,answer,editor,date,count) VALUES('3L3','折りヅル','paper crane','harazono',NOW(),0);</v>
      </c>
      <c r="J4062" s="11">
        <f t="shared" ref="J4062:J4071" si="104">IF(I4061=I4062,1,0)</f>
        <v>0</v>
      </c>
    </row>
    <row r="4063" spans="1:10" x14ac:dyDescent="0.55000000000000004">
      <c r="A4063" t="s">
        <v>17</v>
      </c>
      <c r="C4063" s="12" t="s">
        <v>9327</v>
      </c>
      <c r="D4063" s="12" t="s">
        <v>5004</v>
      </c>
      <c r="E4063" s="12" t="s">
        <v>5005</v>
      </c>
      <c r="F4063" s="7" t="s">
        <v>408</v>
      </c>
      <c r="G4063" s="6">
        <f t="shared" ca="1" si="101"/>
        <v>45076</v>
      </c>
      <c r="H4063" s="18">
        <v>0</v>
      </c>
      <c r="I4063" s="6" t="str">
        <f t="shared" si="102"/>
        <v>INSERT INTO english(tangen,question,answer,editor,date,count) VALUES('3L3','平和記念公園','Peace Memorial Park','harazono',NOW(),0);</v>
      </c>
      <c r="J4063" s="11">
        <f t="shared" si="104"/>
        <v>0</v>
      </c>
    </row>
    <row r="4064" spans="1:10" x14ac:dyDescent="0.55000000000000004">
      <c r="A4064" t="s">
        <v>17</v>
      </c>
      <c r="C4064" s="12" t="s">
        <v>9327</v>
      </c>
      <c r="D4064" s="12" t="s">
        <v>8436</v>
      </c>
      <c r="E4064" s="12" t="s">
        <v>8437</v>
      </c>
      <c r="F4064" s="7" t="s">
        <v>408</v>
      </c>
      <c r="G4064" s="6">
        <f t="shared" ca="1" si="101"/>
        <v>45076</v>
      </c>
      <c r="H4064" s="18">
        <v>0</v>
      </c>
      <c r="I4064" s="6" t="str">
        <f t="shared" si="102"/>
        <v>INSERT INTO english(tangen,question,answer,editor,date,count) VALUES('3L3','上げる','raise','harazono',NOW(),0);</v>
      </c>
      <c r="J4064" s="11">
        <f t="shared" si="104"/>
        <v>0</v>
      </c>
    </row>
    <row r="4065" spans="1:10" x14ac:dyDescent="0.55000000000000004">
      <c r="A4065" t="s">
        <v>17</v>
      </c>
      <c r="C4065" s="12" t="s">
        <v>9327</v>
      </c>
      <c r="D4065" s="12" t="s">
        <v>8438</v>
      </c>
      <c r="E4065" s="12" t="s">
        <v>8439</v>
      </c>
      <c r="F4065" s="7" t="s">
        <v>408</v>
      </c>
      <c r="G4065" s="6">
        <f t="shared" ca="1" si="101"/>
        <v>45076</v>
      </c>
      <c r="H4065" s="18">
        <v>0</v>
      </c>
      <c r="I4065" s="6" t="str">
        <f t="shared" si="102"/>
        <v>INSERT INTO english(tangen,question,answer,editor,date,count) VALUES('3L3','現実','reality','harazono',NOW(),0);</v>
      </c>
      <c r="J4065" s="11">
        <f t="shared" si="104"/>
        <v>0</v>
      </c>
    </row>
    <row r="4066" spans="1:10" x14ac:dyDescent="0.55000000000000004">
      <c r="A4066" t="s">
        <v>17</v>
      </c>
      <c r="C4066" s="12" t="s">
        <v>9327</v>
      </c>
      <c r="D4066" s="12" t="s">
        <v>8440</v>
      </c>
      <c r="E4066" s="12" t="s">
        <v>5270</v>
      </c>
      <c r="F4066" s="7" t="s">
        <v>408</v>
      </c>
      <c r="G4066" s="6">
        <f t="shared" ca="1" si="101"/>
        <v>45076</v>
      </c>
      <c r="H4066" s="18">
        <v>0</v>
      </c>
      <c r="I4066" s="6" t="str">
        <f t="shared" si="102"/>
        <v>INSERT INTO english(tangen,question,answer,editor,date,count) VALUES('3L3','受け取る','receive','harazono',NOW(),0);</v>
      </c>
      <c r="J4066" s="11">
        <f t="shared" si="104"/>
        <v>0</v>
      </c>
    </row>
    <row r="4067" spans="1:10" x14ac:dyDescent="0.55000000000000004">
      <c r="A4067" t="s">
        <v>17</v>
      </c>
      <c r="C4067" s="12" t="s">
        <v>9327</v>
      </c>
      <c r="D4067" s="12" t="s">
        <v>8441</v>
      </c>
      <c r="E4067" s="12" t="s">
        <v>3535</v>
      </c>
      <c r="F4067" s="7" t="s">
        <v>408</v>
      </c>
      <c r="G4067" s="6">
        <f t="shared" ca="1" si="101"/>
        <v>45076</v>
      </c>
      <c r="H4067" s="18">
        <v>0</v>
      </c>
      <c r="I4067" s="6" t="str">
        <f t="shared" si="102"/>
        <v>INSERT INTO english(tangen,question,answer,editor,date,count) VALUES('3L3','リレー','relay','harazono',NOW(),0);</v>
      </c>
      <c r="J4067" s="11">
        <f t="shared" si="104"/>
        <v>0</v>
      </c>
    </row>
    <row r="4068" spans="1:10" x14ac:dyDescent="0.55000000000000004">
      <c r="A4068" t="s">
        <v>17</v>
      </c>
      <c r="C4068" s="12" t="s">
        <v>9327</v>
      </c>
      <c r="D4068" s="12" t="s">
        <v>8328</v>
      </c>
      <c r="E4068" s="12" t="s">
        <v>8329</v>
      </c>
      <c r="F4068" s="7" t="s">
        <v>408</v>
      </c>
      <c r="G4068" s="6">
        <f t="shared" ca="1" si="101"/>
        <v>45076</v>
      </c>
      <c r="H4068" s="18">
        <v>0</v>
      </c>
      <c r="I4068" s="6" t="str">
        <f t="shared" si="102"/>
        <v>INSERT INTO english(tangen,question,answer,editor,date,count) VALUES('3L3','残る','remain','harazono',NOW(),0);</v>
      </c>
      <c r="J4068" s="11">
        <f t="shared" si="104"/>
        <v>0</v>
      </c>
    </row>
    <row r="4069" spans="1:10" x14ac:dyDescent="0.55000000000000004">
      <c r="A4069" t="s">
        <v>17</v>
      </c>
      <c r="C4069" s="12" t="s">
        <v>9327</v>
      </c>
      <c r="D4069" s="12" t="s">
        <v>3536</v>
      </c>
      <c r="E4069" s="12" t="s">
        <v>3537</v>
      </c>
      <c r="F4069" s="7" t="s">
        <v>408</v>
      </c>
      <c r="G4069" s="6">
        <f t="shared" ca="1" si="101"/>
        <v>45076</v>
      </c>
      <c r="H4069" s="18">
        <v>0</v>
      </c>
      <c r="I4069" s="6" t="str">
        <f t="shared" si="102"/>
        <v>INSERT INTO english(tangen,question,answer,editor,date,count) VALUES('3L3','走者','runner','harazono',NOW(),0);</v>
      </c>
      <c r="J4069" s="11">
        <f t="shared" si="104"/>
        <v>0</v>
      </c>
    </row>
    <row r="4070" spans="1:10" x14ac:dyDescent="0.55000000000000004">
      <c r="A4070" t="s">
        <v>17</v>
      </c>
      <c r="C4070" s="12" t="s">
        <v>9327</v>
      </c>
      <c r="D4070" s="12" t="s">
        <v>6210</v>
      </c>
      <c r="E4070" s="12" t="s">
        <v>4401</v>
      </c>
      <c r="F4070" s="7" t="s">
        <v>408</v>
      </c>
      <c r="G4070" s="6">
        <f t="shared" ca="1" si="101"/>
        <v>45076</v>
      </c>
      <c r="H4070" s="18">
        <v>0</v>
      </c>
      <c r="I4070" s="6" t="str">
        <f t="shared" si="102"/>
        <v>INSERT INTO english(tangen,question,answer,editor,date,count) VALUES('3L3','選ぶ','select','harazono',NOW(),0);</v>
      </c>
      <c r="J4070" s="11">
        <f t="shared" si="104"/>
        <v>0</v>
      </c>
    </row>
    <row r="4071" spans="1:10" x14ac:dyDescent="0.55000000000000004">
      <c r="A4071" t="s">
        <v>17</v>
      </c>
      <c r="C4071" s="12" t="s">
        <v>9327</v>
      </c>
      <c r="D4071" s="12" t="s">
        <v>8442</v>
      </c>
      <c r="E4071" s="12" t="s">
        <v>8443</v>
      </c>
      <c r="F4071" s="7" t="s">
        <v>408</v>
      </c>
      <c r="G4071" s="6">
        <f t="shared" ca="1" si="101"/>
        <v>45076</v>
      </c>
      <c r="H4071" s="18">
        <v>0</v>
      </c>
      <c r="I4071" s="6" t="str">
        <f t="shared" si="102"/>
        <v>INSERT INTO english(tangen,question,answer,editor,date,count) VALUES('3L3','衝撃を与える','shock','harazono',NOW(),0);</v>
      </c>
      <c r="J4071" s="11">
        <f t="shared" si="104"/>
        <v>0</v>
      </c>
    </row>
    <row r="4072" spans="1:10" x14ac:dyDescent="0.55000000000000004">
      <c r="A4072" t="s">
        <v>17</v>
      </c>
      <c r="C4072" s="12" t="s">
        <v>9327</v>
      </c>
      <c r="D4072" s="12" t="s">
        <v>8444</v>
      </c>
      <c r="E4072" s="12" t="s">
        <v>8445</v>
      </c>
      <c r="F4072" s="7" t="s">
        <v>408</v>
      </c>
      <c r="G4072" s="6">
        <f t="shared" ca="1" si="101"/>
        <v>45076</v>
      </c>
      <c r="H4072" s="18">
        <v>0</v>
      </c>
      <c r="I4072" s="6" t="str">
        <f t="shared" si="102"/>
        <v>INSERT INTO english(tangen,question,answer,editor,date,count) VALUES('3L3','ソファーにすわる','sit on a couch','harazono',NOW(),0);</v>
      </c>
      <c r="J4072" s="11" t="e">
        <f>IF(#REF!=I4072,1,0)</f>
        <v>#REF!</v>
      </c>
    </row>
    <row r="4073" spans="1:10" x14ac:dyDescent="0.55000000000000004">
      <c r="A4073" t="s">
        <v>17</v>
      </c>
      <c r="C4073" s="12" t="s">
        <v>9327</v>
      </c>
      <c r="D4073" s="12" t="s">
        <v>4785</v>
      </c>
      <c r="E4073" s="12" t="s">
        <v>4786</v>
      </c>
      <c r="F4073" s="7" t="s">
        <v>408</v>
      </c>
      <c r="G4073" s="6">
        <f t="shared" ca="1" si="101"/>
        <v>45076</v>
      </c>
      <c r="H4073" s="18">
        <v>0</v>
      </c>
      <c r="I4073" s="6" t="str">
        <f t="shared" si="102"/>
        <v>INSERT INTO english(tangen,question,answer,editor,date,count) VALUES('3L3','生き残る','survive','harazono',NOW(),0);</v>
      </c>
      <c r="J4073" s="11">
        <f t="shared" ref="J4073:J4122" si="105">IF(I4072=I4073,1,0)</f>
        <v>0</v>
      </c>
    </row>
    <row r="4074" spans="1:10" x14ac:dyDescent="0.55000000000000004">
      <c r="A4074" t="s">
        <v>17</v>
      </c>
      <c r="C4074" s="12" t="s">
        <v>9327</v>
      </c>
      <c r="D4074" s="12" t="s">
        <v>8446</v>
      </c>
      <c r="E4074" s="12" t="s">
        <v>8447</v>
      </c>
      <c r="F4074" s="7" t="s">
        <v>408</v>
      </c>
      <c r="G4074" s="6">
        <f t="shared" ca="1" si="101"/>
        <v>45076</v>
      </c>
      <c r="H4074" s="18">
        <v>0</v>
      </c>
      <c r="I4074" s="6" t="str">
        <f t="shared" si="102"/>
        <v>INSERT INTO english(tangen,question,answer,editor,date,count) VALUES('3L3','スイス','Switzerland','harazono',NOW(),0);</v>
      </c>
      <c r="J4074" s="11">
        <f t="shared" si="105"/>
        <v>0</v>
      </c>
    </row>
    <row r="4075" spans="1:10" x14ac:dyDescent="0.55000000000000004">
      <c r="A4075" t="s">
        <v>17</v>
      </c>
      <c r="C4075" s="12" t="s">
        <v>9327</v>
      </c>
      <c r="D4075" s="12" t="s">
        <v>8448</v>
      </c>
      <c r="E4075" s="12" t="s">
        <v>8449</v>
      </c>
      <c r="F4075" s="7" t="s">
        <v>408</v>
      </c>
      <c r="G4075" s="6">
        <f t="shared" ca="1" si="101"/>
        <v>45076</v>
      </c>
      <c r="H4075" s="18">
        <v>0</v>
      </c>
      <c r="I4075" s="6" t="str">
        <f t="shared" si="102"/>
        <v>INSERT INTO english(tangen,question,answer,editor,date,count) VALUES('3L3','原爆ドーム','the Atomic Bomb Dome','harazono',NOW(),0);</v>
      </c>
      <c r="J4075" s="11">
        <f t="shared" si="105"/>
        <v>0</v>
      </c>
    </row>
    <row r="4076" spans="1:10" x14ac:dyDescent="0.55000000000000004">
      <c r="A4076" t="s">
        <v>17</v>
      </c>
      <c r="C4076" s="12" t="s">
        <v>9327</v>
      </c>
      <c r="D4076" s="12" t="s">
        <v>8450</v>
      </c>
      <c r="E4076" s="12" t="s">
        <v>8451</v>
      </c>
      <c r="F4076" s="7" t="s">
        <v>408</v>
      </c>
      <c r="G4076" s="6">
        <f t="shared" ca="1" si="101"/>
        <v>45076</v>
      </c>
      <c r="H4076" s="18">
        <v>0</v>
      </c>
      <c r="I4076" s="6" t="str">
        <f t="shared" si="102"/>
        <v>INSERT INTO english(tangen,question,answer,editor,date,count) VALUES('3L3','眼鏡をかける','wear glasses','harazono',NOW(),0);</v>
      </c>
      <c r="J4076" s="11">
        <f t="shared" si="105"/>
        <v>0</v>
      </c>
    </row>
    <row r="4077" spans="1:10" x14ac:dyDescent="0.55000000000000004">
      <c r="A4077" t="s">
        <v>17</v>
      </c>
      <c r="C4077" s="12" t="s">
        <v>9327</v>
      </c>
      <c r="D4077" s="12" t="s">
        <v>8452</v>
      </c>
      <c r="E4077" s="12" t="s">
        <v>8453</v>
      </c>
      <c r="F4077" s="7" t="s">
        <v>408</v>
      </c>
      <c r="G4077" s="6">
        <f t="shared" ca="1" si="101"/>
        <v>45076</v>
      </c>
      <c r="H4077" s="18">
        <v>0</v>
      </c>
      <c r="I4077" s="6" t="str">
        <f t="shared" si="102"/>
        <v>INSERT INTO english(tangen,question,answer,editor,date,count) VALUES('3L3','～を願う','wish for ～','harazono',NOW(),0);</v>
      </c>
      <c r="J4077" s="11">
        <f t="shared" si="105"/>
        <v>0</v>
      </c>
    </row>
    <row r="4078" spans="1:10" x14ac:dyDescent="0.55000000000000004">
      <c r="A4078" t="s">
        <v>17</v>
      </c>
      <c r="C4078" s="12" t="s">
        <v>9327</v>
      </c>
      <c r="D4078" s="12" t="s">
        <v>4435</v>
      </c>
      <c r="E4078" s="12" t="s">
        <v>7455</v>
      </c>
      <c r="F4078" s="7" t="s">
        <v>408</v>
      </c>
      <c r="G4078" s="6">
        <f t="shared" ca="1" si="101"/>
        <v>45076</v>
      </c>
      <c r="H4078" s="18">
        <v>0</v>
      </c>
      <c r="I4078" s="6" t="str">
        <f t="shared" si="102"/>
        <v>INSERT INTO english(tangen,question,answer,editor,date,count) VALUES('3L3','世界遺産','World Heritage Site','harazono',NOW(),0);</v>
      </c>
      <c r="J4078" s="11">
        <f t="shared" si="105"/>
        <v>0</v>
      </c>
    </row>
    <row r="4079" spans="1:10" x14ac:dyDescent="0.55000000000000004">
      <c r="A4079" t="s">
        <v>17</v>
      </c>
      <c r="C4079" s="12" t="s">
        <v>9387</v>
      </c>
      <c r="D4079" s="12" t="s">
        <v>8454</v>
      </c>
      <c r="E4079" s="12" t="s">
        <v>8455</v>
      </c>
      <c r="F4079" s="7" t="s">
        <v>408</v>
      </c>
      <c r="G4079" s="6">
        <f t="shared" ca="1" si="101"/>
        <v>45076</v>
      </c>
      <c r="H4079" s="18">
        <v>0</v>
      </c>
      <c r="I4079" s="6" t="str">
        <f t="shared" si="102"/>
        <v>INSERT INTO english(tangen,question,answer,editor,date,count) VALUES('3L3Get','けがを負う','get injured','harazono',NOW(),0);</v>
      </c>
      <c r="J4079" s="11">
        <f t="shared" si="105"/>
        <v>0</v>
      </c>
    </row>
    <row r="4080" spans="1:10" x14ac:dyDescent="0.55000000000000004">
      <c r="A4080" t="s">
        <v>17</v>
      </c>
      <c r="C4080" s="12" t="s">
        <v>9387</v>
      </c>
      <c r="D4080" s="12" t="s">
        <v>4144</v>
      </c>
      <c r="E4080" s="12" t="s">
        <v>4145</v>
      </c>
      <c r="F4080" s="7" t="s">
        <v>408</v>
      </c>
      <c r="G4080" s="6">
        <f t="shared" ca="1" si="101"/>
        <v>45076</v>
      </c>
      <c r="H4080" s="18">
        <v>0</v>
      </c>
      <c r="I4080" s="6" t="str">
        <f t="shared" si="102"/>
        <v>INSERT INTO english(tangen,question,answer,editor,date,count) VALUES('3L3Get','うれしい','glad','harazono',NOW(),0);</v>
      </c>
      <c r="J4080" s="11">
        <f t="shared" si="105"/>
        <v>0</v>
      </c>
    </row>
    <row r="4081" spans="1:10" x14ac:dyDescent="0.55000000000000004">
      <c r="A4081" t="s">
        <v>17</v>
      </c>
      <c r="C4081" s="12" t="s">
        <v>9387</v>
      </c>
      <c r="D4081" s="12" t="s">
        <v>8456</v>
      </c>
      <c r="E4081" s="12" t="s">
        <v>7548</v>
      </c>
      <c r="F4081" s="7" t="s">
        <v>408</v>
      </c>
      <c r="G4081" s="6">
        <f t="shared" ca="1" si="101"/>
        <v>45076</v>
      </c>
      <c r="H4081" s="18">
        <v>0</v>
      </c>
      <c r="I4081" s="6" t="str">
        <f t="shared" si="102"/>
        <v>INSERT INTO english(tangen,question,answer,editor,date,count) VALUES('3L3Get','事故にあう','have an accident','harazono',NOW(),0);</v>
      </c>
      <c r="J4081" s="11">
        <f t="shared" si="105"/>
        <v>0</v>
      </c>
    </row>
    <row r="4082" spans="1:10" x14ac:dyDescent="0.55000000000000004">
      <c r="A4082" t="s">
        <v>17</v>
      </c>
      <c r="C4082" s="12" t="s">
        <v>9387</v>
      </c>
      <c r="D4082" s="12" t="s">
        <v>8457</v>
      </c>
      <c r="E4082" s="12" t="s">
        <v>8458</v>
      </c>
      <c r="F4082" s="7" t="s">
        <v>408</v>
      </c>
      <c r="G4082" s="6">
        <f t="shared" ca="1" si="101"/>
        <v>45076</v>
      </c>
      <c r="H4082" s="18">
        <v>0</v>
      </c>
      <c r="I4082" s="6" t="str">
        <f t="shared" si="102"/>
        <v>INSERT INTO english(tangen,question,answer,editor,date,count) VALUES('3L3Get','負ける，なくす','lose','harazono',NOW(),0);</v>
      </c>
      <c r="J4082" s="11">
        <f t="shared" si="105"/>
        <v>0</v>
      </c>
    </row>
    <row r="4083" spans="1:10" x14ac:dyDescent="0.55000000000000004">
      <c r="A4083" t="s">
        <v>17</v>
      </c>
      <c r="C4083" s="12" t="s">
        <v>9387</v>
      </c>
      <c r="D4083" s="12" t="s">
        <v>7060</v>
      </c>
      <c r="E4083" s="12" t="s">
        <v>7061</v>
      </c>
      <c r="F4083" s="7" t="s">
        <v>408</v>
      </c>
      <c r="G4083" s="6">
        <f t="shared" ca="1" si="101"/>
        <v>45076</v>
      </c>
      <c r="H4083" s="18">
        <v>0</v>
      </c>
      <c r="I4083" s="6" t="str">
        <f t="shared" si="102"/>
        <v>INSERT INTO english(tangen,question,answer,editor,date,count) VALUES('3L3Get','試験に合格する','pass the exam','harazono',NOW(),0);</v>
      </c>
      <c r="J4083" s="11">
        <f t="shared" si="105"/>
        <v>0</v>
      </c>
    </row>
    <row r="4084" spans="1:10" x14ac:dyDescent="0.55000000000000004">
      <c r="A4084" t="s">
        <v>17</v>
      </c>
      <c r="C4084" s="12" t="s">
        <v>9387</v>
      </c>
      <c r="D4084" s="12" t="s">
        <v>8459</v>
      </c>
      <c r="E4084" s="12" t="s">
        <v>8460</v>
      </c>
      <c r="F4084" s="7" t="s">
        <v>408</v>
      </c>
      <c r="G4084" s="6">
        <f t="shared" ca="1" si="101"/>
        <v>45076</v>
      </c>
      <c r="H4084" s="18">
        <v>0</v>
      </c>
      <c r="I4084" s="6" t="str">
        <f t="shared" si="102"/>
        <v>INSERT INTO english(tangen,question,answer,editor,date,count) VALUES('3L3Get','得点','score','harazono',NOW(),0);</v>
      </c>
      <c r="J4084" s="11">
        <f t="shared" si="105"/>
        <v>0</v>
      </c>
    </row>
    <row r="4085" spans="1:10" x14ac:dyDescent="0.55000000000000004">
      <c r="A4085" t="s">
        <v>17</v>
      </c>
      <c r="C4085" s="12" t="s">
        <v>9387</v>
      </c>
      <c r="D4085" s="12" t="s">
        <v>8461</v>
      </c>
      <c r="E4085" s="12" t="s">
        <v>8462</v>
      </c>
      <c r="F4085" s="7" t="s">
        <v>408</v>
      </c>
      <c r="G4085" s="6">
        <f t="shared" ca="1" si="101"/>
        <v>45076</v>
      </c>
      <c r="H4085" s="18">
        <v>0</v>
      </c>
      <c r="I4085" s="6" t="str">
        <f t="shared" si="102"/>
        <v>INSERT INTO english(tangen,question,answer,editor,date,count) VALUES('3L3Get','ショックを受けた','shocked','harazono',NOW(),0);</v>
      </c>
      <c r="J4085" s="11">
        <f t="shared" si="105"/>
        <v>0</v>
      </c>
    </row>
    <row r="4086" spans="1:10" x14ac:dyDescent="0.55000000000000004">
      <c r="A4086" t="s">
        <v>17</v>
      </c>
      <c r="C4086" s="12" t="s">
        <v>9387</v>
      </c>
      <c r="D4086" s="12" t="s">
        <v>8463</v>
      </c>
      <c r="E4086" s="12" t="s">
        <v>3843</v>
      </c>
      <c r="F4086" s="7" t="s">
        <v>408</v>
      </c>
      <c r="G4086" s="6">
        <f t="shared" ca="1" si="101"/>
        <v>45076</v>
      </c>
      <c r="H4086" s="18">
        <v>0</v>
      </c>
      <c r="I4086" s="6" t="str">
        <f t="shared" si="102"/>
        <v>INSERT INTO english(tangen,question,answer,editor,date,count) VALUES('3L3Get','気の毒で','sorry','harazono',NOW(),0);</v>
      </c>
      <c r="J4086" s="11">
        <f t="shared" si="105"/>
        <v>0</v>
      </c>
    </row>
    <row r="4087" spans="1:10" x14ac:dyDescent="0.55000000000000004">
      <c r="A4087" t="s">
        <v>17</v>
      </c>
      <c r="C4087" s="12" t="s">
        <v>9387</v>
      </c>
      <c r="D4087" s="12" t="s">
        <v>4917</v>
      </c>
      <c r="E4087" s="12" t="s">
        <v>4918</v>
      </c>
      <c r="F4087" s="7" t="s">
        <v>408</v>
      </c>
      <c r="G4087" s="6">
        <f t="shared" ca="1" si="101"/>
        <v>45076</v>
      </c>
      <c r="H4087" s="18">
        <v>0</v>
      </c>
      <c r="I4087" s="6" t="str">
        <f t="shared" si="102"/>
        <v>INSERT INTO english(tangen,question,answer,editor,date,count) VALUES('3L3Get','トーナメント','tournament','harazono',NOW(),0);</v>
      </c>
      <c r="J4087" s="11">
        <f t="shared" si="105"/>
        <v>0</v>
      </c>
    </row>
    <row r="4088" spans="1:10" x14ac:dyDescent="0.55000000000000004">
      <c r="A4088" t="s">
        <v>17</v>
      </c>
      <c r="C4088" s="12" t="s">
        <v>9387</v>
      </c>
      <c r="D4088" s="12" t="s">
        <v>6469</v>
      </c>
      <c r="E4088" s="12" t="s">
        <v>2590</v>
      </c>
      <c r="F4088" s="7" t="s">
        <v>408</v>
      </c>
      <c r="G4088" s="6">
        <f t="shared" ca="1" si="101"/>
        <v>45076</v>
      </c>
      <c r="H4088" s="18">
        <v>0</v>
      </c>
      <c r="I4088" s="6" t="str">
        <f t="shared" si="102"/>
        <v>INSERT INTO english(tangen,question,answer,editor,date,count) VALUES('3L3Get','勝つ，受賞する','win','harazono',NOW(),0);</v>
      </c>
      <c r="J4088" s="11">
        <f t="shared" si="105"/>
        <v>0</v>
      </c>
    </row>
    <row r="4089" spans="1:10" x14ac:dyDescent="0.55000000000000004">
      <c r="A4089" t="s">
        <v>17</v>
      </c>
      <c r="C4089" s="12" t="s">
        <v>9388</v>
      </c>
      <c r="D4089" s="12" t="s">
        <v>8464</v>
      </c>
      <c r="E4089" s="12" t="s">
        <v>8465</v>
      </c>
      <c r="F4089" s="7" t="s">
        <v>408</v>
      </c>
      <c r="G4089" s="6">
        <f t="shared" ca="1" si="101"/>
        <v>45076</v>
      </c>
      <c r="H4089" s="18">
        <v>0</v>
      </c>
      <c r="I4089" s="6" t="str">
        <f t="shared" si="102"/>
        <v>INSERT INTO english(tangen,question,answer,editor,date,count) VALUES('3L3Take','～することにはまっている','be into ～ ing','harazono',NOW(),0);</v>
      </c>
      <c r="J4089" s="11">
        <f t="shared" si="105"/>
        <v>0</v>
      </c>
    </row>
    <row r="4090" spans="1:10" x14ac:dyDescent="0.55000000000000004">
      <c r="A4090" t="s">
        <v>17</v>
      </c>
      <c r="C4090" s="12" t="s">
        <v>9388</v>
      </c>
      <c r="D4090" s="12" t="s">
        <v>8466</v>
      </c>
      <c r="E4090" s="12" t="s">
        <v>8467</v>
      </c>
      <c r="F4090" s="7" t="s">
        <v>408</v>
      </c>
      <c r="G4090" s="6">
        <f t="shared" ca="1" si="101"/>
        <v>45076</v>
      </c>
      <c r="H4090" s="18">
        <v>0</v>
      </c>
      <c r="I4090" s="6" t="str">
        <f t="shared" si="102"/>
        <v>INSERT INTO english(tangen,question,answer,editor,date,count) VALUES('3L3Take','ところで','by the way','harazono',NOW(),0);</v>
      </c>
      <c r="J4090" s="11">
        <f t="shared" si="105"/>
        <v>0</v>
      </c>
    </row>
    <row r="4091" spans="1:10" x14ac:dyDescent="0.55000000000000004">
      <c r="A4091" t="s">
        <v>17</v>
      </c>
      <c r="C4091" s="12" t="s">
        <v>9388</v>
      </c>
      <c r="D4091" s="12" t="s">
        <v>8468</v>
      </c>
      <c r="E4091" s="12" t="s">
        <v>8469</v>
      </c>
      <c r="F4091" s="7" t="s">
        <v>408</v>
      </c>
      <c r="G4091" s="6">
        <f t="shared" ca="1" si="101"/>
        <v>45076</v>
      </c>
      <c r="H4091" s="18">
        <v>0</v>
      </c>
      <c r="I4091" s="6" t="str">
        <f t="shared" si="102"/>
        <v>INSERT INTO english(tangen,question,answer,editor,date,count) VALUES('3L3Take','割引をしてくれる','give me a discount','harazono',NOW(),0);</v>
      </c>
      <c r="J4091" s="11">
        <f t="shared" si="105"/>
        <v>0</v>
      </c>
    </row>
    <row r="4092" spans="1:10" x14ac:dyDescent="0.55000000000000004">
      <c r="A4092" t="s">
        <v>17</v>
      </c>
      <c r="C4092" s="12" t="s">
        <v>9388</v>
      </c>
      <c r="D4092" s="12" t="s">
        <v>8470</v>
      </c>
      <c r="E4092" s="12" t="s">
        <v>8471</v>
      </c>
      <c r="F4092" s="7" t="s">
        <v>408</v>
      </c>
      <c r="G4092" s="6">
        <f t="shared" ca="1" si="101"/>
        <v>45076</v>
      </c>
      <c r="H4092" s="18">
        <v>0</v>
      </c>
      <c r="I4092" s="6" t="str">
        <f t="shared" si="102"/>
        <v>INSERT INTO english(tangen,question,answer,editor,date,count) VALUES('3L3Take','いいえ。','Nope.','harazono',NOW(),0);</v>
      </c>
      <c r="J4092" s="11">
        <f t="shared" si="105"/>
        <v>0</v>
      </c>
    </row>
    <row r="4093" spans="1:10" x14ac:dyDescent="0.55000000000000004">
      <c r="A4093" t="s">
        <v>17</v>
      </c>
      <c r="C4093" s="12" t="s">
        <v>9388</v>
      </c>
      <c r="D4093" s="12" t="s">
        <v>5600</v>
      </c>
      <c r="E4093" s="12" t="s">
        <v>8472</v>
      </c>
      <c r="F4093" s="7" t="s">
        <v>408</v>
      </c>
      <c r="G4093" s="6">
        <f t="shared" ca="1" si="101"/>
        <v>45076</v>
      </c>
      <c r="H4093" s="18">
        <v>0</v>
      </c>
      <c r="I4093" s="6" t="str">
        <f t="shared" si="102"/>
        <v>INSERT INTO english(tangen,question,answer,editor,date,count) VALUES('3L3Take','さいふ','purse','harazono',NOW(),0);</v>
      </c>
      <c r="J4093" s="11">
        <f t="shared" si="105"/>
        <v>0</v>
      </c>
    </row>
    <row r="4094" spans="1:10" x14ac:dyDescent="0.55000000000000004">
      <c r="A4094" t="s">
        <v>17</v>
      </c>
      <c r="C4094" s="12" t="s">
        <v>9388</v>
      </c>
      <c r="D4094" s="12" t="s">
        <v>8473</v>
      </c>
      <c r="E4094" s="12" t="s">
        <v>8474</v>
      </c>
      <c r="F4094" s="7" t="s">
        <v>408</v>
      </c>
      <c r="G4094" s="6">
        <f t="shared" ref="G4094:G4157" ca="1" si="106">TODAY()</f>
        <v>45076</v>
      </c>
      <c r="H4094" s="18">
        <v>0</v>
      </c>
      <c r="I4094" s="6" t="str">
        <f t="shared" si="102"/>
        <v>INSERT INTO english(tangen,question,answer,editor,date,count) VALUES('3L3Take','～と言えば','speaking of ～','harazono',NOW(),0);</v>
      </c>
      <c r="J4094" s="11">
        <f t="shared" si="105"/>
        <v>0</v>
      </c>
    </row>
    <row r="4095" spans="1:10" x14ac:dyDescent="0.55000000000000004">
      <c r="A4095" t="s">
        <v>17</v>
      </c>
      <c r="C4095" s="12" t="s">
        <v>9388</v>
      </c>
      <c r="D4095" s="12" t="s">
        <v>8475</v>
      </c>
      <c r="E4095" s="12" t="s">
        <v>8476</v>
      </c>
      <c r="F4095" s="7" t="s">
        <v>408</v>
      </c>
      <c r="G4095" s="6">
        <f t="shared" ca="1" si="106"/>
        <v>45076</v>
      </c>
      <c r="H4095" s="18">
        <v>0</v>
      </c>
      <c r="I4095" s="6" t="str">
        <f t="shared" si="102"/>
        <v>INSERT INTO english(tangen,question,answer,editor,date,count) VALUES('3L3Take','今夜（は）','tonight','harazono',NOW(),0);</v>
      </c>
      <c r="J4095" s="11">
        <f t="shared" si="105"/>
        <v>0</v>
      </c>
    </row>
    <row r="4096" spans="1:10" x14ac:dyDescent="0.55000000000000004">
      <c r="A4096" t="s">
        <v>17</v>
      </c>
      <c r="C4096" s="12" t="s">
        <v>9389</v>
      </c>
      <c r="D4096" s="12" t="s">
        <v>8477</v>
      </c>
      <c r="E4096" s="12" t="s">
        <v>8478</v>
      </c>
      <c r="F4096" s="7" t="s">
        <v>408</v>
      </c>
      <c r="G4096" s="6">
        <f t="shared" ca="1" si="106"/>
        <v>45076</v>
      </c>
      <c r="H4096" s="18">
        <v>0</v>
      </c>
      <c r="I4096" s="6" t="str">
        <f t="shared" si="102"/>
        <v>INSERT INTO english(tangen,question,answer,editor,date,count) VALUES('3L3Write','旅に出る','go on a journey','harazono',NOW(),0);</v>
      </c>
      <c r="J4096" s="11">
        <f t="shared" si="105"/>
        <v>0</v>
      </c>
    </row>
    <row r="4097" spans="1:10" x14ac:dyDescent="0.55000000000000004">
      <c r="A4097" t="s">
        <v>17</v>
      </c>
      <c r="C4097" s="12" t="s">
        <v>9389</v>
      </c>
      <c r="D4097" s="12" t="s">
        <v>8479</v>
      </c>
      <c r="E4097" s="12" t="s">
        <v>7340</v>
      </c>
      <c r="F4097" s="7" t="s">
        <v>408</v>
      </c>
      <c r="G4097" s="6">
        <f t="shared" ca="1" si="106"/>
        <v>45076</v>
      </c>
      <c r="H4097" s="18">
        <v>0</v>
      </c>
      <c r="I4097" s="6" t="str">
        <f t="shared" si="102"/>
        <v>INSERT INTO english(tangen,question,answer,editor,date,count) VALUES('3L3Write','心温まる','heartwarming','harazono',NOW(),0);</v>
      </c>
      <c r="J4097" s="11">
        <f t="shared" si="105"/>
        <v>0</v>
      </c>
    </row>
    <row r="4098" spans="1:10" x14ac:dyDescent="0.55000000000000004">
      <c r="A4098" t="s">
        <v>17</v>
      </c>
      <c r="C4098" s="12" t="s">
        <v>9389</v>
      </c>
      <c r="D4098" s="12" t="s">
        <v>8480</v>
      </c>
      <c r="E4098" s="12" t="s">
        <v>4350</v>
      </c>
      <c r="F4098" s="7" t="s">
        <v>408</v>
      </c>
      <c r="G4098" s="6">
        <f t="shared" ca="1" si="106"/>
        <v>45076</v>
      </c>
      <c r="H4098" s="18">
        <v>0</v>
      </c>
      <c r="I4098" s="6" t="str">
        <f t="shared" si="102"/>
        <v>INSERT INTO english(tangen,question,answer,editor,date,count) VALUES('3L3Write','彼女自身を［に］','herself','harazono',NOW(),0);</v>
      </c>
      <c r="J4098" s="11">
        <f t="shared" si="105"/>
        <v>0</v>
      </c>
    </row>
    <row r="4099" spans="1:10" x14ac:dyDescent="0.55000000000000004">
      <c r="A4099" t="s">
        <v>17</v>
      </c>
      <c r="C4099" s="12" t="s">
        <v>9389</v>
      </c>
      <c r="D4099" s="12" t="s">
        <v>8481</v>
      </c>
      <c r="E4099" s="12" t="s">
        <v>8482</v>
      </c>
      <c r="F4099" s="7" t="s">
        <v>408</v>
      </c>
      <c r="G4099" s="6">
        <f t="shared" ca="1" si="106"/>
        <v>45076</v>
      </c>
      <c r="H4099" s="18">
        <v>0</v>
      </c>
      <c r="I4099" s="6" t="str">
        <f t="shared" ref="I4099:I4162" si="107">"INSERT INTO "&amp;A4099&amp;"(tangen,question,answer,editor,date,count) VALUES('"&amp;C4099&amp;"','"&amp;D4099&amp;"','"&amp;E4099&amp;"','"&amp;F4099&amp;"',NOW(),0);"</f>
        <v>INSERT INTO english(tangen,question,answer,editor,date,count) VALUES('3L3Write','［作品名］『魔女の宅急便』','Kiki’s Delivery Service','harazono',NOW(),0);</v>
      </c>
      <c r="J4099" s="11">
        <f t="shared" si="105"/>
        <v>0</v>
      </c>
    </row>
    <row r="4100" spans="1:10" x14ac:dyDescent="0.55000000000000004">
      <c r="A4100" t="s">
        <v>17</v>
      </c>
      <c r="C4100" s="12" t="s">
        <v>9389</v>
      </c>
      <c r="D4100" s="12" t="s">
        <v>8483</v>
      </c>
      <c r="E4100" s="12" t="s">
        <v>8484</v>
      </c>
      <c r="F4100" s="7" t="s">
        <v>408</v>
      </c>
      <c r="G4100" s="6">
        <f t="shared" ca="1" si="106"/>
        <v>45076</v>
      </c>
      <c r="H4100" s="18">
        <v>0</v>
      </c>
      <c r="I4100" s="6" t="str">
        <f t="shared" si="107"/>
        <v>INSERT INTO english(tangen,question,answer,editor,date,count) VALUES('3L3Write','主人公','main character','harazono',NOW(),0);</v>
      </c>
      <c r="J4100" s="11">
        <f t="shared" si="105"/>
        <v>0</v>
      </c>
    </row>
    <row r="4101" spans="1:10" x14ac:dyDescent="0.55000000000000004">
      <c r="A4101" t="s">
        <v>17</v>
      </c>
      <c r="C4101" s="12" t="s">
        <v>9389</v>
      </c>
      <c r="D4101" s="12" t="s">
        <v>3904</v>
      </c>
      <c r="E4101" s="12" t="s">
        <v>8103</v>
      </c>
      <c r="F4101" s="7" t="s">
        <v>408</v>
      </c>
      <c r="G4101" s="6">
        <f t="shared" ca="1" si="106"/>
        <v>45076</v>
      </c>
      <c r="H4101" s="18">
        <v>0</v>
      </c>
      <c r="I4101" s="6" t="str">
        <f t="shared" si="107"/>
        <v>INSERT INTO english(tangen,question,answer,editor,date,count) VALUES('3L3Write','～かもしれない','might','harazono',NOW(),0);</v>
      </c>
      <c r="J4101" s="11">
        <f t="shared" si="105"/>
        <v>0</v>
      </c>
    </row>
    <row r="4102" spans="1:10" x14ac:dyDescent="0.55000000000000004">
      <c r="A4102" t="s">
        <v>17</v>
      </c>
      <c r="C4102" s="12" t="s">
        <v>9389</v>
      </c>
      <c r="D4102" s="12" t="s">
        <v>6454</v>
      </c>
      <c r="E4102" s="12" t="s">
        <v>6914</v>
      </c>
      <c r="F4102" s="7" t="s">
        <v>408</v>
      </c>
      <c r="G4102" s="6">
        <f t="shared" ca="1" si="106"/>
        <v>45076</v>
      </c>
      <c r="H4102" s="18">
        <v>0</v>
      </c>
      <c r="I4102" s="6" t="str">
        <f t="shared" si="107"/>
        <v>INSERT INTO english(tangen,question,answer,editor,date,count) VALUES('3L3Write','試す','test','harazono',NOW(),0);</v>
      </c>
      <c r="J4102" s="11">
        <f t="shared" si="105"/>
        <v>0</v>
      </c>
    </row>
    <row r="4103" spans="1:10" x14ac:dyDescent="0.55000000000000004">
      <c r="A4103" t="s">
        <v>17</v>
      </c>
      <c r="C4103" s="12" t="s">
        <v>9389</v>
      </c>
      <c r="D4103" s="12" t="s">
        <v>8485</v>
      </c>
      <c r="E4103" s="12" t="s">
        <v>8486</v>
      </c>
      <c r="F4103" s="7" t="s">
        <v>408</v>
      </c>
      <c r="G4103" s="6">
        <f t="shared" ca="1" si="106"/>
        <v>45076</v>
      </c>
      <c r="H4103" s="18">
        <v>0</v>
      </c>
      <c r="I4103" s="6" t="str">
        <f t="shared" si="107"/>
        <v>INSERT INTO english(tangen,question,answer,editor,date,count) VALUES('3L3Write','魔女','witch','harazono',NOW(),0);</v>
      </c>
      <c r="J4103" s="11">
        <f t="shared" si="105"/>
        <v>0</v>
      </c>
    </row>
    <row r="4104" spans="1:10" x14ac:dyDescent="0.55000000000000004">
      <c r="A4104" t="s">
        <v>17</v>
      </c>
      <c r="C4104" s="12" t="s">
        <v>9331</v>
      </c>
      <c r="D4104" s="12" t="s">
        <v>8487</v>
      </c>
      <c r="E4104" s="12" t="s">
        <v>8488</v>
      </c>
      <c r="F4104" s="7" t="s">
        <v>408</v>
      </c>
      <c r="G4104" s="6">
        <f t="shared" ca="1" si="106"/>
        <v>45076</v>
      </c>
      <c r="H4104" s="18">
        <v>0</v>
      </c>
      <c r="I4104" s="6" t="str">
        <f t="shared" si="107"/>
        <v>INSERT INTO english(tangen,question,answer,editor,date,count) VALUES('3L4','私は～したい','Ⅰwould like to ～','harazono',NOW(),0);</v>
      </c>
      <c r="J4104" s="11">
        <f t="shared" si="105"/>
        <v>0</v>
      </c>
    </row>
    <row r="4105" spans="1:10" x14ac:dyDescent="0.55000000000000004">
      <c r="A4105" t="s">
        <v>17</v>
      </c>
      <c r="C4105" s="12" t="s">
        <v>9331</v>
      </c>
      <c r="D4105" s="12" t="s">
        <v>8489</v>
      </c>
      <c r="E4105" s="12" t="s">
        <v>8490</v>
      </c>
      <c r="F4105" s="7" t="s">
        <v>408</v>
      </c>
      <c r="G4105" s="6">
        <f t="shared" ca="1" si="106"/>
        <v>45076</v>
      </c>
      <c r="H4105" s="18">
        <v>0</v>
      </c>
      <c r="I4105" s="6" t="str">
        <f t="shared" si="107"/>
        <v>INSERT INTO english(tangen,question,answer,editor,date,count) VALUES('3L4','調整する','adjust','harazono',NOW(),0);</v>
      </c>
      <c r="J4105" s="11">
        <f t="shared" si="105"/>
        <v>0</v>
      </c>
    </row>
    <row r="4106" spans="1:10" x14ac:dyDescent="0.55000000000000004">
      <c r="A4106" t="s">
        <v>17</v>
      </c>
      <c r="C4106" s="12" t="s">
        <v>9331</v>
      </c>
      <c r="D4106" s="12" t="s">
        <v>8491</v>
      </c>
      <c r="E4106" s="12" t="s">
        <v>8492</v>
      </c>
      <c r="F4106" s="7" t="s">
        <v>408</v>
      </c>
      <c r="G4106" s="6">
        <f t="shared" ca="1" si="106"/>
        <v>45076</v>
      </c>
      <c r="H4106" s="18">
        <v>0</v>
      </c>
      <c r="I4106" s="6" t="str">
        <f t="shared" si="107"/>
        <v>INSERT INTO english(tangen,question,answer,editor,date,count) VALUES('3L4','調整','adjustment','harazono',NOW(),0);</v>
      </c>
      <c r="J4106" s="11">
        <f t="shared" si="105"/>
        <v>0</v>
      </c>
    </row>
    <row r="4107" spans="1:10" x14ac:dyDescent="0.55000000000000004">
      <c r="A4107" t="s">
        <v>17</v>
      </c>
      <c r="C4107" s="12" t="s">
        <v>9331</v>
      </c>
      <c r="D4107" s="12" t="s">
        <v>8493</v>
      </c>
      <c r="E4107" s="12" t="s">
        <v>8494</v>
      </c>
      <c r="F4107" s="7" t="s">
        <v>408</v>
      </c>
      <c r="G4107" s="6">
        <f t="shared" ca="1" si="106"/>
        <v>45076</v>
      </c>
      <c r="H4107" s="18">
        <v>0</v>
      </c>
      <c r="I4107" s="6" t="str">
        <f t="shared" si="107"/>
        <v>INSERT INTO english(tangen,question,answer,editor,date,count) VALUES('3L4','驚くべき技','amazing tricks','harazono',NOW(),0);</v>
      </c>
      <c r="J4107" s="11">
        <f t="shared" si="105"/>
        <v>0</v>
      </c>
    </row>
    <row r="4108" spans="1:10" x14ac:dyDescent="0.55000000000000004">
      <c r="A4108" t="s">
        <v>17</v>
      </c>
      <c r="C4108" s="12" t="s">
        <v>9331</v>
      </c>
      <c r="D4108" s="12" t="s">
        <v>8495</v>
      </c>
      <c r="E4108" s="12" t="s">
        <v>8083</v>
      </c>
      <c r="F4108" s="7" t="s">
        <v>408</v>
      </c>
      <c r="G4108" s="6">
        <f t="shared" ca="1" si="106"/>
        <v>45076</v>
      </c>
      <c r="H4108" s="18">
        <v>0</v>
      </c>
      <c r="I4108" s="6" t="str">
        <f t="shared" si="107"/>
        <v>INSERT INTO english(tangen,question,answer,editor,date,count) VALUES('3L4','年1回の，1年の','annual','harazono',NOW(),0);</v>
      </c>
      <c r="J4108" s="11">
        <f t="shared" si="105"/>
        <v>0</v>
      </c>
    </row>
    <row r="4109" spans="1:10" x14ac:dyDescent="0.55000000000000004">
      <c r="A4109" t="s">
        <v>17</v>
      </c>
      <c r="C4109" s="12" t="s">
        <v>9331</v>
      </c>
      <c r="D4109" s="12" t="s">
        <v>8496</v>
      </c>
      <c r="E4109" s="12" t="s">
        <v>8497</v>
      </c>
      <c r="F4109" s="7" t="s">
        <v>408</v>
      </c>
      <c r="G4109" s="6">
        <f t="shared" ca="1" si="106"/>
        <v>45076</v>
      </c>
      <c r="H4109" s="18">
        <v>0</v>
      </c>
      <c r="I4109" s="6" t="str">
        <f t="shared" si="107"/>
        <v>INSERT INTO english(tangen,question,answer,editor,date,count) VALUES('3L4','［キャラクター名］アッシュ','Ash','harazono',NOW(),0);</v>
      </c>
      <c r="J4109" s="11">
        <f t="shared" si="105"/>
        <v>0</v>
      </c>
    </row>
    <row r="4110" spans="1:10" x14ac:dyDescent="0.55000000000000004">
      <c r="A4110" t="s">
        <v>17</v>
      </c>
      <c r="C4110" s="12" t="s">
        <v>9331</v>
      </c>
      <c r="D4110" s="12" t="s">
        <v>4464</v>
      </c>
      <c r="E4110" s="12" t="s">
        <v>4465</v>
      </c>
      <c r="F4110" s="7" t="s">
        <v>408</v>
      </c>
      <c r="G4110" s="6">
        <f t="shared" ca="1" si="106"/>
        <v>45076</v>
      </c>
      <c r="H4110" s="18">
        <v>0</v>
      </c>
      <c r="I4110" s="6" t="str">
        <f t="shared" si="107"/>
        <v>INSERT INTO english(tangen,question,answer,editor,date,count) VALUES('3L4','魅力的な','attractive','harazono',NOW(),0);</v>
      </c>
      <c r="J4110" s="11">
        <f t="shared" si="105"/>
        <v>0</v>
      </c>
    </row>
    <row r="4111" spans="1:10" x14ac:dyDescent="0.55000000000000004">
      <c r="A4111" t="s">
        <v>17</v>
      </c>
      <c r="C4111" s="12" t="s">
        <v>9331</v>
      </c>
      <c r="D4111" s="12" t="s">
        <v>8498</v>
      </c>
      <c r="E4111" s="12" t="s">
        <v>8499</v>
      </c>
      <c r="F4111" s="7" t="s">
        <v>408</v>
      </c>
      <c r="G4111" s="6">
        <f t="shared" ca="1" si="106"/>
        <v>45076</v>
      </c>
      <c r="H4111" s="18">
        <v>0</v>
      </c>
      <c r="I4111" s="6" t="str">
        <f t="shared" si="107"/>
        <v>INSERT INTO english(tangen,question,answer,editor,date,count) VALUES('3L4','～によく知られている','be familiar to ～','harazono',NOW(),0);</v>
      </c>
      <c r="J4111" s="11">
        <f t="shared" si="105"/>
        <v>0</v>
      </c>
    </row>
    <row r="4112" spans="1:10" x14ac:dyDescent="0.55000000000000004">
      <c r="A4112" t="s">
        <v>17</v>
      </c>
      <c r="C4112" s="12" t="s">
        <v>9331</v>
      </c>
      <c r="D4112" s="12" t="s">
        <v>8500</v>
      </c>
      <c r="E4112" s="12" t="s">
        <v>8501</v>
      </c>
      <c r="F4112" s="7" t="s">
        <v>408</v>
      </c>
      <c r="G4112" s="6">
        <f t="shared" ca="1" si="106"/>
        <v>45076</v>
      </c>
      <c r="H4112" s="18">
        <v>0</v>
      </c>
      <c r="I4112" s="6" t="str">
        <f t="shared" si="107"/>
        <v>INSERT INTO english(tangen,question,answer,editor,date,count) VALUES('3L4','～に人気がある','be popular with ～','harazono',NOW(),0);</v>
      </c>
      <c r="J4112" s="11">
        <f t="shared" si="105"/>
        <v>0</v>
      </c>
    </row>
    <row r="4113" spans="1:10" x14ac:dyDescent="0.55000000000000004">
      <c r="A4113" t="s">
        <v>17</v>
      </c>
      <c r="C4113" s="12" t="s">
        <v>9331</v>
      </c>
      <c r="D4113" s="12" t="s">
        <v>5222</v>
      </c>
      <c r="E4113" s="12" t="s">
        <v>5223</v>
      </c>
      <c r="F4113" s="7" t="s">
        <v>408</v>
      </c>
      <c r="G4113" s="6">
        <f t="shared" ca="1" si="106"/>
        <v>45076</v>
      </c>
      <c r="H4113" s="18">
        <v>0</v>
      </c>
      <c r="I4113" s="6" t="str">
        <f t="shared" si="107"/>
        <v>INSERT INTO english(tangen,question,answer,editor,date,count) VALUES('3L4','ふるまい','behavior','harazono',NOW(),0);</v>
      </c>
      <c r="J4113" s="11">
        <f t="shared" si="105"/>
        <v>0</v>
      </c>
    </row>
    <row r="4114" spans="1:10" x14ac:dyDescent="0.55000000000000004">
      <c r="A4114" t="s">
        <v>17</v>
      </c>
      <c r="C4114" s="12" t="s">
        <v>9331</v>
      </c>
      <c r="D4114" s="12" t="s">
        <v>8502</v>
      </c>
      <c r="E4114" s="12" t="s">
        <v>3886</v>
      </c>
      <c r="F4114" s="7" t="s">
        <v>408</v>
      </c>
      <c r="G4114" s="6">
        <f t="shared" ca="1" si="106"/>
        <v>45076</v>
      </c>
      <c r="H4114" s="18">
        <v>0</v>
      </c>
      <c r="I4114" s="6" t="str">
        <f t="shared" si="107"/>
        <v>INSERT INTO english(tangen,question,answer,editor,date,count) VALUES('3L4','～でありうる','can','harazono',NOW(),0);</v>
      </c>
      <c r="J4114" s="11">
        <f t="shared" si="105"/>
        <v>0</v>
      </c>
    </row>
    <row r="4115" spans="1:10" x14ac:dyDescent="0.55000000000000004">
      <c r="A4115" t="s">
        <v>17</v>
      </c>
      <c r="C4115" s="12" t="s">
        <v>9331</v>
      </c>
      <c r="D4115" s="12" t="s">
        <v>8503</v>
      </c>
      <c r="E4115" s="12" t="s">
        <v>8504</v>
      </c>
      <c r="F4115" s="7" t="s">
        <v>408</v>
      </c>
      <c r="G4115" s="6">
        <f t="shared" ca="1" si="106"/>
        <v>45076</v>
      </c>
      <c r="H4115" s="18">
        <v>0</v>
      </c>
      <c r="I4115" s="6" t="str">
        <f t="shared" si="107"/>
        <v>INSERT INTO english(tangen,question,answer,editor,date,count) VALUES('3L4','［漫画名］『キャプテン翼』','Captain Tsubasa','harazono',NOW(),0);</v>
      </c>
      <c r="J4115" s="11">
        <f t="shared" si="105"/>
        <v>0</v>
      </c>
    </row>
    <row r="4116" spans="1:10" x14ac:dyDescent="0.55000000000000004">
      <c r="A4116" t="s">
        <v>17</v>
      </c>
      <c r="C4116" s="12" t="s">
        <v>9331</v>
      </c>
      <c r="D4116" s="12" t="s">
        <v>2139</v>
      </c>
      <c r="E4116" s="12" t="s">
        <v>2140</v>
      </c>
      <c r="F4116" s="7" t="s">
        <v>408</v>
      </c>
      <c r="G4116" s="6">
        <f t="shared" ca="1" si="106"/>
        <v>45076</v>
      </c>
      <c r="H4116" s="18">
        <v>0</v>
      </c>
      <c r="I4116" s="6" t="str">
        <f t="shared" si="107"/>
        <v>INSERT INTO english(tangen,question,answer,editor,date,count) VALUES('3L4','車','car','harazono',NOW(),0);</v>
      </c>
      <c r="J4116" s="11">
        <f t="shared" si="105"/>
        <v>0</v>
      </c>
    </row>
    <row r="4117" spans="1:10" x14ac:dyDescent="0.55000000000000004">
      <c r="A4117" t="s">
        <v>17</v>
      </c>
      <c r="C4117" s="12" t="s">
        <v>9331</v>
      </c>
      <c r="D4117" s="12" t="s">
        <v>4277</v>
      </c>
      <c r="E4117" s="12" t="s">
        <v>4278</v>
      </c>
      <c r="F4117" s="7" t="s">
        <v>408</v>
      </c>
      <c r="G4117" s="6">
        <f t="shared" ca="1" si="106"/>
        <v>45076</v>
      </c>
      <c r="H4117" s="18">
        <v>0</v>
      </c>
      <c r="I4117" s="6" t="str">
        <f t="shared" si="107"/>
        <v>INSERT INTO english(tangen,question,answer,editor,date,count) VALUES('3L4','内容','content','harazono',NOW(),0);</v>
      </c>
      <c r="J4117" s="11">
        <f t="shared" si="105"/>
        <v>0</v>
      </c>
    </row>
    <row r="4118" spans="1:10" x14ac:dyDescent="0.55000000000000004">
      <c r="A4118" t="s">
        <v>17</v>
      </c>
      <c r="C4118" s="12" t="s">
        <v>9331</v>
      </c>
      <c r="D4118" s="12" t="s">
        <v>8505</v>
      </c>
      <c r="E4118" s="12" t="s">
        <v>8506</v>
      </c>
      <c r="F4118" s="7" t="s">
        <v>408</v>
      </c>
      <c r="G4118" s="6">
        <f t="shared" ca="1" si="106"/>
        <v>45076</v>
      </c>
      <c r="H4118" s="18">
        <v>0</v>
      </c>
      <c r="I4118" s="6" t="str">
        <f t="shared" si="107"/>
        <v>INSERT INTO english(tangen,question,answer,editor,date,count) VALUES('3L4','服装，衣装','costume','harazono',NOW(),0);</v>
      </c>
      <c r="J4118" s="11">
        <f t="shared" si="105"/>
        <v>0</v>
      </c>
    </row>
    <row r="4119" spans="1:10" x14ac:dyDescent="0.55000000000000004">
      <c r="A4119" t="s">
        <v>17</v>
      </c>
      <c r="C4119" s="12" t="s">
        <v>9331</v>
      </c>
      <c r="D4119" s="12" t="s">
        <v>8507</v>
      </c>
      <c r="E4119" s="12" t="s">
        <v>8508</v>
      </c>
      <c r="F4119" s="7" t="s">
        <v>408</v>
      </c>
      <c r="G4119" s="6">
        <f t="shared" ca="1" si="106"/>
        <v>45076</v>
      </c>
      <c r="H4119" s="18">
        <v>0</v>
      </c>
      <c r="I4119" s="6" t="str">
        <f t="shared" si="107"/>
        <v>INSERT INTO english(tangen,question,answer,editor,date,count) VALUES('3L4','（映画）監督','director','harazono',NOW(),0);</v>
      </c>
      <c r="J4119" s="11">
        <f t="shared" si="105"/>
        <v>0</v>
      </c>
    </row>
    <row r="4120" spans="1:10" x14ac:dyDescent="0.55000000000000004">
      <c r="A4120" t="s">
        <v>17</v>
      </c>
      <c r="C4120" s="12" t="s">
        <v>9331</v>
      </c>
      <c r="D4120" s="12" t="s">
        <v>8509</v>
      </c>
      <c r="E4120" s="12" t="s">
        <v>8510</v>
      </c>
      <c r="F4120" s="7" t="s">
        <v>408</v>
      </c>
      <c r="G4120" s="6">
        <f t="shared" ca="1" si="106"/>
        <v>45076</v>
      </c>
      <c r="H4120" s="18">
        <v>0</v>
      </c>
      <c r="I4120" s="6" t="str">
        <f t="shared" si="107"/>
        <v>INSERT INTO english(tangen,question,answer,editor,date,count) VALUES('3L4','絵','drawing','harazono',NOW(),0);</v>
      </c>
      <c r="J4120" s="11">
        <f t="shared" si="105"/>
        <v>0</v>
      </c>
    </row>
    <row r="4121" spans="1:10" x14ac:dyDescent="0.55000000000000004">
      <c r="A4121" t="s">
        <v>17</v>
      </c>
      <c r="C4121" s="12" t="s">
        <v>9331</v>
      </c>
      <c r="D4121" s="12" t="s">
        <v>8511</v>
      </c>
      <c r="E4121" s="12" t="s">
        <v>3361</v>
      </c>
      <c r="F4121" s="7" t="s">
        <v>408</v>
      </c>
      <c r="G4121" s="6">
        <f t="shared" ca="1" si="106"/>
        <v>45076</v>
      </c>
      <c r="H4121" s="18">
        <v>0</v>
      </c>
      <c r="I4121" s="6" t="str">
        <f t="shared" si="107"/>
        <v>INSERT INTO english(tangen,question,answer,editor,date,count) VALUES('3L4','それぞれの','each','harazono',NOW(),0);</v>
      </c>
      <c r="J4121" s="11">
        <f t="shared" si="105"/>
        <v>0</v>
      </c>
    </row>
    <row r="4122" spans="1:10" x14ac:dyDescent="0.55000000000000004">
      <c r="A4122" t="s">
        <v>17</v>
      </c>
      <c r="C4122" s="12" t="s">
        <v>9331</v>
      </c>
      <c r="D4122" s="12" t="s">
        <v>3972</v>
      </c>
      <c r="E4122" s="12" t="s">
        <v>3973</v>
      </c>
      <c r="F4122" s="7" t="s">
        <v>408</v>
      </c>
      <c r="G4122" s="6">
        <f t="shared" ca="1" si="106"/>
        <v>45076</v>
      </c>
      <c r="H4122" s="18">
        <v>0</v>
      </c>
      <c r="I4122" s="6" t="str">
        <f t="shared" si="107"/>
        <v>INSERT INTO english(tangen,question,answer,editor,date,count) VALUES('3L4','どこでも','everywhere','harazono',NOW(),0);</v>
      </c>
      <c r="J4122" s="11">
        <f t="shared" si="105"/>
        <v>0</v>
      </c>
    </row>
    <row r="4123" spans="1:10" x14ac:dyDescent="0.55000000000000004">
      <c r="A4123" t="s">
        <v>17</v>
      </c>
      <c r="C4123" s="12" t="s">
        <v>9331</v>
      </c>
      <c r="D4123" s="12" t="s">
        <v>8512</v>
      </c>
      <c r="E4123" s="12" t="s">
        <v>8513</v>
      </c>
      <c r="F4123" s="7" t="s">
        <v>408</v>
      </c>
      <c r="G4123" s="6">
        <f t="shared" ca="1" si="106"/>
        <v>45076</v>
      </c>
      <c r="H4123" s="18">
        <v>0</v>
      </c>
      <c r="I4123" s="6" t="str">
        <f t="shared" si="107"/>
        <v>INSERT INTO english(tangen,question,answer,editor,date,count) VALUES('3L4','説明','explanation','harazono',NOW(),0);</v>
      </c>
      <c r="J4123" s="11" t="e">
        <f>IF(#REF!=I4123,1,0)</f>
        <v>#REF!</v>
      </c>
    </row>
    <row r="4124" spans="1:10" x14ac:dyDescent="0.55000000000000004">
      <c r="A4124" t="s">
        <v>17</v>
      </c>
      <c r="C4124" s="12" t="s">
        <v>9331</v>
      </c>
      <c r="D4124" s="12" t="s">
        <v>8514</v>
      </c>
      <c r="E4124" s="12" t="s">
        <v>3584</v>
      </c>
      <c r="F4124" s="7" t="s">
        <v>408</v>
      </c>
      <c r="G4124" s="6">
        <f t="shared" ca="1" si="106"/>
        <v>45076</v>
      </c>
      <c r="H4124" s="18">
        <v>0</v>
      </c>
      <c r="I4124" s="6" t="str">
        <f t="shared" si="107"/>
        <v>INSERT INTO english(tangen,question,answer,editor,date,count) VALUES('3L4','目','eye','harazono',NOW(),0);</v>
      </c>
      <c r="J4124" s="11">
        <f t="shared" ref="J4124:J4139" si="108">IF(I4123=I4124,1,0)</f>
        <v>0</v>
      </c>
    </row>
    <row r="4125" spans="1:10" x14ac:dyDescent="0.55000000000000004">
      <c r="A4125" t="s">
        <v>17</v>
      </c>
      <c r="C4125" s="12" t="s">
        <v>9331</v>
      </c>
      <c r="D4125" s="12" t="s">
        <v>8515</v>
      </c>
      <c r="E4125" s="12" t="s">
        <v>8516</v>
      </c>
      <c r="F4125" s="7" t="s">
        <v>408</v>
      </c>
      <c r="G4125" s="6">
        <f t="shared" ca="1" si="106"/>
        <v>45076</v>
      </c>
      <c r="H4125" s="18">
        <v>0</v>
      </c>
      <c r="I4125" s="6" t="str">
        <f t="shared" si="107"/>
        <v>INSERT INTO english(tangen,question,answer,editor,date,count) VALUES('3L4','おとぎ話','fairy tale','harazono',NOW(),0);</v>
      </c>
      <c r="J4125" s="11">
        <f t="shared" si="108"/>
        <v>0</v>
      </c>
    </row>
    <row r="4126" spans="1:10" x14ac:dyDescent="0.55000000000000004">
      <c r="A4126" t="s">
        <v>17</v>
      </c>
      <c r="C4126" s="12" t="s">
        <v>9331</v>
      </c>
      <c r="D4126" s="12" t="s">
        <v>8517</v>
      </c>
      <c r="E4126" s="12" t="s">
        <v>8518</v>
      </c>
      <c r="F4126" s="7" t="s">
        <v>408</v>
      </c>
      <c r="G4126" s="6">
        <f t="shared" ca="1" si="106"/>
        <v>45076</v>
      </c>
      <c r="H4126" s="18">
        <v>0</v>
      </c>
      <c r="I4126" s="6" t="str">
        <f t="shared" si="107"/>
        <v>INSERT INTO english(tangen,question,answer,editor,date,count) VALUES('3L4','よく知っている','familiar','harazono',NOW(),0);</v>
      </c>
      <c r="J4126" s="11">
        <f t="shared" si="108"/>
        <v>0</v>
      </c>
    </row>
    <row r="4127" spans="1:10" x14ac:dyDescent="0.55000000000000004">
      <c r="A4127" t="s">
        <v>17</v>
      </c>
      <c r="C4127" s="12" t="s">
        <v>9331</v>
      </c>
      <c r="D4127" s="12" t="s">
        <v>2804</v>
      </c>
      <c r="E4127" s="12" t="s">
        <v>6532</v>
      </c>
      <c r="F4127" s="7" t="s">
        <v>408</v>
      </c>
      <c r="G4127" s="6">
        <f t="shared" ca="1" si="106"/>
        <v>45076</v>
      </c>
      <c r="H4127" s="18">
        <v>0</v>
      </c>
      <c r="I4127" s="6" t="str">
        <f t="shared" si="107"/>
        <v>INSERT INTO english(tangen,question,answer,editor,date,count) VALUES('3L4','すばらしい','ﬁne','harazono',NOW(),0);</v>
      </c>
      <c r="J4127" s="11">
        <f t="shared" si="108"/>
        <v>0</v>
      </c>
    </row>
    <row r="4128" spans="1:10" x14ac:dyDescent="0.55000000000000004">
      <c r="A4128" t="s">
        <v>17</v>
      </c>
      <c r="C4128" s="12" t="s">
        <v>9331</v>
      </c>
      <c r="D4128" s="12" t="s">
        <v>7978</v>
      </c>
      <c r="E4128" s="12" t="s">
        <v>7979</v>
      </c>
      <c r="F4128" s="7" t="s">
        <v>408</v>
      </c>
      <c r="G4128" s="6">
        <f t="shared" ca="1" si="106"/>
        <v>45076</v>
      </c>
      <c r="H4128" s="18">
        <v>0</v>
      </c>
      <c r="I4128" s="6" t="str">
        <f t="shared" si="107"/>
        <v>INSERT INTO english(tangen,question,answer,editor,date,count) VALUES('3L4','～に焦点を合わせる','focus on ～','harazono',NOW(),0);</v>
      </c>
      <c r="J4128" s="11">
        <f t="shared" si="108"/>
        <v>0</v>
      </c>
    </row>
    <row r="4129" spans="1:10" x14ac:dyDescent="0.55000000000000004">
      <c r="A4129" t="s">
        <v>17</v>
      </c>
      <c r="C4129" s="12" t="s">
        <v>9331</v>
      </c>
      <c r="D4129" s="12" t="s">
        <v>8519</v>
      </c>
      <c r="E4129" s="12" t="s">
        <v>8520</v>
      </c>
      <c r="F4129" s="7" t="s">
        <v>408</v>
      </c>
      <c r="G4129" s="6">
        <f t="shared" ca="1" si="106"/>
        <v>45076</v>
      </c>
      <c r="H4129" s="18">
        <v>0</v>
      </c>
      <c r="I4129" s="6" t="str">
        <f t="shared" si="107"/>
        <v>INSERT INTO english(tangen,question,answer,editor,date,count) VALUES('3L4','フランス','France','harazono',NOW(),0);</v>
      </c>
      <c r="J4129" s="11">
        <f t="shared" si="108"/>
        <v>0</v>
      </c>
    </row>
    <row r="4130" spans="1:10" x14ac:dyDescent="0.55000000000000004">
      <c r="A4130" t="s">
        <v>17</v>
      </c>
      <c r="C4130" s="12" t="s">
        <v>9331</v>
      </c>
      <c r="D4130" s="12" t="s">
        <v>8521</v>
      </c>
      <c r="E4130" s="12" t="s">
        <v>8522</v>
      </c>
      <c r="F4130" s="7" t="s">
        <v>408</v>
      </c>
      <c r="G4130" s="6">
        <f t="shared" ca="1" si="106"/>
        <v>45076</v>
      </c>
      <c r="H4130" s="18">
        <v>0</v>
      </c>
      <c r="I4130" s="6" t="str">
        <f t="shared" si="107"/>
        <v>INSERT INTO english(tangen,question,answer,editor,date,count) VALUES('3L4','頻繁に','frequently','harazono',NOW(),0);</v>
      </c>
      <c r="J4130" s="11">
        <f t="shared" si="108"/>
        <v>0</v>
      </c>
    </row>
    <row r="4131" spans="1:10" x14ac:dyDescent="0.55000000000000004">
      <c r="A4131" t="s">
        <v>17</v>
      </c>
      <c r="C4131" s="12" t="s">
        <v>9331</v>
      </c>
      <c r="D4131" s="12" t="s">
        <v>8523</v>
      </c>
      <c r="E4131" s="12" t="s">
        <v>8524</v>
      </c>
      <c r="F4131" s="7" t="s">
        <v>408</v>
      </c>
      <c r="G4131" s="6">
        <f t="shared" ca="1" si="106"/>
        <v>45076</v>
      </c>
      <c r="H4131" s="18">
        <v>0</v>
      </c>
      <c r="I4131" s="6" t="str">
        <f t="shared" si="107"/>
        <v>INSERT INTO english(tangen,question,answer,editor,date,count) VALUES('3L4','助言をする','give advice','harazono',NOW(),0);</v>
      </c>
      <c r="J4131" s="11">
        <f t="shared" si="108"/>
        <v>0</v>
      </c>
    </row>
    <row r="4132" spans="1:10" x14ac:dyDescent="0.55000000000000004">
      <c r="A4132" t="s">
        <v>17</v>
      </c>
      <c r="C4132" s="12" t="s">
        <v>9331</v>
      </c>
      <c r="D4132" s="12" t="s">
        <v>8525</v>
      </c>
      <c r="E4132" s="12" t="s">
        <v>8526</v>
      </c>
      <c r="F4132" s="7" t="s">
        <v>408</v>
      </c>
      <c r="G4132" s="6">
        <f t="shared" ca="1" si="106"/>
        <v>45076</v>
      </c>
      <c r="H4132" s="18">
        <v>0</v>
      </c>
      <c r="I4132" s="6" t="str">
        <f t="shared" si="107"/>
        <v>INSERT INTO english(tangen,question,answer,editor,date,count) VALUES('3L4','BにAを紹介する','introduce A to B','harazono',NOW(),0);</v>
      </c>
      <c r="J4132" s="11">
        <f t="shared" si="108"/>
        <v>0</v>
      </c>
    </row>
    <row r="4133" spans="1:10" x14ac:dyDescent="0.55000000000000004">
      <c r="A4133" t="s">
        <v>17</v>
      </c>
      <c r="C4133" s="12" t="s">
        <v>9331</v>
      </c>
      <c r="D4133" s="12" t="s">
        <v>8527</v>
      </c>
      <c r="E4133" s="12" t="s">
        <v>8528</v>
      </c>
      <c r="F4133" s="7" t="s">
        <v>408</v>
      </c>
      <c r="G4133" s="6">
        <f t="shared" ca="1" si="106"/>
        <v>45076</v>
      </c>
      <c r="H4133" s="18">
        <v>0</v>
      </c>
      <c r="I4133" s="6" t="str">
        <f t="shared" si="107"/>
        <v>INSERT INTO english(tangen,question,answer,editor,date,count) VALUES('3L4','ジャパン・エキスポ','Japan Expo','harazono',NOW(),0);</v>
      </c>
      <c r="J4133" s="11">
        <f t="shared" si="108"/>
        <v>0</v>
      </c>
    </row>
    <row r="4134" spans="1:10" x14ac:dyDescent="0.55000000000000004">
      <c r="A4134" t="s">
        <v>17</v>
      </c>
      <c r="C4134" s="12" t="s">
        <v>9331</v>
      </c>
      <c r="D4134" s="12" t="s">
        <v>8529</v>
      </c>
      <c r="E4134" s="12" t="s">
        <v>8530</v>
      </c>
      <c r="F4134" s="7" t="s">
        <v>408</v>
      </c>
      <c r="G4134" s="6">
        <f t="shared" ca="1" si="106"/>
        <v>45076</v>
      </c>
      <c r="H4134" s="18">
        <v>0</v>
      </c>
      <c r="I4134" s="6" t="str">
        <f t="shared" si="107"/>
        <v>INSERT INTO english(tangen,question,answer,editor,date,count) VALUES('3L4','［漫画名］『ジョジョの奇妙な冒険』','JoJo’s Bizarre Adventure','harazono',NOW(),0);</v>
      </c>
      <c r="J4134" s="11">
        <f t="shared" si="108"/>
        <v>0</v>
      </c>
    </row>
    <row r="4135" spans="1:10" x14ac:dyDescent="0.55000000000000004">
      <c r="A4135" t="s">
        <v>17</v>
      </c>
      <c r="C4135" s="12" t="s">
        <v>9331</v>
      </c>
      <c r="D4135" s="12" t="s">
        <v>8531</v>
      </c>
      <c r="E4135" s="12" t="s">
        <v>8532</v>
      </c>
      <c r="F4135" s="7" t="s">
        <v>408</v>
      </c>
      <c r="G4135" s="6">
        <f t="shared" ca="1" si="106"/>
        <v>45076</v>
      </c>
      <c r="H4135" s="18">
        <v>0</v>
      </c>
      <c r="I4135" s="6" t="str">
        <f t="shared" si="107"/>
        <v>INSERT INTO english(tangen,question,answer,editor,date,count) VALUES('3L4','［漫画名］『聖闘士星矢』','Knights of the Zodiac','harazono',NOW(),0);</v>
      </c>
      <c r="J4135" s="11">
        <f t="shared" si="108"/>
        <v>0</v>
      </c>
    </row>
    <row r="4136" spans="1:10" x14ac:dyDescent="0.55000000000000004">
      <c r="A4136" t="s">
        <v>17</v>
      </c>
      <c r="C4136" s="12" t="s">
        <v>9331</v>
      </c>
      <c r="D4136" s="12" t="s">
        <v>4268</v>
      </c>
      <c r="E4136" s="12" t="s">
        <v>4269</v>
      </c>
      <c r="F4136" s="7" t="s">
        <v>408</v>
      </c>
      <c r="G4136" s="6">
        <f t="shared" ca="1" si="106"/>
        <v>45076</v>
      </c>
      <c r="H4136" s="18">
        <v>0</v>
      </c>
      <c r="I4136" s="6" t="str">
        <f t="shared" si="107"/>
        <v>INSERT INTO english(tangen,question,answer,editor,date,count) VALUES('3L4','文字','letter','harazono',NOW(),0);</v>
      </c>
      <c r="J4136" s="11">
        <f t="shared" si="108"/>
        <v>0</v>
      </c>
    </row>
    <row r="4137" spans="1:10" x14ac:dyDescent="0.55000000000000004">
      <c r="A4137" t="s">
        <v>17</v>
      </c>
      <c r="C4137" s="12" t="s">
        <v>9331</v>
      </c>
      <c r="D4137" s="12" t="s">
        <v>8533</v>
      </c>
      <c r="E4137" s="12" t="s">
        <v>8534</v>
      </c>
      <c r="F4137" s="7" t="s">
        <v>408</v>
      </c>
      <c r="G4137" s="6">
        <f t="shared" ca="1" si="106"/>
        <v>45076</v>
      </c>
      <c r="H4137" s="18">
        <v>0</v>
      </c>
      <c r="I4137" s="6" t="str">
        <f t="shared" si="107"/>
        <v>INSERT INTO english(tangen,question,answer,editor,date,count) VALUES('3L4','文字通りに','literally','harazono',NOW(),0);</v>
      </c>
      <c r="J4137" s="11">
        <f t="shared" si="108"/>
        <v>0</v>
      </c>
    </row>
    <row r="4138" spans="1:10" x14ac:dyDescent="0.55000000000000004">
      <c r="A4138" t="s">
        <v>17</v>
      </c>
      <c r="C4138" s="12" t="s">
        <v>9331</v>
      </c>
      <c r="D4138" s="12" t="s">
        <v>6402</v>
      </c>
      <c r="E4138" s="12" t="s">
        <v>2880</v>
      </c>
      <c r="F4138" s="7" t="s">
        <v>408</v>
      </c>
      <c r="G4138" s="6">
        <f t="shared" ca="1" si="106"/>
        <v>45076</v>
      </c>
      <c r="H4138" s="18">
        <v>0</v>
      </c>
      <c r="I4138" s="6" t="str">
        <f t="shared" si="107"/>
        <v>INSERT INTO english(tangen,question,answer,editor,date,count) VALUES('3L4','地域の，その地方の','local','harazono',NOW(),0);</v>
      </c>
      <c r="J4138" s="11">
        <f t="shared" si="108"/>
        <v>0</v>
      </c>
    </row>
    <row r="4139" spans="1:10" x14ac:dyDescent="0.55000000000000004">
      <c r="A4139" t="s">
        <v>17</v>
      </c>
      <c r="C4139" s="12" t="s">
        <v>9331</v>
      </c>
      <c r="D4139" s="12" t="s">
        <v>7020</v>
      </c>
      <c r="E4139" s="12" t="s">
        <v>8535</v>
      </c>
      <c r="F4139" s="7" t="s">
        <v>408</v>
      </c>
      <c r="G4139" s="6">
        <f t="shared" ca="1" si="106"/>
        <v>45076</v>
      </c>
      <c r="H4139" s="18">
        <v>0</v>
      </c>
      <c r="I4139" s="6" t="str">
        <f t="shared" si="107"/>
        <v>INSERT INTO english(tangen,question,answer,editor,date,count) VALUES('3L4','たくさんの～','lots of ～','harazono',NOW(),0);</v>
      </c>
      <c r="J4139" s="11">
        <f t="shared" si="108"/>
        <v>0</v>
      </c>
    </row>
    <row r="4140" spans="1:10" x14ac:dyDescent="0.55000000000000004">
      <c r="A4140" t="s">
        <v>17</v>
      </c>
      <c r="C4140" s="12" t="s">
        <v>9331</v>
      </c>
      <c r="D4140" s="12" t="s">
        <v>8536</v>
      </c>
      <c r="E4140" s="12" t="s">
        <v>6106</v>
      </c>
      <c r="F4140" s="7" t="s">
        <v>408</v>
      </c>
      <c r="G4140" s="6">
        <f t="shared" ca="1" si="106"/>
        <v>45076</v>
      </c>
      <c r="H4140" s="18">
        <v>0</v>
      </c>
      <c r="I4140" s="6" t="str">
        <f t="shared" si="107"/>
        <v>INSERT INTO english(tangen,question,answer,editor,date,count) VALUES('3L4','（点数などが）低い','low','harazono',NOW(),0);</v>
      </c>
      <c r="J4140" s="11" t="e">
        <f>IF(#REF!=I4140,1,0)</f>
        <v>#REF!</v>
      </c>
    </row>
    <row r="4141" spans="1:10" x14ac:dyDescent="0.55000000000000004">
      <c r="A4141" t="s">
        <v>17</v>
      </c>
      <c r="C4141" s="12" t="s">
        <v>9331</v>
      </c>
      <c r="D4141" s="12" t="s">
        <v>8312</v>
      </c>
      <c r="E4141" s="12" t="s">
        <v>8537</v>
      </c>
      <c r="F4141" s="7" t="s">
        <v>408</v>
      </c>
      <c r="G4141" s="6">
        <f t="shared" ca="1" si="106"/>
        <v>45076</v>
      </c>
      <c r="H4141" s="18">
        <v>0</v>
      </c>
      <c r="I4141" s="6" t="str">
        <f t="shared" si="107"/>
        <v>INSERT INTO english(tangen,question,answer,editor,date,count) VALUES('3L4','主に','mainly','harazono',NOW(),0);</v>
      </c>
      <c r="J4141" s="11">
        <f t="shared" ref="J4141:J4149" si="109">IF(I4140=I4141,1,0)</f>
        <v>0</v>
      </c>
    </row>
    <row r="4142" spans="1:10" x14ac:dyDescent="0.55000000000000004">
      <c r="A4142" t="s">
        <v>17</v>
      </c>
      <c r="C4142" s="12" t="s">
        <v>9331</v>
      </c>
      <c r="D4142" s="12" t="s">
        <v>8538</v>
      </c>
      <c r="E4142" s="12" t="s">
        <v>8539</v>
      </c>
      <c r="F4142" s="7" t="s">
        <v>408</v>
      </c>
      <c r="G4142" s="6">
        <f t="shared" ca="1" si="106"/>
        <v>45076</v>
      </c>
      <c r="H4142" s="18">
        <v>0</v>
      </c>
      <c r="I4142" s="6" t="str">
        <f t="shared" si="107"/>
        <v>INSERT INTO english(tangen,question,answer,editor,date,count) VALUES('3L4','日本人ではない','non-Japanese','harazono',NOW(),0);</v>
      </c>
      <c r="J4142" s="11">
        <f t="shared" si="109"/>
        <v>0</v>
      </c>
    </row>
    <row r="4143" spans="1:10" x14ac:dyDescent="0.55000000000000004">
      <c r="A4143" t="s">
        <v>17</v>
      </c>
      <c r="C4143" s="12" t="s">
        <v>9331</v>
      </c>
      <c r="D4143" s="12" t="s">
        <v>8540</v>
      </c>
      <c r="E4143" s="12" t="s">
        <v>3733</v>
      </c>
      <c r="F4143" s="7" t="s">
        <v>408</v>
      </c>
      <c r="G4143" s="6">
        <f t="shared" ca="1" si="106"/>
        <v>45076</v>
      </c>
      <c r="H4143" s="18">
        <v>0</v>
      </c>
      <c r="I4143" s="6" t="str">
        <f t="shared" si="107"/>
        <v>INSERT INTO english(tangen,question,answer,editor,date,count) VALUES('3L4','もとは','originally','harazono',NOW(),0);</v>
      </c>
      <c r="J4143" s="11">
        <f t="shared" si="109"/>
        <v>0</v>
      </c>
    </row>
    <row r="4144" spans="1:10" x14ac:dyDescent="0.55000000000000004">
      <c r="A4144" t="s">
        <v>17</v>
      </c>
      <c r="C4144" s="12" t="s">
        <v>9331</v>
      </c>
      <c r="D4144" s="12" t="s">
        <v>8541</v>
      </c>
      <c r="E4144" s="12" t="s">
        <v>8542</v>
      </c>
      <c r="F4144" s="7" t="s">
        <v>408</v>
      </c>
      <c r="G4144" s="6">
        <f t="shared" ca="1" si="106"/>
        <v>45076</v>
      </c>
      <c r="H4144" s="18">
        <v>0</v>
      </c>
      <c r="I4144" s="6" t="str">
        <f t="shared" si="107"/>
        <v>INSERT INTO english(tangen,question,answer,editor,date,count) VALUES('3L4','［漫画名］『ポケットモンスター』','Pokémon','harazono',NOW(),0);</v>
      </c>
      <c r="J4144" s="11">
        <f t="shared" si="109"/>
        <v>0</v>
      </c>
    </row>
    <row r="4145" spans="1:10" x14ac:dyDescent="0.55000000000000004">
      <c r="A4145" t="s">
        <v>17</v>
      </c>
      <c r="C4145" s="12" t="s">
        <v>9331</v>
      </c>
      <c r="D4145" s="12" t="s">
        <v>8543</v>
      </c>
      <c r="E4145" s="12" t="s">
        <v>8544</v>
      </c>
      <c r="F4145" s="7" t="s">
        <v>408</v>
      </c>
      <c r="G4145" s="6">
        <f t="shared" ca="1" si="106"/>
        <v>45076</v>
      </c>
      <c r="H4145" s="18">
        <v>0</v>
      </c>
      <c r="I4145" s="6" t="str">
        <f t="shared" si="107"/>
        <v>INSERT INTO english(tangen,question,answer,editor,date,count) VALUES('3L4','読者','reader','harazono',NOW(),0);</v>
      </c>
      <c r="J4145" s="11">
        <f t="shared" si="109"/>
        <v>0</v>
      </c>
    </row>
    <row r="4146" spans="1:10" x14ac:dyDescent="0.55000000000000004">
      <c r="A4146" t="s">
        <v>17</v>
      </c>
      <c r="C4146" s="12" t="s">
        <v>9331</v>
      </c>
      <c r="D4146" s="12" t="s">
        <v>8545</v>
      </c>
      <c r="E4146" s="12" t="s">
        <v>3796</v>
      </c>
      <c r="F4146" s="7" t="s">
        <v>408</v>
      </c>
      <c r="G4146" s="6">
        <f t="shared" ca="1" si="106"/>
        <v>45076</v>
      </c>
      <c r="H4146" s="18">
        <v>0</v>
      </c>
      <c r="I4146" s="6" t="str">
        <f t="shared" si="107"/>
        <v>INSERT INTO english(tangen,question,answer,editor,date,count) VALUES('3L4','（料理の）作り方，レシピ','recipe','harazono',NOW(),0);</v>
      </c>
      <c r="J4146" s="11">
        <f t="shared" si="109"/>
        <v>0</v>
      </c>
    </row>
    <row r="4147" spans="1:10" x14ac:dyDescent="0.55000000000000004">
      <c r="A4147" t="s">
        <v>17</v>
      </c>
      <c r="C4147" s="12" t="s">
        <v>9331</v>
      </c>
      <c r="D4147" s="12" t="s">
        <v>8546</v>
      </c>
      <c r="E4147" s="12" t="s">
        <v>8547</v>
      </c>
      <c r="F4147" s="7" t="s">
        <v>408</v>
      </c>
      <c r="G4147" s="6">
        <f t="shared" ca="1" si="106"/>
        <v>45076</v>
      </c>
      <c r="H4147" s="18">
        <v>0</v>
      </c>
      <c r="I4147" s="6" t="str">
        <f t="shared" si="107"/>
        <v>INSERT INTO english(tangen,question,answer,editor,date,count) VALUES('3L4','Aに関係がある','relate to ～','harazono',NOW(),0);</v>
      </c>
      <c r="J4147" s="11">
        <f t="shared" si="109"/>
        <v>0</v>
      </c>
    </row>
    <row r="4148" spans="1:10" x14ac:dyDescent="0.55000000000000004">
      <c r="A4148" t="s">
        <v>17</v>
      </c>
      <c r="C4148" s="12" t="s">
        <v>9331</v>
      </c>
      <c r="D4148" s="12" t="s">
        <v>6671</v>
      </c>
      <c r="E4148" s="12" t="s">
        <v>3654</v>
      </c>
      <c r="F4148" s="7" t="s">
        <v>408</v>
      </c>
      <c r="G4148" s="6">
        <f t="shared" ca="1" si="106"/>
        <v>45076</v>
      </c>
      <c r="H4148" s="18">
        <v>0</v>
      </c>
      <c r="I4148" s="6" t="str">
        <f t="shared" si="107"/>
        <v>INSERT INTO english(tangen,question,answer,editor,date,count) VALUES('3L4','買い物をする','shop','harazono',NOW(),0);</v>
      </c>
      <c r="J4148" s="11">
        <f t="shared" si="109"/>
        <v>0</v>
      </c>
    </row>
    <row r="4149" spans="1:10" x14ac:dyDescent="0.55000000000000004">
      <c r="A4149" t="s">
        <v>17</v>
      </c>
      <c r="C4149" s="12" t="s">
        <v>9331</v>
      </c>
      <c r="D4149" s="12" t="s">
        <v>8548</v>
      </c>
      <c r="E4149" s="12" t="s">
        <v>8549</v>
      </c>
      <c r="F4149" s="7" t="s">
        <v>408</v>
      </c>
      <c r="G4149" s="6">
        <f t="shared" ca="1" si="106"/>
        <v>45076</v>
      </c>
      <c r="H4149" s="18">
        <v>0</v>
      </c>
      <c r="I4149" s="6" t="str">
        <f t="shared" si="107"/>
        <v>INSERT INTO english(tangen,question,answer,editor,date,count) VALUES('3L4','才能のある','talented','harazono',NOW(),0);</v>
      </c>
      <c r="J4149" s="11">
        <f t="shared" si="109"/>
        <v>0</v>
      </c>
    </row>
    <row r="4150" spans="1:10" x14ac:dyDescent="0.55000000000000004">
      <c r="A4150" t="s">
        <v>17</v>
      </c>
      <c r="C4150" s="12" t="s">
        <v>9331</v>
      </c>
      <c r="D4150" s="12" t="s">
        <v>8550</v>
      </c>
      <c r="E4150" s="12" t="s">
        <v>8551</v>
      </c>
      <c r="F4150" s="7" t="s">
        <v>408</v>
      </c>
      <c r="G4150" s="6">
        <f t="shared" ca="1" si="106"/>
        <v>45076</v>
      </c>
      <c r="H4150" s="18">
        <v>0</v>
      </c>
      <c r="I4150" s="6" t="str">
        <f t="shared" si="107"/>
        <v>INSERT INTO english(tangen,question,answer,editor,date,count) VALUES('3L4','話，短い講演','talk','harazono',NOW(),0);</v>
      </c>
      <c r="J4150" s="11" t="e">
        <f>IF(#REF!=I4150,1,0)</f>
        <v>#REF!</v>
      </c>
    </row>
    <row r="4151" spans="1:10" x14ac:dyDescent="0.55000000000000004">
      <c r="A4151" t="s">
        <v>17</v>
      </c>
      <c r="C4151" s="12" t="s">
        <v>9331</v>
      </c>
      <c r="D4151" s="12" t="s">
        <v>8552</v>
      </c>
      <c r="E4151" s="12" t="s">
        <v>8553</v>
      </c>
      <c r="F4151" s="7" t="s">
        <v>408</v>
      </c>
      <c r="G4151" s="6">
        <f t="shared" ca="1" si="106"/>
        <v>45076</v>
      </c>
      <c r="H4151" s="18">
        <v>0</v>
      </c>
      <c r="I4151" s="6" t="str">
        <f t="shared" si="107"/>
        <v>INSERT INTO english(tangen,question,answer,editor,date,count) VALUES('3L4','［物・動物が先行詞の場合の関係代名詞］','that［which］','harazono',NOW(),0);</v>
      </c>
      <c r="J4151" s="11">
        <f>IF(I4150=I4151,1,0)</f>
        <v>0</v>
      </c>
    </row>
    <row r="4152" spans="1:10" x14ac:dyDescent="0.55000000000000004">
      <c r="A4152" t="s">
        <v>17</v>
      </c>
      <c r="C4152" s="12" t="s">
        <v>9331</v>
      </c>
      <c r="D4152" s="12" t="s">
        <v>8554</v>
      </c>
      <c r="E4152" s="12" t="s">
        <v>8555</v>
      </c>
      <c r="F4152" s="7" t="s">
        <v>408</v>
      </c>
      <c r="G4152" s="6">
        <f t="shared" ca="1" si="106"/>
        <v>45076</v>
      </c>
      <c r="H4152" s="18">
        <v>0</v>
      </c>
      <c r="I4152" s="6" t="str">
        <f t="shared" si="107"/>
        <v>INSERT INTO english(tangen,question,answer,editor,date,count) VALUES('3L4','それゆえ','therefore','harazono',NOW(),0);</v>
      </c>
      <c r="J4152" s="11">
        <f>IF(I4151=I4152,1,0)</f>
        <v>0</v>
      </c>
    </row>
    <row r="4153" spans="1:10" x14ac:dyDescent="0.55000000000000004">
      <c r="A4153" t="s">
        <v>17</v>
      </c>
      <c r="C4153" s="12" t="s">
        <v>9331</v>
      </c>
      <c r="D4153" s="12" t="s">
        <v>8556</v>
      </c>
      <c r="E4153" s="12" t="s">
        <v>8557</v>
      </c>
      <c r="F4153" s="7" t="s">
        <v>408</v>
      </c>
      <c r="G4153" s="6">
        <f t="shared" ca="1" si="106"/>
        <v>45076</v>
      </c>
      <c r="H4153" s="18">
        <v>0</v>
      </c>
      <c r="I4153" s="6" t="str">
        <f t="shared" si="107"/>
        <v>INSERT INTO english(tangen,question,answer,editor,date,count) VALUES('3L4','AをBに翻訳する','translate A into B','harazono',NOW(),0);</v>
      </c>
      <c r="J4153" s="11">
        <f>IF(I4152=I4153,1,0)</f>
        <v>0</v>
      </c>
    </row>
    <row r="4154" spans="1:10" x14ac:dyDescent="0.55000000000000004">
      <c r="A4154" t="s">
        <v>17</v>
      </c>
      <c r="C4154" s="12" t="s">
        <v>9331</v>
      </c>
      <c r="D4154" s="12" t="s">
        <v>8558</v>
      </c>
      <c r="E4154" s="12" t="s">
        <v>8559</v>
      </c>
      <c r="F4154" s="7" t="s">
        <v>408</v>
      </c>
      <c r="G4154" s="6">
        <f t="shared" ca="1" si="106"/>
        <v>45076</v>
      </c>
      <c r="H4154" s="18">
        <v>0</v>
      </c>
      <c r="I4154" s="6" t="str">
        <f t="shared" si="107"/>
        <v>INSERT INTO english(tangen,question,answer,editor,date,count) VALUES('3L4','なじみのない','unfamiliar','harazono',NOW(),0);</v>
      </c>
      <c r="J4154" s="11">
        <f>IF(I4153=I4154,1,0)</f>
        <v>0</v>
      </c>
    </row>
    <row r="4155" spans="1:10" x14ac:dyDescent="0.55000000000000004">
      <c r="A4155" t="s">
        <v>17</v>
      </c>
      <c r="C4155" s="12" t="s">
        <v>9331</v>
      </c>
      <c r="D4155" s="12" t="s">
        <v>8560</v>
      </c>
      <c r="E4155" s="12" t="s">
        <v>8561</v>
      </c>
      <c r="F4155" s="7" t="s">
        <v>408</v>
      </c>
      <c r="G4155" s="6">
        <f t="shared" ca="1" si="106"/>
        <v>45076</v>
      </c>
      <c r="H4155" s="18">
        <v>0</v>
      </c>
      <c r="I4155" s="6" t="str">
        <f t="shared" si="107"/>
        <v>INSERT INTO english(tangen,question,answer,editor,date,count) VALUES('3L4','中古の','used','harazono',NOW(),0);</v>
      </c>
      <c r="J4155" s="11">
        <f>IF(I4154=I4155,1,0)</f>
        <v>0</v>
      </c>
    </row>
    <row r="4156" spans="1:10" x14ac:dyDescent="0.55000000000000004">
      <c r="A4156" t="s">
        <v>17</v>
      </c>
      <c r="C4156" s="12" t="s">
        <v>9331</v>
      </c>
      <c r="D4156" s="12" t="s">
        <v>6558</v>
      </c>
      <c r="E4156" s="12" t="s">
        <v>8562</v>
      </c>
      <c r="F4156" s="7" t="s">
        <v>408</v>
      </c>
      <c r="G4156" s="6">
        <f t="shared" ca="1" si="106"/>
        <v>45076</v>
      </c>
      <c r="H4156" s="18">
        <v>0</v>
      </c>
      <c r="I4156" s="6" t="str">
        <f t="shared" si="107"/>
        <v>INSERT INTO english(tangen,question,answer,editor,date,count) VALUES('3L4','視聴者','viewer','harazono',NOW(),0);</v>
      </c>
      <c r="J4156" s="11" t="e">
        <f>IF(#REF!=I4156,1,0)</f>
        <v>#REF!</v>
      </c>
    </row>
    <row r="4157" spans="1:10" x14ac:dyDescent="0.55000000000000004">
      <c r="A4157" t="s">
        <v>17</v>
      </c>
      <c r="C4157" s="12" t="s">
        <v>9331</v>
      </c>
      <c r="D4157" s="12" t="s">
        <v>8563</v>
      </c>
      <c r="E4157" s="12" t="s">
        <v>3206</v>
      </c>
      <c r="F4157" s="7" t="s">
        <v>408</v>
      </c>
      <c r="G4157" s="6">
        <f t="shared" ca="1" si="106"/>
        <v>45076</v>
      </c>
      <c r="H4157" s="18">
        <v>0</v>
      </c>
      <c r="I4157" s="6" t="str">
        <f t="shared" si="107"/>
        <v>INSERT INTO english(tangen,question,answer,editor,date,count) VALUES('3L4','ボランティアをする','volunteer','harazono',NOW(),0);</v>
      </c>
      <c r="J4157" s="11">
        <f t="shared" ref="J4157:J4220" si="110">IF(I4156=I4157,1,0)</f>
        <v>0</v>
      </c>
    </row>
    <row r="4158" spans="1:10" x14ac:dyDescent="0.55000000000000004">
      <c r="A4158" t="s">
        <v>17</v>
      </c>
      <c r="C4158" s="12" t="s">
        <v>9331</v>
      </c>
      <c r="D4158" s="12" t="s">
        <v>7454</v>
      </c>
      <c r="E4158" s="12" t="s">
        <v>3134</v>
      </c>
      <c r="F4158" s="7" t="s">
        <v>408</v>
      </c>
      <c r="G4158" s="6">
        <f t="shared" ref="G4158:G4221" ca="1" si="111">TODAY()</f>
        <v>45076</v>
      </c>
      <c r="H4158" s="18">
        <v>0</v>
      </c>
      <c r="I4158" s="6" t="str">
        <f t="shared" si="107"/>
        <v>INSERT INTO english(tangen,question,answer,editor,date,count) VALUES('3L4','歓迎する','welcome','harazono',NOW(),0);</v>
      </c>
      <c r="J4158" s="11">
        <f t="shared" si="110"/>
        <v>0</v>
      </c>
    </row>
    <row r="4159" spans="1:10" x14ac:dyDescent="0.55000000000000004">
      <c r="A4159" t="s">
        <v>17</v>
      </c>
      <c r="C4159" s="12" t="s">
        <v>9331</v>
      </c>
      <c r="D4159" s="12" t="s">
        <v>8564</v>
      </c>
      <c r="E4159" s="12" t="s">
        <v>8565</v>
      </c>
      <c r="F4159" s="7" t="s">
        <v>408</v>
      </c>
      <c r="G4159" s="6">
        <f t="shared" ca="1" si="111"/>
        <v>45076</v>
      </c>
      <c r="H4159" s="18">
        <v>0</v>
      </c>
      <c r="I4159" s="6" t="str">
        <f t="shared" si="107"/>
        <v>INSERT INTO english(tangen,question,answer,editor,date,count) VALUES('3L4','西洋の','Western','harazono',NOW(),0);</v>
      </c>
      <c r="J4159" s="11">
        <f t="shared" si="110"/>
        <v>0</v>
      </c>
    </row>
    <row r="4160" spans="1:10" x14ac:dyDescent="0.55000000000000004">
      <c r="A4160" t="s">
        <v>17</v>
      </c>
      <c r="C4160" s="12" t="s">
        <v>9331</v>
      </c>
      <c r="D4160" s="12" t="s">
        <v>8566</v>
      </c>
      <c r="E4160" s="12" t="s">
        <v>8567</v>
      </c>
      <c r="F4160" s="7" t="s">
        <v>408</v>
      </c>
      <c r="G4160" s="6">
        <f t="shared" ca="1" si="111"/>
        <v>45076</v>
      </c>
      <c r="H4160" s="18">
        <v>0</v>
      </c>
      <c r="I4160" s="6" t="str">
        <f t="shared" si="107"/>
        <v>INSERT INTO english(tangen,question,answer,editor,date,count) VALUES('3L4','［人が先行詞の場合の関係代名詞］','who［that］','harazono',NOW(),0);</v>
      </c>
      <c r="J4160" s="11">
        <f t="shared" si="110"/>
        <v>0</v>
      </c>
    </row>
    <row r="4161" spans="1:10" x14ac:dyDescent="0.55000000000000004">
      <c r="A4161" t="s">
        <v>17</v>
      </c>
      <c r="C4161" s="12" t="s">
        <v>9331</v>
      </c>
      <c r="D4161" s="12" t="s">
        <v>8568</v>
      </c>
      <c r="E4161" s="12" t="s">
        <v>8569</v>
      </c>
      <c r="F4161" s="7" t="s">
        <v>408</v>
      </c>
      <c r="G4161" s="6">
        <f t="shared" ca="1" si="111"/>
        <v>45076</v>
      </c>
      <c r="H4161" s="18">
        <v>0</v>
      </c>
      <c r="I4161" s="6" t="str">
        <f t="shared" si="107"/>
        <v>INSERT INTO english(tangen,question,answer,editor,date,count) VALUES('3L4','全体の','whole','harazono',NOW(),0);</v>
      </c>
      <c r="J4161" s="11">
        <f t="shared" si="110"/>
        <v>0</v>
      </c>
    </row>
    <row r="4162" spans="1:10" x14ac:dyDescent="0.55000000000000004">
      <c r="A4162" t="s">
        <v>17</v>
      </c>
      <c r="C4162" s="12" t="s">
        <v>9331</v>
      </c>
      <c r="D4162" s="12" t="s">
        <v>8372</v>
      </c>
      <c r="E4162" s="12" t="s">
        <v>6015</v>
      </c>
      <c r="F4162" s="7" t="s">
        <v>408</v>
      </c>
      <c r="G4162" s="6">
        <f t="shared" ca="1" si="111"/>
        <v>45076</v>
      </c>
      <c r="H4162" s="18">
        <v>0</v>
      </c>
      <c r="I4162" s="6" t="str">
        <f t="shared" si="107"/>
        <v>INSERT INTO english(tangen,question,answer,editor,date,count) VALUES('3L4','～なので','with ～','harazono',NOW(),0);</v>
      </c>
      <c r="J4162" s="11">
        <f t="shared" si="110"/>
        <v>0</v>
      </c>
    </row>
    <row r="4163" spans="1:10" x14ac:dyDescent="0.55000000000000004">
      <c r="A4163" t="s">
        <v>17</v>
      </c>
      <c r="C4163" s="12" t="s">
        <v>9390</v>
      </c>
      <c r="D4163" s="12" t="s">
        <v>8570</v>
      </c>
      <c r="E4163" s="12" t="s">
        <v>5284</v>
      </c>
      <c r="F4163" s="7" t="s">
        <v>408</v>
      </c>
      <c r="G4163" s="6">
        <f t="shared" ca="1" si="111"/>
        <v>45076</v>
      </c>
      <c r="H4163" s="18">
        <v>0</v>
      </c>
      <c r="I4163" s="6" t="str">
        <f t="shared" ref="I4163:I4226" si="112">"INSERT INTO "&amp;A4163&amp;"(tangen,question,answer,editor,date,count) VALUES('"&amp;C4163&amp;"','"&amp;D4163&amp;"','"&amp;E4163&amp;"','"&amp;F4163&amp;"',NOW(),0);"</f>
        <v>INSERT INTO english(tangen,question,answer,editor,date,count) VALUES('3L4Reading','空中，空','air','harazono',NOW(),0);</v>
      </c>
      <c r="J4163" s="11">
        <f t="shared" si="110"/>
        <v>0</v>
      </c>
    </row>
    <row r="4164" spans="1:10" x14ac:dyDescent="0.55000000000000004">
      <c r="A4164" t="s">
        <v>17</v>
      </c>
      <c r="C4164" s="12" t="s">
        <v>9390</v>
      </c>
      <c r="D4164" s="12" t="s">
        <v>8571</v>
      </c>
      <c r="E4164" s="12" t="s">
        <v>8572</v>
      </c>
      <c r="F4164" s="7" t="s">
        <v>408</v>
      </c>
      <c r="G4164" s="6">
        <f t="shared" ca="1" si="111"/>
        <v>45076</v>
      </c>
      <c r="H4164" s="18">
        <v>0</v>
      </c>
      <c r="I4164" s="6" t="str">
        <f t="shared" si="112"/>
        <v>INSERT INTO english(tangen,question,answer,editor,date,count) VALUES('3L4Reading','攻撃する，おそう','attack','harazono',NOW(),0);</v>
      </c>
      <c r="J4164" s="11">
        <f t="shared" si="110"/>
        <v>0</v>
      </c>
    </row>
    <row r="4165" spans="1:10" x14ac:dyDescent="0.55000000000000004">
      <c r="A4165" t="s">
        <v>17</v>
      </c>
      <c r="C4165" s="12" t="s">
        <v>9390</v>
      </c>
      <c r="D4165" s="12" t="s">
        <v>8573</v>
      </c>
      <c r="E4165" s="12" t="s">
        <v>8574</v>
      </c>
      <c r="F4165" s="7" t="s">
        <v>408</v>
      </c>
      <c r="G4165" s="6">
        <f t="shared" ca="1" si="111"/>
        <v>45076</v>
      </c>
      <c r="H4165" s="18">
        <v>0</v>
      </c>
      <c r="I4165" s="6" t="str">
        <f t="shared" si="112"/>
        <v>INSERT INTO english(tangen,question,answer,editor,date,count) VALUES('3L4Reading','バルコニー','balcony','harazono',NOW(),0);</v>
      </c>
      <c r="J4165" s="11">
        <f t="shared" si="110"/>
        <v>0</v>
      </c>
    </row>
    <row r="4166" spans="1:10" x14ac:dyDescent="0.55000000000000004">
      <c r="A4166" t="s">
        <v>17</v>
      </c>
      <c r="C4166" s="13" t="s">
        <v>9390</v>
      </c>
      <c r="D4166" s="12" t="s">
        <v>8575</v>
      </c>
      <c r="E4166" s="13" t="s">
        <v>8576</v>
      </c>
      <c r="F4166" s="7" t="s">
        <v>408</v>
      </c>
      <c r="G4166" s="6">
        <f t="shared" ca="1" si="111"/>
        <v>45076</v>
      </c>
      <c r="H4166" s="18">
        <v>0</v>
      </c>
      <c r="I4166" s="6" t="str">
        <f t="shared" si="112"/>
        <v>INSERT INTO english(tangen,question,answer,editor,date,count) VALUES('3L4Reading','～でおおわれている','be covered with ～','harazono',NOW(),0);</v>
      </c>
      <c r="J4166" s="11">
        <f t="shared" si="110"/>
        <v>0</v>
      </c>
    </row>
    <row r="4167" spans="1:10" x14ac:dyDescent="0.55000000000000004">
      <c r="A4167" t="s">
        <v>17</v>
      </c>
      <c r="C4167" s="12" t="s">
        <v>9390</v>
      </c>
      <c r="D4167" s="12" t="s">
        <v>3659</v>
      </c>
      <c r="E4167" s="12" t="s">
        <v>3660</v>
      </c>
      <c r="F4167" s="7" t="s">
        <v>408</v>
      </c>
      <c r="G4167" s="6">
        <f t="shared" ca="1" si="111"/>
        <v>45076</v>
      </c>
      <c r="H4167" s="18">
        <v>0</v>
      </c>
      <c r="I4167" s="6" t="str">
        <f t="shared" si="112"/>
        <v>INSERT INTO english(tangen,question,answer,editor,date,count) VALUES('3L4Reading','体','body','harazono',NOW(),0);</v>
      </c>
      <c r="J4167" s="11">
        <f t="shared" si="110"/>
        <v>0</v>
      </c>
    </row>
    <row r="4168" spans="1:10" x14ac:dyDescent="0.55000000000000004">
      <c r="A4168" t="s">
        <v>17</v>
      </c>
      <c r="C4168" s="12" t="s">
        <v>9390</v>
      </c>
      <c r="D4168" s="12" t="s">
        <v>8577</v>
      </c>
      <c r="E4168" s="12" t="s">
        <v>5422</v>
      </c>
      <c r="F4168" s="7" t="s">
        <v>408</v>
      </c>
      <c r="G4168" s="6">
        <f t="shared" ca="1" si="111"/>
        <v>45076</v>
      </c>
      <c r="H4168" s="18">
        <v>0</v>
      </c>
      <c r="I4168" s="6" t="str">
        <f t="shared" si="112"/>
        <v>INSERT INTO english(tangen,question,answer,editor,date,count) VALUES('3L4Reading','制御','control','harazono',NOW(),0);</v>
      </c>
      <c r="J4168" s="11">
        <f t="shared" si="110"/>
        <v>0</v>
      </c>
    </row>
    <row r="4169" spans="1:10" x14ac:dyDescent="0.55000000000000004">
      <c r="A4169" t="s">
        <v>17</v>
      </c>
      <c r="C4169" s="12" t="s">
        <v>9390</v>
      </c>
      <c r="D4169" s="12" t="s">
        <v>2706</v>
      </c>
      <c r="E4169" s="12" t="s">
        <v>8578</v>
      </c>
      <c r="F4169" s="7" t="s">
        <v>408</v>
      </c>
      <c r="G4169" s="6">
        <f t="shared" ca="1" si="111"/>
        <v>45076</v>
      </c>
      <c r="H4169" s="18">
        <v>0</v>
      </c>
      <c r="I4169" s="6" t="str">
        <f t="shared" si="112"/>
        <v>INSERT INTO english(tangen,question,answer,editor,date,count) VALUES('3L4Reading','正しい','correct','harazono',NOW(),0);</v>
      </c>
      <c r="J4169" s="11">
        <f t="shared" si="110"/>
        <v>0</v>
      </c>
    </row>
    <row r="4170" spans="1:10" x14ac:dyDescent="0.55000000000000004">
      <c r="A4170" t="s">
        <v>17</v>
      </c>
      <c r="C4170" s="12" t="s">
        <v>9390</v>
      </c>
      <c r="D4170" s="12" t="s">
        <v>8579</v>
      </c>
      <c r="E4170" s="12" t="s">
        <v>4950</v>
      </c>
      <c r="F4170" s="7" t="s">
        <v>408</v>
      </c>
      <c r="G4170" s="6">
        <f t="shared" ca="1" si="111"/>
        <v>45076</v>
      </c>
      <c r="H4170" s="18">
        <v>0</v>
      </c>
      <c r="I4170" s="6" t="str">
        <f t="shared" si="112"/>
        <v>INSERT INTO english(tangen,question,answer,editor,date,count) VALUES('3L4Reading','死んでいる，死んだ','dead','harazono',NOW(),0);</v>
      </c>
      <c r="J4170" s="11">
        <f t="shared" si="110"/>
        <v>0</v>
      </c>
    </row>
    <row r="4171" spans="1:10" x14ac:dyDescent="0.55000000000000004">
      <c r="A4171" t="s">
        <v>17</v>
      </c>
      <c r="C4171" s="12" t="s">
        <v>9390</v>
      </c>
      <c r="D4171" s="12" t="s">
        <v>8580</v>
      </c>
      <c r="E4171" s="12" t="s">
        <v>8581</v>
      </c>
      <c r="F4171" s="7" t="s">
        <v>408</v>
      </c>
      <c r="G4171" s="6">
        <f t="shared" ca="1" si="111"/>
        <v>45076</v>
      </c>
      <c r="H4171" s="18">
        <v>0</v>
      </c>
      <c r="I4171" s="6" t="str">
        <f t="shared" si="112"/>
        <v>INSERT INTO english(tangen,question,answer,editor,date,count) VALUES('3L4Reading','汚れた','dirty','harazono',NOW(),0);</v>
      </c>
      <c r="J4171" s="11">
        <f t="shared" si="110"/>
        <v>0</v>
      </c>
    </row>
    <row r="4172" spans="1:10" x14ac:dyDescent="0.55000000000000004">
      <c r="A4172" t="s">
        <v>17</v>
      </c>
      <c r="C4172" s="12" t="s">
        <v>9390</v>
      </c>
      <c r="D4172" s="12" t="s">
        <v>8582</v>
      </c>
      <c r="E4172" s="12" t="s">
        <v>3361</v>
      </c>
      <c r="F4172" s="7" t="s">
        <v>408</v>
      </c>
      <c r="G4172" s="6">
        <f t="shared" ca="1" si="111"/>
        <v>45076</v>
      </c>
      <c r="H4172" s="18">
        <v>0</v>
      </c>
      <c r="I4172" s="6" t="str">
        <f t="shared" si="112"/>
        <v>INSERT INTO english(tangen,question,answer,editor,date,count) VALUES('3L4Reading','それぞれ','each','harazono',NOW(),0);</v>
      </c>
      <c r="J4172" s="11">
        <f t="shared" si="110"/>
        <v>0</v>
      </c>
    </row>
    <row r="4173" spans="1:10" x14ac:dyDescent="0.55000000000000004">
      <c r="A4173" t="s">
        <v>17</v>
      </c>
      <c r="C4173" s="12" t="s">
        <v>9390</v>
      </c>
      <c r="D4173" s="12" t="s">
        <v>8583</v>
      </c>
      <c r="E4173" s="12" t="s">
        <v>8584</v>
      </c>
      <c r="F4173" s="7" t="s">
        <v>408</v>
      </c>
      <c r="G4173" s="6">
        <f t="shared" ca="1" si="111"/>
        <v>45076</v>
      </c>
      <c r="H4173" s="18">
        <v>0</v>
      </c>
      <c r="I4173" s="6" t="str">
        <f t="shared" si="112"/>
        <v>INSERT INTO english(tangen,question,answer,editor,date,count) VALUES('3L4Reading','端','edge','harazono',NOW(),0);</v>
      </c>
      <c r="J4173" s="11">
        <f t="shared" si="110"/>
        <v>0</v>
      </c>
    </row>
    <row r="4174" spans="1:10" x14ac:dyDescent="0.55000000000000004">
      <c r="A4174" t="s">
        <v>17</v>
      </c>
      <c r="C4174" s="12" t="s">
        <v>9390</v>
      </c>
      <c r="D4174" s="12" t="s">
        <v>8585</v>
      </c>
      <c r="E4174" s="12" t="s">
        <v>3716</v>
      </c>
      <c r="F4174" s="7" t="s">
        <v>408</v>
      </c>
      <c r="G4174" s="6">
        <f t="shared" ca="1" si="111"/>
        <v>45076</v>
      </c>
      <c r="H4174" s="18">
        <v>0</v>
      </c>
      <c r="I4174" s="6" t="str">
        <f t="shared" si="112"/>
        <v>INSERT INTO english(tangen,question,answer,editor,date,count) VALUES('3L4Reading','～でさえも','even','harazono',NOW(),0);</v>
      </c>
      <c r="J4174" s="11">
        <f t="shared" si="110"/>
        <v>0</v>
      </c>
    </row>
    <row r="4175" spans="1:10" x14ac:dyDescent="0.55000000000000004">
      <c r="A4175" t="s">
        <v>17</v>
      </c>
      <c r="C4175" s="12" t="s">
        <v>9390</v>
      </c>
      <c r="D4175" s="12" t="s">
        <v>8586</v>
      </c>
      <c r="E4175" s="12" t="s">
        <v>8587</v>
      </c>
      <c r="F4175" s="7" t="s">
        <v>408</v>
      </c>
      <c r="G4175" s="6">
        <f t="shared" ca="1" si="111"/>
        <v>45076</v>
      </c>
      <c r="H4175" s="18">
        <v>0</v>
      </c>
      <c r="I4175" s="6" t="str">
        <f t="shared" si="112"/>
        <v>INSERT INTO english(tangen,question,answer,editor,date,count) VALUES('3L4Reading','たとえ～でも','even though ～','harazono',NOW(),0);</v>
      </c>
      <c r="J4175" s="11">
        <f t="shared" si="110"/>
        <v>0</v>
      </c>
    </row>
    <row r="4176" spans="1:10" x14ac:dyDescent="0.55000000000000004">
      <c r="A4176" t="s">
        <v>17</v>
      </c>
      <c r="C4176" s="12" t="s">
        <v>9390</v>
      </c>
      <c r="D4176" s="12" t="s">
        <v>8514</v>
      </c>
      <c r="E4176" s="12" t="s">
        <v>3584</v>
      </c>
      <c r="F4176" s="7" t="s">
        <v>408</v>
      </c>
      <c r="G4176" s="6">
        <f t="shared" ca="1" si="111"/>
        <v>45076</v>
      </c>
      <c r="H4176" s="18">
        <v>0</v>
      </c>
      <c r="I4176" s="6" t="str">
        <f t="shared" si="112"/>
        <v>INSERT INTO english(tangen,question,answer,editor,date,count) VALUES('3L4Reading','目','eye','harazono',NOW(),0);</v>
      </c>
      <c r="J4176" s="11">
        <f t="shared" si="110"/>
        <v>0</v>
      </c>
    </row>
    <row r="4177" spans="1:10" x14ac:dyDescent="0.55000000000000004">
      <c r="A4177" t="s">
        <v>17</v>
      </c>
      <c r="C4177" s="12" t="s">
        <v>9390</v>
      </c>
      <c r="D4177" s="12" t="s">
        <v>8588</v>
      </c>
      <c r="E4177" s="12" t="s">
        <v>8589</v>
      </c>
      <c r="F4177" s="7" t="s">
        <v>408</v>
      </c>
      <c r="G4177" s="6">
        <f t="shared" ca="1" si="111"/>
        <v>45076</v>
      </c>
      <c r="H4177" s="18">
        <v>0</v>
      </c>
      <c r="I4177" s="6" t="str">
        <f t="shared" si="112"/>
        <v>INSERT INTO english(tangen,question,answer,editor,date,count) VALUES('3L4Reading','失敗する','fail','harazono',NOW(),0);</v>
      </c>
      <c r="J4177" s="11">
        <f t="shared" si="110"/>
        <v>0</v>
      </c>
    </row>
    <row r="4178" spans="1:10" x14ac:dyDescent="0.55000000000000004">
      <c r="A4178" t="s">
        <v>17</v>
      </c>
      <c r="C4178" s="12" t="s">
        <v>9390</v>
      </c>
      <c r="D4178" s="12" t="s">
        <v>8590</v>
      </c>
      <c r="E4178" s="12" t="s">
        <v>8591</v>
      </c>
      <c r="F4178" s="7" t="s">
        <v>408</v>
      </c>
      <c r="G4178" s="6">
        <f t="shared" ca="1" si="111"/>
        <v>45076</v>
      </c>
      <c r="H4178" s="18">
        <v>0</v>
      </c>
      <c r="I4178" s="6" t="str">
        <f t="shared" si="112"/>
        <v>INSERT INTO english(tangen,question,answer,editor,date,count) VALUES('3L4Reading','太った','fat','harazono',NOW(),0);</v>
      </c>
      <c r="J4178" s="11">
        <f t="shared" si="110"/>
        <v>0</v>
      </c>
    </row>
    <row r="4179" spans="1:10" x14ac:dyDescent="0.55000000000000004">
      <c r="A4179" t="s">
        <v>17</v>
      </c>
      <c r="C4179" s="12" t="s">
        <v>9390</v>
      </c>
      <c r="D4179" s="12" t="s">
        <v>8592</v>
      </c>
      <c r="E4179" s="12" t="s">
        <v>6682</v>
      </c>
      <c r="F4179" s="7" t="s">
        <v>408</v>
      </c>
      <c r="G4179" s="6">
        <f t="shared" ca="1" si="111"/>
        <v>45076</v>
      </c>
      <c r="H4179" s="18">
        <v>0</v>
      </c>
      <c r="I4179" s="6" t="str">
        <f t="shared" si="112"/>
        <v>INSERT INTO english(tangen,question,answer,editor,date,count) VALUES('3L4Reading','エサを与える','feed','harazono',NOW(),0);</v>
      </c>
      <c r="J4179" s="11">
        <f t="shared" si="110"/>
        <v>0</v>
      </c>
    </row>
    <row r="4180" spans="1:10" x14ac:dyDescent="0.55000000000000004">
      <c r="A4180" t="s">
        <v>17</v>
      </c>
      <c r="C4180" s="12" t="s">
        <v>9390</v>
      </c>
      <c r="D4180" s="12" t="s">
        <v>8593</v>
      </c>
      <c r="E4180" s="12" t="s">
        <v>8594</v>
      </c>
      <c r="F4180" s="7" t="s">
        <v>408</v>
      </c>
      <c r="G4180" s="6">
        <f t="shared" ca="1" si="111"/>
        <v>45076</v>
      </c>
      <c r="H4180" s="18">
        <v>0</v>
      </c>
      <c r="I4180" s="6" t="str">
        <f t="shared" si="112"/>
        <v>INSERT INTO english(tangen,question,answer,editor,date,count) VALUES('3L4Reading','飛んでいく','ﬂy away','harazono',NOW(),0);</v>
      </c>
      <c r="J4180" s="11">
        <f t="shared" si="110"/>
        <v>0</v>
      </c>
    </row>
    <row r="4181" spans="1:10" x14ac:dyDescent="0.55000000000000004">
      <c r="A4181" t="s">
        <v>17</v>
      </c>
      <c r="C4181" s="12" t="s">
        <v>9390</v>
      </c>
      <c r="D4181" s="12" t="s">
        <v>8595</v>
      </c>
      <c r="E4181" s="12" t="s">
        <v>8596</v>
      </c>
      <c r="F4181" s="7" t="s">
        <v>408</v>
      </c>
      <c r="G4181" s="6">
        <f t="shared" ca="1" si="111"/>
        <v>45076</v>
      </c>
      <c r="H4181" s="18">
        <v>0</v>
      </c>
      <c r="I4181" s="6" t="str">
        <f t="shared" si="112"/>
        <v>INSERT INTO english(tangen,question,answer,editor,date,count) VALUES('3L4Reading','飛行','ﬂying','harazono',NOW(),0);</v>
      </c>
      <c r="J4181" s="11">
        <f t="shared" si="110"/>
        <v>0</v>
      </c>
    </row>
    <row r="4182" spans="1:10" x14ac:dyDescent="0.55000000000000004">
      <c r="A4182" t="s">
        <v>17</v>
      </c>
      <c r="C4182" s="12" t="s">
        <v>9390</v>
      </c>
      <c r="D4182" s="12" t="s">
        <v>8597</v>
      </c>
      <c r="E4182" s="12" t="s">
        <v>8598</v>
      </c>
      <c r="F4182" s="7" t="s">
        <v>408</v>
      </c>
      <c r="G4182" s="6">
        <f t="shared" ca="1" si="111"/>
        <v>45076</v>
      </c>
      <c r="H4182" s="18">
        <v>0</v>
      </c>
      <c r="I4182" s="6" t="str">
        <f t="shared" si="112"/>
        <v>INSERT INTO english(tangen,question,answer,editor,date,count) VALUES('3L4Reading','得る','gain','harazono',NOW(),0);</v>
      </c>
      <c r="J4182" s="11">
        <f t="shared" si="110"/>
        <v>0</v>
      </c>
    </row>
    <row r="4183" spans="1:10" x14ac:dyDescent="0.55000000000000004">
      <c r="A4183" t="s">
        <v>17</v>
      </c>
      <c r="C4183" s="12" t="s">
        <v>9390</v>
      </c>
      <c r="D4183" s="12" t="s">
        <v>8599</v>
      </c>
      <c r="E4183" s="12" t="s">
        <v>8600</v>
      </c>
      <c r="F4183" s="7" t="s">
        <v>408</v>
      </c>
      <c r="G4183" s="6">
        <f t="shared" ca="1" si="111"/>
        <v>45076</v>
      </c>
      <c r="H4183" s="18">
        <v>0</v>
      </c>
      <c r="I4183" s="6" t="str">
        <f t="shared" si="112"/>
        <v>INSERT INTO english(tangen,question,answer,editor,date,count) VALUES('3L4Reading','カモメ','gull','harazono',NOW(),0);</v>
      </c>
      <c r="J4183" s="11">
        <f t="shared" si="110"/>
        <v>0</v>
      </c>
    </row>
    <row r="4184" spans="1:10" x14ac:dyDescent="0.55000000000000004">
      <c r="A4184" t="s">
        <v>17</v>
      </c>
      <c r="C4184" s="12" t="s">
        <v>9390</v>
      </c>
      <c r="D4184" s="12" t="s">
        <v>3661</v>
      </c>
      <c r="E4184" s="12" t="s">
        <v>3662</v>
      </c>
      <c r="F4184" s="7" t="s">
        <v>408</v>
      </c>
      <c r="G4184" s="6">
        <f t="shared" ca="1" si="111"/>
        <v>45076</v>
      </c>
      <c r="H4184" s="18">
        <v>0</v>
      </c>
      <c r="I4184" s="6" t="str">
        <f t="shared" si="112"/>
        <v>INSERT INTO english(tangen,question,answer,editor,date,count) VALUES('3L4Reading','頭','head','harazono',NOW(),0);</v>
      </c>
      <c r="J4184" s="11">
        <f t="shared" si="110"/>
        <v>0</v>
      </c>
    </row>
    <row r="4185" spans="1:10" x14ac:dyDescent="0.55000000000000004">
      <c r="A4185" t="s">
        <v>17</v>
      </c>
      <c r="C4185" s="12" t="s">
        <v>9390</v>
      </c>
      <c r="D4185" s="12" t="s">
        <v>8601</v>
      </c>
      <c r="E4185" s="12" t="s">
        <v>8602</v>
      </c>
      <c r="F4185" s="7" t="s">
        <v>408</v>
      </c>
      <c r="G4185" s="6">
        <f t="shared" ca="1" si="111"/>
        <v>45076</v>
      </c>
      <c r="H4185" s="18">
        <v>0</v>
      </c>
      <c r="I4185" s="6" t="str">
        <f t="shared" si="112"/>
        <v>INSERT INTO english(tangen,question,answer,editor,date,count) VALUES('3L4Reading','彼の方向に','in his direction','harazono',NOW(),0);</v>
      </c>
      <c r="J4185" s="11">
        <f t="shared" si="110"/>
        <v>0</v>
      </c>
    </row>
    <row r="4186" spans="1:10" x14ac:dyDescent="0.55000000000000004">
      <c r="A4186" t="s">
        <v>17</v>
      </c>
      <c r="C4186" s="12" t="s">
        <v>9390</v>
      </c>
      <c r="D4186" s="12" t="s">
        <v>8603</v>
      </c>
      <c r="E4186" s="12" t="s">
        <v>8604</v>
      </c>
      <c r="F4186" s="7" t="s">
        <v>408</v>
      </c>
      <c r="G4186" s="6">
        <f t="shared" ca="1" si="111"/>
        <v>45076</v>
      </c>
      <c r="H4186" s="18">
        <v>0</v>
      </c>
      <c r="I4186" s="6" t="str">
        <f t="shared" si="112"/>
        <v>INSERT INTO english(tangen,question,answer,editor,date,count) VALUES('3L4Reading','（状態）にしておく［原形-過去形］','keep-kept','harazono',NOW(),0);</v>
      </c>
      <c r="J4186" s="11">
        <f t="shared" si="110"/>
        <v>0</v>
      </c>
    </row>
    <row r="4187" spans="1:10" x14ac:dyDescent="0.55000000000000004">
      <c r="A4187" t="s">
        <v>17</v>
      </c>
      <c r="C4187" s="12" t="s">
        <v>9390</v>
      </c>
      <c r="D4187" s="12" t="s">
        <v>8605</v>
      </c>
      <c r="E4187" s="12" t="s">
        <v>8606</v>
      </c>
      <c r="F4187" s="7" t="s">
        <v>408</v>
      </c>
      <c r="G4187" s="6">
        <f t="shared" ca="1" si="111"/>
        <v>45076</v>
      </c>
      <c r="H4187" s="18">
        <v>0</v>
      </c>
      <c r="I4187" s="6" t="str">
        <f t="shared" si="112"/>
        <v>INSERT INTO english(tangen,question,answer,editor,date,count) VALUES('3L4Reading','着陸する','land','harazono',NOW(),0);</v>
      </c>
      <c r="J4187" s="11">
        <f t="shared" si="110"/>
        <v>0</v>
      </c>
    </row>
    <row r="4188" spans="1:10" x14ac:dyDescent="0.55000000000000004">
      <c r="A4188" t="s">
        <v>17</v>
      </c>
      <c r="C4188" s="12" t="s">
        <v>9390</v>
      </c>
      <c r="D4188" s="12" t="s">
        <v>8607</v>
      </c>
      <c r="E4188" s="12" t="s">
        <v>8608</v>
      </c>
      <c r="F4188" s="7" t="s">
        <v>408</v>
      </c>
      <c r="G4188" s="6">
        <f t="shared" ca="1" si="111"/>
        <v>45076</v>
      </c>
      <c r="H4188" s="18">
        <v>0</v>
      </c>
      <c r="I4188" s="6" t="str">
        <f t="shared" si="112"/>
        <v>INSERT INTO english(tangen,question,answer,editor,date,count) VALUES('3L4Reading','置く, （卵を）産む［原形-過去形-過去分詞］','lay-laid-laid','harazono',NOW(),0);</v>
      </c>
      <c r="J4188" s="11">
        <f t="shared" si="110"/>
        <v>0</v>
      </c>
    </row>
    <row r="4189" spans="1:10" x14ac:dyDescent="0.55000000000000004">
      <c r="A4189" t="s">
        <v>17</v>
      </c>
      <c r="C4189" s="12" t="s">
        <v>9390</v>
      </c>
      <c r="D4189" s="12" t="s">
        <v>8609</v>
      </c>
      <c r="E4189" s="12" t="s">
        <v>8610</v>
      </c>
      <c r="F4189" s="7" t="s">
        <v>408</v>
      </c>
      <c r="G4189" s="6">
        <f t="shared" ca="1" si="111"/>
        <v>45076</v>
      </c>
      <c r="H4189" s="18">
        <v>0</v>
      </c>
      <c r="I4189" s="6" t="str">
        <f t="shared" si="112"/>
        <v>INSERT INTO english(tangen,question,answer,editor,date,count) VALUES('3L4Reading','［カモメの名前］ラッキー','Lucky','harazono',NOW(),0);</v>
      </c>
      <c r="J4189" s="11">
        <f t="shared" si="110"/>
        <v>0</v>
      </c>
    </row>
    <row r="4190" spans="1:10" x14ac:dyDescent="0.55000000000000004">
      <c r="A4190" t="s">
        <v>17</v>
      </c>
      <c r="C4190" s="12" t="s">
        <v>9390</v>
      </c>
      <c r="D4190" s="12" t="s">
        <v>8611</v>
      </c>
      <c r="E4190" s="12" t="s">
        <v>2699</v>
      </c>
      <c r="F4190" s="7" t="s">
        <v>408</v>
      </c>
      <c r="G4190" s="6">
        <f t="shared" ca="1" si="111"/>
        <v>45076</v>
      </c>
      <c r="H4190" s="18">
        <v>0</v>
      </c>
      <c r="I4190" s="6" t="str">
        <f t="shared" si="112"/>
        <v>INSERT INTO english(tangen,question,answer,editor,date,count) VALUES('3L4Reading','いじわるな','mean','harazono',NOW(),0);</v>
      </c>
      <c r="J4190" s="11">
        <f t="shared" si="110"/>
        <v>0</v>
      </c>
    </row>
    <row r="4191" spans="1:10" x14ac:dyDescent="0.55000000000000004">
      <c r="A4191" t="s">
        <v>17</v>
      </c>
      <c r="C4191" s="12" t="s">
        <v>9390</v>
      </c>
      <c r="D4191" s="12" t="s">
        <v>8612</v>
      </c>
      <c r="E4191" s="12" t="s">
        <v>2955</v>
      </c>
      <c r="F4191" s="7" t="s">
        <v>408</v>
      </c>
      <c r="G4191" s="6">
        <f t="shared" ca="1" si="111"/>
        <v>45076</v>
      </c>
      <c r="H4191" s="18">
        <v>0</v>
      </c>
      <c r="I4191" s="6" t="str">
        <f t="shared" si="112"/>
        <v>INSERT INTO english(tangen,question,answer,editor,date,count) VALUES('3L4Reading','ママ，お母さん','mom','harazono',NOW(),0);</v>
      </c>
      <c r="J4191" s="11">
        <f t="shared" si="110"/>
        <v>0</v>
      </c>
    </row>
    <row r="4192" spans="1:10" x14ac:dyDescent="0.55000000000000004">
      <c r="A4192" t="s">
        <v>17</v>
      </c>
      <c r="C4192" s="12" t="s">
        <v>9390</v>
      </c>
      <c r="D4192" s="12" t="s">
        <v>8613</v>
      </c>
      <c r="E4192" s="12" t="s">
        <v>8614</v>
      </c>
      <c r="F4192" s="7" t="s">
        <v>408</v>
      </c>
      <c r="G4192" s="6">
        <f t="shared" ca="1" si="111"/>
        <v>45076</v>
      </c>
      <c r="H4192" s="18">
        <v>0</v>
      </c>
      <c r="I4192" s="6" t="str">
        <f t="shared" si="112"/>
        <v>INSERT INTO english(tangen,question,answer,editor,date,count) VALUES('3L4Reading','しばらくすると','moments later','harazono',NOW(),0);</v>
      </c>
      <c r="J4192" s="11">
        <f t="shared" si="110"/>
        <v>0</v>
      </c>
    </row>
    <row r="4193" spans="1:10" x14ac:dyDescent="0.55000000000000004">
      <c r="A4193" t="s">
        <v>17</v>
      </c>
      <c r="C4193" s="12" t="s">
        <v>9390</v>
      </c>
      <c r="D4193" s="12" t="s">
        <v>8615</v>
      </c>
      <c r="E4193" s="12" t="s">
        <v>5387</v>
      </c>
      <c r="F4193" s="7" t="s">
        <v>408</v>
      </c>
      <c r="G4193" s="6">
        <f t="shared" ca="1" si="111"/>
        <v>45076</v>
      </c>
      <c r="H4193" s="18">
        <v>0</v>
      </c>
      <c r="I4193" s="6" t="str">
        <f t="shared" si="112"/>
        <v>INSERT INTO english(tangen,question,answer,editor,date,count) VALUES('3L4Reading','油','oil','harazono',NOW(),0);</v>
      </c>
      <c r="J4193" s="11">
        <f t="shared" si="110"/>
        <v>0</v>
      </c>
    </row>
    <row r="4194" spans="1:10" x14ac:dyDescent="0.55000000000000004">
      <c r="A4194" t="s">
        <v>17</v>
      </c>
      <c r="C4194" s="12" t="s">
        <v>9390</v>
      </c>
      <c r="D4194" s="12" t="s">
        <v>8616</v>
      </c>
      <c r="E4194" s="12" t="s">
        <v>8617</v>
      </c>
      <c r="F4194" s="7" t="s">
        <v>408</v>
      </c>
      <c r="G4194" s="6">
        <f t="shared" ca="1" si="111"/>
        <v>45076</v>
      </c>
      <c r="H4194" s="18">
        <v>0</v>
      </c>
      <c r="I4194" s="6" t="str">
        <f t="shared" si="112"/>
        <v>INSERT INTO english(tangen,question,answer,editor,date,count) VALUES('3L4Reading','港','port','harazono',NOW(),0);</v>
      </c>
      <c r="J4194" s="11">
        <f t="shared" si="110"/>
        <v>0</v>
      </c>
    </row>
    <row r="4195" spans="1:10" x14ac:dyDescent="0.55000000000000004">
      <c r="A4195" t="s">
        <v>17</v>
      </c>
      <c r="C4195" s="12" t="s">
        <v>9390</v>
      </c>
      <c r="D4195" s="12" t="s">
        <v>8618</v>
      </c>
      <c r="E4195" s="12" t="s">
        <v>8619</v>
      </c>
      <c r="F4195" s="7" t="s">
        <v>408</v>
      </c>
      <c r="G4195" s="6">
        <f t="shared" ca="1" si="111"/>
        <v>45076</v>
      </c>
      <c r="H4195" s="18">
        <v>0</v>
      </c>
      <c r="I4195" s="6" t="str">
        <f t="shared" si="112"/>
        <v>INSERT INTO english(tangen,question,answer,editor,date,count) VALUES('3L4Reading','位置，姿勢','position','harazono',NOW(),0);</v>
      </c>
      <c r="J4195" s="11">
        <f t="shared" si="110"/>
        <v>0</v>
      </c>
    </row>
    <row r="4196" spans="1:10" x14ac:dyDescent="0.55000000000000004">
      <c r="A4196" t="s">
        <v>17</v>
      </c>
      <c r="C4196" s="12" t="s">
        <v>9390</v>
      </c>
      <c r="D4196" s="12" t="s">
        <v>8620</v>
      </c>
      <c r="E4196" s="12" t="s">
        <v>8107</v>
      </c>
      <c r="F4196" s="7" t="s">
        <v>408</v>
      </c>
      <c r="G4196" s="6">
        <f t="shared" ca="1" si="111"/>
        <v>45076</v>
      </c>
      <c r="H4196" s="18">
        <v>0</v>
      </c>
      <c r="I4196" s="6" t="str">
        <f t="shared" si="112"/>
        <v>INSERT INTO english(tangen,question,answer,editor,date,count) VALUES('3L4Reading','～することを約束する','promise to ～','harazono',NOW(),0);</v>
      </c>
      <c r="J4196" s="11">
        <f t="shared" si="110"/>
        <v>0</v>
      </c>
    </row>
    <row r="4197" spans="1:10" x14ac:dyDescent="0.55000000000000004">
      <c r="A4197" t="s">
        <v>17</v>
      </c>
      <c r="C4197" s="12" t="s">
        <v>9390</v>
      </c>
      <c r="D4197" s="12" t="s">
        <v>8621</v>
      </c>
      <c r="E4197" s="12" t="s">
        <v>4784</v>
      </c>
      <c r="F4197" s="7" t="s">
        <v>408</v>
      </c>
      <c r="G4197" s="6">
        <f t="shared" ca="1" si="111"/>
        <v>45076</v>
      </c>
      <c r="H4197" s="18">
        <v>0</v>
      </c>
      <c r="I4197" s="6" t="str">
        <f t="shared" si="112"/>
        <v>INSERT INTO english(tangen,question,answer,editor,date,count) VALUES('3L4Reading','守る','protect','harazono',NOW(),0);</v>
      </c>
      <c r="J4197" s="11">
        <f t="shared" si="110"/>
        <v>0</v>
      </c>
    </row>
    <row r="4198" spans="1:10" x14ac:dyDescent="0.55000000000000004">
      <c r="A4198" t="s">
        <v>17</v>
      </c>
      <c r="C4198" s="12" t="s">
        <v>9390</v>
      </c>
      <c r="D4198" s="12" t="s">
        <v>8622</v>
      </c>
      <c r="E4198" s="12" t="s">
        <v>8623</v>
      </c>
      <c r="F4198" s="7" t="s">
        <v>408</v>
      </c>
      <c r="G4198" s="6">
        <f t="shared" ca="1" si="111"/>
        <v>45076</v>
      </c>
      <c r="H4198" s="18">
        <v>0</v>
      </c>
      <c r="I4198" s="6" t="str">
        <f t="shared" si="112"/>
        <v>INSERT INTO english(tangen,question,answer,editor,date,count) VALUES('3L4Reading','身を引き離す','pull away','harazono',NOW(),0);</v>
      </c>
      <c r="J4198" s="11">
        <f t="shared" si="110"/>
        <v>0</v>
      </c>
    </row>
    <row r="4199" spans="1:10" x14ac:dyDescent="0.55000000000000004">
      <c r="A4199" t="s">
        <v>17</v>
      </c>
      <c r="C4199" s="12" t="s">
        <v>9390</v>
      </c>
      <c r="D4199" s="12" t="s">
        <v>8624</v>
      </c>
      <c r="E4199" s="12" t="s">
        <v>8625</v>
      </c>
      <c r="F4199" s="7" t="s">
        <v>408</v>
      </c>
      <c r="G4199" s="6">
        <f t="shared" ca="1" si="111"/>
        <v>45076</v>
      </c>
      <c r="H4199" s="18">
        <v>0</v>
      </c>
      <c r="I4199" s="6" t="str">
        <f t="shared" si="112"/>
        <v>INSERT INTO english(tangen,question,answer,editor,date,count) VALUES('3L4Reading','ネズミ','rat','harazono',NOW(),0);</v>
      </c>
      <c r="J4199" s="11">
        <f t="shared" si="110"/>
        <v>0</v>
      </c>
    </row>
    <row r="4200" spans="1:10" x14ac:dyDescent="0.55000000000000004">
      <c r="A4200" t="s">
        <v>17</v>
      </c>
      <c r="C4200" s="12" t="s">
        <v>9390</v>
      </c>
      <c r="D4200" s="12" t="s">
        <v>8626</v>
      </c>
      <c r="E4200" s="12" t="s">
        <v>8627</v>
      </c>
      <c r="F4200" s="7" t="s">
        <v>408</v>
      </c>
      <c r="G4200" s="6">
        <f t="shared" ca="1" si="111"/>
        <v>45076</v>
      </c>
      <c r="H4200" s="18">
        <v>0</v>
      </c>
      <c r="I4200" s="6" t="str">
        <f t="shared" si="112"/>
        <v>INSERT INTO english(tangen,question,answer,editor,date,count) VALUES('3L4Reading','～へ足を踏み出す','step into ～','harazono',NOW(),0);</v>
      </c>
      <c r="J4200" s="11">
        <f t="shared" si="110"/>
        <v>0</v>
      </c>
    </row>
    <row r="4201" spans="1:10" x14ac:dyDescent="0.55000000000000004">
      <c r="A4201" t="s">
        <v>17</v>
      </c>
      <c r="C4201" s="12" t="s">
        <v>9390</v>
      </c>
      <c r="D4201" s="12" t="s">
        <v>8628</v>
      </c>
      <c r="E4201" s="12" t="s">
        <v>8629</v>
      </c>
      <c r="F4201" s="7" t="s">
        <v>408</v>
      </c>
      <c r="G4201" s="6">
        <f t="shared" ca="1" si="111"/>
        <v>45076</v>
      </c>
      <c r="H4201" s="18">
        <v>0</v>
      </c>
      <c r="I4201" s="6" t="str">
        <f t="shared" si="112"/>
        <v>INSERT INTO english(tangen,question,answer,editor,date,count) VALUES('3L4Reading','～の世話をする','take care of ～','harazono',NOW(),0);</v>
      </c>
      <c r="J4201" s="11">
        <f t="shared" si="110"/>
        <v>0</v>
      </c>
    </row>
    <row r="4202" spans="1:10" x14ac:dyDescent="0.55000000000000004">
      <c r="A4202" t="s">
        <v>17</v>
      </c>
      <c r="C4202" s="12" t="s">
        <v>9390</v>
      </c>
      <c r="D4202" s="12" t="s">
        <v>5222</v>
      </c>
      <c r="E4202" s="12" t="s">
        <v>3321</v>
      </c>
      <c r="F4202" s="7" t="s">
        <v>408</v>
      </c>
      <c r="G4202" s="6">
        <f t="shared" ca="1" si="111"/>
        <v>45076</v>
      </c>
      <c r="H4202" s="18">
        <v>0</v>
      </c>
      <c r="I4202" s="6" t="str">
        <f t="shared" si="112"/>
        <v>INSERT INTO english(tangen,question,answer,editor,date,count) VALUES('3L4Reading','ふるまい','thing','harazono',NOW(),0);</v>
      </c>
      <c r="J4202" s="11">
        <f t="shared" si="110"/>
        <v>0</v>
      </c>
    </row>
    <row r="4203" spans="1:10" x14ac:dyDescent="0.55000000000000004">
      <c r="A4203" t="s">
        <v>17</v>
      </c>
      <c r="C4203" s="12" t="s">
        <v>9390</v>
      </c>
      <c r="D4203" s="12" t="s">
        <v>8630</v>
      </c>
      <c r="E4203" s="12" t="s">
        <v>3146</v>
      </c>
      <c r="F4203" s="7" t="s">
        <v>408</v>
      </c>
      <c r="G4203" s="6">
        <f t="shared" ca="1" si="111"/>
        <v>45076</v>
      </c>
      <c r="H4203" s="18">
        <v>0</v>
      </c>
      <c r="I4203" s="6" t="str">
        <f t="shared" si="112"/>
        <v>INSERT INTO english(tangen,question,answer,editor,date,count) VALUES('3L4Reading','～しようと努める','try to ～','harazono',NOW(),0);</v>
      </c>
      <c r="J4203" s="11">
        <f t="shared" si="110"/>
        <v>0</v>
      </c>
    </row>
    <row r="4204" spans="1:10" x14ac:dyDescent="0.55000000000000004">
      <c r="A4204" t="s">
        <v>17</v>
      </c>
      <c r="C4204" s="12" t="s">
        <v>9390</v>
      </c>
      <c r="D4204" s="12" t="s">
        <v>8631</v>
      </c>
      <c r="E4204" s="12" t="s">
        <v>4594</v>
      </c>
      <c r="F4204" s="7" t="s">
        <v>408</v>
      </c>
      <c r="G4204" s="6">
        <f t="shared" ca="1" si="111"/>
        <v>45076</v>
      </c>
      <c r="H4204" s="18">
        <v>0</v>
      </c>
      <c r="I4204" s="6" t="str">
        <f t="shared" si="112"/>
        <v>INSERT INTO english(tangen,question,answer,editor,date,count) VALUES('3L4Reading','（幅が）広い','wide','harazono',NOW(),0);</v>
      </c>
      <c r="J4204" s="11">
        <f t="shared" si="110"/>
        <v>0</v>
      </c>
    </row>
    <row r="4205" spans="1:10" x14ac:dyDescent="0.55000000000000004">
      <c r="A4205" t="s">
        <v>17</v>
      </c>
      <c r="C4205" s="12" t="s">
        <v>9390</v>
      </c>
      <c r="D4205" s="12" t="s">
        <v>8632</v>
      </c>
      <c r="E4205" s="12" t="s">
        <v>8633</v>
      </c>
      <c r="F4205" s="7" t="s">
        <v>408</v>
      </c>
      <c r="G4205" s="6">
        <f t="shared" ca="1" si="111"/>
        <v>45076</v>
      </c>
      <c r="H4205" s="18">
        <v>0</v>
      </c>
      <c r="I4205" s="6" t="str">
        <f t="shared" si="112"/>
        <v>INSERT INTO english(tangen,question,answer,editor,date,count) VALUES('3L4Reading','風','wind','harazono',NOW(),0);</v>
      </c>
      <c r="J4205" s="11">
        <f t="shared" si="110"/>
        <v>0</v>
      </c>
    </row>
    <row r="4206" spans="1:10" x14ac:dyDescent="0.55000000000000004">
      <c r="A4206" t="s">
        <v>17</v>
      </c>
      <c r="C4206" s="12" t="s">
        <v>9390</v>
      </c>
      <c r="D4206" s="12" t="s">
        <v>8634</v>
      </c>
      <c r="E4206" s="12" t="s">
        <v>8635</v>
      </c>
      <c r="F4206" s="7" t="s">
        <v>408</v>
      </c>
      <c r="G4206" s="6">
        <f t="shared" ca="1" si="111"/>
        <v>45076</v>
      </c>
      <c r="H4206" s="18">
        <v>0</v>
      </c>
      <c r="I4206" s="6" t="str">
        <f t="shared" si="112"/>
        <v>INSERT INTO english(tangen,question,answer,editor,date,count) VALUES('3L4Reading','翼','wing','harazono',NOW(),0);</v>
      </c>
      <c r="J4206" s="11">
        <f t="shared" si="110"/>
        <v>0</v>
      </c>
    </row>
    <row r="4207" spans="1:10" x14ac:dyDescent="0.55000000000000004">
      <c r="A4207" t="s">
        <v>17</v>
      </c>
      <c r="C4207" s="12" t="s">
        <v>9390</v>
      </c>
      <c r="D4207" s="12" t="s">
        <v>8636</v>
      </c>
      <c r="E4207" s="12" t="s">
        <v>8637</v>
      </c>
      <c r="F4207" s="7" t="s">
        <v>408</v>
      </c>
      <c r="G4207" s="6">
        <f t="shared" ca="1" si="111"/>
        <v>45076</v>
      </c>
      <c r="H4207" s="18">
        <v>0</v>
      </c>
      <c r="I4207" s="6" t="str">
        <f t="shared" si="112"/>
        <v>INSERT INTO english(tangen,question,answer,editor,date,count) VALUES('3L4Reading','［ネコの名前］ゾルバ','Zorba','harazono',NOW(),0);</v>
      </c>
      <c r="J4207" s="11">
        <f t="shared" si="110"/>
        <v>0</v>
      </c>
    </row>
    <row r="4208" spans="1:10" x14ac:dyDescent="0.55000000000000004">
      <c r="A4208" t="s">
        <v>17</v>
      </c>
      <c r="C4208" s="12" t="s">
        <v>9391</v>
      </c>
      <c r="D4208" s="12" t="s">
        <v>8638</v>
      </c>
      <c r="E4208" s="12" t="s">
        <v>8639</v>
      </c>
      <c r="F4208" s="7" t="s">
        <v>408</v>
      </c>
      <c r="G4208" s="6">
        <f t="shared" ca="1" si="111"/>
        <v>45076</v>
      </c>
      <c r="H4208" s="18">
        <v>0</v>
      </c>
      <c r="I4208" s="6" t="str">
        <f t="shared" si="112"/>
        <v>INSERT INTO english(tangen,question,answer,editor,date,count) VALUES('3L4Take','わかりました。','Ⅰgot it.','harazono',NOW(),0);</v>
      </c>
      <c r="J4208" s="11">
        <f t="shared" si="110"/>
        <v>0</v>
      </c>
    </row>
    <row r="4209" spans="1:10" x14ac:dyDescent="0.55000000000000004">
      <c r="A4209" t="s">
        <v>17</v>
      </c>
      <c r="C4209" s="12" t="s">
        <v>9391</v>
      </c>
      <c r="D4209" s="12" t="s">
        <v>8640</v>
      </c>
      <c r="E4209" s="12" t="s">
        <v>8641</v>
      </c>
      <c r="F4209" s="7" t="s">
        <v>408</v>
      </c>
      <c r="G4209" s="6">
        <f t="shared" ca="1" si="111"/>
        <v>45076</v>
      </c>
      <c r="H4209" s="18">
        <v>0</v>
      </c>
      <c r="I4209" s="6" t="str">
        <f t="shared" si="112"/>
        <v>INSERT INTO english(tangen,question,answer,editor,date,count) VALUES('3L4Take','A線に乗りかえる','change to the A Line','harazono',NOW(),0);</v>
      </c>
      <c r="J4209" s="11">
        <f t="shared" si="110"/>
        <v>0</v>
      </c>
    </row>
    <row r="4210" spans="1:10" x14ac:dyDescent="0.55000000000000004">
      <c r="A4210" t="s">
        <v>17</v>
      </c>
      <c r="C4210" s="12" t="s">
        <v>9391</v>
      </c>
      <c r="D4210" s="12" t="s">
        <v>8642</v>
      </c>
      <c r="E4210" s="12" t="s">
        <v>8643</v>
      </c>
      <c r="F4210" s="7" t="s">
        <v>408</v>
      </c>
      <c r="G4210" s="6">
        <f t="shared" ca="1" si="111"/>
        <v>45076</v>
      </c>
      <c r="H4210" s="18">
        <v>0</v>
      </c>
      <c r="I4210" s="6" t="str">
        <f t="shared" si="112"/>
        <v>INSERT INTO english(tangen,question,answer,editor,date,count) VALUES('3L4Take','結論','conclusion','harazono',NOW(),0);</v>
      </c>
      <c r="J4210" s="11">
        <f t="shared" si="110"/>
        <v>0</v>
      </c>
    </row>
    <row r="4211" spans="1:10" ht="27" x14ac:dyDescent="0.55000000000000004">
      <c r="A4211" t="s">
        <v>17</v>
      </c>
      <c r="C4211" s="12" t="s">
        <v>9391</v>
      </c>
      <c r="D4211" s="12" t="s">
        <v>8644</v>
      </c>
      <c r="E4211" s="12" t="s">
        <v>8645</v>
      </c>
      <c r="F4211" s="7" t="s">
        <v>408</v>
      </c>
      <c r="G4211" s="6">
        <f t="shared" ca="1" si="111"/>
        <v>45076</v>
      </c>
      <c r="H4211" s="18">
        <v>0</v>
      </c>
      <c r="I4211" s="6" t="str">
        <f t="shared" si="112"/>
        <v>INSERT INTO english(tangen,question,answer,editor,date,count) VALUES('3L4Take','私に～への行き方を教えていただけますか。','Could you tell me how to get to ～ ?','harazono',NOW(),0);</v>
      </c>
      <c r="J4211" s="11">
        <f t="shared" si="110"/>
        <v>0</v>
      </c>
    </row>
    <row r="4212" spans="1:10" x14ac:dyDescent="0.55000000000000004">
      <c r="A4212" t="s">
        <v>17</v>
      </c>
      <c r="C4212" s="12" t="s">
        <v>9391</v>
      </c>
      <c r="D4212" s="12" t="s">
        <v>8646</v>
      </c>
      <c r="E4212" s="12" t="s">
        <v>8647</v>
      </c>
      <c r="F4212" s="7" t="s">
        <v>408</v>
      </c>
      <c r="G4212" s="6">
        <f t="shared" ca="1" si="111"/>
        <v>45076</v>
      </c>
      <c r="H4212" s="18">
        <v>0</v>
      </c>
      <c r="I4212" s="6" t="str">
        <f t="shared" si="112"/>
        <v>INSERT INTO english(tangen,question,answer,editor,date,count) VALUES('3L4Take','発見','discovery','harazono',NOW(),0);</v>
      </c>
      <c r="J4212" s="11">
        <f t="shared" si="110"/>
        <v>0</v>
      </c>
    </row>
    <row r="4213" spans="1:10" x14ac:dyDescent="0.55000000000000004">
      <c r="A4213" t="s">
        <v>17</v>
      </c>
      <c r="C4213" s="12" t="s">
        <v>9391</v>
      </c>
      <c r="D4213" s="12" t="s">
        <v>8648</v>
      </c>
      <c r="E4213" s="12" t="s">
        <v>8649</v>
      </c>
      <c r="F4213" s="7" t="s">
        <v>408</v>
      </c>
      <c r="G4213" s="6">
        <f t="shared" ca="1" si="111"/>
        <v>45076</v>
      </c>
      <c r="H4213" s="18">
        <v>0</v>
      </c>
      <c r="I4213" s="6" t="str">
        <f t="shared" si="112"/>
        <v>INSERT INTO english(tangen,question,answer,editor,date,count) VALUES('3L4Take','A駅で降りる','get oﬀ at A Station','harazono',NOW(),0);</v>
      </c>
      <c r="J4213" s="11">
        <f t="shared" si="110"/>
        <v>0</v>
      </c>
    </row>
    <row r="4214" spans="1:10" x14ac:dyDescent="0.55000000000000004">
      <c r="A4214" t="s">
        <v>17</v>
      </c>
      <c r="C4214" s="12" t="s">
        <v>9391</v>
      </c>
      <c r="D4214" s="12" t="s">
        <v>8650</v>
      </c>
      <c r="E4214" s="12" t="s">
        <v>8651</v>
      </c>
      <c r="F4214" s="7" t="s">
        <v>408</v>
      </c>
      <c r="G4214" s="6">
        <f t="shared" ca="1" si="111"/>
        <v>45076</v>
      </c>
      <c r="H4214" s="18">
        <v>0</v>
      </c>
      <c r="I4214" s="6" t="str">
        <f t="shared" si="112"/>
        <v>INSERT INTO english(tangen,question,answer,editor,date,count) VALUES('3L4Take','どうぞよいご旅行を。','Have a nice trip!','harazono',NOW(),0);</v>
      </c>
      <c r="J4214" s="11">
        <f t="shared" si="110"/>
        <v>0</v>
      </c>
    </row>
    <row r="4215" spans="1:10" x14ac:dyDescent="0.55000000000000004">
      <c r="A4215" t="s">
        <v>17</v>
      </c>
      <c r="C4215" s="12" t="s">
        <v>9391</v>
      </c>
      <c r="D4215" s="12" t="s">
        <v>8652</v>
      </c>
      <c r="E4215" s="12" t="s">
        <v>8653</v>
      </c>
      <c r="F4215" s="7" t="s">
        <v>408</v>
      </c>
      <c r="G4215" s="6">
        <f t="shared" ca="1" si="111"/>
        <v>45076</v>
      </c>
      <c r="H4215" s="18">
        <v>0</v>
      </c>
      <c r="I4215" s="6" t="str">
        <f t="shared" si="112"/>
        <v>INSERT INTO english(tangen,question,answer,editor,date,count) VALUES('3L4Take','えーと。そうですね。','Let me see.','harazono',NOW(),0);</v>
      </c>
      <c r="J4215" s="11">
        <f t="shared" si="110"/>
        <v>0</v>
      </c>
    </row>
    <row r="4216" spans="1:10" x14ac:dyDescent="0.55000000000000004">
      <c r="A4216" t="s">
        <v>17</v>
      </c>
      <c r="C4216" s="12" t="s">
        <v>9391</v>
      </c>
      <c r="D4216" s="12" t="s">
        <v>8654</v>
      </c>
      <c r="E4216" s="12" t="s">
        <v>8655</v>
      </c>
      <c r="F4216" s="7" t="s">
        <v>408</v>
      </c>
      <c r="G4216" s="6">
        <f t="shared" ca="1" si="111"/>
        <v>45076</v>
      </c>
      <c r="H4216" s="18">
        <v>0</v>
      </c>
      <c r="I4216" s="6" t="str">
        <f t="shared" si="112"/>
        <v>INSERT INTO english(tangen,question,answer,editor,date,count) VALUES('3L4Take','A線に乗る','take the A Line','harazono',NOW(),0);</v>
      </c>
      <c r="J4216" s="11">
        <f t="shared" si="110"/>
        <v>0</v>
      </c>
    </row>
    <row r="4217" spans="1:10" x14ac:dyDescent="0.55000000000000004">
      <c r="A4217" t="s">
        <v>17</v>
      </c>
      <c r="C4217" s="12" t="s">
        <v>9391</v>
      </c>
      <c r="D4217" s="12" t="s">
        <v>4549</v>
      </c>
      <c r="E4217" s="12" t="s">
        <v>4550</v>
      </c>
      <c r="F4217" s="7" t="s">
        <v>408</v>
      </c>
      <c r="G4217" s="6">
        <f t="shared" ca="1" si="111"/>
        <v>45076</v>
      </c>
      <c r="H4217" s="18">
        <v>0</v>
      </c>
      <c r="I4217" s="6" t="str">
        <f t="shared" si="112"/>
        <v>INSERT INTO english(tangen,question,answer,editor,date,count) VALUES('3L4Take','大学','university','harazono',NOW(),0);</v>
      </c>
      <c r="J4217" s="11">
        <f t="shared" si="110"/>
        <v>0</v>
      </c>
    </row>
    <row r="4218" spans="1:10" x14ac:dyDescent="0.55000000000000004">
      <c r="A4218" t="s">
        <v>17</v>
      </c>
      <c r="C4218" s="12" t="s">
        <v>9391</v>
      </c>
      <c r="D4218" s="12" t="s">
        <v>8656</v>
      </c>
      <c r="E4218" s="12" t="s">
        <v>8657</v>
      </c>
      <c r="F4218" s="7" t="s">
        <v>408</v>
      </c>
      <c r="G4218" s="6">
        <f t="shared" ca="1" si="111"/>
        <v>45076</v>
      </c>
      <c r="H4218" s="18">
        <v>0</v>
      </c>
      <c r="I4218" s="6" t="str">
        <f t="shared" si="112"/>
        <v>INSERT INTO english(tangen,question,answer,editor,date,count) VALUES('3L4Take','どの電車に私は乗るべきですか。','Which train shouldⅠtake?','harazono',NOW(),0);</v>
      </c>
      <c r="J4218" s="11">
        <f t="shared" si="110"/>
        <v>0</v>
      </c>
    </row>
    <row r="4219" spans="1:10" x14ac:dyDescent="0.55000000000000004">
      <c r="A4219" t="s">
        <v>17</v>
      </c>
      <c r="C4219" s="12" t="s">
        <v>9334</v>
      </c>
      <c r="D4219" s="12" t="s">
        <v>8658</v>
      </c>
      <c r="E4219" s="12" t="s">
        <v>8659</v>
      </c>
      <c r="F4219" s="7" t="s">
        <v>408</v>
      </c>
      <c r="G4219" s="6">
        <f t="shared" ca="1" si="111"/>
        <v>45076</v>
      </c>
      <c r="H4219" s="18">
        <v>0</v>
      </c>
      <c r="I4219" s="6" t="str">
        <f t="shared" si="112"/>
        <v>INSERT INTO english(tangen,question,answer,editor,date,count) VALUES('3L5','Aしなさい，さもないとB','A［命令文］, or B','harazono',NOW(),0);</v>
      </c>
      <c r="J4219" s="11">
        <f t="shared" si="110"/>
        <v>0</v>
      </c>
    </row>
    <row r="4220" spans="1:10" x14ac:dyDescent="0.55000000000000004">
      <c r="A4220" t="s">
        <v>17</v>
      </c>
      <c r="C4220" s="12" t="s">
        <v>9334</v>
      </c>
      <c r="D4220" s="12" t="s">
        <v>8660</v>
      </c>
      <c r="E4220" s="12" t="s">
        <v>8661</v>
      </c>
      <c r="F4220" s="7" t="s">
        <v>408</v>
      </c>
      <c r="G4220" s="6">
        <f t="shared" ca="1" si="111"/>
        <v>45076</v>
      </c>
      <c r="H4220" s="18">
        <v>0</v>
      </c>
      <c r="I4220" s="6" t="str">
        <f t="shared" si="112"/>
        <v>INSERT INTO english(tangen,question,answer,editor,date,count) VALUES('3L5','業績，達成','achievement','harazono',NOW(),0);</v>
      </c>
      <c r="J4220" s="11">
        <f t="shared" si="110"/>
        <v>0</v>
      </c>
    </row>
    <row r="4221" spans="1:10" x14ac:dyDescent="0.55000000000000004">
      <c r="A4221" t="s">
        <v>17</v>
      </c>
      <c r="C4221" s="12" t="s">
        <v>9334</v>
      </c>
      <c r="D4221" s="12" t="s">
        <v>8662</v>
      </c>
      <c r="E4221" s="12" t="s">
        <v>8663</v>
      </c>
      <c r="F4221" s="7" t="s">
        <v>408</v>
      </c>
      <c r="G4221" s="6">
        <f t="shared" ca="1" si="111"/>
        <v>45076</v>
      </c>
      <c r="H4221" s="18">
        <v>0</v>
      </c>
      <c r="I4221" s="6" t="str">
        <f t="shared" si="112"/>
        <v>INSERT INTO english(tangen,question,answer,editor,date,count) VALUES('3L5','アフリカ系アメリカ人（の）','African-American','harazono',NOW(),0);</v>
      </c>
      <c r="J4221" s="11">
        <f t="shared" ref="J4221:J4250" si="113">IF(I4220=I4221,1,0)</f>
        <v>0</v>
      </c>
    </row>
    <row r="4222" spans="1:10" x14ac:dyDescent="0.55000000000000004">
      <c r="A4222" t="s">
        <v>17</v>
      </c>
      <c r="C4222" s="12" t="s">
        <v>9334</v>
      </c>
      <c r="D4222" s="12" t="s">
        <v>8664</v>
      </c>
      <c r="E4222" s="12" t="s">
        <v>8665</v>
      </c>
      <c r="F4222" s="7" t="s">
        <v>408</v>
      </c>
      <c r="G4222" s="6">
        <f t="shared" ref="G4222:G4285" ca="1" si="114">TODAY()</f>
        <v>45076</v>
      </c>
      <c r="H4222" s="18">
        <v>0</v>
      </c>
      <c r="I4222" s="6" t="str">
        <f t="shared" si="112"/>
        <v>INSERT INTO english(tangen,question,answer,editor,date,count) VALUES('3L5','［地名］アラバマ','Alabama','harazono',NOW(),0);</v>
      </c>
      <c r="J4222" s="11">
        <f t="shared" si="113"/>
        <v>0</v>
      </c>
    </row>
    <row r="4223" spans="1:10" x14ac:dyDescent="0.55000000000000004">
      <c r="A4223" t="s">
        <v>17</v>
      </c>
      <c r="C4223" s="12" t="s">
        <v>9334</v>
      </c>
      <c r="D4223" s="12" t="s">
        <v>8666</v>
      </c>
      <c r="E4223" s="12" t="s">
        <v>3395</v>
      </c>
      <c r="F4223" s="7" t="s">
        <v>408</v>
      </c>
      <c r="G4223" s="6">
        <f t="shared" ca="1" si="114"/>
        <v>45076</v>
      </c>
      <c r="H4223" s="18">
        <v>0</v>
      </c>
      <c r="I4223" s="6" t="str">
        <f t="shared" si="112"/>
        <v>INSERT INTO english(tangen,question,answer,editor,date,count) VALUES('3L5','［肯定文で］どこへでも','anywhere','harazono',NOW(),0);</v>
      </c>
      <c r="J4223" s="11">
        <f t="shared" si="113"/>
        <v>0</v>
      </c>
    </row>
    <row r="4224" spans="1:10" x14ac:dyDescent="0.55000000000000004">
      <c r="A4224" t="s">
        <v>17</v>
      </c>
      <c r="C4224" s="12" t="s">
        <v>9334</v>
      </c>
      <c r="D4224" s="12" t="s">
        <v>8667</v>
      </c>
      <c r="E4224" s="12" t="s">
        <v>5143</v>
      </c>
      <c r="F4224" s="7" t="s">
        <v>408</v>
      </c>
      <c r="G4224" s="6">
        <f t="shared" ca="1" si="114"/>
        <v>45076</v>
      </c>
      <c r="H4224" s="18">
        <v>0</v>
      </c>
      <c r="I4224" s="6" t="str">
        <f t="shared" si="112"/>
        <v>INSERT INTO english(tangen,question,answer,editor,date,count) VALUES('3L5','逮捕する','arrest','harazono',NOW(),0);</v>
      </c>
      <c r="J4224" s="11">
        <f t="shared" si="113"/>
        <v>0</v>
      </c>
    </row>
    <row r="4225" spans="1:10" x14ac:dyDescent="0.55000000000000004">
      <c r="A4225" t="s">
        <v>17</v>
      </c>
      <c r="C4225" s="12" t="s">
        <v>9334</v>
      </c>
      <c r="D4225" s="12" t="s">
        <v>8668</v>
      </c>
      <c r="E4225" s="12" t="s">
        <v>5143</v>
      </c>
      <c r="F4225" s="7" t="s">
        <v>408</v>
      </c>
      <c r="G4225" s="6">
        <f t="shared" ca="1" si="114"/>
        <v>45076</v>
      </c>
      <c r="H4225" s="18">
        <v>0</v>
      </c>
      <c r="I4225" s="6" t="str">
        <f t="shared" si="112"/>
        <v>INSERT INTO english(tangen,question,answer,editor,date,count) VALUES('3L5','逮捕','arrest','harazono',NOW(),0);</v>
      </c>
      <c r="J4225" s="11">
        <f t="shared" si="113"/>
        <v>0</v>
      </c>
    </row>
    <row r="4226" spans="1:10" x14ac:dyDescent="0.55000000000000004">
      <c r="A4226" t="s">
        <v>17</v>
      </c>
      <c r="C4226" s="12" t="s">
        <v>9334</v>
      </c>
      <c r="D4226" s="12" t="s">
        <v>8669</v>
      </c>
      <c r="E4226" s="12" t="s">
        <v>8670</v>
      </c>
      <c r="F4226" s="7" t="s">
        <v>408</v>
      </c>
      <c r="G4226" s="6">
        <f t="shared" ca="1" si="114"/>
        <v>45076</v>
      </c>
      <c r="H4226" s="18">
        <v>0</v>
      </c>
      <c r="I4226" s="6" t="str">
        <f t="shared" si="112"/>
        <v>INSERT INTO english(tangen,question,answer,editor,date,count) VALUES('3L5','～することができる','be able to ～','harazono',NOW(),0);</v>
      </c>
      <c r="J4226" s="11">
        <f t="shared" si="113"/>
        <v>0</v>
      </c>
    </row>
    <row r="4227" spans="1:10" x14ac:dyDescent="0.55000000000000004">
      <c r="A4227" t="s">
        <v>17</v>
      </c>
      <c r="C4227" s="12" t="s">
        <v>9334</v>
      </c>
      <c r="D4227" s="12" t="s">
        <v>8671</v>
      </c>
      <c r="E4227" s="12" t="s">
        <v>8672</v>
      </c>
      <c r="F4227" s="7" t="s">
        <v>408</v>
      </c>
      <c r="G4227" s="6">
        <f t="shared" ca="1" si="114"/>
        <v>45076</v>
      </c>
      <c r="H4227" s="18">
        <v>0</v>
      </c>
      <c r="I4227" s="6" t="str">
        <f t="shared" ref="I4227:I4290" si="115">"INSERT INTO "&amp;A4227&amp;"(tangen,question,answer,editor,date,count) VALUES('"&amp;C4227&amp;"','"&amp;D4227&amp;"','"&amp;E4227&amp;"','"&amp;F4227&amp;"',NOW(),0);"</f>
        <v>INSERT INTO english(tangen,question,answer,editor,date,count) VALUES('3L5','自由に～することができる','be free to ～','harazono',NOW(),0);</v>
      </c>
      <c r="J4227" s="11">
        <f t="shared" si="113"/>
        <v>0</v>
      </c>
    </row>
    <row r="4228" spans="1:10" x14ac:dyDescent="0.55000000000000004">
      <c r="A4228" t="s">
        <v>17</v>
      </c>
      <c r="C4228" s="12" t="s">
        <v>9334</v>
      </c>
      <c r="D4228" s="12" t="s">
        <v>8673</v>
      </c>
      <c r="E4228" s="12" t="s">
        <v>8674</v>
      </c>
      <c r="F4228" s="7" t="s">
        <v>408</v>
      </c>
      <c r="G4228" s="6">
        <f t="shared" ca="1" si="114"/>
        <v>45076</v>
      </c>
      <c r="H4228" s="18">
        <v>0</v>
      </c>
      <c r="I4228" s="6" t="str">
        <f t="shared" si="115"/>
        <v>INSERT INTO english(tangen,question,answer,editor,date,count) VALUES('3L5','ボイコット','boycott','harazono',NOW(),0);</v>
      </c>
      <c r="J4228" s="11">
        <f t="shared" si="113"/>
        <v>0</v>
      </c>
    </row>
    <row r="4229" spans="1:10" x14ac:dyDescent="0.55000000000000004">
      <c r="A4229" t="s">
        <v>17</v>
      </c>
      <c r="C4229" s="12" t="s">
        <v>9334</v>
      </c>
      <c r="D4229" s="12" t="s">
        <v>8675</v>
      </c>
      <c r="E4229" s="12" t="s">
        <v>2140</v>
      </c>
      <c r="F4229" s="7" t="s">
        <v>408</v>
      </c>
      <c r="G4229" s="6">
        <f t="shared" ca="1" si="114"/>
        <v>45076</v>
      </c>
      <c r="H4229" s="18">
        <v>0</v>
      </c>
      <c r="I4229" s="6" t="str">
        <f t="shared" si="115"/>
        <v>INSERT INTO english(tangen,question,answer,editor,date,count) VALUES('3L5','車，乗用車','car','harazono',NOW(),0);</v>
      </c>
      <c r="J4229" s="11">
        <f t="shared" si="113"/>
        <v>0</v>
      </c>
    </row>
    <row r="4230" spans="1:10" x14ac:dyDescent="0.55000000000000004">
      <c r="A4230" t="s">
        <v>17</v>
      </c>
      <c r="C4230" s="12" t="s">
        <v>9334</v>
      </c>
      <c r="D4230" s="12" t="s">
        <v>8676</v>
      </c>
      <c r="E4230" s="12" t="s">
        <v>8677</v>
      </c>
      <c r="F4230" s="7" t="s">
        <v>408</v>
      </c>
      <c r="G4230" s="6">
        <f t="shared" ca="1" si="114"/>
        <v>45076</v>
      </c>
      <c r="H4230" s="18">
        <v>0</v>
      </c>
      <c r="I4230" s="6" t="str">
        <f t="shared" si="115"/>
        <v>INSERT INTO english(tangen,question,answer,editor,date,count) VALUES('3L5','創造性','creativity','harazono',NOW(),0);</v>
      </c>
      <c r="J4230" s="11">
        <f t="shared" si="113"/>
        <v>0</v>
      </c>
    </row>
    <row r="4231" spans="1:10" x14ac:dyDescent="0.55000000000000004">
      <c r="A4231" t="s">
        <v>17</v>
      </c>
      <c r="C4231" s="12" t="s">
        <v>9334</v>
      </c>
      <c r="D4231" s="12" t="s">
        <v>8678</v>
      </c>
      <c r="E4231" s="12" t="s">
        <v>8679</v>
      </c>
      <c r="F4231" s="7" t="s">
        <v>408</v>
      </c>
      <c r="G4231" s="6">
        <f t="shared" ca="1" si="114"/>
        <v>45076</v>
      </c>
      <c r="H4231" s="18">
        <v>0</v>
      </c>
      <c r="I4231" s="6" t="str">
        <f t="shared" si="115"/>
        <v>INSERT INTO english(tangen,question,answer,editor,date,count) VALUES('3L5','キング牧師','Dr. King','harazono',NOW(),0);</v>
      </c>
      <c r="J4231" s="11">
        <f t="shared" si="113"/>
        <v>0</v>
      </c>
    </row>
    <row r="4232" spans="1:10" x14ac:dyDescent="0.55000000000000004">
      <c r="A4232" t="s">
        <v>17</v>
      </c>
      <c r="C4232" s="12" t="s">
        <v>9334</v>
      </c>
      <c r="D4232" s="12" t="s">
        <v>8680</v>
      </c>
      <c r="E4232" s="12" t="s">
        <v>8681</v>
      </c>
      <c r="F4232" s="7" t="s">
        <v>408</v>
      </c>
      <c r="G4232" s="6">
        <f t="shared" ca="1" si="114"/>
        <v>45076</v>
      </c>
      <c r="H4232" s="18">
        <v>0</v>
      </c>
      <c r="I4232" s="6" t="str">
        <f t="shared" si="115"/>
        <v>INSERT INTO english(tangen,question,answer,editor,date,count) VALUES('3L5','噴水式の水飲み器','drinking fountain','harazono',NOW(),0);</v>
      </c>
      <c r="J4232" s="11">
        <f t="shared" si="113"/>
        <v>0</v>
      </c>
    </row>
    <row r="4233" spans="1:10" x14ac:dyDescent="0.55000000000000004">
      <c r="A4233" t="s">
        <v>17</v>
      </c>
      <c r="C4233" s="12" t="s">
        <v>9334</v>
      </c>
      <c r="D4233" s="12" t="s">
        <v>3997</v>
      </c>
      <c r="E4233" s="12" t="s">
        <v>3998</v>
      </c>
      <c r="F4233" s="7" t="s">
        <v>408</v>
      </c>
      <c r="G4233" s="6">
        <f t="shared" ca="1" si="114"/>
        <v>45076</v>
      </c>
      <c r="H4233" s="18">
        <v>0</v>
      </c>
      <c r="I4233" s="6" t="str">
        <f t="shared" si="115"/>
        <v>INSERT INTO english(tangen,question,answer,editor,date,count) VALUES('3L5','努力','eﬀort','harazono',NOW(),0);</v>
      </c>
      <c r="J4233" s="11">
        <f t="shared" si="113"/>
        <v>0</v>
      </c>
    </row>
    <row r="4234" spans="1:10" x14ac:dyDescent="0.55000000000000004">
      <c r="A4234" t="s">
        <v>17</v>
      </c>
      <c r="C4234" s="12" t="s">
        <v>9334</v>
      </c>
      <c r="D4234" s="12" t="s">
        <v>4464</v>
      </c>
      <c r="E4234" s="12" t="s">
        <v>8682</v>
      </c>
      <c r="F4234" s="7" t="s">
        <v>408</v>
      </c>
      <c r="G4234" s="6">
        <f t="shared" ca="1" si="114"/>
        <v>45076</v>
      </c>
      <c r="H4234" s="18">
        <v>0</v>
      </c>
      <c r="I4234" s="6" t="str">
        <f t="shared" si="115"/>
        <v>INSERT INTO english(tangen,question,answer,editor,date,count) VALUES('3L5','魅力的な','fascinating','harazono',NOW(),0);</v>
      </c>
      <c r="J4234" s="11">
        <f t="shared" si="113"/>
        <v>0</v>
      </c>
    </row>
    <row r="4235" spans="1:10" x14ac:dyDescent="0.55000000000000004">
      <c r="A4235" t="s">
        <v>17</v>
      </c>
      <c r="C4235" s="12" t="s">
        <v>9334</v>
      </c>
      <c r="D4235" s="12" t="s">
        <v>8683</v>
      </c>
      <c r="E4235" s="12" t="s">
        <v>5123</v>
      </c>
      <c r="F4235" s="7" t="s">
        <v>408</v>
      </c>
      <c r="G4235" s="6">
        <f t="shared" ca="1" si="114"/>
        <v>45076</v>
      </c>
      <c r="H4235" s="18">
        <v>0</v>
      </c>
      <c r="I4235" s="6" t="str">
        <f t="shared" si="115"/>
        <v>INSERT INTO english(tangen,question,answer,editor,date,count) VALUES('3L5','たたかい','ﬁght','harazono',NOW(),0);</v>
      </c>
      <c r="J4235" s="11">
        <f t="shared" si="113"/>
        <v>0</v>
      </c>
    </row>
    <row r="4236" spans="1:10" x14ac:dyDescent="0.55000000000000004">
      <c r="A4236" t="s">
        <v>17</v>
      </c>
      <c r="C4236" s="12" t="s">
        <v>9334</v>
      </c>
      <c r="D4236" s="12" t="s">
        <v>8684</v>
      </c>
      <c r="E4236" s="12" t="s">
        <v>8685</v>
      </c>
      <c r="F4236" s="7" t="s">
        <v>408</v>
      </c>
      <c r="G4236" s="6">
        <f t="shared" ca="1" si="114"/>
        <v>45076</v>
      </c>
      <c r="H4236" s="18">
        <v>0</v>
      </c>
      <c r="I4236" s="6" t="str">
        <f t="shared" si="115"/>
        <v>INSERT INTO english(tangen,question,answer,editor,date,count) VALUES('3L5','たたかう［原形-過去形］','ﬁght-fought','harazono',NOW(),0);</v>
      </c>
      <c r="J4236" s="11">
        <f t="shared" si="113"/>
        <v>0</v>
      </c>
    </row>
    <row r="4237" spans="1:10" x14ac:dyDescent="0.55000000000000004">
      <c r="A4237" t="s">
        <v>17</v>
      </c>
      <c r="C4237" s="12" t="s">
        <v>9334</v>
      </c>
      <c r="D4237" s="12" t="s">
        <v>8686</v>
      </c>
      <c r="E4237" s="12" t="s">
        <v>8687</v>
      </c>
      <c r="F4237" s="7" t="s">
        <v>408</v>
      </c>
      <c r="G4237" s="6">
        <f t="shared" ca="1" si="114"/>
        <v>45076</v>
      </c>
      <c r="H4237" s="18">
        <v>0</v>
      </c>
      <c r="I4237" s="6" t="str">
        <f t="shared" si="115"/>
        <v>INSERT INTO english(tangen,question,answer,editor,date,count) VALUES('3L5','いっぱいに満ちる','ﬁll up','harazono',NOW(),0);</v>
      </c>
      <c r="J4237" s="11">
        <f t="shared" si="113"/>
        <v>0</v>
      </c>
    </row>
    <row r="4238" spans="1:10" x14ac:dyDescent="0.55000000000000004">
      <c r="A4238" t="s">
        <v>17</v>
      </c>
      <c r="C4238" s="12" t="s">
        <v>9334</v>
      </c>
      <c r="D4238" s="12" t="s">
        <v>8688</v>
      </c>
      <c r="E4238" s="12" t="s">
        <v>4529</v>
      </c>
      <c r="F4238" s="7" t="s">
        <v>408</v>
      </c>
      <c r="G4238" s="6">
        <f t="shared" ca="1" si="114"/>
        <v>45076</v>
      </c>
      <c r="H4238" s="18">
        <v>0</v>
      </c>
      <c r="I4238" s="6" t="str">
        <f t="shared" si="115"/>
        <v>INSERT INTO english(tangen,question,answer,editor,date,count) VALUES('3L5','集まる','gather','harazono',NOW(),0);</v>
      </c>
      <c r="J4238" s="11">
        <f t="shared" si="113"/>
        <v>0</v>
      </c>
    </row>
    <row r="4239" spans="1:10" x14ac:dyDescent="0.55000000000000004">
      <c r="A4239" t="s">
        <v>17</v>
      </c>
      <c r="C4239" s="12" t="s">
        <v>9334</v>
      </c>
      <c r="D4239" s="12" t="s">
        <v>8689</v>
      </c>
      <c r="E4239" s="12" t="s">
        <v>2538</v>
      </c>
      <c r="F4239" s="7" t="s">
        <v>408</v>
      </c>
      <c r="G4239" s="6">
        <f t="shared" ca="1" si="114"/>
        <v>45076</v>
      </c>
      <c r="H4239" s="18">
        <v>0</v>
      </c>
      <c r="I4239" s="6" t="str">
        <f t="shared" si="115"/>
        <v>INSERT INTO english(tangen,question,answer,editor,date,count) VALUES('3L5','さあ','here','harazono',NOW(),0);</v>
      </c>
      <c r="J4239" s="11">
        <f t="shared" si="113"/>
        <v>0</v>
      </c>
    </row>
    <row r="4240" spans="1:10" x14ac:dyDescent="0.55000000000000004">
      <c r="A4240" t="s">
        <v>17</v>
      </c>
      <c r="C4240" s="12" t="s">
        <v>9334</v>
      </c>
      <c r="D4240" s="12" t="s">
        <v>8690</v>
      </c>
      <c r="E4240" s="12" t="s">
        <v>8691</v>
      </c>
      <c r="F4240" s="7" t="s">
        <v>408</v>
      </c>
      <c r="G4240" s="6">
        <f t="shared" ca="1" si="114"/>
        <v>45076</v>
      </c>
      <c r="H4240" s="18">
        <v>0</v>
      </c>
      <c r="I4240" s="6" t="str">
        <f t="shared" si="115"/>
        <v>INSERT INTO english(tangen,question,answer,editor,date,count) VALUES('3L5','正直','honesty','harazono',NOW(),0);</v>
      </c>
      <c r="J4240" s="11">
        <f t="shared" si="113"/>
        <v>0</v>
      </c>
    </row>
    <row r="4241" spans="1:10" x14ac:dyDescent="0.55000000000000004">
      <c r="A4241" t="s">
        <v>17</v>
      </c>
      <c r="C4241" s="12" t="s">
        <v>9334</v>
      </c>
      <c r="D4241" s="12" t="s">
        <v>8692</v>
      </c>
      <c r="E4241" s="12" t="s">
        <v>8693</v>
      </c>
      <c r="F4241" s="7" t="s">
        <v>408</v>
      </c>
      <c r="G4241" s="6">
        <f t="shared" ca="1" si="114"/>
        <v>45076</v>
      </c>
      <c r="H4241" s="18">
        <v>0</v>
      </c>
      <c r="I4241" s="6" t="str">
        <f t="shared" si="115"/>
        <v>INSERT INTO english(tangen,question,answer,editor,date,count) VALUES('3L5','奮い立たせる','inspire','harazono',NOW(),0);</v>
      </c>
      <c r="J4241" s="11">
        <f t="shared" si="113"/>
        <v>0</v>
      </c>
    </row>
    <row r="4242" spans="1:10" x14ac:dyDescent="0.55000000000000004">
      <c r="A4242" t="s">
        <v>17</v>
      </c>
      <c r="C4242" s="12" t="s">
        <v>9334</v>
      </c>
      <c r="D4242" s="12" t="s">
        <v>8694</v>
      </c>
      <c r="E4242" s="12" t="s">
        <v>8695</v>
      </c>
      <c r="F4242" s="7" t="s">
        <v>408</v>
      </c>
      <c r="G4242" s="6">
        <f t="shared" ca="1" si="114"/>
        <v>45076</v>
      </c>
      <c r="H4242" s="18">
        <v>0</v>
      </c>
      <c r="I4242" s="6" t="str">
        <f t="shared" si="115"/>
        <v>INSERT INTO english(tangen,question,answer,editor,date,count) VALUES('3L5','正義','justice','harazono',NOW(),0);</v>
      </c>
      <c r="J4242" s="11">
        <f t="shared" si="113"/>
        <v>0</v>
      </c>
    </row>
    <row r="4243" spans="1:10" x14ac:dyDescent="0.55000000000000004">
      <c r="A4243" t="s">
        <v>17</v>
      </c>
      <c r="C4243" s="12" t="s">
        <v>9334</v>
      </c>
      <c r="D4243" s="12" t="s">
        <v>5167</v>
      </c>
      <c r="E4243" s="12" t="s">
        <v>3333</v>
      </c>
      <c r="F4243" s="7" t="s">
        <v>408</v>
      </c>
      <c r="G4243" s="6">
        <f t="shared" ca="1" si="114"/>
        <v>45076</v>
      </c>
      <c r="H4243" s="18">
        <v>0</v>
      </c>
      <c r="I4243" s="6" t="str">
        <f t="shared" si="115"/>
        <v>INSERT INTO english(tangen,question,answer,editor,date,count) VALUES('3L5','続く','last','harazono',NOW(),0);</v>
      </c>
      <c r="J4243" s="11">
        <f t="shared" si="113"/>
        <v>0</v>
      </c>
    </row>
    <row r="4244" spans="1:10" x14ac:dyDescent="0.55000000000000004">
      <c r="A4244" t="s">
        <v>17</v>
      </c>
      <c r="C4244" s="12" t="s">
        <v>9334</v>
      </c>
      <c r="D4244" s="12" t="s">
        <v>8696</v>
      </c>
      <c r="E4244" s="12" t="s">
        <v>8697</v>
      </c>
      <c r="F4244" s="7" t="s">
        <v>408</v>
      </c>
      <c r="G4244" s="6">
        <f t="shared" ca="1" si="114"/>
        <v>45076</v>
      </c>
      <c r="H4244" s="18">
        <v>0</v>
      </c>
      <c r="I4244" s="6" t="str">
        <f t="shared" si="115"/>
        <v>INSERT INTO english(tangen,question,answer,editor,date,count) VALUES('3L5','武道，武術','martial arts','harazono',NOW(),0);</v>
      </c>
      <c r="J4244" s="11">
        <f t="shared" si="113"/>
        <v>0</v>
      </c>
    </row>
    <row r="4245" spans="1:10" x14ac:dyDescent="0.55000000000000004">
      <c r="A4245" t="s">
        <v>17</v>
      </c>
      <c r="C4245" s="12" t="s">
        <v>9334</v>
      </c>
      <c r="D4245" s="12" t="s">
        <v>8698</v>
      </c>
      <c r="E4245" s="12" t="s">
        <v>8699</v>
      </c>
      <c r="F4245" s="7" t="s">
        <v>408</v>
      </c>
      <c r="G4245" s="6">
        <f t="shared" ca="1" si="114"/>
        <v>45076</v>
      </c>
      <c r="H4245" s="18">
        <v>0</v>
      </c>
      <c r="I4245" s="6" t="str">
        <f t="shared" si="115"/>
        <v>INSERT INTO english(tangen,question,answer,editor,date,count) VALUES('3L5','［人名］マーチン・ルーサー・ キング・ジュニア','Martin Luther King, Jr.','harazono',NOW(),0);</v>
      </c>
      <c r="J4245" s="11">
        <f t="shared" si="113"/>
        <v>0</v>
      </c>
    </row>
    <row r="4246" spans="1:10" x14ac:dyDescent="0.55000000000000004">
      <c r="A4246" t="s">
        <v>17</v>
      </c>
      <c r="C4246" s="12" t="s">
        <v>9334</v>
      </c>
      <c r="D4246" s="12" t="s">
        <v>8700</v>
      </c>
      <c r="E4246" s="12" t="s">
        <v>8701</v>
      </c>
      <c r="F4246" s="7" t="s">
        <v>408</v>
      </c>
      <c r="G4246" s="6">
        <f t="shared" ca="1" si="114"/>
        <v>45076</v>
      </c>
      <c r="H4246" s="18">
        <v>0</v>
      </c>
      <c r="I4246" s="6" t="str">
        <f t="shared" si="115"/>
        <v>INSERT INTO english(tangen,question,answer,editor,date,count) VALUES('3L5','［地名］モントゴメリー','Montgomery','harazono',NOW(),0);</v>
      </c>
      <c r="J4246" s="11">
        <f t="shared" si="113"/>
        <v>0</v>
      </c>
    </row>
    <row r="4247" spans="1:10" x14ac:dyDescent="0.55000000000000004">
      <c r="A4247" t="s">
        <v>17</v>
      </c>
      <c r="C4247" s="12" t="s">
        <v>9334</v>
      </c>
      <c r="D4247" s="12" t="s">
        <v>8702</v>
      </c>
      <c r="E4247" s="12" t="s">
        <v>4236</v>
      </c>
      <c r="F4247" s="7" t="s">
        <v>408</v>
      </c>
      <c r="G4247" s="6">
        <f t="shared" ca="1" si="114"/>
        <v>45076</v>
      </c>
      <c r="H4247" s="18">
        <v>0</v>
      </c>
      <c r="I4247" s="6" t="str">
        <f t="shared" si="115"/>
        <v>INSERT INTO english(tangen,question,answer,editor,date,count) VALUES('3L5','たいていの，大部分の','most','harazono',NOW(),0);</v>
      </c>
      <c r="J4247" s="11">
        <f t="shared" si="113"/>
        <v>0</v>
      </c>
    </row>
    <row r="4248" spans="1:10" x14ac:dyDescent="0.55000000000000004">
      <c r="A4248" t="s">
        <v>17</v>
      </c>
      <c r="C4248" s="12" t="s">
        <v>9334</v>
      </c>
      <c r="D4248" s="12" t="s">
        <v>8703</v>
      </c>
      <c r="E4248" s="12" t="s">
        <v>8704</v>
      </c>
      <c r="F4248" s="7" t="s">
        <v>408</v>
      </c>
      <c r="G4248" s="6">
        <f t="shared" ca="1" si="114"/>
        <v>45076</v>
      </c>
      <c r="H4248" s="18">
        <v>0</v>
      </c>
      <c r="I4248" s="6" t="str">
        <f t="shared" si="115"/>
        <v>INSERT INTO english(tangen,question,answer,editor,date,count) VALUES('3L5','（社会的・宗教的）運動','movement','harazono',NOW(),0);</v>
      </c>
      <c r="J4248" s="11">
        <f t="shared" si="113"/>
        <v>0</v>
      </c>
    </row>
    <row r="4249" spans="1:10" x14ac:dyDescent="0.55000000000000004">
      <c r="A4249" t="s">
        <v>17</v>
      </c>
      <c r="C4249" s="12" t="s">
        <v>9334</v>
      </c>
      <c r="D4249" s="12" t="s">
        <v>8705</v>
      </c>
      <c r="E4249" s="12" t="s">
        <v>8706</v>
      </c>
      <c r="F4249" s="7" t="s">
        <v>408</v>
      </c>
      <c r="G4249" s="6">
        <f t="shared" ca="1" si="114"/>
        <v>45076</v>
      </c>
      <c r="H4249" s="18">
        <v>0</v>
      </c>
      <c r="I4249" s="6" t="str">
        <f t="shared" si="115"/>
        <v>INSERT INTO english(tangen,question,answer,editor,date,count) VALUES('3L5','公共の','public','harazono',NOW(),0);</v>
      </c>
      <c r="J4249" s="11">
        <f t="shared" si="113"/>
        <v>0</v>
      </c>
    </row>
    <row r="4250" spans="1:10" x14ac:dyDescent="0.55000000000000004">
      <c r="A4250" t="s">
        <v>17</v>
      </c>
      <c r="C4250" s="12" t="s">
        <v>9334</v>
      </c>
      <c r="D4250" s="12" t="s">
        <v>8707</v>
      </c>
      <c r="E4250" s="12" t="s">
        <v>8708</v>
      </c>
      <c r="F4250" s="7" t="s">
        <v>408</v>
      </c>
      <c r="G4250" s="6">
        <f t="shared" ca="1" si="114"/>
        <v>45076</v>
      </c>
      <c r="H4250" s="18">
        <v>0</v>
      </c>
      <c r="I4250" s="6" t="str">
        <f t="shared" si="115"/>
        <v>INSERT INTO english(tangen,question,answer,editor,date,count) VALUES('3L5','断る','refuse','harazono',NOW(),0);</v>
      </c>
      <c r="J4250" s="11">
        <f t="shared" si="113"/>
        <v>0</v>
      </c>
    </row>
    <row r="4251" spans="1:10" x14ac:dyDescent="0.55000000000000004">
      <c r="A4251" t="s">
        <v>17</v>
      </c>
      <c r="C4251" s="12" t="s">
        <v>9334</v>
      </c>
      <c r="D4251" s="12" t="s">
        <v>8709</v>
      </c>
      <c r="E4251" s="12" t="s">
        <v>8710</v>
      </c>
      <c r="F4251" s="7" t="s">
        <v>408</v>
      </c>
      <c r="G4251" s="6">
        <f t="shared" ca="1" si="114"/>
        <v>45076</v>
      </c>
      <c r="H4251" s="18">
        <v>0</v>
      </c>
      <c r="I4251" s="6" t="str">
        <f t="shared" si="115"/>
        <v>INSERT INTO english(tangen,question,answer,editor,date,count) VALUES('3L5','修理する','repair','harazono',NOW(),0);</v>
      </c>
      <c r="J4251" s="11" t="e">
        <f>IF(#REF!=I4251,1,0)</f>
        <v>#REF!</v>
      </c>
    </row>
    <row r="4252" spans="1:10" x14ac:dyDescent="0.55000000000000004">
      <c r="A4252" t="s">
        <v>17</v>
      </c>
      <c r="C4252" s="12" t="s">
        <v>9334</v>
      </c>
      <c r="D4252" s="12" t="s">
        <v>8711</v>
      </c>
      <c r="E4252" s="12" t="s">
        <v>8712</v>
      </c>
      <c r="F4252" s="7" t="s">
        <v>408</v>
      </c>
      <c r="G4252" s="6">
        <f t="shared" ca="1" si="114"/>
        <v>45076</v>
      </c>
      <c r="H4252" s="18">
        <v>0</v>
      </c>
      <c r="I4252" s="6" t="str">
        <f t="shared" si="115"/>
        <v>INSERT INTO english(tangen,question,answer,editor,date,count) VALUES('3L5','（デパートなどの）トイレ','restroom','harazono',NOW(),0);</v>
      </c>
      <c r="J4252" s="11" t="e">
        <f>IF(#REF!=I4252,1,0)</f>
        <v>#REF!</v>
      </c>
    </row>
    <row r="4253" spans="1:10" x14ac:dyDescent="0.55000000000000004">
      <c r="A4253" t="s">
        <v>17</v>
      </c>
      <c r="C4253" s="12" t="s">
        <v>9334</v>
      </c>
      <c r="D4253" s="12" t="s">
        <v>8713</v>
      </c>
      <c r="E4253" s="12" t="s">
        <v>2707</v>
      </c>
      <c r="F4253" s="7" t="s">
        <v>408</v>
      </c>
      <c r="G4253" s="6">
        <f t="shared" ca="1" si="114"/>
        <v>45076</v>
      </c>
      <c r="H4253" s="18">
        <v>0</v>
      </c>
      <c r="I4253" s="6" t="str">
        <f t="shared" si="115"/>
        <v>INSERT INTO english(tangen,question,answer,editor,date,count) VALUES('3L5','（正当な）権利','right','harazono',NOW(),0);</v>
      </c>
      <c r="J4253" s="11">
        <f t="shared" ref="J4253:J4316" si="116">IF(I4252=I4253,1,0)</f>
        <v>0</v>
      </c>
    </row>
    <row r="4254" spans="1:10" x14ac:dyDescent="0.55000000000000004">
      <c r="A4254" t="s">
        <v>17</v>
      </c>
      <c r="C4254" s="12" t="s">
        <v>9334</v>
      </c>
      <c r="D4254" s="12" t="s">
        <v>8714</v>
      </c>
      <c r="E4254" s="12" t="s">
        <v>8715</v>
      </c>
      <c r="F4254" s="7" t="s">
        <v>408</v>
      </c>
      <c r="G4254" s="6">
        <f t="shared" ca="1" si="114"/>
        <v>45076</v>
      </c>
      <c r="H4254" s="18">
        <v>0</v>
      </c>
      <c r="I4254" s="6" t="str">
        <f t="shared" si="115"/>
        <v>INSERT INTO english(tangen,question,answer,editor,date,count) VALUES('3L5','［人名］ローザ・パークス','Rosa Parks','harazono',NOW(),0);</v>
      </c>
      <c r="J4254" s="11">
        <f t="shared" si="116"/>
        <v>0</v>
      </c>
    </row>
    <row r="4255" spans="1:10" x14ac:dyDescent="0.55000000000000004">
      <c r="A4255" t="s">
        <v>17</v>
      </c>
      <c r="C4255" s="12" t="s">
        <v>9334</v>
      </c>
      <c r="D4255" s="12" t="s">
        <v>8716</v>
      </c>
      <c r="E4255" s="12" t="s">
        <v>8717</v>
      </c>
      <c r="F4255" s="7" t="s">
        <v>408</v>
      </c>
      <c r="G4255" s="6">
        <f t="shared" ca="1" si="114"/>
        <v>45076</v>
      </c>
      <c r="H4255" s="18">
        <v>0</v>
      </c>
      <c r="I4255" s="6" t="str">
        <f t="shared" si="115"/>
        <v>INSERT INTO english(tangen,question,answer,editor,date,count) VALUES('3L5','区域','section','harazono',NOW(),0);</v>
      </c>
      <c r="J4255" s="11">
        <f t="shared" si="116"/>
        <v>0</v>
      </c>
    </row>
    <row r="4256" spans="1:10" x14ac:dyDescent="0.55000000000000004">
      <c r="A4256" t="s">
        <v>17</v>
      </c>
      <c r="C4256" s="12" t="s">
        <v>9334</v>
      </c>
      <c r="D4256" s="12" t="s">
        <v>8718</v>
      </c>
      <c r="E4256" s="12" t="s">
        <v>4614</v>
      </c>
      <c r="F4256" s="7" t="s">
        <v>408</v>
      </c>
      <c r="G4256" s="6">
        <f t="shared" ca="1" si="114"/>
        <v>45076</v>
      </c>
      <c r="H4256" s="18">
        <v>0</v>
      </c>
      <c r="I4256" s="6" t="str">
        <f t="shared" si="115"/>
        <v>INSERT INTO english(tangen,question,answer,editor,date,count) VALUES('3L5','どこかへ［に］','somewhere','harazono',NOW(),0);</v>
      </c>
      <c r="J4256" s="11">
        <f t="shared" si="116"/>
        <v>0</v>
      </c>
    </row>
    <row r="4257" spans="1:10" x14ac:dyDescent="0.55000000000000004">
      <c r="A4257" t="s">
        <v>17</v>
      </c>
      <c r="C4257" s="12" t="s">
        <v>9334</v>
      </c>
      <c r="D4257" s="12" t="s">
        <v>8719</v>
      </c>
      <c r="E4257" s="12" t="s">
        <v>5357</v>
      </c>
      <c r="F4257" s="7" t="s">
        <v>408</v>
      </c>
      <c r="G4257" s="6">
        <f t="shared" ca="1" si="114"/>
        <v>45076</v>
      </c>
      <c r="H4257" s="18">
        <v>0</v>
      </c>
      <c r="I4257" s="6" t="str">
        <f t="shared" si="115"/>
        <v>INSERT INTO english(tangen,question,answer,editor,date,count) VALUES('3L5','耐える','stand','harazono',NOW(),0);</v>
      </c>
      <c r="J4257" s="11">
        <f t="shared" si="116"/>
        <v>0</v>
      </c>
    </row>
    <row r="4258" spans="1:10" x14ac:dyDescent="0.55000000000000004">
      <c r="A4258" t="s">
        <v>17</v>
      </c>
      <c r="C4258" s="12" t="s">
        <v>9334</v>
      </c>
      <c r="D4258" s="12" t="s">
        <v>8720</v>
      </c>
      <c r="E4258" s="12" t="s">
        <v>4658</v>
      </c>
      <c r="F4258" s="7" t="s">
        <v>408</v>
      </c>
      <c r="G4258" s="6">
        <f t="shared" ca="1" si="114"/>
        <v>45076</v>
      </c>
      <c r="H4258" s="18">
        <v>0</v>
      </c>
      <c r="I4258" s="6" t="str">
        <f t="shared" si="115"/>
        <v>INSERT INTO english(tangen,question,answer,editor,date,count) VALUES('3L5','支持する','support','harazono',NOW(),0);</v>
      </c>
      <c r="J4258" s="11">
        <f t="shared" si="116"/>
        <v>0</v>
      </c>
    </row>
    <row r="4259" spans="1:10" x14ac:dyDescent="0.55000000000000004">
      <c r="A4259" t="s">
        <v>17</v>
      </c>
      <c r="C4259" s="12" t="s">
        <v>9334</v>
      </c>
      <c r="D4259" s="12" t="s">
        <v>8721</v>
      </c>
      <c r="E4259" s="12" t="s">
        <v>2874</v>
      </c>
      <c r="F4259" s="7" t="s">
        <v>408</v>
      </c>
      <c r="G4259" s="6">
        <f t="shared" ca="1" si="114"/>
        <v>45076</v>
      </c>
      <c r="H4259" s="18">
        <v>0</v>
      </c>
      <c r="I4259" s="6" t="str">
        <f t="shared" si="115"/>
        <v>INSERT INTO english(tangen,question,answer,editor,date,count) VALUES('3L5','（席・地位に）つく','take','harazono',NOW(),0);</v>
      </c>
      <c r="J4259" s="11">
        <f t="shared" si="116"/>
        <v>0</v>
      </c>
    </row>
    <row r="4260" spans="1:10" x14ac:dyDescent="0.55000000000000004">
      <c r="A4260" t="s">
        <v>17</v>
      </c>
      <c r="C4260" s="12" t="s">
        <v>9334</v>
      </c>
      <c r="D4260" s="12" t="s">
        <v>5043</v>
      </c>
      <c r="E4260" s="12" t="s">
        <v>5044</v>
      </c>
      <c r="F4260" s="7" t="s">
        <v>408</v>
      </c>
      <c r="G4260" s="6">
        <f t="shared" ca="1" si="114"/>
        <v>45076</v>
      </c>
      <c r="H4260" s="18">
        <v>0</v>
      </c>
      <c r="I4260" s="6" t="str">
        <f t="shared" si="115"/>
        <v>INSERT INTO english(tangen,question,answer,editor,date,count) VALUES('3L5','ひどい','terrible','harazono',NOW(),0);</v>
      </c>
      <c r="J4260" s="11">
        <f t="shared" si="116"/>
        <v>0</v>
      </c>
    </row>
    <row r="4261" spans="1:10" x14ac:dyDescent="0.55000000000000004">
      <c r="A4261" t="s">
        <v>17</v>
      </c>
      <c r="C4261" s="12" t="s">
        <v>9334</v>
      </c>
      <c r="D4261" s="12" t="s">
        <v>8722</v>
      </c>
      <c r="E4261" s="12" t="s">
        <v>8723</v>
      </c>
      <c r="F4261" s="7" t="s">
        <v>408</v>
      </c>
      <c r="G4261" s="6">
        <f t="shared" ca="1" si="114"/>
        <v>45076</v>
      </c>
      <c r="H4261" s="18">
        <v>0</v>
      </c>
      <c r="I4261" s="6" t="str">
        <f t="shared" si="115"/>
        <v>INSERT INTO english(tangen,question,answer,editor,date,count) VALUES('3L5','（かつて）～があった','there used to be ～','harazono',NOW(),0);</v>
      </c>
      <c r="J4261" s="11">
        <f t="shared" si="116"/>
        <v>0</v>
      </c>
    </row>
    <row r="4262" spans="1:10" x14ac:dyDescent="0.55000000000000004">
      <c r="A4262" t="s">
        <v>17</v>
      </c>
      <c r="C4262" s="12" t="s">
        <v>9334</v>
      </c>
      <c r="D4262" s="12" t="s">
        <v>8724</v>
      </c>
      <c r="E4262" s="12" t="s">
        <v>8725</v>
      </c>
      <c r="F4262" s="7" t="s">
        <v>408</v>
      </c>
      <c r="G4262" s="6">
        <f t="shared" ca="1" si="114"/>
        <v>45076</v>
      </c>
      <c r="H4262" s="18">
        <v>0</v>
      </c>
      <c r="I4262" s="6" t="str">
        <f t="shared" si="115"/>
        <v>INSERT INTO english(tangen,question,answer,editor,date,count) VALUES('3L5','法の下で','under the law','harazono',NOW(),0);</v>
      </c>
      <c r="J4262" s="11">
        <f t="shared" si="116"/>
        <v>0</v>
      </c>
    </row>
    <row r="4263" spans="1:10" x14ac:dyDescent="0.55000000000000004">
      <c r="A4263" t="s">
        <v>17</v>
      </c>
      <c r="C4263" s="12" t="s">
        <v>9334</v>
      </c>
      <c r="D4263" s="12" t="s">
        <v>8726</v>
      </c>
      <c r="E4263" s="12" t="s">
        <v>5156</v>
      </c>
      <c r="F4263" s="7" t="s">
        <v>408</v>
      </c>
      <c r="G4263" s="6">
        <f t="shared" ca="1" si="114"/>
        <v>45076</v>
      </c>
      <c r="H4263" s="18">
        <v>0</v>
      </c>
      <c r="I4263" s="6" t="str">
        <f t="shared" si="115"/>
        <v>INSERT INTO english(tangen,question,answer,editor,date,count) VALUES('3L5','不公平な','unfair','harazono',NOW(),0);</v>
      </c>
      <c r="J4263" s="11">
        <f t="shared" si="116"/>
        <v>0</v>
      </c>
    </row>
    <row r="4264" spans="1:10" x14ac:dyDescent="0.55000000000000004">
      <c r="A4264" t="s">
        <v>17</v>
      </c>
      <c r="C4264" s="12" t="s">
        <v>9334</v>
      </c>
      <c r="D4264" s="12" t="s">
        <v>8727</v>
      </c>
      <c r="E4264" s="12" t="s">
        <v>6799</v>
      </c>
      <c r="F4264" s="7" t="s">
        <v>408</v>
      </c>
      <c r="G4264" s="6">
        <f t="shared" ca="1" si="114"/>
        <v>45076</v>
      </c>
      <c r="H4264" s="18">
        <v>0</v>
      </c>
      <c r="I4264" s="6" t="str">
        <f t="shared" si="115"/>
        <v>INSERT INTO english(tangen,question,answer,editor,date,count) VALUES('3L5','うろたえさせる','upset','harazono',NOW(),0);</v>
      </c>
      <c r="J4264" s="11">
        <f t="shared" si="116"/>
        <v>0</v>
      </c>
    </row>
    <row r="4265" spans="1:10" x14ac:dyDescent="0.55000000000000004">
      <c r="A4265" t="s">
        <v>17</v>
      </c>
      <c r="C4265" s="12" t="s">
        <v>9334</v>
      </c>
      <c r="D4265" s="12" t="s">
        <v>8728</v>
      </c>
      <c r="E4265" s="12" t="s">
        <v>8729</v>
      </c>
      <c r="F4265" s="7" t="s">
        <v>408</v>
      </c>
      <c r="G4265" s="6">
        <f t="shared" ca="1" si="114"/>
        <v>45076</v>
      </c>
      <c r="H4265" s="18">
        <v>0</v>
      </c>
      <c r="I4265" s="6" t="str">
        <f t="shared" si="115"/>
        <v>INSERT INTO english(tangen,question,answer,editor,date,count) VALUES('3L5','ワシントンD.C.','Washington,D.C.','harazono',NOW(),0);</v>
      </c>
      <c r="J4265" s="11">
        <f t="shared" si="116"/>
        <v>0</v>
      </c>
    </row>
    <row r="4266" spans="1:10" x14ac:dyDescent="0.55000000000000004">
      <c r="A4266" t="s">
        <v>17</v>
      </c>
      <c r="C4266" s="12" t="s">
        <v>9334</v>
      </c>
      <c r="D4266" s="12" t="s">
        <v>8730</v>
      </c>
      <c r="E4266" s="12" t="s">
        <v>8731</v>
      </c>
      <c r="F4266" s="7" t="s">
        <v>408</v>
      </c>
      <c r="G4266" s="6">
        <f t="shared" ca="1" si="114"/>
        <v>45076</v>
      </c>
      <c r="H4266" s="18">
        <v>0</v>
      </c>
      <c r="I4266" s="6" t="str">
        <f t="shared" si="115"/>
        <v>INSERT INTO english(tangen,question,answer,editor,date,count) VALUES('3L5','必ず～するつもりです。','We［Ⅰ］shall ～ .','harazono',NOW(),0);</v>
      </c>
      <c r="J4266" s="11">
        <f t="shared" si="116"/>
        <v>0</v>
      </c>
    </row>
    <row r="4267" spans="1:10" x14ac:dyDescent="0.55000000000000004">
      <c r="A4267" t="s">
        <v>17</v>
      </c>
      <c r="C4267" s="12" t="s">
        <v>9334</v>
      </c>
      <c r="D4267" s="12" t="s">
        <v>8732</v>
      </c>
      <c r="E4267" s="12" t="s">
        <v>8733</v>
      </c>
      <c r="F4267" s="7" t="s">
        <v>408</v>
      </c>
      <c r="G4267" s="6">
        <f t="shared" ca="1" si="114"/>
        <v>45076</v>
      </c>
      <c r="H4267" s="18">
        <v>0</v>
      </c>
      <c r="I4267" s="6" t="str">
        <f t="shared" si="115"/>
        <v>INSERT INTO english(tangen,question,answer,editor,date,count) VALUES('3L5','白人専用','Whites Only','harazono',NOW(),0);</v>
      </c>
      <c r="J4267" s="11">
        <f t="shared" si="116"/>
        <v>0</v>
      </c>
    </row>
    <row r="4268" spans="1:10" x14ac:dyDescent="0.55000000000000004">
      <c r="A4268" t="s">
        <v>17</v>
      </c>
      <c r="C4268" s="12" t="s">
        <v>9392</v>
      </c>
      <c r="D4268" s="12" t="s">
        <v>8734</v>
      </c>
      <c r="E4268" s="12" t="s">
        <v>2868</v>
      </c>
      <c r="F4268" s="7" t="s">
        <v>408</v>
      </c>
      <c r="G4268" s="6">
        <f t="shared" ca="1" si="114"/>
        <v>45076</v>
      </c>
      <c r="H4268" s="18">
        <v>0</v>
      </c>
      <c r="I4268" s="6" t="str">
        <f t="shared" si="115"/>
        <v>INSERT INTO english(tangen,question,answer,editor,date,count) VALUES('3L5Project','アジアの','Asian','harazono',NOW(),0);</v>
      </c>
      <c r="J4268" s="11">
        <f t="shared" si="116"/>
        <v>0</v>
      </c>
    </row>
    <row r="4269" spans="1:10" x14ac:dyDescent="0.55000000000000004">
      <c r="A4269" t="s">
        <v>17</v>
      </c>
      <c r="C4269" s="12" t="s">
        <v>9392</v>
      </c>
      <c r="D4269" s="12" t="s">
        <v>8735</v>
      </c>
      <c r="E4269" s="12" t="s">
        <v>4618</v>
      </c>
      <c r="F4269" s="7" t="s">
        <v>408</v>
      </c>
      <c r="G4269" s="6">
        <f t="shared" ca="1" si="114"/>
        <v>45076</v>
      </c>
      <c r="H4269" s="18">
        <v>0</v>
      </c>
      <c r="I4269" s="6" t="str">
        <f t="shared" si="115"/>
        <v>INSERT INTO english(tangen,question,answer,editor,date,count) VALUES('3L5Project','下（の方）に［の］','below','harazono',NOW(),0);</v>
      </c>
      <c r="J4269" s="11">
        <f t="shared" si="116"/>
        <v>0</v>
      </c>
    </row>
    <row r="4270" spans="1:10" x14ac:dyDescent="0.55000000000000004">
      <c r="A4270" t="s">
        <v>17</v>
      </c>
      <c r="C4270" s="12" t="s">
        <v>9392</v>
      </c>
      <c r="D4270" s="12" t="s">
        <v>8736</v>
      </c>
      <c r="E4270" s="12" t="s">
        <v>3939</v>
      </c>
      <c r="F4270" s="7" t="s">
        <v>408</v>
      </c>
      <c r="G4270" s="6">
        <f t="shared" ca="1" si="114"/>
        <v>45076</v>
      </c>
      <c r="H4270" s="18">
        <v>0</v>
      </c>
      <c r="I4270" s="6" t="str">
        <f t="shared" si="115"/>
        <v>INSERT INTO english(tangen,question,answer,editor,date,count) VALUES('3L5Project','要求','call','harazono',NOW(),0);</v>
      </c>
      <c r="J4270" s="11">
        <f t="shared" si="116"/>
        <v>0</v>
      </c>
    </row>
    <row r="4271" spans="1:10" x14ac:dyDescent="0.55000000000000004">
      <c r="A4271" t="s">
        <v>17</v>
      </c>
      <c r="C4271" s="12" t="s">
        <v>9392</v>
      </c>
      <c r="D4271" s="12" t="s">
        <v>8737</v>
      </c>
      <c r="E4271" s="12" t="s">
        <v>8738</v>
      </c>
      <c r="F4271" s="7" t="s">
        <v>408</v>
      </c>
      <c r="G4271" s="6">
        <f t="shared" ca="1" si="114"/>
        <v>45076</v>
      </c>
      <c r="H4271" s="18">
        <v>0</v>
      </c>
      <c r="I4271" s="6" t="str">
        <f t="shared" si="115"/>
        <v>INSERT INTO english(tangen,question,answer,editor,date,count) VALUES('3L5Project','委員会','committee','harazono',NOW(),0);</v>
      </c>
      <c r="J4271" s="11">
        <f t="shared" si="116"/>
        <v>0</v>
      </c>
    </row>
    <row r="4272" spans="1:10" x14ac:dyDescent="0.55000000000000004">
      <c r="A4272" t="s">
        <v>17</v>
      </c>
      <c r="C4272" s="12" t="s">
        <v>9392</v>
      </c>
      <c r="D4272" s="12" t="s">
        <v>4277</v>
      </c>
      <c r="E4272" s="12" t="s">
        <v>4278</v>
      </c>
      <c r="F4272" s="7" t="s">
        <v>408</v>
      </c>
      <c r="G4272" s="6">
        <f t="shared" ca="1" si="114"/>
        <v>45076</v>
      </c>
      <c r="H4272" s="18">
        <v>0</v>
      </c>
      <c r="I4272" s="6" t="str">
        <f t="shared" si="115"/>
        <v>INSERT INTO english(tangen,question,answer,editor,date,count) VALUES('3L5Project','内容','content','harazono',NOW(),0);</v>
      </c>
      <c r="J4272" s="11">
        <f t="shared" si="116"/>
        <v>0</v>
      </c>
    </row>
    <row r="4273" spans="1:10" x14ac:dyDescent="0.55000000000000004">
      <c r="A4273" t="s">
        <v>17</v>
      </c>
      <c r="C4273" s="12" t="s">
        <v>9392</v>
      </c>
      <c r="D4273" s="12" t="s">
        <v>8739</v>
      </c>
      <c r="E4273" s="12" t="s">
        <v>8740</v>
      </c>
      <c r="F4273" s="7" t="s">
        <v>408</v>
      </c>
      <c r="G4273" s="6">
        <f t="shared" ca="1" si="114"/>
        <v>45076</v>
      </c>
      <c r="H4273" s="18">
        <v>0</v>
      </c>
      <c r="I4273" s="6" t="str">
        <f t="shared" si="115"/>
        <v>INSERT INTO english(tangen,question,answer,editor,date,count) VALUES('3L5Project','基準［単数形-複数形］','criterion-criteria','harazono',NOW(),0);</v>
      </c>
      <c r="J4273" s="11">
        <f t="shared" si="116"/>
        <v>0</v>
      </c>
    </row>
    <row r="4274" spans="1:10" x14ac:dyDescent="0.55000000000000004">
      <c r="A4274" t="s">
        <v>17</v>
      </c>
      <c r="C4274" s="12" t="s">
        <v>9392</v>
      </c>
      <c r="D4274" s="12" t="s">
        <v>8741</v>
      </c>
      <c r="E4274" s="12" t="s">
        <v>4282</v>
      </c>
      <c r="F4274" s="7" t="s">
        <v>408</v>
      </c>
      <c r="G4274" s="6">
        <f t="shared" ca="1" si="114"/>
        <v>45076</v>
      </c>
      <c r="H4274" s="18">
        <v>0</v>
      </c>
      <c r="I4274" s="6" t="str">
        <f t="shared" si="115"/>
        <v>INSERT INTO english(tangen,question,answer,editor,date,count) VALUES('3L5Project','（演説の）仕方','delivery','harazono',NOW(),0);</v>
      </c>
      <c r="J4274" s="11">
        <f t="shared" si="116"/>
        <v>0</v>
      </c>
    </row>
    <row r="4275" spans="1:10" x14ac:dyDescent="0.55000000000000004">
      <c r="A4275" t="s">
        <v>17</v>
      </c>
      <c r="C4275" s="12" t="s">
        <v>9392</v>
      </c>
      <c r="D4275" s="12" t="s">
        <v>8742</v>
      </c>
      <c r="E4275" s="12" t="s">
        <v>3353</v>
      </c>
      <c r="F4275" s="7" t="s">
        <v>408</v>
      </c>
      <c r="G4275" s="6">
        <f t="shared" ca="1" si="114"/>
        <v>45076</v>
      </c>
      <c r="H4275" s="18">
        <v>0</v>
      </c>
      <c r="I4275" s="6" t="str">
        <f t="shared" si="115"/>
        <v>INSERT INTO english(tangen,question,answer,editor,date,count) VALUES('3L5Project','おたがい（を［に］）','each other','harazono',NOW(),0);</v>
      </c>
      <c r="J4275" s="11">
        <f t="shared" si="116"/>
        <v>0</v>
      </c>
    </row>
    <row r="4276" spans="1:10" x14ac:dyDescent="0.55000000000000004">
      <c r="A4276" t="s">
        <v>17</v>
      </c>
      <c r="C4276" s="12" t="s">
        <v>9392</v>
      </c>
      <c r="D4276" s="12" t="s">
        <v>8743</v>
      </c>
      <c r="E4276" s="12" t="s">
        <v>8744</v>
      </c>
      <c r="F4276" s="7" t="s">
        <v>408</v>
      </c>
      <c r="G4276" s="6">
        <f t="shared" ca="1" si="114"/>
        <v>45076</v>
      </c>
      <c r="H4276" s="18">
        <v>0</v>
      </c>
      <c r="I4276" s="6" t="str">
        <f t="shared" si="115"/>
        <v>INSERT INTO english(tangen,question,answer,editor,date,count) VALUES('3L5Project','（ホテルの）フロント','front desk','harazono',NOW(),0);</v>
      </c>
      <c r="J4276" s="11">
        <f t="shared" si="116"/>
        <v>0</v>
      </c>
    </row>
    <row r="4277" spans="1:10" x14ac:dyDescent="0.55000000000000004">
      <c r="A4277" t="s">
        <v>17</v>
      </c>
      <c r="C4277" s="12" t="s">
        <v>9392</v>
      </c>
      <c r="D4277" s="12" t="s">
        <v>8745</v>
      </c>
      <c r="E4277" s="12" t="s">
        <v>8746</v>
      </c>
      <c r="F4277" s="7" t="s">
        <v>408</v>
      </c>
      <c r="G4277" s="6">
        <f t="shared" ca="1" si="114"/>
        <v>45076</v>
      </c>
      <c r="H4277" s="18">
        <v>0</v>
      </c>
      <c r="I4277" s="6" t="str">
        <f t="shared" si="115"/>
        <v>INSERT INTO english(tangen,question,answer,editor,date,count) VALUES('3L5Project','住居','housing','harazono',NOW(),0);</v>
      </c>
      <c r="J4277" s="11">
        <f t="shared" si="116"/>
        <v>0</v>
      </c>
    </row>
    <row r="4278" spans="1:10" x14ac:dyDescent="0.55000000000000004">
      <c r="A4278" t="s">
        <v>17</v>
      </c>
      <c r="C4278" s="12" t="s">
        <v>9392</v>
      </c>
      <c r="D4278" s="12" t="s">
        <v>8747</v>
      </c>
      <c r="E4278" s="12" t="s">
        <v>8748</v>
      </c>
      <c r="F4278" s="7" t="s">
        <v>408</v>
      </c>
      <c r="G4278" s="6">
        <f t="shared" ca="1" si="114"/>
        <v>45076</v>
      </c>
      <c r="H4278" s="18">
        <v>0</v>
      </c>
      <c r="I4278" s="6" t="str">
        <f t="shared" si="115"/>
        <v>INSERT INTO english(tangen,question,answer,editor,date,count) VALUES('3L5Project','情熱','passion','harazono',NOW(),0);</v>
      </c>
      <c r="J4278" s="11">
        <f t="shared" si="116"/>
        <v>0</v>
      </c>
    </row>
    <row r="4279" spans="1:10" x14ac:dyDescent="0.55000000000000004">
      <c r="A4279" t="s">
        <v>17</v>
      </c>
      <c r="C4279" s="12" t="s">
        <v>9392</v>
      </c>
      <c r="D4279" s="12" t="s">
        <v>8749</v>
      </c>
      <c r="E4279" s="12" t="s">
        <v>5336</v>
      </c>
      <c r="F4279" s="7" t="s">
        <v>408</v>
      </c>
      <c r="G4279" s="6">
        <f t="shared" ca="1" si="114"/>
        <v>45076</v>
      </c>
      <c r="H4279" s="18">
        <v>0</v>
      </c>
      <c r="I4279" s="6" t="str">
        <f t="shared" si="115"/>
        <v>INSERT INTO english(tangen,question,answer,editor,date,count) VALUES('3L5Project','点数','point','harazono',NOW(),0);</v>
      </c>
      <c r="J4279" s="11">
        <f t="shared" si="116"/>
        <v>0</v>
      </c>
    </row>
    <row r="4280" spans="1:10" x14ac:dyDescent="0.55000000000000004">
      <c r="A4280" t="s">
        <v>17</v>
      </c>
      <c r="C4280" s="12" t="s">
        <v>9392</v>
      </c>
      <c r="D4280" s="12" t="s">
        <v>8750</v>
      </c>
      <c r="E4280" s="12" t="s">
        <v>3188</v>
      </c>
      <c r="F4280" s="7" t="s">
        <v>408</v>
      </c>
      <c r="G4280" s="6">
        <f t="shared" ca="1" si="114"/>
        <v>45076</v>
      </c>
      <c r="H4280" s="18">
        <v>0</v>
      </c>
      <c r="I4280" s="6" t="str">
        <f t="shared" si="115"/>
        <v>INSERT INTO english(tangen,question,answer,editor,date,count) VALUES('3L5Project','発表，プレゼンテーション','presentation','harazono',NOW(),0);</v>
      </c>
      <c r="J4280" s="11">
        <f t="shared" si="116"/>
        <v>0</v>
      </c>
    </row>
    <row r="4281" spans="1:10" x14ac:dyDescent="0.55000000000000004">
      <c r="A4281" t="s">
        <v>17</v>
      </c>
      <c r="C4281" s="12" t="s">
        <v>9392</v>
      </c>
      <c r="D4281" s="12" t="s">
        <v>7287</v>
      </c>
      <c r="E4281" s="12" t="s">
        <v>8751</v>
      </c>
      <c r="F4281" s="7" t="s">
        <v>408</v>
      </c>
      <c r="G4281" s="6">
        <f t="shared" ca="1" si="114"/>
        <v>45076</v>
      </c>
      <c r="H4281" s="18">
        <v>0</v>
      </c>
      <c r="I4281" s="6" t="str">
        <f t="shared" si="115"/>
        <v>INSERT INTO english(tangen,question,answer,editor,date,count) VALUES('3L5Project','地域','region','harazono',NOW(),0);</v>
      </c>
      <c r="J4281" s="11">
        <f t="shared" si="116"/>
        <v>0</v>
      </c>
    </row>
    <row r="4282" spans="1:10" x14ac:dyDescent="0.55000000000000004">
      <c r="A4282" t="s">
        <v>17</v>
      </c>
      <c r="C4282" s="12" t="s">
        <v>9392</v>
      </c>
      <c r="D4282" s="12" t="s">
        <v>8752</v>
      </c>
      <c r="E4282" s="12" t="s">
        <v>4492</v>
      </c>
      <c r="F4282" s="7" t="s">
        <v>408</v>
      </c>
      <c r="G4282" s="6">
        <f t="shared" ca="1" si="114"/>
        <v>45076</v>
      </c>
      <c r="H4282" s="18">
        <v>0</v>
      </c>
      <c r="I4282" s="6" t="str">
        <f t="shared" si="115"/>
        <v>INSERT INTO english(tangen,question,answer,editor,date,count) VALUES('3L5Project','選考','selection','harazono',NOW(),0);</v>
      </c>
      <c r="J4282" s="11">
        <f t="shared" si="116"/>
        <v>0</v>
      </c>
    </row>
    <row r="4283" spans="1:10" x14ac:dyDescent="0.55000000000000004">
      <c r="A4283" t="s">
        <v>17</v>
      </c>
      <c r="C4283" s="12" t="s">
        <v>9392</v>
      </c>
      <c r="D4283" s="12" t="s">
        <v>8753</v>
      </c>
      <c r="E4283" s="12" t="s">
        <v>4230</v>
      </c>
      <c r="F4283" s="7" t="s">
        <v>408</v>
      </c>
      <c r="G4283" s="6">
        <f t="shared" ca="1" si="114"/>
        <v>45076</v>
      </c>
      <c r="H4283" s="18">
        <v>0</v>
      </c>
      <c r="I4283" s="6" t="str">
        <f t="shared" si="115"/>
        <v>INSERT INTO english(tangen,question,answer,editor,date,count) VALUES('3L5Project','話題，テーマ','topic','harazono',NOW(),0);</v>
      </c>
      <c r="J4283" s="11">
        <f t="shared" si="116"/>
        <v>0</v>
      </c>
    </row>
    <row r="4284" spans="1:10" x14ac:dyDescent="0.55000000000000004">
      <c r="A4284" t="s">
        <v>17</v>
      </c>
      <c r="C4284" s="12" t="s">
        <v>9392</v>
      </c>
      <c r="D4284" s="12" t="s">
        <v>8754</v>
      </c>
      <c r="E4284" s="12" t="s">
        <v>8755</v>
      </c>
      <c r="F4284" s="7" t="s">
        <v>408</v>
      </c>
      <c r="G4284" s="6">
        <f t="shared" ca="1" si="114"/>
        <v>45076</v>
      </c>
      <c r="H4284" s="18">
        <v>0</v>
      </c>
      <c r="I4284" s="6" t="str">
        <f t="shared" si="115"/>
        <v>INSERT INTO english(tangen,question,answer,editor,date,count) VALUES('3L5Project','最高～まで','up to ～','harazono',NOW(),0);</v>
      </c>
      <c r="J4284" s="11">
        <f t="shared" si="116"/>
        <v>0</v>
      </c>
    </row>
    <row r="4285" spans="1:10" x14ac:dyDescent="0.55000000000000004">
      <c r="A4285" t="s">
        <v>17</v>
      </c>
      <c r="C4285" s="12" t="s">
        <v>9393</v>
      </c>
      <c r="D4285" s="12" t="s">
        <v>8756</v>
      </c>
      <c r="E4285" s="12" t="s">
        <v>8757</v>
      </c>
      <c r="F4285" s="7" t="s">
        <v>408</v>
      </c>
      <c r="G4285" s="6">
        <f t="shared" ca="1" si="114"/>
        <v>45076</v>
      </c>
      <c r="H4285" s="18">
        <v>0</v>
      </c>
      <c r="I4285" s="6" t="str">
        <f t="shared" si="115"/>
        <v>INSERT INTO english(tangen,question,answer,editor,date,count) VALUES('3L5Take','～をほんの少し','a little bit of ～','harazono',NOW(),0);</v>
      </c>
      <c r="J4285" s="11">
        <f t="shared" si="116"/>
        <v>0</v>
      </c>
    </row>
    <row r="4286" spans="1:10" x14ac:dyDescent="0.55000000000000004">
      <c r="A4286" t="s">
        <v>17</v>
      </c>
      <c r="C4286" s="12" t="s">
        <v>9393</v>
      </c>
      <c r="D4286" s="12" t="s">
        <v>8758</v>
      </c>
      <c r="E4286" s="12" t="s">
        <v>8759</v>
      </c>
      <c r="F4286" s="7" t="s">
        <v>408</v>
      </c>
      <c r="G4286" s="6">
        <f t="shared" ref="G4286:G4349" ca="1" si="117">TODAY()</f>
        <v>45076</v>
      </c>
      <c r="H4286" s="18">
        <v>0</v>
      </c>
      <c r="I4286" s="6" t="str">
        <f t="shared" si="115"/>
        <v>INSERT INTO english(tangen,question,answer,editor,date,count) VALUES('3L5Take','ひと切れの～','a slice of ～','harazono',NOW(),0);</v>
      </c>
      <c r="J4286" s="11">
        <f t="shared" si="116"/>
        <v>0</v>
      </c>
    </row>
    <row r="4287" spans="1:10" x14ac:dyDescent="0.55000000000000004">
      <c r="A4287" t="s">
        <v>17</v>
      </c>
      <c r="C4287" s="12" t="s">
        <v>9393</v>
      </c>
      <c r="D4287" s="12" t="s">
        <v>8760</v>
      </c>
      <c r="E4287" s="12" t="s">
        <v>8761</v>
      </c>
      <c r="F4287" s="7" t="s">
        <v>408</v>
      </c>
      <c r="G4287" s="6">
        <f t="shared" ca="1" si="117"/>
        <v>45076</v>
      </c>
      <c r="H4287" s="18">
        <v>0</v>
      </c>
      <c r="I4287" s="6" t="str">
        <f t="shared" si="115"/>
        <v>INSERT INTO english(tangen,question,answer,editor,date,count) VALUES('3L5Take','ほかに何か。','Anything else?','harazono',NOW(),0);</v>
      </c>
      <c r="J4287" s="11">
        <f t="shared" si="116"/>
        <v>0</v>
      </c>
    </row>
    <row r="4288" spans="1:10" x14ac:dyDescent="0.55000000000000004">
      <c r="A4288" t="s">
        <v>17</v>
      </c>
      <c r="C4288" s="12" t="s">
        <v>9393</v>
      </c>
      <c r="D4288" s="12" t="s">
        <v>8762</v>
      </c>
      <c r="E4288" s="12" t="s">
        <v>8763</v>
      </c>
      <c r="F4288" s="7" t="s">
        <v>408</v>
      </c>
      <c r="G4288" s="6">
        <f t="shared" ca="1" si="117"/>
        <v>45076</v>
      </c>
      <c r="H4288" s="18">
        <v>0</v>
      </c>
      <c r="I4288" s="6" t="str">
        <f t="shared" si="115"/>
        <v>INSERT INTO english(tangen,question,answer,editor,date,count) VALUES('3L5Take','有名人のサイン','autograph','harazono',NOW(),0);</v>
      </c>
      <c r="J4288" s="11">
        <f t="shared" si="116"/>
        <v>0</v>
      </c>
    </row>
    <row r="4289" spans="1:10" x14ac:dyDescent="0.55000000000000004">
      <c r="A4289" t="s">
        <v>17</v>
      </c>
      <c r="C4289" s="12" t="s">
        <v>9393</v>
      </c>
      <c r="D4289" s="12" t="s">
        <v>8764</v>
      </c>
      <c r="E4289" s="12" t="s">
        <v>8765</v>
      </c>
      <c r="F4289" s="7" t="s">
        <v>408</v>
      </c>
      <c r="G4289" s="6">
        <f t="shared" ca="1" si="117"/>
        <v>45076</v>
      </c>
      <c r="H4289" s="18">
        <v>0</v>
      </c>
      <c r="I4289" s="6" t="str">
        <f t="shared" si="115"/>
        <v>INSERT INTO english(tangen,question,answer,editor,date,count) VALUES('3L5Take','ベーコン','bacon','harazono',NOW(),0);</v>
      </c>
      <c r="J4289" s="11">
        <f t="shared" si="116"/>
        <v>0</v>
      </c>
    </row>
    <row r="4290" spans="1:10" x14ac:dyDescent="0.55000000000000004">
      <c r="A4290" t="s">
        <v>17</v>
      </c>
      <c r="C4290" s="12" t="s">
        <v>9393</v>
      </c>
      <c r="D4290" s="12" t="s">
        <v>8766</v>
      </c>
      <c r="E4290" s="12" t="s">
        <v>8767</v>
      </c>
      <c r="F4290" s="7" t="s">
        <v>408</v>
      </c>
      <c r="G4290" s="6">
        <f t="shared" ca="1" si="117"/>
        <v>45076</v>
      </c>
      <c r="H4290" s="18">
        <v>0</v>
      </c>
      <c r="I4290" s="6" t="str">
        <f t="shared" si="115"/>
        <v>INSERT INTO english(tangen,question,answer,editor,date,count) VALUES('3L5Take','ポテトチップス','chips','harazono',NOW(),0);</v>
      </c>
      <c r="J4290" s="11">
        <f t="shared" si="116"/>
        <v>0</v>
      </c>
    </row>
    <row r="4291" spans="1:10" x14ac:dyDescent="0.55000000000000004">
      <c r="A4291" t="s">
        <v>17</v>
      </c>
      <c r="C4291" s="12" t="s">
        <v>9393</v>
      </c>
      <c r="D4291" s="12" t="s">
        <v>8768</v>
      </c>
      <c r="E4291" s="12" t="s">
        <v>8035</v>
      </c>
      <c r="F4291" s="7" t="s">
        <v>408</v>
      </c>
      <c r="G4291" s="6">
        <f t="shared" ca="1" si="117"/>
        <v>45076</v>
      </c>
      <c r="H4291" s="18">
        <v>0</v>
      </c>
      <c r="I4291" s="6" t="str">
        <f t="shared" ref="I4291:I4354" si="118">"INSERT INTO "&amp;A4291&amp;"(tangen,question,answer,editor,date,count) VALUES('"&amp;C4291&amp;"','"&amp;D4291&amp;"','"&amp;E4291&amp;"','"&amp;F4291&amp;"',NOW(),0);"</f>
        <v>INSERT INTO english(tangen,question,answer,editor,date,count) VALUES('3L5Take','～の特徴をのべる','describe','harazono',NOW(),0);</v>
      </c>
      <c r="J4291" s="11">
        <f t="shared" si="116"/>
        <v>0</v>
      </c>
    </row>
    <row r="4292" spans="1:10" x14ac:dyDescent="0.55000000000000004">
      <c r="A4292" t="s">
        <v>17</v>
      </c>
      <c r="C4292" s="12" t="s">
        <v>9393</v>
      </c>
      <c r="D4292" s="12" t="s">
        <v>8769</v>
      </c>
      <c r="E4292" s="12" t="s">
        <v>8770</v>
      </c>
      <c r="F4292" s="7" t="s">
        <v>408</v>
      </c>
      <c r="G4292" s="6">
        <f t="shared" ca="1" si="117"/>
        <v>45076</v>
      </c>
      <c r="H4292" s="18">
        <v>0</v>
      </c>
      <c r="I4292" s="6" t="str">
        <f t="shared" si="118"/>
        <v>INSERT INTO english(tangen,question,answer,editor,date,count) VALUES('3L5Take','子どもサイズの','kid-sized','harazono',NOW(),0);</v>
      </c>
      <c r="J4292" s="11">
        <f t="shared" si="116"/>
        <v>0</v>
      </c>
    </row>
    <row r="4293" spans="1:10" x14ac:dyDescent="0.55000000000000004">
      <c r="A4293" t="s">
        <v>17</v>
      </c>
      <c r="C4293" s="12" t="s">
        <v>9393</v>
      </c>
      <c r="D4293" s="12" t="s">
        <v>8771</v>
      </c>
      <c r="E4293" s="12" t="s">
        <v>8772</v>
      </c>
      <c r="F4293" s="7" t="s">
        <v>408</v>
      </c>
      <c r="G4293" s="6">
        <f t="shared" ca="1" si="117"/>
        <v>45076</v>
      </c>
      <c r="H4293" s="18">
        <v>0</v>
      </c>
      <c r="I4293" s="6" t="str">
        <f t="shared" si="118"/>
        <v>INSERT INTO english(tangen,question,answer,editor,date,count) VALUES('3L5Take','レタス','lettuce','harazono',NOW(),0);</v>
      </c>
      <c r="J4293" s="11">
        <f t="shared" si="116"/>
        <v>0</v>
      </c>
    </row>
    <row r="4294" spans="1:10" x14ac:dyDescent="0.55000000000000004">
      <c r="A4294" t="s">
        <v>17</v>
      </c>
      <c r="C4294" s="12" t="s">
        <v>9393</v>
      </c>
      <c r="D4294" s="12" t="s">
        <v>2779</v>
      </c>
      <c r="E4294" s="12" t="s">
        <v>2780</v>
      </c>
      <c r="F4294" s="7" t="s">
        <v>408</v>
      </c>
      <c r="G4294" s="6">
        <f t="shared" ca="1" si="117"/>
        <v>45076</v>
      </c>
      <c r="H4294" s="18">
        <v>0</v>
      </c>
      <c r="I4294" s="6" t="str">
        <f t="shared" si="118"/>
        <v>INSERT INTO english(tangen,question,answer,editor,date,count) VALUES('3L5Take','いいえ，けっこうです。','No, thank you.','harazono',NOW(),0);</v>
      </c>
      <c r="J4294" s="11">
        <f t="shared" si="116"/>
        <v>0</v>
      </c>
    </row>
    <row r="4295" spans="1:10" x14ac:dyDescent="0.55000000000000004">
      <c r="A4295" t="s">
        <v>17</v>
      </c>
      <c r="C4295" s="12" t="s">
        <v>9393</v>
      </c>
      <c r="D4295" s="12" t="s">
        <v>3747</v>
      </c>
      <c r="E4295" s="12" t="s">
        <v>3748</v>
      </c>
      <c r="F4295" s="7" t="s">
        <v>408</v>
      </c>
      <c r="G4295" s="6">
        <f t="shared" ca="1" si="117"/>
        <v>45076</v>
      </c>
      <c r="H4295" s="18">
        <v>0</v>
      </c>
      <c r="I4295" s="6" t="str">
        <f t="shared" si="118"/>
        <v>INSERT INTO english(tangen,question,answer,editor,date,count) VALUES('3L5Take','タマネギ','onion','harazono',NOW(),0);</v>
      </c>
      <c r="J4295" s="11">
        <f t="shared" si="116"/>
        <v>0</v>
      </c>
    </row>
    <row r="4296" spans="1:10" x14ac:dyDescent="0.55000000000000004">
      <c r="A4296" t="s">
        <v>17</v>
      </c>
      <c r="C4296" s="12" t="s">
        <v>9393</v>
      </c>
      <c r="D4296" s="12" t="s">
        <v>8773</v>
      </c>
      <c r="E4296" s="12" t="s">
        <v>8774</v>
      </c>
      <c r="F4296" s="7" t="s">
        <v>408</v>
      </c>
      <c r="G4296" s="6">
        <f t="shared" ca="1" si="117"/>
        <v>45076</v>
      </c>
      <c r="H4296" s="18">
        <v>0</v>
      </c>
      <c r="I4296" s="6" t="str">
        <f t="shared" si="118"/>
        <v>INSERT INTO english(tangen,question,answer,editor,date,count) VALUES('3L5Take','［複数形］ピクルス','pickles','harazono',NOW(),0);</v>
      </c>
      <c r="J4296" s="11">
        <f t="shared" si="116"/>
        <v>0</v>
      </c>
    </row>
    <row r="4297" spans="1:10" x14ac:dyDescent="0.55000000000000004">
      <c r="A4297" t="s">
        <v>17</v>
      </c>
      <c r="C4297" s="12" t="s">
        <v>9393</v>
      </c>
      <c r="D4297" s="12" t="s">
        <v>8775</v>
      </c>
      <c r="E4297" s="12" t="s">
        <v>8776</v>
      </c>
      <c r="F4297" s="7" t="s">
        <v>408</v>
      </c>
      <c r="G4297" s="6">
        <f t="shared" ca="1" si="117"/>
        <v>45076</v>
      </c>
      <c r="H4297" s="18">
        <v>0</v>
      </c>
      <c r="I4297" s="6" t="str">
        <f t="shared" si="118"/>
        <v>INSERT INTO english(tangen,question,answer,editor,date,count) VALUES('3L5Take','ジェットコースター','roller coaster','harazono',NOW(),0);</v>
      </c>
      <c r="J4297" s="11">
        <f t="shared" si="116"/>
        <v>0</v>
      </c>
    </row>
    <row r="4298" spans="1:10" x14ac:dyDescent="0.55000000000000004">
      <c r="A4298" t="s">
        <v>17</v>
      </c>
      <c r="C4298" s="12" t="s">
        <v>9393</v>
      </c>
      <c r="D4298" s="12" t="s">
        <v>8777</v>
      </c>
      <c r="E4298" s="12" t="s">
        <v>8778</v>
      </c>
      <c r="F4298" s="7" t="s">
        <v>408</v>
      </c>
      <c r="G4298" s="6">
        <f t="shared" ca="1" si="117"/>
        <v>45076</v>
      </c>
      <c r="H4298" s="18">
        <v>0</v>
      </c>
      <c r="I4298" s="6" t="str">
        <f t="shared" si="118"/>
        <v>INSERT INTO english(tangen,question,answer,editor,date,count) VALUES('3L5Take','サラダ','salad','harazono',NOW(),0);</v>
      </c>
      <c r="J4298" s="11">
        <f t="shared" si="116"/>
        <v>0</v>
      </c>
    </row>
    <row r="4299" spans="1:10" x14ac:dyDescent="0.55000000000000004">
      <c r="A4299" t="s">
        <v>17</v>
      </c>
      <c r="C4299" s="12" t="s">
        <v>9393</v>
      </c>
      <c r="D4299" s="12" t="s">
        <v>8779</v>
      </c>
      <c r="E4299" s="12" t="s">
        <v>5365</v>
      </c>
      <c r="F4299" s="7" t="s">
        <v>408</v>
      </c>
      <c r="G4299" s="6">
        <f t="shared" ca="1" si="117"/>
        <v>45076</v>
      </c>
      <c r="H4299" s="18">
        <v>0</v>
      </c>
      <c r="I4299" s="6" t="str">
        <f t="shared" si="118"/>
        <v>INSERT INTO english(tangen,question,answer,editor,date,count) VALUES('3L5Take','横，そば','side','harazono',NOW(),0);</v>
      </c>
      <c r="J4299" s="11">
        <f t="shared" si="116"/>
        <v>0</v>
      </c>
    </row>
    <row r="4300" spans="1:10" x14ac:dyDescent="0.55000000000000004">
      <c r="A4300" t="s">
        <v>17</v>
      </c>
      <c r="C4300" s="12" t="s">
        <v>9393</v>
      </c>
      <c r="D4300" s="12" t="s">
        <v>5273</v>
      </c>
      <c r="E4300" s="12" t="s">
        <v>5274</v>
      </c>
      <c r="F4300" s="7" t="s">
        <v>408</v>
      </c>
      <c r="G4300" s="6">
        <f t="shared" ca="1" si="117"/>
        <v>45076</v>
      </c>
      <c r="H4300" s="18">
        <v>0</v>
      </c>
      <c r="I4300" s="6" t="str">
        <f t="shared" si="118"/>
        <v>INSERT INTO english(tangen,question,answer,editor,date,count) VALUES('3L5Take','息子','son','harazono',NOW(),0);</v>
      </c>
      <c r="J4300" s="11">
        <f t="shared" si="116"/>
        <v>0</v>
      </c>
    </row>
    <row r="4301" spans="1:10" x14ac:dyDescent="0.55000000000000004">
      <c r="A4301" t="s">
        <v>17</v>
      </c>
      <c r="C4301" s="12" t="s">
        <v>9393</v>
      </c>
      <c r="D4301" s="12" t="s">
        <v>3785</v>
      </c>
      <c r="E4301" s="12" t="s">
        <v>3786</v>
      </c>
      <c r="F4301" s="7" t="s">
        <v>408</v>
      </c>
      <c r="G4301" s="6">
        <f t="shared" ca="1" si="117"/>
        <v>45076</v>
      </c>
      <c r="H4301" s="18">
        <v>0</v>
      </c>
      <c r="I4301" s="6" t="str">
        <f t="shared" si="118"/>
        <v>INSERT INTO english(tangen,question,answer,editor,date,count) VALUES('3L5Take','トマト','tomato','harazono',NOW(),0);</v>
      </c>
      <c r="J4301" s="11">
        <f t="shared" si="116"/>
        <v>0</v>
      </c>
    </row>
    <row r="4302" spans="1:10" x14ac:dyDescent="0.55000000000000004">
      <c r="A4302" t="s">
        <v>17</v>
      </c>
      <c r="C4302" s="12" t="s">
        <v>9393</v>
      </c>
      <c r="D4302" s="12" t="s">
        <v>8780</v>
      </c>
      <c r="E4302" s="12" t="s">
        <v>8781</v>
      </c>
      <c r="F4302" s="7" t="s">
        <v>408</v>
      </c>
      <c r="G4302" s="6">
        <f t="shared" ca="1" si="117"/>
        <v>45076</v>
      </c>
      <c r="H4302" s="18">
        <v>0</v>
      </c>
      <c r="I4302" s="6" t="str">
        <f t="shared" si="118"/>
        <v>INSERT INTO english(tangen,question,answer,editor,date,count) VALUES('3L5Take','～はいかがですか。','Would you like ～ ?','harazono',NOW(),0);</v>
      </c>
      <c r="J4302" s="11">
        <f t="shared" si="116"/>
        <v>0</v>
      </c>
    </row>
    <row r="4303" spans="1:10" x14ac:dyDescent="0.55000000000000004">
      <c r="A4303" t="s">
        <v>17</v>
      </c>
      <c r="C4303" s="12" t="s">
        <v>9393</v>
      </c>
      <c r="D4303" s="12" t="s">
        <v>6315</v>
      </c>
      <c r="E4303" s="12" t="s">
        <v>6316</v>
      </c>
      <c r="F4303" s="7" t="s">
        <v>408</v>
      </c>
      <c r="G4303" s="6">
        <f t="shared" ca="1" si="117"/>
        <v>45076</v>
      </c>
      <c r="H4303" s="18">
        <v>0</v>
      </c>
      <c r="I4303" s="6" t="str">
        <f t="shared" si="118"/>
        <v>INSERT INTO english(tangen,question,answer,editor,date,count) VALUES('3L5Take','はい，お願いします。','Yes, please.','harazono',NOW(),0);</v>
      </c>
      <c r="J4303" s="11">
        <f t="shared" si="116"/>
        <v>0</v>
      </c>
    </row>
    <row r="4304" spans="1:10" ht="27" x14ac:dyDescent="0.55000000000000004">
      <c r="A4304" t="s">
        <v>17</v>
      </c>
      <c r="C4304" s="12" t="s">
        <v>9394</v>
      </c>
      <c r="D4304" s="12" t="s">
        <v>8782</v>
      </c>
      <c r="E4304" s="12" t="s">
        <v>8783</v>
      </c>
      <c r="F4304" s="7" t="s">
        <v>408</v>
      </c>
      <c r="G4304" s="6">
        <f t="shared" ca="1" si="117"/>
        <v>45076</v>
      </c>
      <c r="H4304" s="18">
        <v>0</v>
      </c>
      <c r="I4304" s="6" t="str">
        <f t="shared" si="118"/>
        <v>INSERT INTO english(tangen,question,answer,editor,date,count) VALUES('3L5Write','［作品名］不思議の国のアリス','Alice’s Adventures in Wonderland','harazono',NOW(),0);</v>
      </c>
      <c r="J4304" s="11">
        <f t="shared" si="116"/>
        <v>0</v>
      </c>
    </row>
    <row r="4305" spans="1:10" x14ac:dyDescent="0.55000000000000004">
      <c r="A4305" t="s">
        <v>17</v>
      </c>
      <c r="C4305" s="12" t="s">
        <v>9394</v>
      </c>
      <c r="D4305" s="12" t="s">
        <v>8784</v>
      </c>
      <c r="E4305" s="12" t="s">
        <v>8785</v>
      </c>
      <c r="F4305" s="7" t="s">
        <v>408</v>
      </c>
      <c r="G4305" s="6">
        <f t="shared" ca="1" si="117"/>
        <v>45076</v>
      </c>
      <c r="H4305" s="18">
        <v>0</v>
      </c>
      <c r="I4305" s="6" t="str">
        <f t="shared" si="118"/>
        <v>INSERT INTO english(tangen,question,answer,editor,date,count) VALUES('3L5Write','～をもとにしている','be based on ～','harazono',NOW(),0);</v>
      </c>
      <c r="J4305" s="11">
        <f t="shared" si="116"/>
        <v>0</v>
      </c>
    </row>
    <row r="4306" spans="1:10" x14ac:dyDescent="0.55000000000000004">
      <c r="A4306" t="s">
        <v>17</v>
      </c>
      <c r="C4306" s="12" t="s">
        <v>9394</v>
      </c>
      <c r="D4306" s="12" t="s">
        <v>8786</v>
      </c>
      <c r="E4306" s="12" t="s">
        <v>8787</v>
      </c>
      <c r="F4306" s="7" t="s">
        <v>408</v>
      </c>
      <c r="G4306" s="6">
        <f t="shared" ca="1" si="117"/>
        <v>45076</v>
      </c>
      <c r="H4306" s="18">
        <v>0</v>
      </c>
      <c r="I4306" s="6" t="str">
        <f t="shared" si="118"/>
        <v>INSERT INTO english(tangen,question,answer,editor,date,count) VALUES('3L5Write','～することを確信している','be sure that ～','harazono',NOW(),0);</v>
      </c>
      <c r="J4306" s="11">
        <f t="shared" si="116"/>
        <v>0</v>
      </c>
    </row>
    <row r="4307" spans="1:10" x14ac:dyDescent="0.55000000000000004">
      <c r="A4307" t="s">
        <v>17</v>
      </c>
      <c r="C4307" s="12" t="s">
        <v>9394</v>
      </c>
      <c r="D4307" s="12" t="s">
        <v>8788</v>
      </c>
      <c r="E4307" s="12" t="s">
        <v>2584</v>
      </c>
      <c r="F4307" s="7" t="s">
        <v>408</v>
      </c>
      <c r="G4307" s="6">
        <f t="shared" ca="1" si="117"/>
        <v>45076</v>
      </c>
      <c r="H4307" s="18">
        <v>0</v>
      </c>
      <c r="I4307" s="6" t="str">
        <f t="shared" si="118"/>
        <v>INSERT INTO english(tangen,question,answer,editor,date,count) VALUES('3L5Write','日付，（年）月日','date','harazono',NOW(),0);</v>
      </c>
      <c r="J4307" s="11">
        <f t="shared" si="116"/>
        <v>0</v>
      </c>
    </row>
    <row r="4308" spans="1:10" x14ac:dyDescent="0.55000000000000004">
      <c r="A4308" t="s">
        <v>17</v>
      </c>
      <c r="C4308" s="12" t="s">
        <v>9394</v>
      </c>
      <c r="D4308" s="12" t="s">
        <v>8789</v>
      </c>
      <c r="E4308" s="12" t="s">
        <v>5708</v>
      </c>
      <c r="F4308" s="7" t="s">
        <v>408</v>
      </c>
      <c r="G4308" s="6">
        <f t="shared" ca="1" si="117"/>
        <v>45076</v>
      </c>
      <c r="H4308" s="18">
        <v>0</v>
      </c>
      <c r="I4308" s="6" t="str">
        <f t="shared" si="118"/>
        <v>INSERT INTO english(tangen,question,answer,editor,date,count) VALUES('3L5Write','ドラマ','drama','harazono',NOW(),0);</v>
      </c>
      <c r="J4308" s="11">
        <f t="shared" si="116"/>
        <v>0</v>
      </c>
    </row>
    <row r="4309" spans="1:10" x14ac:dyDescent="0.55000000000000004">
      <c r="A4309" t="s">
        <v>17</v>
      </c>
      <c r="C4309" s="12" t="s">
        <v>9394</v>
      </c>
      <c r="D4309" s="12" t="s">
        <v>3248</v>
      </c>
      <c r="E4309" s="12" t="s">
        <v>3249</v>
      </c>
      <c r="F4309" s="7" t="s">
        <v>408</v>
      </c>
      <c r="G4309" s="6">
        <f t="shared" ca="1" si="117"/>
        <v>45076</v>
      </c>
      <c r="H4309" s="18">
        <v>0</v>
      </c>
      <c r="I4309" s="6" t="str">
        <f t="shared" si="118"/>
        <v>INSERT INTO english(tangen,question,answer,editor,date,count) VALUES('3L5Write','独創的な','original','harazono',NOW(),0);</v>
      </c>
      <c r="J4309" s="11">
        <f t="shared" si="116"/>
        <v>0</v>
      </c>
    </row>
    <row r="4310" spans="1:10" x14ac:dyDescent="0.55000000000000004">
      <c r="A4310" t="s">
        <v>17</v>
      </c>
      <c r="C4310" s="12" t="s">
        <v>9394</v>
      </c>
      <c r="D4310" s="12" t="s">
        <v>8790</v>
      </c>
      <c r="E4310" s="12" t="s">
        <v>2416</v>
      </c>
      <c r="F4310" s="7" t="s">
        <v>408</v>
      </c>
      <c r="G4310" s="6">
        <f t="shared" ca="1" si="117"/>
        <v>45076</v>
      </c>
      <c r="H4310" s="18">
        <v>0</v>
      </c>
      <c r="I4310" s="6" t="str">
        <f t="shared" si="118"/>
        <v>INSERT INTO english(tangen,question,answer,editor,date,count) VALUES('3L5Write','芝居','play','harazono',NOW(),0);</v>
      </c>
      <c r="J4310" s="11">
        <f t="shared" si="116"/>
        <v>0</v>
      </c>
    </row>
    <row r="4311" spans="1:10" x14ac:dyDescent="0.55000000000000004">
      <c r="A4311" t="s">
        <v>17</v>
      </c>
      <c r="C4311" s="12" t="s">
        <v>9394</v>
      </c>
      <c r="D4311" s="12" t="s">
        <v>3530</v>
      </c>
      <c r="E4311" s="12" t="s">
        <v>3531</v>
      </c>
      <c r="F4311" s="7" t="s">
        <v>408</v>
      </c>
      <c r="G4311" s="6">
        <f t="shared" ca="1" si="117"/>
        <v>45076</v>
      </c>
      <c r="H4311" s="18">
        <v>0</v>
      </c>
      <c r="I4311" s="6" t="str">
        <f t="shared" si="118"/>
        <v>INSERT INTO english(tangen,question,answer,editor,date,count) VALUES('3L5Write','文化祭','school festival','harazono',NOW(),0);</v>
      </c>
      <c r="J4311" s="11">
        <f t="shared" si="116"/>
        <v>0</v>
      </c>
    </row>
    <row r="4312" spans="1:10" x14ac:dyDescent="0.55000000000000004">
      <c r="A4312" t="s">
        <v>17</v>
      </c>
      <c r="C4312" s="12" t="s">
        <v>9394</v>
      </c>
      <c r="D4312" s="12" t="s">
        <v>2993</v>
      </c>
      <c r="E4312" s="12" t="s">
        <v>2994</v>
      </c>
      <c r="F4312" s="7" t="s">
        <v>408</v>
      </c>
      <c r="G4312" s="6">
        <f t="shared" ca="1" si="117"/>
        <v>45076</v>
      </c>
      <c r="H4312" s="18">
        <v>0</v>
      </c>
      <c r="I4312" s="6" t="str">
        <f t="shared" si="118"/>
        <v>INSERT INTO english(tangen,question,answer,editor,date,count) VALUES('3L5Write','ショー','show','harazono',NOW(),0);</v>
      </c>
      <c r="J4312" s="11">
        <f t="shared" si="116"/>
        <v>0</v>
      </c>
    </row>
    <row r="4313" spans="1:10" x14ac:dyDescent="0.55000000000000004">
      <c r="A4313" t="s">
        <v>17</v>
      </c>
      <c r="C4313" s="12" t="s">
        <v>9394</v>
      </c>
      <c r="D4313" s="12" t="s">
        <v>8791</v>
      </c>
      <c r="E4313" s="12" t="s">
        <v>8792</v>
      </c>
      <c r="F4313" s="7" t="s">
        <v>408</v>
      </c>
      <c r="G4313" s="6">
        <f t="shared" ca="1" si="117"/>
        <v>45076</v>
      </c>
      <c r="H4313" s="18">
        <v>0</v>
      </c>
      <c r="I4313" s="6" t="str">
        <f t="shared" si="118"/>
        <v>INSERT INTO english(tangen,question,answer,editor,date,count) VALUES('3L5Write','10代の少年・少女','teenager','harazono',NOW(),0);</v>
      </c>
      <c r="J4313" s="11">
        <f t="shared" si="116"/>
        <v>0</v>
      </c>
    </row>
    <row r="4314" spans="1:10" x14ac:dyDescent="0.55000000000000004">
      <c r="A4314" t="s">
        <v>17</v>
      </c>
      <c r="C4314" s="12" t="s">
        <v>9394</v>
      </c>
      <c r="D4314" s="12" t="s">
        <v>8793</v>
      </c>
      <c r="E4314" s="12" t="s">
        <v>3145</v>
      </c>
      <c r="F4314" s="7" t="s">
        <v>408</v>
      </c>
      <c r="G4314" s="6">
        <f t="shared" ca="1" si="117"/>
        <v>45076</v>
      </c>
      <c r="H4314" s="18">
        <v>0</v>
      </c>
      <c r="I4314" s="6" t="str">
        <f t="shared" si="118"/>
        <v>INSERT INTO english(tangen,question,answer,editor,date,count) VALUES('3L5Write','努力する','work','harazono',NOW(),0);</v>
      </c>
      <c r="J4314" s="11">
        <f t="shared" si="116"/>
        <v>0</v>
      </c>
    </row>
    <row r="4315" spans="1:10" x14ac:dyDescent="0.55000000000000004">
      <c r="A4315" t="s">
        <v>17</v>
      </c>
      <c r="C4315" s="12" t="s">
        <v>9338</v>
      </c>
      <c r="D4315" s="12" t="s">
        <v>8794</v>
      </c>
      <c r="E4315" s="12" t="s">
        <v>8795</v>
      </c>
      <c r="F4315" s="7" t="s">
        <v>408</v>
      </c>
      <c r="G4315" s="6">
        <f t="shared" ca="1" si="117"/>
        <v>45076</v>
      </c>
      <c r="H4315" s="18">
        <v>0</v>
      </c>
      <c r="I4315" s="6" t="str">
        <f t="shared" si="118"/>
        <v>INSERT INTO english(tangen,question,answer,editor,date,count) VALUES('3L6','時代をこえて','across the ages','harazono',NOW(),0);</v>
      </c>
      <c r="J4315" s="11">
        <f t="shared" si="116"/>
        <v>0</v>
      </c>
    </row>
    <row r="4316" spans="1:10" x14ac:dyDescent="0.55000000000000004">
      <c r="A4316" t="s">
        <v>17</v>
      </c>
      <c r="C4316" s="12" t="s">
        <v>9338</v>
      </c>
      <c r="D4316" s="12" t="s">
        <v>3163</v>
      </c>
      <c r="E4316" s="12" t="s">
        <v>3164</v>
      </c>
      <c r="F4316" s="7" t="s">
        <v>408</v>
      </c>
      <c r="G4316" s="6">
        <f t="shared" ca="1" si="117"/>
        <v>45076</v>
      </c>
      <c r="H4316" s="18">
        <v>0</v>
      </c>
      <c r="I4316" s="6" t="str">
        <f t="shared" si="118"/>
        <v>INSERT INTO english(tangen,question,answer,editor,date,count) VALUES('3L6','行動する','act','harazono',NOW(),0);</v>
      </c>
      <c r="J4316" s="11">
        <f t="shared" si="116"/>
        <v>0</v>
      </c>
    </row>
    <row r="4317" spans="1:10" x14ac:dyDescent="0.55000000000000004">
      <c r="A4317" t="s">
        <v>17</v>
      </c>
      <c r="C4317" s="12" t="s">
        <v>9338</v>
      </c>
      <c r="D4317" s="12" t="s">
        <v>8796</v>
      </c>
      <c r="E4317" s="12" t="s">
        <v>8797</v>
      </c>
      <c r="F4317" s="7" t="s">
        <v>408</v>
      </c>
      <c r="G4317" s="6">
        <f t="shared" ca="1" si="117"/>
        <v>45076</v>
      </c>
      <c r="H4317" s="18">
        <v>0</v>
      </c>
      <c r="I4317" s="6" t="str">
        <f t="shared" si="118"/>
        <v>INSERT INTO english(tangen,question,answer,editor,date,count) VALUES('3L6','航空機','aircraft','harazono',NOW(),0);</v>
      </c>
      <c r="J4317" s="11">
        <f t="shared" ref="J4317:J4380" si="119">IF(I4316=I4317,1,0)</f>
        <v>0</v>
      </c>
    </row>
    <row r="4318" spans="1:10" x14ac:dyDescent="0.55000000000000004">
      <c r="A4318" t="s">
        <v>17</v>
      </c>
      <c r="C4318" s="12" t="s">
        <v>9338</v>
      </c>
      <c r="D4318" s="12" t="s">
        <v>8798</v>
      </c>
      <c r="E4318" s="12" t="s">
        <v>8799</v>
      </c>
      <c r="F4318" s="7" t="s">
        <v>408</v>
      </c>
      <c r="G4318" s="6">
        <f t="shared" ca="1" si="117"/>
        <v>45076</v>
      </c>
      <c r="H4318" s="18">
        <v>0</v>
      </c>
      <c r="I4318" s="6" t="str">
        <f t="shared" si="118"/>
        <v>INSERT INTO english(tangen,question,answer,editor,date,count) VALUES('3L6','飛行機','airplane','harazono',NOW(),0);</v>
      </c>
      <c r="J4318" s="11">
        <f t="shared" si="119"/>
        <v>0</v>
      </c>
    </row>
    <row r="4319" spans="1:10" x14ac:dyDescent="0.55000000000000004">
      <c r="A4319" t="s">
        <v>17</v>
      </c>
      <c r="C4319" s="12" t="s">
        <v>9338</v>
      </c>
      <c r="D4319" s="12" t="s">
        <v>8800</v>
      </c>
      <c r="E4319" s="12" t="s">
        <v>8801</v>
      </c>
      <c r="F4319" s="7" t="s">
        <v>408</v>
      </c>
      <c r="G4319" s="6">
        <f t="shared" ca="1" si="117"/>
        <v>45076</v>
      </c>
      <c r="H4319" s="18">
        <v>0</v>
      </c>
      <c r="I4319" s="6" t="str">
        <f t="shared" si="118"/>
        <v>INSERT INTO english(tangen,question,answer,editor,date,count) VALUES('3L6','［女性名］ベッキー','Becky','harazono',NOW(),0);</v>
      </c>
      <c r="J4319" s="11">
        <f t="shared" si="119"/>
        <v>0</v>
      </c>
    </row>
    <row r="4320" spans="1:10" x14ac:dyDescent="0.55000000000000004">
      <c r="A4320" t="s">
        <v>17</v>
      </c>
      <c r="C4320" s="12" t="s">
        <v>9338</v>
      </c>
      <c r="D4320" s="12" t="s">
        <v>8802</v>
      </c>
      <c r="E4320" s="12" t="s">
        <v>8803</v>
      </c>
      <c r="F4320" s="7" t="s">
        <v>408</v>
      </c>
      <c r="G4320" s="6">
        <f t="shared" ca="1" si="117"/>
        <v>45076</v>
      </c>
      <c r="H4320" s="18">
        <v>0</v>
      </c>
      <c r="I4320" s="6" t="str">
        <f t="shared" si="118"/>
        <v>INSERT INTO english(tangen,question,answer,editor,date,count) VALUES('3L6','不平を言う，訴える','complain','harazono',NOW(),0);</v>
      </c>
      <c r="J4320" s="11">
        <f t="shared" si="119"/>
        <v>0</v>
      </c>
    </row>
    <row r="4321" spans="1:10" x14ac:dyDescent="0.55000000000000004">
      <c r="A4321" t="s">
        <v>17</v>
      </c>
      <c r="C4321" s="12" t="s">
        <v>9338</v>
      </c>
      <c r="D4321" s="12" t="s">
        <v>8804</v>
      </c>
      <c r="E4321" s="12" t="s">
        <v>8805</v>
      </c>
      <c r="F4321" s="7" t="s">
        <v>408</v>
      </c>
      <c r="G4321" s="6">
        <f t="shared" ca="1" si="117"/>
        <v>45076</v>
      </c>
      <c r="H4321" s="18">
        <v>0</v>
      </c>
      <c r="I4321" s="6" t="str">
        <f t="shared" si="118"/>
        <v>INSERT INTO english(tangen,question,answer,editor,date,count) VALUES('3L6','夢を見る人','dreamer','harazono',NOW(),0);</v>
      </c>
      <c r="J4321" s="11">
        <f t="shared" si="119"/>
        <v>0</v>
      </c>
    </row>
    <row r="4322" spans="1:10" x14ac:dyDescent="0.55000000000000004">
      <c r="A4322" t="s">
        <v>17</v>
      </c>
      <c r="C4322" s="12" t="s">
        <v>9338</v>
      </c>
      <c r="D4322" s="12" t="s">
        <v>8806</v>
      </c>
      <c r="E4322" s="12" t="s">
        <v>8807</v>
      </c>
      <c r="F4322" s="7" t="s">
        <v>408</v>
      </c>
      <c r="G4322" s="6">
        <f t="shared" ca="1" si="117"/>
        <v>45076</v>
      </c>
      <c r="H4322" s="18">
        <v>0</v>
      </c>
      <c r="I4322" s="6" t="str">
        <f t="shared" si="118"/>
        <v>INSERT INTO english(tangen,question,answer,editor,date,count) VALUES('3L6','アヒルのような','duck-like','harazono',NOW(),0);</v>
      </c>
      <c r="J4322" s="11">
        <f t="shared" si="119"/>
        <v>0</v>
      </c>
    </row>
    <row r="4323" spans="1:10" x14ac:dyDescent="0.55000000000000004">
      <c r="A4323" t="s">
        <v>17</v>
      </c>
      <c r="C4323" s="12" t="s">
        <v>9338</v>
      </c>
      <c r="D4323" s="12" t="s">
        <v>8808</v>
      </c>
      <c r="E4323" s="12" t="s">
        <v>3383</v>
      </c>
      <c r="F4323" s="7" t="s">
        <v>408</v>
      </c>
      <c r="G4323" s="6">
        <f t="shared" ca="1" si="117"/>
        <v>45076</v>
      </c>
      <c r="H4323" s="18">
        <v>0</v>
      </c>
      <c r="I4323" s="6" t="str">
        <f t="shared" si="118"/>
        <v>INSERT INTO english(tangen,question,answer,editor,date,count) VALUES('3L6','初期の','early','harazono',NOW(),0);</v>
      </c>
      <c r="J4323" s="11">
        <f t="shared" si="119"/>
        <v>0</v>
      </c>
    </row>
    <row r="4324" spans="1:10" x14ac:dyDescent="0.55000000000000004">
      <c r="A4324" t="s">
        <v>17</v>
      </c>
      <c r="C4324" s="12" t="s">
        <v>9338</v>
      </c>
      <c r="D4324" s="12" t="s">
        <v>8809</v>
      </c>
      <c r="E4324" s="12" t="s">
        <v>8810</v>
      </c>
      <c r="F4324" s="7" t="s">
        <v>408</v>
      </c>
      <c r="G4324" s="6">
        <f t="shared" ca="1" si="117"/>
        <v>45076</v>
      </c>
      <c r="H4324" s="18">
        <v>0</v>
      </c>
      <c r="I4324" s="6" t="str">
        <f t="shared" si="118"/>
        <v>INSERT INTO english(tangen,question,answer,editor,date,count) VALUES('3L6','実験','experiment','harazono',NOW(),0);</v>
      </c>
      <c r="J4324" s="11">
        <f t="shared" si="119"/>
        <v>0</v>
      </c>
    </row>
    <row r="4325" spans="1:10" x14ac:dyDescent="0.55000000000000004">
      <c r="A4325" t="s">
        <v>17</v>
      </c>
      <c r="C4325" s="12" t="s">
        <v>9338</v>
      </c>
      <c r="D4325" s="12" t="s">
        <v>4829</v>
      </c>
      <c r="E4325" s="12" t="s">
        <v>4830</v>
      </c>
      <c r="F4325" s="7" t="s">
        <v>408</v>
      </c>
      <c r="G4325" s="6">
        <f t="shared" ca="1" si="117"/>
        <v>45076</v>
      </c>
      <c r="H4325" s="18">
        <v>0</v>
      </c>
      <c r="I4325" s="6" t="str">
        <f t="shared" si="118"/>
        <v>INSERT INTO english(tangen,question,answer,editor,date,count) VALUES('3L6','羽','feather','harazono',NOW(),0);</v>
      </c>
      <c r="J4325" s="11">
        <f t="shared" si="119"/>
        <v>0</v>
      </c>
    </row>
    <row r="4326" spans="1:10" x14ac:dyDescent="0.55000000000000004">
      <c r="A4326" t="s">
        <v>17</v>
      </c>
      <c r="C4326" s="12" t="s">
        <v>9338</v>
      </c>
      <c r="D4326" s="12" t="s">
        <v>8811</v>
      </c>
      <c r="E4326" s="12" t="s">
        <v>8422</v>
      </c>
      <c r="F4326" s="7" t="s">
        <v>408</v>
      </c>
      <c r="G4326" s="6">
        <f t="shared" ca="1" si="117"/>
        <v>45076</v>
      </c>
      <c r="H4326" s="18">
        <v>0</v>
      </c>
      <c r="I4326" s="6" t="str">
        <f t="shared" si="118"/>
        <v>INSERT INTO english(tangen,question,answer,editor,date,count) VALUES('3L6','～へ戻る','go back to ～','harazono',NOW(),0);</v>
      </c>
      <c r="J4326" s="11">
        <f t="shared" si="119"/>
        <v>0</v>
      </c>
    </row>
    <row r="4327" spans="1:10" x14ac:dyDescent="0.55000000000000004">
      <c r="A4327" t="s">
        <v>17</v>
      </c>
      <c r="C4327" s="12" t="s">
        <v>9338</v>
      </c>
      <c r="D4327" s="12" t="s">
        <v>8812</v>
      </c>
      <c r="E4327" s="12" t="s">
        <v>8813</v>
      </c>
      <c r="F4327" s="7" t="s">
        <v>408</v>
      </c>
      <c r="G4327" s="6">
        <f t="shared" ca="1" si="117"/>
        <v>45076</v>
      </c>
      <c r="H4327" s="18">
        <v>0</v>
      </c>
      <c r="I4327" s="6" t="str">
        <f t="shared" si="118"/>
        <v>INSERT INTO english(tangen,question,answer,editor,date,count) VALUES('3L6','だんだんと','gradually','harazono',NOW(),0);</v>
      </c>
      <c r="J4327" s="11">
        <f t="shared" si="119"/>
        <v>0</v>
      </c>
    </row>
    <row r="4328" spans="1:10" x14ac:dyDescent="0.55000000000000004">
      <c r="A4328" t="s">
        <v>17</v>
      </c>
      <c r="C4328" s="12" t="s">
        <v>9338</v>
      </c>
      <c r="D4328" s="12" t="s">
        <v>8814</v>
      </c>
      <c r="E4328" s="12" t="s">
        <v>8815</v>
      </c>
      <c r="F4328" s="7" t="s">
        <v>408</v>
      </c>
      <c r="G4328" s="6">
        <f t="shared" ca="1" si="117"/>
        <v>45076</v>
      </c>
      <c r="H4328" s="18">
        <v>0</v>
      </c>
      <c r="I4328" s="6" t="str">
        <f t="shared" si="118"/>
        <v>INSERT INTO english(tangen,question,answer,editor,date,count) VALUES('3L6','孫［単数形-複数形］','grandchild-grandchildren','harazono',NOW(),0);</v>
      </c>
      <c r="J4328" s="11">
        <f t="shared" si="119"/>
        <v>0</v>
      </c>
    </row>
    <row r="4329" spans="1:10" x14ac:dyDescent="0.55000000000000004">
      <c r="A4329" t="s">
        <v>17</v>
      </c>
      <c r="C4329" s="12" t="s">
        <v>9338</v>
      </c>
      <c r="D4329" s="12" t="s">
        <v>8816</v>
      </c>
      <c r="E4329" s="12" t="s">
        <v>8817</v>
      </c>
      <c r="F4329" s="7" t="s">
        <v>408</v>
      </c>
      <c r="G4329" s="6">
        <f t="shared" ca="1" si="117"/>
        <v>45076</v>
      </c>
      <c r="H4329" s="18">
        <v>0</v>
      </c>
      <c r="I4329" s="6" t="str">
        <f t="shared" si="118"/>
        <v>INSERT INTO english(tangen,question,answer,editor,date,count) VALUES('3L6','想像（力）','imagination','harazono',NOW(),0);</v>
      </c>
      <c r="J4329" s="11">
        <f t="shared" si="119"/>
        <v>0</v>
      </c>
    </row>
    <row r="4330" spans="1:10" x14ac:dyDescent="0.55000000000000004">
      <c r="A4330" t="s">
        <v>17</v>
      </c>
      <c r="C4330" s="12" t="s">
        <v>9338</v>
      </c>
      <c r="D4330" s="12" t="s">
        <v>8818</v>
      </c>
      <c r="E4330" s="12" t="s">
        <v>8819</v>
      </c>
      <c r="F4330" s="7" t="s">
        <v>408</v>
      </c>
      <c r="G4330" s="6">
        <f t="shared" ca="1" si="117"/>
        <v>45076</v>
      </c>
      <c r="H4330" s="18">
        <v>0</v>
      </c>
      <c r="I4330" s="6" t="str">
        <f t="shared" si="118"/>
        <v>INSERT INTO english(tangen,question,answer,editor,date,count) VALUES('3L6','～するために','in order to ～','harazono',NOW(),0);</v>
      </c>
      <c r="J4330" s="11">
        <f t="shared" si="119"/>
        <v>0</v>
      </c>
    </row>
    <row r="4331" spans="1:10" x14ac:dyDescent="0.55000000000000004">
      <c r="A4331" t="s">
        <v>17</v>
      </c>
      <c r="C4331" s="12" t="s">
        <v>9338</v>
      </c>
      <c r="D4331" s="12" t="s">
        <v>8820</v>
      </c>
      <c r="E4331" s="12" t="s">
        <v>5475</v>
      </c>
      <c r="F4331" s="7" t="s">
        <v>408</v>
      </c>
      <c r="G4331" s="6">
        <f t="shared" ca="1" si="117"/>
        <v>45076</v>
      </c>
      <c r="H4331" s="18">
        <v>0</v>
      </c>
      <c r="I4331" s="6" t="str">
        <f t="shared" si="118"/>
        <v>INSERT INTO english(tangen,question,answer,editor,date,count) VALUES('3L6','（人の）興味をかきたてる','interest','harazono',NOW(),0);</v>
      </c>
      <c r="J4331" s="11">
        <f t="shared" si="119"/>
        <v>0</v>
      </c>
    </row>
    <row r="4332" spans="1:10" x14ac:dyDescent="0.55000000000000004">
      <c r="A4332" t="s">
        <v>17</v>
      </c>
      <c r="C4332" s="12" t="s">
        <v>9338</v>
      </c>
      <c r="D4332" s="12" t="s">
        <v>8821</v>
      </c>
      <c r="E4332" s="12" t="s">
        <v>6553</v>
      </c>
      <c r="F4332" s="7" t="s">
        <v>408</v>
      </c>
      <c r="G4332" s="6">
        <f t="shared" ca="1" si="117"/>
        <v>45076</v>
      </c>
      <c r="H4332" s="18">
        <v>0</v>
      </c>
      <c r="I4332" s="6" t="str">
        <f t="shared" si="118"/>
        <v>INSERT INTO english(tangen,question,answer,editor,date,count) VALUES('3L6','発明（品）','invention','harazono',NOW(),0);</v>
      </c>
      <c r="J4332" s="11">
        <f t="shared" si="119"/>
        <v>0</v>
      </c>
    </row>
    <row r="4333" spans="1:10" x14ac:dyDescent="0.55000000000000004">
      <c r="A4333" t="s">
        <v>17</v>
      </c>
      <c r="C4333" s="12" t="s">
        <v>9338</v>
      </c>
      <c r="D4333" s="12" t="s">
        <v>6554</v>
      </c>
      <c r="E4333" s="12" t="s">
        <v>6555</v>
      </c>
      <c r="F4333" s="7" t="s">
        <v>408</v>
      </c>
      <c r="G4333" s="6">
        <f t="shared" ca="1" si="117"/>
        <v>45076</v>
      </c>
      <c r="H4333" s="18">
        <v>0</v>
      </c>
      <c r="I4333" s="6" t="str">
        <f t="shared" si="118"/>
        <v>INSERT INTO english(tangen,question,answer,editor,date,count) VALUES('3L6','発明家','inventor','harazono',NOW(),0);</v>
      </c>
      <c r="J4333" s="11">
        <f t="shared" si="119"/>
        <v>0</v>
      </c>
    </row>
    <row r="4334" spans="1:10" x14ac:dyDescent="0.55000000000000004">
      <c r="A4334" t="s">
        <v>17</v>
      </c>
      <c r="C4334" s="12" t="s">
        <v>9338</v>
      </c>
      <c r="D4334" s="12" t="s">
        <v>8822</v>
      </c>
      <c r="E4334" s="12" t="s">
        <v>8823</v>
      </c>
      <c r="F4334" s="7" t="s">
        <v>408</v>
      </c>
      <c r="G4334" s="6">
        <f t="shared" ca="1" si="117"/>
        <v>45076</v>
      </c>
      <c r="H4334" s="18">
        <v>0</v>
      </c>
      <c r="I4334" s="6" t="str">
        <f t="shared" si="118"/>
        <v>INSERT INTO english(tangen,question,answer,editor,date,count) VALUES('3L6','［人名］レオナルド・ダ・ヴィンチ','Leonardo da Vinci','harazono',NOW(),0);</v>
      </c>
      <c r="J4334" s="11">
        <f t="shared" si="119"/>
        <v>0</v>
      </c>
    </row>
    <row r="4335" spans="1:10" x14ac:dyDescent="0.55000000000000004">
      <c r="A4335" t="s">
        <v>17</v>
      </c>
      <c r="C4335" s="12" t="s">
        <v>9338</v>
      </c>
      <c r="D4335" s="12" t="s">
        <v>8824</v>
      </c>
      <c r="E4335" s="12" t="s">
        <v>8825</v>
      </c>
      <c r="F4335" s="7" t="s">
        <v>408</v>
      </c>
      <c r="G4335" s="6">
        <f t="shared" ca="1" si="117"/>
        <v>45076</v>
      </c>
      <c r="H4335" s="18">
        <v>0</v>
      </c>
      <c r="I4335" s="6" t="str">
        <f t="shared" si="118"/>
        <v>INSERT INTO english(tangen,question,answer,editor,date,count) VALUES('3L6','～をからかう','make fun of ～','harazono',NOW(),0);</v>
      </c>
      <c r="J4335" s="11">
        <f t="shared" si="119"/>
        <v>0</v>
      </c>
    </row>
    <row r="4336" spans="1:10" x14ac:dyDescent="0.55000000000000004">
      <c r="A4336" t="s">
        <v>17</v>
      </c>
      <c r="C4336" s="12" t="s">
        <v>9338</v>
      </c>
      <c r="D4336" s="12" t="s">
        <v>8826</v>
      </c>
      <c r="E4336" s="12" t="s">
        <v>8827</v>
      </c>
      <c r="F4336" s="7" t="s">
        <v>408</v>
      </c>
      <c r="G4336" s="6">
        <f t="shared" ca="1" si="117"/>
        <v>45076</v>
      </c>
      <c r="H4336" s="18">
        <v>0</v>
      </c>
      <c r="I4336" s="6" t="str">
        <f t="shared" si="118"/>
        <v>INSERT INTO english(tangen,question,answer,editor,date,count) VALUES('3L6','（ネコが）ニャーと鳴く','meow','harazono',NOW(),0);</v>
      </c>
      <c r="J4336" s="11">
        <f t="shared" si="119"/>
        <v>0</v>
      </c>
    </row>
    <row r="4337" spans="1:10" x14ac:dyDescent="0.55000000000000004">
      <c r="A4337" t="s">
        <v>17</v>
      </c>
      <c r="C4337" s="12" t="s">
        <v>9338</v>
      </c>
      <c r="D4337" s="12" t="s">
        <v>8828</v>
      </c>
      <c r="E4337" s="12" t="s">
        <v>8829</v>
      </c>
      <c r="F4337" s="7" t="s">
        <v>408</v>
      </c>
      <c r="G4337" s="6">
        <f t="shared" ca="1" si="117"/>
        <v>45076</v>
      </c>
      <c r="H4337" s="18">
        <v>0</v>
      </c>
      <c r="I4337" s="6" t="str">
        <f t="shared" si="118"/>
        <v>INSERT INTO english(tangen,question,answer,editor,date,count) VALUES('3L6','現代の','modern','harazono',NOW(),0);</v>
      </c>
      <c r="J4337" s="11">
        <f t="shared" si="119"/>
        <v>0</v>
      </c>
    </row>
    <row r="4338" spans="1:10" x14ac:dyDescent="0.55000000000000004">
      <c r="A4338" t="s">
        <v>17</v>
      </c>
      <c r="C4338" s="12" t="s">
        <v>9338</v>
      </c>
      <c r="D4338" s="12" t="s">
        <v>8830</v>
      </c>
      <c r="E4338" s="12" t="s">
        <v>8831</v>
      </c>
      <c r="F4338" s="7" t="s">
        <v>408</v>
      </c>
      <c r="G4338" s="6">
        <f t="shared" ca="1" si="117"/>
        <v>45076</v>
      </c>
      <c r="H4338" s="18">
        <v>0</v>
      </c>
      <c r="I4338" s="6" t="str">
        <f t="shared" si="118"/>
        <v>INSERT INTO english(tangen,question,answer,editor,date,count) VALUES('3L6','だれも～ない','nobody','harazono',NOW(),0);</v>
      </c>
      <c r="J4338" s="11">
        <f t="shared" si="119"/>
        <v>0</v>
      </c>
    </row>
    <row r="4339" spans="1:10" x14ac:dyDescent="0.55000000000000004">
      <c r="A4339" t="s">
        <v>17</v>
      </c>
      <c r="C4339" s="12" t="s">
        <v>9338</v>
      </c>
      <c r="D4339" s="12" t="s">
        <v>4757</v>
      </c>
      <c r="E4339" s="12" t="s">
        <v>4758</v>
      </c>
      <c r="F4339" s="7" t="s">
        <v>408</v>
      </c>
      <c r="G4339" s="6">
        <f t="shared" ca="1" si="117"/>
        <v>45076</v>
      </c>
      <c r="H4339" s="18">
        <v>0</v>
      </c>
      <c r="I4339" s="6" t="str">
        <f t="shared" si="118"/>
        <v>INSERT INTO english(tangen,question,answer,editor,date,count) VALUES('3L6','いつも～とは限らない','not always','harazono',NOW(),0);</v>
      </c>
      <c r="J4339" s="11">
        <f t="shared" si="119"/>
        <v>0</v>
      </c>
    </row>
    <row r="4340" spans="1:10" x14ac:dyDescent="0.55000000000000004">
      <c r="A4340" t="s">
        <v>17</v>
      </c>
      <c r="C4340" s="12" t="s">
        <v>9338</v>
      </c>
      <c r="D4340" s="12" t="s">
        <v>8832</v>
      </c>
      <c r="E4340" s="12" t="s">
        <v>8833</v>
      </c>
      <c r="F4340" s="7" t="s">
        <v>408</v>
      </c>
      <c r="G4340" s="6">
        <f t="shared" ca="1" si="117"/>
        <v>45076</v>
      </c>
      <c r="H4340" s="18">
        <v>0</v>
      </c>
      <c r="I4340" s="6" t="str">
        <f t="shared" si="118"/>
        <v>INSERT INTO english(tangen,question,answer,editor,date,count) VALUES('3L6','何度も何度も','over and over again','harazono',NOW(),0);</v>
      </c>
      <c r="J4340" s="11">
        <f t="shared" si="119"/>
        <v>0</v>
      </c>
    </row>
    <row r="4341" spans="1:10" x14ac:dyDescent="0.55000000000000004">
      <c r="A4341" t="s">
        <v>17</v>
      </c>
      <c r="C4341" s="12" t="s">
        <v>9338</v>
      </c>
      <c r="D4341" s="12" t="s">
        <v>3852</v>
      </c>
      <c r="E4341" s="12" t="s">
        <v>2697</v>
      </c>
      <c r="F4341" s="7" t="s">
        <v>408</v>
      </c>
      <c r="G4341" s="6">
        <f t="shared" ca="1" si="117"/>
        <v>45076</v>
      </c>
      <c r="H4341" s="18">
        <v>0</v>
      </c>
      <c r="I4341" s="6" t="str">
        <f t="shared" si="118"/>
        <v>INSERT INTO english(tangen,question,answer,editor,date,count) VALUES('3L6','時代','period','harazono',NOW(),0);</v>
      </c>
      <c r="J4341" s="11">
        <f t="shared" si="119"/>
        <v>0</v>
      </c>
    </row>
    <row r="4342" spans="1:10" x14ac:dyDescent="0.55000000000000004">
      <c r="A4342" t="s">
        <v>17</v>
      </c>
      <c r="C4342" s="12" t="s">
        <v>9338</v>
      </c>
      <c r="D4342" s="12" t="s">
        <v>8834</v>
      </c>
      <c r="E4342" s="12" t="s">
        <v>4754</v>
      </c>
      <c r="F4342" s="7" t="s">
        <v>408</v>
      </c>
      <c r="G4342" s="6">
        <f t="shared" ca="1" si="117"/>
        <v>45076</v>
      </c>
      <c r="H4342" s="18">
        <v>0</v>
      </c>
      <c r="I4342" s="6" t="str">
        <f t="shared" si="118"/>
        <v>INSERT INTO english(tangen,question,answer,editor,date,count) VALUES('3L6','まったく','quite','harazono',NOW(),0);</v>
      </c>
      <c r="J4342" s="11">
        <f t="shared" si="119"/>
        <v>0</v>
      </c>
    </row>
    <row r="4343" spans="1:10" x14ac:dyDescent="0.55000000000000004">
      <c r="A4343" t="s">
        <v>17</v>
      </c>
      <c r="C4343" s="12" t="s">
        <v>9338</v>
      </c>
      <c r="D4343" s="12" t="s">
        <v>6887</v>
      </c>
      <c r="E4343" s="12" t="s">
        <v>8835</v>
      </c>
      <c r="F4343" s="7" t="s">
        <v>408</v>
      </c>
      <c r="G4343" s="6">
        <f t="shared" ca="1" si="117"/>
        <v>45076</v>
      </c>
      <c r="H4343" s="18">
        <v>0</v>
      </c>
      <c r="I4343" s="6" t="str">
        <f t="shared" si="118"/>
        <v>INSERT INTO english(tangen,question,answer,editor,date,count) VALUES('3L6','こっけいな','ridiculous','harazono',NOW(),0);</v>
      </c>
      <c r="J4343" s="11">
        <f t="shared" si="119"/>
        <v>0</v>
      </c>
    </row>
    <row r="4344" spans="1:10" x14ac:dyDescent="0.55000000000000004">
      <c r="A4344" t="s">
        <v>17</v>
      </c>
      <c r="C4344" s="12" t="s">
        <v>9338</v>
      </c>
      <c r="D4344" s="12" t="s">
        <v>8836</v>
      </c>
      <c r="E4344" s="12" t="s">
        <v>8837</v>
      </c>
      <c r="F4344" s="7" t="s">
        <v>408</v>
      </c>
      <c r="G4344" s="6">
        <f t="shared" ca="1" si="117"/>
        <v>45076</v>
      </c>
      <c r="H4344" s="18">
        <v>0</v>
      </c>
      <c r="I4344" s="6" t="str">
        <f t="shared" si="118"/>
        <v>INSERT INTO english(tangen,question,answer,editor,date,count) VALUES('3L6','秘密','secret','harazono',NOW(),0);</v>
      </c>
      <c r="J4344" s="11">
        <f t="shared" si="119"/>
        <v>0</v>
      </c>
    </row>
    <row r="4345" spans="1:10" x14ac:dyDescent="0.55000000000000004">
      <c r="A4345" t="s">
        <v>17</v>
      </c>
      <c r="C4345" s="12" t="s">
        <v>9338</v>
      </c>
      <c r="D4345" s="12" t="s">
        <v>8838</v>
      </c>
      <c r="E4345" s="12" t="s">
        <v>2434</v>
      </c>
      <c r="F4345" s="7" t="s">
        <v>408</v>
      </c>
      <c r="G4345" s="6">
        <f t="shared" ca="1" si="117"/>
        <v>45076</v>
      </c>
      <c r="H4345" s="18">
        <v>0</v>
      </c>
      <c r="I4345" s="6" t="str">
        <f t="shared" si="118"/>
        <v>INSERT INTO english(tangen,question,answer,editor,date,count) VALUES('3L6','そのように','so','harazono',NOW(),0);</v>
      </c>
      <c r="J4345" s="11">
        <f t="shared" si="119"/>
        <v>0</v>
      </c>
    </row>
    <row r="4346" spans="1:10" x14ac:dyDescent="0.55000000000000004">
      <c r="A4346" t="s">
        <v>17</v>
      </c>
      <c r="C4346" s="12" t="s">
        <v>9338</v>
      </c>
      <c r="D4346" s="12" t="s">
        <v>5485</v>
      </c>
      <c r="E4346" s="12" t="s">
        <v>5486</v>
      </c>
      <c r="F4346" s="7" t="s">
        <v>408</v>
      </c>
      <c r="G4346" s="6">
        <f t="shared" ca="1" si="117"/>
        <v>45076</v>
      </c>
      <c r="H4346" s="18">
        <v>0</v>
      </c>
      <c r="I4346" s="6" t="str">
        <f t="shared" si="118"/>
        <v>INSERT INTO english(tangen,question,answer,editor,date,count) VALUES('3L6','成功した','successful','harazono',NOW(),0);</v>
      </c>
      <c r="J4346" s="11">
        <f t="shared" si="119"/>
        <v>0</v>
      </c>
    </row>
    <row r="4347" spans="1:10" x14ac:dyDescent="0.55000000000000004">
      <c r="A4347" t="s">
        <v>17</v>
      </c>
      <c r="C4347" s="12" t="s">
        <v>9338</v>
      </c>
      <c r="D4347" s="12" t="s">
        <v>8839</v>
      </c>
      <c r="E4347" s="12" t="s">
        <v>8840</v>
      </c>
      <c r="F4347" s="7" t="s">
        <v>408</v>
      </c>
      <c r="G4347" s="6">
        <f t="shared" ca="1" si="117"/>
        <v>45076</v>
      </c>
      <c r="H4347" s="18">
        <v>0</v>
      </c>
      <c r="I4347" s="6" t="str">
        <f t="shared" si="118"/>
        <v>INSERT INTO english(tangen,question,answer,editor,date,count) VALUES('3L6','～のことを思う','think of ～','harazono',NOW(),0);</v>
      </c>
      <c r="J4347" s="11">
        <f t="shared" si="119"/>
        <v>0</v>
      </c>
    </row>
    <row r="4348" spans="1:10" x14ac:dyDescent="0.55000000000000004">
      <c r="A4348" t="s">
        <v>17</v>
      </c>
      <c r="C4348" s="12" t="s">
        <v>9338</v>
      </c>
      <c r="D4348" s="12" t="s">
        <v>8841</v>
      </c>
      <c r="E4348" s="12" t="s">
        <v>8842</v>
      </c>
      <c r="F4348" s="7" t="s">
        <v>408</v>
      </c>
      <c r="G4348" s="6">
        <f t="shared" ca="1" si="117"/>
        <v>45076</v>
      </c>
      <c r="H4348" s="18">
        <v>0</v>
      </c>
      <c r="I4348" s="6" t="str">
        <f t="shared" si="118"/>
        <v>INSERT INTO english(tangen,question,answer,editor,date,count) VALUES('3L6','AをBに結ぶ','tie A to B','harazono',NOW(),0);</v>
      </c>
      <c r="J4348" s="11">
        <f t="shared" si="119"/>
        <v>0</v>
      </c>
    </row>
    <row r="4349" spans="1:10" x14ac:dyDescent="0.55000000000000004">
      <c r="A4349" t="s">
        <v>17</v>
      </c>
      <c r="C4349" s="12" t="s">
        <v>9338</v>
      </c>
      <c r="D4349" s="12" t="s">
        <v>8843</v>
      </c>
      <c r="E4349" s="12" t="s">
        <v>8844</v>
      </c>
      <c r="F4349" s="7" t="s">
        <v>408</v>
      </c>
      <c r="G4349" s="6">
        <f t="shared" ca="1" si="117"/>
        <v>45076</v>
      </c>
      <c r="H4349" s="18">
        <v>0</v>
      </c>
      <c r="I4349" s="6" t="str">
        <f t="shared" si="118"/>
        <v>INSERT INTO english(tangen,question,answer,editor,date,count) VALUES('3L6','タイムマシーン','time machine','harazono',NOW(),0);</v>
      </c>
      <c r="J4349" s="11">
        <f t="shared" si="119"/>
        <v>0</v>
      </c>
    </row>
    <row r="4350" spans="1:10" x14ac:dyDescent="0.55000000000000004">
      <c r="A4350" t="s">
        <v>17</v>
      </c>
      <c r="C4350" s="12" t="s">
        <v>9338</v>
      </c>
      <c r="D4350" s="12" t="s">
        <v>8845</v>
      </c>
      <c r="E4350" s="12" t="s">
        <v>8846</v>
      </c>
      <c r="F4350" s="7" t="s">
        <v>408</v>
      </c>
      <c r="G4350" s="6">
        <f t="shared" ref="G4350:G4413" ca="1" si="120">TODAY()</f>
        <v>45076</v>
      </c>
      <c r="H4350" s="18">
        <v>0</v>
      </c>
      <c r="I4350" s="6" t="str">
        <f t="shared" si="118"/>
        <v>INSERT INTO english(tangen,question,answer,editor,date,count) VALUES('3L6','思いがけない','unexpected','harazono',NOW(),0);</v>
      </c>
      <c r="J4350" s="11">
        <f t="shared" si="119"/>
        <v>0</v>
      </c>
    </row>
    <row r="4351" spans="1:10" x14ac:dyDescent="0.55000000000000004">
      <c r="A4351" t="s">
        <v>17</v>
      </c>
      <c r="C4351" s="12" t="s">
        <v>9338</v>
      </c>
      <c r="D4351" s="12" t="s">
        <v>8847</v>
      </c>
      <c r="E4351" s="12" t="s">
        <v>8848</v>
      </c>
      <c r="F4351" s="7" t="s">
        <v>408</v>
      </c>
      <c r="G4351" s="6">
        <f t="shared" ca="1" si="120"/>
        <v>45076</v>
      </c>
      <c r="H4351" s="18">
        <v>0</v>
      </c>
      <c r="I4351" s="6" t="str">
        <f t="shared" si="118"/>
        <v>INSERT INTO english(tangen,question,answer,editor,date,count) VALUES('3L6','ライト兄弟','Wright Brothers','harazono',NOW(),0);</v>
      </c>
      <c r="J4351" s="11">
        <f t="shared" si="119"/>
        <v>0</v>
      </c>
    </row>
    <row r="4352" spans="1:10" x14ac:dyDescent="0.55000000000000004">
      <c r="A4352" t="s">
        <v>17</v>
      </c>
      <c r="C4352" s="12" t="s">
        <v>9395</v>
      </c>
      <c r="D4352" s="12" t="s">
        <v>8849</v>
      </c>
      <c r="E4352" s="12" t="s">
        <v>8850</v>
      </c>
      <c r="F4352" s="7" t="s">
        <v>408</v>
      </c>
      <c r="G4352" s="6">
        <f t="shared" ca="1" si="120"/>
        <v>45076</v>
      </c>
      <c r="H4352" s="18">
        <v>0</v>
      </c>
      <c r="I4352" s="6" t="str">
        <f t="shared" si="118"/>
        <v>INSERT INTO english(tangen,question,answer,editor,date,count) VALUES('3L6Get','もし私があなたなら,','ⅠfⅠwere you,','harazono',NOW(),0);</v>
      </c>
      <c r="J4352" s="11">
        <f t="shared" si="119"/>
        <v>0</v>
      </c>
    </row>
    <row r="4353" spans="1:10" x14ac:dyDescent="0.55000000000000004">
      <c r="A4353" t="s">
        <v>17</v>
      </c>
      <c r="C4353" s="12" t="s">
        <v>9395</v>
      </c>
      <c r="D4353" s="12" t="s">
        <v>8851</v>
      </c>
      <c r="E4353" s="12" t="s">
        <v>8852</v>
      </c>
      <c r="F4353" s="7" t="s">
        <v>408</v>
      </c>
      <c r="G4353" s="6">
        <f t="shared" ca="1" si="120"/>
        <v>45076</v>
      </c>
      <c r="H4353" s="18">
        <v>0</v>
      </c>
      <c r="I4353" s="6" t="str">
        <f t="shared" si="118"/>
        <v>INSERT INTO english(tangen,question,answer,editor,date,count) VALUES('3L6Get','（私が）～すればなあ','Ⅰwish ～','harazono',NOW(),0);</v>
      </c>
      <c r="J4353" s="11">
        <f t="shared" si="119"/>
        <v>0</v>
      </c>
    </row>
    <row r="4354" spans="1:10" x14ac:dyDescent="0.55000000000000004">
      <c r="A4354" t="s">
        <v>17</v>
      </c>
      <c r="C4354" s="12" t="s">
        <v>9395</v>
      </c>
      <c r="D4354" s="12" t="s">
        <v>8853</v>
      </c>
      <c r="E4354" s="12" t="s">
        <v>3493</v>
      </c>
      <c r="F4354" s="7" t="s">
        <v>408</v>
      </c>
      <c r="G4354" s="6">
        <f t="shared" ca="1" si="120"/>
        <v>45076</v>
      </c>
      <c r="H4354" s="18">
        <v>0</v>
      </c>
      <c r="I4354" s="6" t="str">
        <f t="shared" si="118"/>
        <v>INSERT INTO english(tangen,question,answer,editor,date,count) VALUES('3L6Get','［写真などの］アルバム','album','harazono',NOW(),0);</v>
      </c>
      <c r="J4354" s="11">
        <f t="shared" si="119"/>
        <v>0</v>
      </c>
    </row>
    <row r="4355" spans="1:10" x14ac:dyDescent="0.55000000000000004">
      <c r="A4355" t="s">
        <v>17</v>
      </c>
      <c r="C4355" s="12" t="s">
        <v>9395</v>
      </c>
      <c r="D4355" s="12" t="s">
        <v>2485</v>
      </c>
      <c r="E4355" s="12" t="s">
        <v>5418</v>
      </c>
      <c r="F4355" s="7" t="s">
        <v>408</v>
      </c>
      <c r="G4355" s="6">
        <f t="shared" ca="1" si="120"/>
        <v>45076</v>
      </c>
      <c r="H4355" s="18">
        <v>0</v>
      </c>
      <c r="I4355" s="6" t="str">
        <f t="shared" ref="I4355:I4418" si="121">"INSERT INTO "&amp;A4355&amp;"(tangen,question,answer,editor,date,count) VALUES('"&amp;C4355&amp;"','"&amp;D4355&amp;"','"&amp;E4355&amp;"','"&amp;F4355&amp;"',NOW(),0);"</f>
        <v>INSERT INTO english(tangen,question,answer,editor,date,count) VALUES('3L6Get','いつも','all the time','harazono',NOW(),0);</v>
      </c>
      <c r="J4355" s="11">
        <f t="shared" si="119"/>
        <v>0</v>
      </c>
    </row>
    <row r="4356" spans="1:10" x14ac:dyDescent="0.55000000000000004">
      <c r="A4356" t="s">
        <v>17</v>
      </c>
      <c r="C4356" s="12" t="s">
        <v>9395</v>
      </c>
      <c r="D4356" s="12" t="s">
        <v>8854</v>
      </c>
      <c r="E4356" s="12" t="s">
        <v>8855</v>
      </c>
      <c r="F4356" s="7" t="s">
        <v>408</v>
      </c>
      <c r="G4356" s="6">
        <f t="shared" ca="1" si="120"/>
        <v>45076</v>
      </c>
      <c r="H4356" s="18">
        <v>0</v>
      </c>
      <c r="I4356" s="6" t="str">
        <f t="shared" si="121"/>
        <v>INSERT INTO english(tangen,question,answer,editor,date,count) VALUES('3L6Get','アプリ，アプリケーション','app','harazono',NOW(),0);</v>
      </c>
      <c r="J4356" s="11">
        <f t="shared" si="119"/>
        <v>0</v>
      </c>
    </row>
    <row r="4357" spans="1:10" x14ac:dyDescent="0.55000000000000004">
      <c r="A4357" t="s">
        <v>17</v>
      </c>
      <c r="C4357" s="12" t="s">
        <v>9395</v>
      </c>
      <c r="D4357" s="12" t="s">
        <v>2704</v>
      </c>
      <c r="E4357" s="12" t="s">
        <v>2705</v>
      </c>
      <c r="F4357" s="7" t="s">
        <v>408</v>
      </c>
      <c r="G4357" s="6">
        <f t="shared" ca="1" si="120"/>
        <v>45076</v>
      </c>
      <c r="H4357" s="18">
        <v>0</v>
      </c>
      <c r="I4357" s="6" t="str">
        <f t="shared" si="121"/>
        <v>INSERT INTO english(tangen,question,answer,editor,date,count) VALUES('3L6Get','鳥','bird','harazono',NOW(),0);</v>
      </c>
      <c r="J4357" s="11">
        <f t="shared" si="119"/>
        <v>0</v>
      </c>
    </row>
    <row r="4358" spans="1:10" x14ac:dyDescent="0.55000000000000004">
      <c r="A4358" t="s">
        <v>17</v>
      </c>
      <c r="C4358" s="12" t="s">
        <v>9395</v>
      </c>
      <c r="D4358" s="12" t="s">
        <v>8856</v>
      </c>
      <c r="E4358" s="12" t="s">
        <v>3674</v>
      </c>
      <c r="F4358" s="7" t="s">
        <v>408</v>
      </c>
      <c r="G4358" s="6">
        <f t="shared" ca="1" si="120"/>
        <v>45076</v>
      </c>
      <c r="H4358" s="18">
        <v>0</v>
      </c>
      <c r="I4358" s="6" t="str">
        <f t="shared" si="121"/>
        <v>INSERT INTO english(tangen,question,answer,editor,date,count) VALUES('3L6Get','（意志・情報を）伝達する','communicate','harazono',NOW(),0);</v>
      </c>
      <c r="J4358" s="11">
        <f t="shared" si="119"/>
        <v>0</v>
      </c>
    </row>
    <row r="4359" spans="1:10" x14ac:dyDescent="0.55000000000000004">
      <c r="A4359" t="s">
        <v>17</v>
      </c>
      <c r="C4359" s="12" t="s">
        <v>9395</v>
      </c>
      <c r="D4359" s="12" t="s">
        <v>8802</v>
      </c>
      <c r="E4359" s="12" t="s">
        <v>8803</v>
      </c>
      <c r="F4359" s="7" t="s">
        <v>408</v>
      </c>
      <c r="G4359" s="6">
        <f t="shared" ca="1" si="120"/>
        <v>45076</v>
      </c>
      <c r="H4359" s="18">
        <v>0</v>
      </c>
      <c r="I4359" s="6" t="str">
        <f t="shared" si="121"/>
        <v>INSERT INTO english(tangen,question,answer,editor,date,count) VALUES('3L6Get','不平を言う，訴える','complain','harazono',NOW(),0);</v>
      </c>
      <c r="J4359" s="11">
        <f t="shared" si="119"/>
        <v>0</v>
      </c>
    </row>
    <row r="4360" spans="1:10" x14ac:dyDescent="0.55000000000000004">
      <c r="A4360" t="s">
        <v>17</v>
      </c>
      <c r="C4360" s="12" t="s">
        <v>9395</v>
      </c>
      <c r="D4360" s="12" t="s">
        <v>8857</v>
      </c>
      <c r="E4360" s="12" t="s">
        <v>8858</v>
      </c>
      <c r="F4360" s="7" t="s">
        <v>408</v>
      </c>
      <c r="G4360" s="6">
        <f t="shared" ca="1" si="120"/>
        <v>45076</v>
      </c>
      <c r="H4360" s="18">
        <v>0</v>
      </c>
      <c r="I4360" s="6" t="str">
        <f t="shared" si="121"/>
        <v>INSERT INTO english(tangen,question,answer,editor,date,count) VALUES('3L6Get','子孫','descendant','harazono',NOW(),0);</v>
      </c>
      <c r="J4360" s="11">
        <f t="shared" si="119"/>
        <v>0</v>
      </c>
    </row>
    <row r="4361" spans="1:10" x14ac:dyDescent="0.55000000000000004">
      <c r="A4361" t="s">
        <v>17</v>
      </c>
      <c r="C4361" s="12" t="s">
        <v>9395</v>
      </c>
      <c r="D4361" s="12" t="s">
        <v>3613</v>
      </c>
      <c r="E4361" s="12" t="s">
        <v>3614</v>
      </c>
      <c r="F4361" s="7" t="s">
        <v>408</v>
      </c>
      <c r="G4361" s="6">
        <f t="shared" ca="1" si="120"/>
        <v>45076</v>
      </c>
      <c r="H4361" s="18">
        <v>0</v>
      </c>
      <c r="I4361" s="6" t="str">
        <f t="shared" si="121"/>
        <v>INSERT INTO english(tangen,question,answer,editor,date,count) VALUES('3L6Get','恐竜','dinosaur','harazono',NOW(),0);</v>
      </c>
      <c r="J4361" s="11">
        <f t="shared" si="119"/>
        <v>0</v>
      </c>
    </row>
    <row r="4362" spans="1:10" x14ac:dyDescent="0.55000000000000004">
      <c r="A4362" t="s">
        <v>17</v>
      </c>
      <c r="C4362" s="12" t="s">
        <v>9395</v>
      </c>
      <c r="D4362" s="12" t="s">
        <v>8859</v>
      </c>
      <c r="E4362" s="12" t="s">
        <v>4797</v>
      </c>
      <c r="F4362" s="7" t="s">
        <v>408</v>
      </c>
      <c r="G4362" s="6">
        <f t="shared" ca="1" si="120"/>
        <v>45076</v>
      </c>
      <c r="H4362" s="18">
        <v>0</v>
      </c>
      <c r="I4362" s="6" t="str">
        <f t="shared" si="121"/>
        <v>INSERT INTO english(tangen,question,answer,editor,date,count) VALUES('3L6Get','絶滅寸前の','endangered','harazono',NOW(),0);</v>
      </c>
      <c r="J4362" s="11">
        <f t="shared" si="119"/>
        <v>0</v>
      </c>
    </row>
    <row r="4363" spans="1:10" x14ac:dyDescent="0.55000000000000004">
      <c r="A4363" t="s">
        <v>17</v>
      </c>
      <c r="C4363" s="12" t="s">
        <v>9395</v>
      </c>
      <c r="D4363" s="12" t="s">
        <v>8860</v>
      </c>
      <c r="E4363" s="12" t="s">
        <v>8861</v>
      </c>
      <c r="F4363" s="7" t="s">
        <v>408</v>
      </c>
      <c r="G4363" s="6">
        <f t="shared" ca="1" si="120"/>
        <v>45076</v>
      </c>
      <c r="H4363" s="18">
        <v>0</v>
      </c>
      <c r="I4363" s="6" t="str">
        <f t="shared" si="121"/>
        <v>INSERT INTO english(tangen,question,answer,editor,date,count) VALUES('3L6Get','平等','equality','harazono',NOW(),0);</v>
      </c>
      <c r="J4363" s="11">
        <f t="shared" si="119"/>
        <v>0</v>
      </c>
    </row>
    <row r="4364" spans="1:10" x14ac:dyDescent="0.55000000000000004">
      <c r="A4364" t="s">
        <v>17</v>
      </c>
      <c r="C4364" s="12" t="s">
        <v>9395</v>
      </c>
      <c r="D4364" s="12" t="s">
        <v>8862</v>
      </c>
      <c r="E4364" s="12" t="s">
        <v>8863</v>
      </c>
      <c r="F4364" s="7" t="s">
        <v>408</v>
      </c>
      <c r="G4364" s="6">
        <f t="shared" ca="1" si="120"/>
        <v>45076</v>
      </c>
      <c r="H4364" s="18">
        <v>0</v>
      </c>
      <c r="I4364" s="6" t="str">
        <f t="shared" si="121"/>
        <v>INSERT INTO english(tangen,question,answer,editor,date,count) VALUES('3L6Get','確かに','for sure','harazono',NOW(),0);</v>
      </c>
      <c r="J4364" s="11">
        <f t="shared" si="119"/>
        <v>0</v>
      </c>
    </row>
    <row r="4365" spans="1:10" x14ac:dyDescent="0.55000000000000004">
      <c r="A4365" t="s">
        <v>17</v>
      </c>
      <c r="C4365" s="12" t="s">
        <v>9395</v>
      </c>
      <c r="D4365" s="12" t="s">
        <v>8864</v>
      </c>
      <c r="E4365" s="12" t="s">
        <v>3166</v>
      </c>
      <c r="F4365" s="7" t="s">
        <v>408</v>
      </c>
      <c r="G4365" s="6">
        <f t="shared" ca="1" si="120"/>
        <v>45076</v>
      </c>
      <c r="H4365" s="18">
        <v>0</v>
      </c>
      <c r="I4365" s="6" t="str">
        <f t="shared" si="121"/>
        <v>INSERT INTO english(tangen,question,answer,editor,date,count) VALUES('3L6Get','未来（の）','future','harazono',NOW(),0);</v>
      </c>
      <c r="J4365" s="11">
        <f t="shared" si="119"/>
        <v>0</v>
      </c>
    </row>
    <row r="4366" spans="1:10" x14ac:dyDescent="0.55000000000000004">
      <c r="A4366" t="s">
        <v>17</v>
      </c>
      <c r="C4366" s="12" t="s">
        <v>9395</v>
      </c>
      <c r="D4366" s="12" t="s">
        <v>8865</v>
      </c>
      <c r="E4366" s="12" t="s">
        <v>8866</v>
      </c>
      <c r="F4366" s="7" t="s">
        <v>408</v>
      </c>
      <c r="G4366" s="6">
        <f t="shared" ca="1" si="120"/>
        <v>45076</v>
      </c>
      <c r="H4366" s="18">
        <v>0</v>
      </c>
      <c r="I4366" s="6" t="str">
        <f t="shared" si="121"/>
        <v>INSERT INTO english(tangen,question,answer,editor,date,count) VALUES('3L6Get','性，性別','gender','harazono',NOW(),0);</v>
      </c>
      <c r="J4366" s="11">
        <f t="shared" si="119"/>
        <v>0</v>
      </c>
    </row>
    <row r="4367" spans="1:10" x14ac:dyDescent="0.55000000000000004">
      <c r="A4367" t="s">
        <v>17</v>
      </c>
      <c r="C4367" s="12" t="s">
        <v>9395</v>
      </c>
      <c r="D4367" s="12" t="s">
        <v>8811</v>
      </c>
      <c r="E4367" s="12" t="s">
        <v>8422</v>
      </c>
      <c r="F4367" s="7" t="s">
        <v>408</v>
      </c>
      <c r="G4367" s="6">
        <f t="shared" ca="1" si="120"/>
        <v>45076</v>
      </c>
      <c r="H4367" s="18">
        <v>0</v>
      </c>
      <c r="I4367" s="6" t="str">
        <f t="shared" si="121"/>
        <v>INSERT INTO english(tangen,question,answer,editor,date,count) VALUES('3L6Get','～へ戻る','go back to ～','harazono',NOW(),0);</v>
      </c>
      <c r="J4367" s="11">
        <f t="shared" si="119"/>
        <v>0</v>
      </c>
    </row>
    <row r="4368" spans="1:10" x14ac:dyDescent="0.55000000000000004">
      <c r="A4368" t="s">
        <v>17</v>
      </c>
      <c r="C4368" s="12" t="s">
        <v>9395</v>
      </c>
      <c r="D4368" s="12" t="s">
        <v>8867</v>
      </c>
      <c r="E4368" s="12" t="s">
        <v>8868</v>
      </c>
      <c r="F4368" s="7" t="s">
        <v>408</v>
      </c>
      <c r="G4368" s="6">
        <f t="shared" ca="1" si="120"/>
        <v>45076</v>
      </c>
      <c r="H4368" s="18">
        <v>0</v>
      </c>
      <c r="I4368" s="6" t="str">
        <f t="shared" si="121"/>
        <v>INSERT INTO english(tangen,question,answer,editor,date,count) VALUES('3L6Get','孫[単数形-複数形]','grandchild- grandchildren','harazono',NOW(),0);</v>
      </c>
      <c r="J4368" s="11">
        <f t="shared" si="119"/>
        <v>0</v>
      </c>
    </row>
    <row r="4369" spans="1:10" x14ac:dyDescent="0.55000000000000004">
      <c r="A4369" t="s">
        <v>17</v>
      </c>
      <c r="C4369" s="12" t="s">
        <v>9395</v>
      </c>
      <c r="D4369" s="12" t="s">
        <v>6083</v>
      </c>
      <c r="E4369" s="12" t="s">
        <v>6084</v>
      </c>
      <c r="F4369" s="7" t="s">
        <v>408</v>
      </c>
      <c r="G4369" s="6">
        <f t="shared" ca="1" si="120"/>
        <v>45076</v>
      </c>
      <c r="H4369" s="18">
        <v>0</v>
      </c>
      <c r="I4369" s="6" t="str">
        <f t="shared" si="121"/>
        <v>INSERT INTO english(tangen,question,answer,editor,date,count) VALUES('3L6Get','ふるさと','hometown','harazono',NOW(),0);</v>
      </c>
      <c r="J4369" s="11">
        <f t="shared" si="119"/>
        <v>0</v>
      </c>
    </row>
    <row r="4370" spans="1:10" x14ac:dyDescent="0.55000000000000004">
      <c r="A4370" t="s">
        <v>17</v>
      </c>
      <c r="C4370" s="12" t="s">
        <v>9395</v>
      </c>
      <c r="D4370" s="12" t="s">
        <v>8869</v>
      </c>
      <c r="E4370" s="12" t="s">
        <v>3927</v>
      </c>
      <c r="F4370" s="7" t="s">
        <v>408</v>
      </c>
      <c r="G4370" s="6">
        <f t="shared" ca="1" si="120"/>
        <v>45076</v>
      </c>
      <c r="H4370" s="18">
        <v>0</v>
      </c>
      <c r="I4370" s="6" t="str">
        <f t="shared" si="121"/>
        <v>INSERT INTO english(tangen,question,answer,editor,date,count) VALUES('3L6Get','人間（の）','human','harazono',NOW(),0);</v>
      </c>
      <c r="J4370" s="11">
        <f t="shared" si="119"/>
        <v>0</v>
      </c>
    </row>
    <row r="4371" spans="1:10" x14ac:dyDescent="0.55000000000000004">
      <c r="A4371" t="s">
        <v>17</v>
      </c>
      <c r="C4371" s="12" t="s">
        <v>9395</v>
      </c>
      <c r="D4371" s="12" t="s">
        <v>8870</v>
      </c>
      <c r="E4371" s="12" t="s">
        <v>5282</v>
      </c>
      <c r="F4371" s="7" t="s">
        <v>408</v>
      </c>
      <c r="G4371" s="6">
        <f t="shared" ca="1" si="120"/>
        <v>45076</v>
      </c>
      <c r="H4371" s="18">
        <v>0</v>
      </c>
      <c r="I4371" s="6" t="str">
        <f t="shared" si="121"/>
        <v>INSERT INTO english(tangen,question,answer,editor,date,count) VALUES('3L6Get','想像する，心に思い描く','imagine','harazono',NOW(),0);</v>
      </c>
      <c r="J4371" s="11">
        <f t="shared" si="119"/>
        <v>0</v>
      </c>
    </row>
    <row r="4372" spans="1:10" x14ac:dyDescent="0.55000000000000004">
      <c r="A4372" t="s">
        <v>17</v>
      </c>
      <c r="C4372" s="12" t="s">
        <v>9395</v>
      </c>
      <c r="D4372" s="12" t="s">
        <v>3282</v>
      </c>
      <c r="E4372" s="12" t="s">
        <v>3283</v>
      </c>
      <c r="F4372" s="7" t="s">
        <v>408</v>
      </c>
      <c r="G4372" s="6">
        <f t="shared" ca="1" si="120"/>
        <v>45076</v>
      </c>
      <c r="H4372" s="18">
        <v>0</v>
      </c>
      <c r="I4372" s="6" t="str">
        <f t="shared" si="121"/>
        <v>INSERT INTO english(tangen,question,answer,editor,date,count) VALUES('3L6Get','情報','information','harazono',NOW(),0);</v>
      </c>
      <c r="J4372" s="11">
        <f t="shared" si="119"/>
        <v>0</v>
      </c>
    </row>
    <row r="4373" spans="1:10" x14ac:dyDescent="0.55000000000000004">
      <c r="A4373" t="s">
        <v>17</v>
      </c>
      <c r="C4373" s="12" t="s">
        <v>9395</v>
      </c>
      <c r="D4373" s="12" t="s">
        <v>7108</v>
      </c>
      <c r="E4373" s="12" t="s">
        <v>5428</v>
      </c>
      <c r="F4373" s="7" t="s">
        <v>408</v>
      </c>
      <c r="G4373" s="6">
        <f t="shared" ca="1" si="120"/>
        <v>45076</v>
      </c>
      <c r="H4373" s="18">
        <v>0</v>
      </c>
      <c r="I4373" s="6" t="str">
        <f t="shared" si="121"/>
        <v>INSERT INTO english(tangen,question,answer,editor,date,count) VALUES('3L6Get','発明する','invent','harazono',NOW(),0);</v>
      </c>
      <c r="J4373" s="11">
        <f t="shared" si="119"/>
        <v>0</v>
      </c>
    </row>
    <row r="4374" spans="1:10" x14ac:dyDescent="0.55000000000000004">
      <c r="A4374" t="s">
        <v>17</v>
      </c>
      <c r="C4374" s="12" t="s">
        <v>9395</v>
      </c>
      <c r="D4374" s="12" t="s">
        <v>8871</v>
      </c>
      <c r="E4374" s="12" t="s">
        <v>3211</v>
      </c>
      <c r="F4374" s="7" t="s">
        <v>408</v>
      </c>
      <c r="G4374" s="6">
        <f t="shared" ca="1" si="120"/>
        <v>45076</v>
      </c>
      <c r="H4374" s="18">
        <v>0</v>
      </c>
      <c r="I4374" s="6" t="str">
        <f t="shared" si="121"/>
        <v>INSERT INTO english(tangen,question,answer,editor,date,count) VALUES('3L6Get','お金','money','harazono',NOW(),0);</v>
      </c>
      <c r="J4374" s="11">
        <f t="shared" si="119"/>
        <v>0</v>
      </c>
    </row>
    <row r="4375" spans="1:10" x14ac:dyDescent="0.55000000000000004">
      <c r="A4375" t="s">
        <v>17</v>
      </c>
      <c r="C4375" s="12" t="s">
        <v>9395</v>
      </c>
      <c r="D4375" s="12" t="s">
        <v>8872</v>
      </c>
      <c r="E4375" s="12" t="s">
        <v>4234</v>
      </c>
      <c r="F4375" s="7" t="s">
        <v>408</v>
      </c>
      <c r="G4375" s="6">
        <f t="shared" ca="1" si="120"/>
        <v>45076</v>
      </c>
      <c r="H4375" s="18">
        <v>0</v>
      </c>
      <c r="I4375" s="6" t="str">
        <f t="shared" si="121"/>
        <v>INSERT INTO english(tangen,question,answer,editor,date,count) VALUES('3L6Get','もっと多く（の）','more','harazono',NOW(),0);</v>
      </c>
      <c r="J4375" s="11">
        <f t="shared" si="119"/>
        <v>0</v>
      </c>
    </row>
    <row r="4376" spans="1:10" x14ac:dyDescent="0.55000000000000004">
      <c r="A4376" t="s">
        <v>17</v>
      </c>
      <c r="C4376" s="12" t="s">
        <v>9395</v>
      </c>
      <c r="D4376" s="12" t="s">
        <v>8873</v>
      </c>
      <c r="E4376" s="12" t="s">
        <v>8874</v>
      </c>
      <c r="F4376" s="7" t="s">
        <v>408</v>
      </c>
      <c r="G4376" s="6">
        <f t="shared" ca="1" si="120"/>
        <v>45076</v>
      </c>
      <c r="H4376" s="18">
        <v>0</v>
      </c>
      <c r="I4376" s="6" t="str">
        <f t="shared" si="121"/>
        <v>INSERT INTO english(tangen,question,answer,editor,date,count) VALUES('3L6Get','ニューヨーク市','New York','harazono',NOW(),0);</v>
      </c>
      <c r="J4376" s="11">
        <f t="shared" si="119"/>
        <v>0</v>
      </c>
    </row>
    <row r="4377" spans="1:10" x14ac:dyDescent="0.55000000000000004">
      <c r="A4377" t="s">
        <v>17</v>
      </c>
      <c r="C4377" s="12" t="s">
        <v>9395</v>
      </c>
      <c r="D4377" s="12" t="s">
        <v>8875</v>
      </c>
      <c r="E4377" s="12" t="s">
        <v>7986</v>
      </c>
      <c r="F4377" s="7" t="s">
        <v>408</v>
      </c>
      <c r="G4377" s="6">
        <f t="shared" ca="1" si="120"/>
        <v>45076</v>
      </c>
      <c r="H4377" s="18">
        <v>0</v>
      </c>
      <c r="I4377" s="6" t="str">
        <f t="shared" si="121"/>
        <v>INSERT INTO english(tangen,question,answer,editor,date,count) VALUES('3L6Get','過去（の）','past','harazono',NOW(),0);</v>
      </c>
      <c r="J4377" s="11">
        <f t="shared" si="119"/>
        <v>0</v>
      </c>
    </row>
    <row r="4378" spans="1:10" x14ac:dyDescent="0.55000000000000004">
      <c r="A4378" t="s">
        <v>17</v>
      </c>
      <c r="C4378" s="12" t="s">
        <v>9395</v>
      </c>
      <c r="D4378" s="12" t="s">
        <v>3852</v>
      </c>
      <c r="E4378" s="12" t="s">
        <v>2697</v>
      </c>
      <c r="F4378" s="7" t="s">
        <v>408</v>
      </c>
      <c r="G4378" s="6">
        <f t="shared" ca="1" si="120"/>
        <v>45076</v>
      </c>
      <c r="H4378" s="18">
        <v>0</v>
      </c>
      <c r="I4378" s="6" t="str">
        <f t="shared" si="121"/>
        <v>INSERT INTO english(tangen,question,answer,editor,date,count) VALUES('3L6Get','時代','period','harazono',NOW(),0);</v>
      </c>
      <c r="J4378" s="11">
        <f t="shared" si="119"/>
        <v>0</v>
      </c>
    </row>
    <row r="4379" spans="1:10" x14ac:dyDescent="0.55000000000000004">
      <c r="A4379" t="s">
        <v>17</v>
      </c>
      <c r="C4379" s="12" t="s">
        <v>9395</v>
      </c>
      <c r="D4379" s="12" t="s">
        <v>8876</v>
      </c>
      <c r="E4379" s="12" t="s">
        <v>8877</v>
      </c>
      <c r="F4379" s="7" t="s">
        <v>408</v>
      </c>
      <c r="G4379" s="6">
        <f t="shared" ca="1" si="120"/>
        <v>45076</v>
      </c>
      <c r="H4379" s="18">
        <v>0</v>
      </c>
      <c r="I4379" s="6" t="str">
        <f t="shared" si="121"/>
        <v>INSERT INTO english(tangen,question,answer,editor,date,count) VALUES('3L6Get','汚染','pollution','harazono',NOW(),0);</v>
      </c>
      <c r="J4379" s="11">
        <f t="shared" si="119"/>
        <v>0</v>
      </c>
    </row>
    <row r="4380" spans="1:10" x14ac:dyDescent="0.55000000000000004">
      <c r="A4380" t="s">
        <v>17</v>
      </c>
      <c r="C4380" s="12" t="s">
        <v>9395</v>
      </c>
      <c r="D4380" s="12" t="s">
        <v>8878</v>
      </c>
      <c r="E4380" s="12" t="s">
        <v>8879</v>
      </c>
      <c r="F4380" s="7" t="s">
        <v>408</v>
      </c>
      <c r="G4380" s="6">
        <f t="shared" ca="1" si="120"/>
        <v>45076</v>
      </c>
      <c r="H4380" s="18">
        <v>0</v>
      </c>
      <c r="I4380" s="6" t="str">
        <f t="shared" si="121"/>
        <v>INSERT INTO english(tangen,question,answer,editor,date,count) VALUES('3L6Get','プログラミング','programming','harazono',NOW(),0);</v>
      </c>
      <c r="J4380" s="11">
        <f t="shared" si="119"/>
        <v>0</v>
      </c>
    </row>
    <row r="4381" spans="1:10" x14ac:dyDescent="0.55000000000000004">
      <c r="A4381" t="s">
        <v>17</v>
      </c>
      <c r="C4381" s="12" t="s">
        <v>9395</v>
      </c>
      <c r="D4381" s="12" t="s">
        <v>8880</v>
      </c>
      <c r="E4381" s="12" t="s">
        <v>8881</v>
      </c>
      <c r="F4381" s="7" t="s">
        <v>408</v>
      </c>
      <c r="G4381" s="6">
        <f t="shared" ca="1" si="120"/>
        <v>45076</v>
      </c>
      <c r="H4381" s="18">
        <v>0</v>
      </c>
      <c r="I4381" s="6" t="str">
        <f t="shared" si="121"/>
        <v>INSERT INTO english(tangen,question,answer,editor,date,count) VALUES('3L6Get','サイ','rhino','harazono',NOW(),0);</v>
      </c>
      <c r="J4381" s="11">
        <f t="shared" ref="J4381:J4425" si="122">IF(I4380=I4381,1,0)</f>
        <v>0</v>
      </c>
    </row>
    <row r="4382" spans="1:10" x14ac:dyDescent="0.55000000000000004">
      <c r="A4382" t="s">
        <v>17</v>
      </c>
      <c r="C4382" s="12" t="s">
        <v>9395</v>
      </c>
      <c r="D4382" s="12" t="s">
        <v>8882</v>
      </c>
      <c r="E4382" s="12" t="s">
        <v>8883</v>
      </c>
      <c r="F4382" s="7" t="s">
        <v>408</v>
      </c>
      <c r="G4382" s="6">
        <f t="shared" ca="1" si="120"/>
        <v>45076</v>
      </c>
      <c r="H4382" s="18">
        <v>0</v>
      </c>
      <c r="I4382" s="6" t="str">
        <f t="shared" si="121"/>
        <v>INSERT INTO english(tangen,question,answer,editor,date,count) VALUES('3L6Get','上昇，増加','rise','harazono',NOW(),0);</v>
      </c>
      <c r="J4382" s="11">
        <f t="shared" si="122"/>
        <v>0</v>
      </c>
    </row>
    <row r="4383" spans="1:10" x14ac:dyDescent="0.55000000000000004">
      <c r="A4383" t="s">
        <v>17</v>
      </c>
      <c r="C4383" s="12" t="s">
        <v>9395</v>
      </c>
      <c r="D4383" s="12" t="s">
        <v>8884</v>
      </c>
      <c r="E4383" s="12" t="s">
        <v>8885</v>
      </c>
      <c r="F4383" s="7" t="s">
        <v>408</v>
      </c>
      <c r="G4383" s="6">
        <f t="shared" ca="1" si="120"/>
        <v>45076</v>
      </c>
      <c r="H4383" s="18">
        <v>0</v>
      </c>
      <c r="I4383" s="6" t="str">
        <f t="shared" si="121"/>
        <v>INSERT INTO english(tangen,question,answer,editor,date,count) VALUES('3L6Get','海面','sea level','harazono',NOW(),0);</v>
      </c>
      <c r="J4383" s="11">
        <f t="shared" si="122"/>
        <v>0</v>
      </c>
    </row>
    <row r="4384" spans="1:10" x14ac:dyDescent="0.55000000000000004">
      <c r="A4384" t="s">
        <v>17</v>
      </c>
      <c r="C4384" s="12" t="s">
        <v>9395</v>
      </c>
      <c r="D4384" s="12" t="s">
        <v>8886</v>
      </c>
      <c r="E4384" s="12" t="s">
        <v>8887</v>
      </c>
      <c r="F4384" s="7" t="s">
        <v>408</v>
      </c>
      <c r="G4384" s="6">
        <f t="shared" ca="1" si="120"/>
        <v>45076</v>
      </c>
      <c r="H4384" s="18">
        <v>0</v>
      </c>
      <c r="I4384" s="6" t="str">
        <f t="shared" si="121"/>
        <v>INSERT INTO english(tangen,question,answer,editor,date,count) VALUES('3L6Get','アシカ','sea lion','harazono',NOW(),0);</v>
      </c>
      <c r="J4384" s="11">
        <f t="shared" si="122"/>
        <v>0</v>
      </c>
    </row>
    <row r="4385" spans="1:10" x14ac:dyDescent="0.55000000000000004">
      <c r="A4385" t="s">
        <v>17</v>
      </c>
      <c r="C4385" s="12" t="s">
        <v>9395</v>
      </c>
      <c r="D4385" s="12" t="s">
        <v>8888</v>
      </c>
      <c r="E4385" s="12" t="s">
        <v>3435</v>
      </c>
      <c r="F4385" s="7" t="s">
        <v>408</v>
      </c>
      <c r="G4385" s="6">
        <f t="shared" ca="1" si="120"/>
        <v>45076</v>
      </c>
      <c r="H4385" s="18">
        <v>0</v>
      </c>
      <c r="I4385" s="6" t="str">
        <f t="shared" si="121"/>
        <v>INSERT INTO english(tangen,question,answer,editor,date,count) VALUES('3L6Get','時間','time','harazono',NOW(),0);</v>
      </c>
      <c r="J4385" s="11">
        <f t="shared" si="122"/>
        <v>0</v>
      </c>
    </row>
    <row r="4386" spans="1:10" x14ac:dyDescent="0.55000000000000004">
      <c r="A4386" t="s">
        <v>17</v>
      </c>
      <c r="C4386" s="12" t="s">
        <v>9395</v>
      </c>
      <c r="D4386" s="12" t="s">
        <v>8889</v>
      </c>
      <c r="E4386" s="12" t="s">
        <v>8890</v>
      </c>
      <c r="F4386" s="7" t="s">
        <v>408</v>
      </c>
      <c r="G4386" s="6">
        <f t="shared" ca="1" si="120"/>
        <v>45076</v>
      </c>
      <c r="H4386" s="18">
        <v>0</v>
      </c>
      <c r="I4386" s="6" t="str">
        <f t="shared" si="121"/>
        <v>INSERT INTO english(tangen,question,answer,editor,date,count) VALUES('3L6Get','本当は','to tell the truth','harazono',NOW(),0);</v>
      </c>
      <c r="J4386" s="11">
        <f t="shared" si="122"/>
        <v>0</v>
      </c>
    </row>
    <row r="4387" spans="1:10" x14ac:dyDescent="0.55000000000000004">
      <c r="A4387" t="s">
        <v>17</v>
      </c>
      <c r="C4387" s="12" t="s">
        <v>9395</v>
      </c>
      <c r="D4387" s="12" t="s">
        <v>8891</v>
      </c>
      <c r="E4387" s="12" t="s">
        <v>3841</v>
      </c>
      <c r="F4387" s="7" t="s">
        <v>408</v>
      </c>
      <c r="G4387" s="6">
        <f t="shared" ca="1" si="120"/>
        <v>45076</v>
      </c>
      <c r="H4387" s="18">
        <v>0</v>
      </c>
      <c r="I4387" s="6" t="str">
        <f t="shared" si="121"/>
        <v>INSERT INTO english(tangen,question,answer,editor,date,count) VALUES('3L6Get','翻訳機［者］','translator','harazono',NOW(),0);</v>
      </c>
      <c r="J4387" s="11">
        <f t="shared" si="122"/>
        <v>0</v>
      </c>
    </row>
    <row r="4388" spans="1:10" x14ac:dyDescent="0.55000000000000004">
      <c r="A4388" t="s">
        <v>17</v>
      </c>
      <c r="C4388" s="12" t="s">
        <v>9395</v>
      </c>
      <c r="D4388" s="12" t="s">
        <v>6792</v>
      </c>
      <c r="E4388" s="12" t="s">
        <v>6793</v>
      </c>
      <c r="F4388" s="7" t="s">
        <v>408</v>
      </c>
      <c r="G4388" s="6">
        <f t="shared" ca="1" si="120"/>
        <v>45076</v>
      </c>
      <c r="H4388" s="18">
        <v>0</v>
      </c>
      <c r="I4388" s="6" t="str">
        <f t="shared" si="121"/>
        <v>INSERT INTO english(tangen,question,answer,editor,date,count) VALUES('3L6Get','宝物','treasure','harazono',NOW(),0);</v>
      </c>
      <c r="J4388" s="11">
        <f t="shared" si="122"/>
        <v>0</v>
      </c>
    </row>
    <row r="4389" spans="1:10" x14ac:dyDescent="0.55000000000000004">
      <c r="A4389" t="s">
        <v>17</v>
      </c>
      <c r="C4389" s="12" t="s">
        <v>9395</v>
      </c>
      <c r="D4389" s="12" t="s">
        <v>8892</v>
      </c>
      <c r="E4389" s="12" t="s">
        <v>8893</v>
      </c>
      <c r="F4389" s="7" t="s">
        <v>408</v>
      </c>
      <c r="G4389" s="6">
        <f t="shared" ca="1" si="120"/>
        <v>45076</v>
      </c>
      <c r="H4389" s="18">
        <v>0</v>
      </c>
      <c r="I4389" s="6" t="str">
        <f t="shared" si="121"/>
        <v>INSERT INTO english(tangen,question,answer,editor,date,count) VALUES('3L6Get','真実，事実','truth','harazono',NOW(),0);</v>
      </c>
      <c r="J4389" s="11">
        <f t="shared" si="122"/>
        <v>0</v>
      </c>
    </row>
    <row r="4390" spans="1:10" x14ac:dyDescent="0.55000000000000004">
      <c r="A4390" t="s">
        <v>17</v>
      </c>
      <c r="C4390" s="12" t="s">
        <v>9396</v>
      </c>
      <c r="D4390" s="12" t="s">
        <v>8894</v>
      </c>
      <c r="E4390" s="12" t="s">
        <v>8895</v>
      </c>
      <c r="F4390" s="7" t="s">
        <v>408</v>
      </c>
      <c r="G4390" s="6">
        <f t="shared" ca="1" si="120"/>
        <v>45076</v>
      </c>
      <c r="H4390" s="18">
        <v>0</v>
      </c>
      <c r="I4390" s="6" t="str">
        <f t="shared" si="121"/>
        <v>INSERT INTO english(tangen,question,answer,editor,date,count) VALUES('3L6Take','私は賛成ですが，～。','Ⅰagree, but ～ .','harazono',NOW(),0);</v>
      </c>
      <c r="J4390" s="11">
        <f t="shared" si="122"/>
        <v>0</v>
      </c>
    </row>
    <row r="4391" spans="1:10" x14ac:dyDescent="0.55000000000000004">
      <c r="A4391" t="s">
        <v>17</v>
      </c>
      <c r="C4391" s="12" t="s">
        <v>9396</v>
      </c>
      <c r="D4391" s="12" t="s">
        <v>8896</v>
      </c>
      <c r="E4391" s="12" t="s">
        <v>8897</v>
      </c>
      <c r="F4391" s="7" t="s">
        <v>408</v>
      </c>
      <c r="G4391" s="6">
        <f t="shared" ca="1" si="120"/>
        <v>45076</v>
      </c>
      <c r="H4391" s="18">
        <v>0</v>
      </c>
      <c r="I4391" s="6" t="str">
        <f t="shared" si="121"/>
        <v>INSERT INTO english(tangen,question,answer,editor,date,count) VALUES('3L6Take','私は～ということを誇りに思っています。','Ⅰam proud that ～ .','harazono',NOW(),0);</v>
      </c>
      <c r="J4391" s="11">
        <f t="shared" si="122"/>
        <v>0</v>
      </c>
    </row>
    <row r="4392" spans="1:10" x14ac:dyDescent="0.55000000000000004">
      <c r="A4392" t="s">
        <v>17</v>
      </c>
      <c r="C4392" s="12" t="s">
        <v>9396</v>
      </c>
      <c r="D4392" s="12" t="s">
        <v>8898</v>
      </c>
      <c r="E4392" s="12" t="s">
        <v>7163</v>
      </c>
      <c r="F4392" s="7" t="s">
        <v>408</v>
      </c>
      <c r="G4392" s="6">
        <f t="shared" ca="1" si="120"/>
        <v>45076</v>
      </c>
      <c r="H4392" s="18">
        <v>0</v>
      </c>
      <c r="I4392" s="6" t="str">
        <f t="shared" si="121"/>
        <v>INSERT INTO english(tangen,question,answer,editor,date,count) VALUES('3L6Take','私には考えがあります。','Ⅰhave an idea.','harazono',NOW(),0);</v>
      </c>
      <c r="J4392" s="11">
        <f t="shared" si="122"/>
        <v>0</v>
      </c>
    </row>
    <row r="4393" spans="1:10" x14ac:dyDescent="0.55000000000000004">
      <c r="A4393" t="s">
        <v>17</v>
      </c>
      <c r="C4393" s="12" t="s">
        <v>9396</v>
      </c>
      <c r="D4393" s="12" t="s">
        <v>8760</v>
      </c>
      <c r="E4393" s="12" t="s">
        <v>8761</v>
      </c>
      <c r="F4393" s="7" t="s">
        <v>408</v>
      </c>
      <c r="G4393" s="6">
        <f t="shared" ca="1" si="120"/>
        <v>45076</v>
      </c>
      <c r="H4393" s="18">
        <v>0</v>
      </c>
      <c r="I4393" s="6" t="str">
        <f t="shared" si="121"/>
        <v>INSERT INTO english(tangen,question,answer,editor,date,count) VALUES('3L6Take','ほかに何か。','Anything else?','harazono',NOW(),0);</v>
      </c>
      <c r="J4393" s="11">
        <f t="shared" si="122"/>
        <v>0</v>
      </c>
    </row>
    <row r="4394" spans="1:10" x14ac:dyDescent="0.55000000000000004">
      <c r="A4394" t="s">
        <v>17</v>
      </c>
      <c r="C4394" s="12" t="s">
        <v>9396</v>
      </c>
      <c r="D4394" s="12" t="s">
        <v>8899</v>
      </c>
      <c r="E4394" s="12" t="s">
        <v>8900</v>
      </c>
      <c r="F4394" s="7" t="s">
        <v>408</v>
      </c>
      <c r="G4394" s="6">
        <f t="shared" ca="1" si="120"/>
        <v>45076</v>
      </c>
      <c r="H4394" s="18">
        <v>0</v>
      </c>
      <c r="I4394" s="6" t="str">
        <f t="shared" si="121"/>
        <v>INSERT INTO english(tangen,question,answer,editor,date,count) VALUES('3L6Take','黒板','blackboard','harazono',NOW(),0);</v>
      </c>
      <c r="J4394" s="11">
        <f t="shared" si="122"/>
        <v>0</v>
      </c>
    </row>
    <row r="4395" spans="1:10" x14ac:dyDescent="0.55000000000000004">
      <c r="A4395" t="s">
        <v>17</v>
      </c>
      <c r="C4395" s="12" t="s">
        <v>9396</v>
      </c>
      <c r="D4395" s="12" t="s">
        <v>8901</v>
      </c>
      <c r="E4395" s="12" t="s">
        <v>8902</v>
      </c>
      <c r="F4395" s="7" t="s">
        <v>408</v>
      </c>
      <c r="G4395" s="6">
        <f t="shared" ca="1" si="120"/>
        <v>45076</v>
      </c>
      <c r="H4395" s="18">
        <v>0</v>
      </c>
      <c r="I4395" s="6" t="str">
        <f t="shared" si="121"/>
        <v>INSERT INTO english(tangen,question,answer,editor,date,count) VALUES('3L6Take','中央アメリカ','Central America','harazono',NOW(),0);</v>
      </c>
      <c r="J4395" s="11">
        <f t="shared" si="122"/>
        <v>0</v>
      </c>
    </row>
    <row r="4396" spans="1:10" x14ac:dyDescent="0.55000000000000004">
      <c r="A4396" t="s">
        <v>17</v>
      </c>
      <c r="C4396" s="12" t="s">
        <v>9396</v>
      </c>
      <c r="D4396" s="12" t="s">
        <v>2105</v>
      </c>
      <c r="E4396" s="12" t="s">
        <v>2106</v>
      </c>
      <c r="F4396" s="7" t="s">
        <v>408</v>
      </c>
      <c r="G4396" s="6">
        <f t="shared" ca="1" si="120"/>
        <v>45076</v>
      </c>
      <c r="H4396" s="18">
        <v>0</v>
      </c>
      <c r="I4396" s="6" t="str">
        <f t="shared" si="121"/>
        <v>INSERT INTO english(tangen,question,answer,editor,date,count) VALUES('3L6Take','机','desk','harazono',NOW(),0);</v>
      </c>
      <c r="J4396" s="11">
        <f t="shared" si="122"/>
        <v>0</v>
      </c>
    </row>
    <row r="4397" spans="1:10" x14ac:dyDescent="0.55000000000000004">
      <c r="A4397" t="s">
        <v>17</v>
      </c>
      <c r="C4397" s="12" t="s">
        <v>9396</v>
      </c>
      <c r="D4397" s="12" t="s">
        <v>3113</v>
      </c>
      <c r="E4397" s="12" t="s">
        <v>3114</v>
      </c>
      <c r="F4397" s="7" t="s">
        <v>408</v>
      </c>
      <c r="G4397" s="6">
        <f t="shared" ca="1" si="120"/>
        <v>45076</v>
      </c>
      <c r="H4397" s="18">
        <v>0</v>
      </c>
      <c r="I4397" s="6" t="str">
        <f t="shared" si="121"/>
        <v>INSERT INTO english(tangen,question,answer,editor,date,count) VALUES('3L6Take','永遠に','forever','harazono',NOW(),0);</v>
      </c>
      <c r="J4397" s="11">
        <f t="shared" si="122"/>
        <v>0</v>
      </c>
    </row>
    <row r="4398" spans="1:10" x14ac:dyDescent="0.55000000000000004">
      <c r="A4398" t="s">
        <v>17</v>
      </c>
      <c r="C4398" s="12" t="s">
        <v>9396</v>
      </c>
      <c r="D4398" s="12" t="s">
        <v>6234</v>
      </c>
      <c r="E4398" s="12" t="s">
        <v>2436</v>
      </c>
      <c r="F4398" s="7" t="s">
        <v>408</v>
      </c>
      <c r="G4398" s="6">
        <f t="shared" ca="1" si="120"/>
        <v>45076</v>
      </c>
      <c r="H4398" s="18">
        <v>0</v>
      </c>
      <c r="I4398" s="6" t="str">
        <f t="shared" si="121"/>
        <v>INSERT INTO english(tangen,question,answer,editor,date,count) VALUES('3L6Take','～はどうですか。','How about ～ ?','harazono',NOW(),0);</v>
      </c>
      <c r="J4398" s="11">
        <f t="shared" si="122"/>
        <v>0</v>
      </c>
    </row>
    <row r="4399" spans="1:10" x14ac:dyDescent="0.55000000000000004">
      <c r="A4399" t="s">
        <v>17</v>
      </c>
      <c r="C4399" s="12" t="s">
        <v>9396</v>
      </c>
      <c r="D4399" s="12" t="s">
        <v>8903</v>
      </c>
      <c r="E4399" s="12" t="s">
        <v>8904</v>
      </c>
      <c r="F4399" s="7" t="s">
        <v>408</v>
      </c>
      <c r="G4399" s="6">
        <f t="shared" ca="1" si="120"/>
        <v>45076</v>
      </c>
      <c r="H4399" s="18">
        <v>0</v>
      </c>
      <c r="I4399" s="6" t="str">
        <f t="shared" si="121"/>
        <v>INSERT INTO english(tangen,question,answer,editor,date,count) VALUES('3L6Take','大農場','plantation','harazono',NOW(),0);</v>
      </c>
      <c r="J4399" s="11">
        <f t="shared" si="122"/>
        <v>0</v>
      </c>
    </row>
    <row r="4400" spans="1:10" x14ac:dyDescent="0.55000000000000004">
      <c r="A4400" t="s">
        <v>17</v>
      </c>
      <c r="C4400" s="12" t="s">
        <v>9396</v>
      </c>
      <c r="D4400" s="12" t="s">
        <v>2752</v>
      </c>
      <c r="E4400" s="12" t="s">
        <v>2753</v>
      </c>
      <c r="F4400" s="7" t="s">
        <v>408</v>
      </c>
      <c r="G4400" s="6">
        <f t="shared" ca="1" si="120"/>
        <v>45076</v>
      </c>
      <c r="H4400" s="18">
        <v>0</v>
      </c>
      <c r="I4400" s="6" t="str">
        <f t="shared" si="121"/>
        <v>INSERT INTO english(tangen,question,answer,editor,date,count) VALUES('3L6Take','池','pond','harazono',NOW(),0);</v>
      </c>
      <c r="J4400" s="11">
        <f t="shared" si="122"/>
        <v>0</v>
      </c>
    </row>
    <row r="4401" spans="1:10" x14ac:dyDescent="0.55000000000000004">
      <c r="A4401" t="s">
        <v>17</v>
      </c>
      <c r="C4401" s="12" t="s">
        <v>9396</v>
      </c>
      <c r="D4401" s="12" t="s">
        <v>8905</v>
      </c>
      <c r="E4401" s="12" t="s">
        <v>8906</v>
      </c>
      <c r="F4401" s="7" t="s">
        <v>408</v>
      </c>
      <c r="G4401" s="6">
        <f t="shared" ca="1" si="120"/>
        <v>45076</v>
      </c>
      <c r="H4401" s="18">
        <v>0</v>
      </c>
      <c r="I4401" s="6" t="str">
        <f t="shared" si="121"/>
        <v>INSERT INTO english(tangen,question,answer,editor,date,count) VALUES('3L6Take','熱帯雨林','rainforest','harazono',NOW(),0);</v>
      </c>
      <c r="J4401" s="11">
        <f t="shared" si="122"/>
        <v>0</v>
      </c>
    </row>
    <row r="4402" spans="1:10" x14ac:dyDescent="0.55000000000000004">
      <c r="A4402" t="s">
        <v>17</v>
      </c>
      <c r="C4402" s="12" t="s">
        <v>9396</v>
      </c>
      <c r="D4402" s="12" t="s">
        <v>8907</v>
      </c>
      <c r="E4402" s="12" t="s">
        <v>8908</v>
      </c>
      <c r="F4402" s="7" t="s">
        <v>408</v>
      </c>
      <c r="G4402" s="6">
        <f t="shared" ca="1" si="120"/>
        <v>45076</v>
      </c>
      <c r="H4402" s="18">
        <v>0</v>
      </c>
      <c r="I4402" s="6" t="str">
        <f t="shared" si="121"/>
        <v>INSERT INTO english(tangen,question,answer,editor,date,count) VALUES('3L6Take','再生する','recover','harazono',NOW(),0);</v>
      </c>
      <c r="J4402" s="11">
        <f t="shared" si="122"/>
        <v>0</v>
      </c>
    </row>
    <row r="4403" spans="1:10" x14ac:dyDescent="0.55000000000000004">
      <c r="A4403" t="s">
        <v>17</v>
      </c>
      <c r="C4403" s="12" t="s">
        <v>9396</v>
      </c>
      <c r="D4403" s="12" t="s">
        <v>8909</v>
      </c>
      <c r="E4403" s="12" t="s">
        <v>4461</v>
      </c>
      <c r="F4403" s="7" t="s">
        <v>408</v>
      </c>
      <c r="G4403" s="6">
        <f t="shared" ca="1" si="120"/>
        <v>45076</v>
      </c>
      <c r="H4403" s="18">
        <v>0</v>
      </c>
      <c r="I4403" s="6" t="str">
        <f t="shared" si="121"/>
        <v>INSERT INTO english(tangen,question,answer,editor,date,count) VALUES('3L6Take','まじめな，真剣な','serious','harazono',NOW(),0);</v>
      </c>
      <c r="J4403" s="11">
        <f t="shared" si="122"/>
        <v>0</v>
      </c>
    </row>
    <row r="4404" spans="1:10" x14ac:dyDescent="0.55000000000000004">
      <c r="A4404" t="s">
        <v>17</v>
      </c>
      <c r="C4404" s="12" t="s">
        <v>9396</v>
      </c>
      <c r="D4404" s="12" t="s">
        <v>7189</v>
      </c>
      <c r="E4404" s="12" t="s">
        <v>7190</v>
      </c>
      <c r="F4404" s="7" t="s">
        <v>408</v>
      </c>
      <c r="G4404" s="6">
        <f t="shared" ca="1" si="120"/>
        <v>45076</v>
      </c>
      <c r="H4404" s="18">
        <v>0</v>
      </c>
      <c r="I4404" s="6" t="str">
        <f t="shared" si="121"/>
        <v>INSERT INTO english(tangen,question,answer,editor,date,count) VALUES('3L6Take','それはいい考えです。','That’s a good idea.','harazono',NOW(),0);</v>
      </c>
      <c r="J4404" s="11">
        <f t="shared" si="122"/>
        <v>0</v>
      </c>
    </row>
    <row r="4405" spans="1:10" x14ac:dyDescent="0.55000000000000004">
      <c r="A4405" t="s">
        <v>17</v>
      </c>
      <c r="C4405" s="12" t="s">
        <v>9397</v>
      </c>
      <c r="D4405" s="12" t="s">
        <v>8910</v>
      </c>
      <c r="E4405" s="12" t="s">
        <v>8911</v>
      </c>
      <c r="F4405" s="7" t="s">
        <v>408</v>
      </c>
      <c r="G4405" s="6">
        <f t="shared" ca="1" si="120"/>
        <v>45076</v>
      </c>
      <c r="H4405" s="18">
        <v>0</v>
      </c>
      <c r="I4405" s="6" t="str">
        <f t="shared" si="121"/>
        <v>INSERT INTO english(tangen,question,answer,editor,date,count) VALUES('3L6Write','私自身で','by myself','harazono',NOW(),0);</v>
      </c>
      <c r="J4405" s="11">
        <f t="shared" si="122"/>
        <v>0</v>
      </c>
    </row>
    <row r="4406" spans="1:10" x14ac:dyDescent="0.55000000000000004">
      <c r="A4406" t="s">
        <v>17</v>
      </c>
      <c r="C4406" s="12" t="s">
        <v>9397</v>
      </c>
      <c r="D4406" s="12" t="s">
        <v>8912</v>
      </c>
      <c r="E4406" s="12" t="s">
        <v>4930</v>
      </c>
      <c r="F4406" s="7" t="s">
        <v>408</v>
      </c>
      <c r="G4406" s="6">
        <f t="shared" ca="1" si="120"/>
        <v>45076</v>
      </c>
      <c r="H4406" s="18">
        <v>0</v>
      </c>
      <c r="I4406" s="6" t="str">
        <f t="shared" si="121"/>
        <v>INSERT INTO english(tangen,question,answer,editor,date,count) VALUES('3L6Write','（声をあげて）泣く','cry','harazono',NOW(),0);</v>
      </c>
      <c r="J4406" s="11">
        <f t="shared" si="122"/>
        <v>0</v>
      </c>
    </row>
    <row r="4407" spans="1:10" x14ac:dyDescent="0.55000000000000004">
      <c r="A4407" t="s">
        <v>17</v>
      </c>
      <c r="C4407" s="12" t="s">
        <v>9397</v>
      </c>
      <c r="D4407" s="12" t="s">
        <v>8913</v>
      </c>
      <c r="E4407" s="12" t="s">
        <v>3837</v>
      </c>
      <c r="F4407" s="7" t="s">
        <v>408</v>
      </c>
      <c r="G4407" s="6">
        <f t="shared" ca="1" si="120"/>
        <v>45076</v>
      </c>
      <c r="H4407" s="18">
        <v>0</v>
      </c>
      <c r="I4407" s="6" t="str">
        <f t="shared" si="121"/>
        <v>INSERT INTO english(tangen,question,answer,editor,date,count) VALUES('3L6Write','夢を見る','dream','harazono',NOW(),0);</v>
      </c>
      <c r="J4407" s="11">
        <f t="shared" si="122"/>
        <v>0</v>
      </c>
    </row>
    <row r="4408" spans="1:10" x14ac:dyDescent="0.55000000000000004">
      <c r="A4408" t="s">
        <v>17</v>
      </c>
      <c r="C4408" s="12" t="s">
        <v>9397</v>
      </c>
      <c r="D4408" s="12" t="s">
        <v>8914</v>
      </c>
      <c r="E4408" s="12" t="s">
        <v>3580</v>
      </c>
      <c r="F4408" s="7" t="s">
        <v>408</v>
      </c>
      <c r="G4408" s="6">
        <f t="shared" ca="1" si="120"/>
        <v>45076</v>
      </c>
      <c r="H4408" s="18">
        <v>0</v>
      </c>
      <c r="I4408" s="6" t="str">
        <f t="shared" si="121"/>
        <v>INSERT INTO english(tangen,question,answer,editor,date,count) VALUES('3L6Write','面する','face','harazono',NOW(),0);</v>
      </c>
      <c r="J4408" s="11">
        <f t="shared" si="122"/>
        <v>0</v>
      </c>
    </row>
    <row r="4409" spans="1:10" x14ac:dyDescent="0.55000000000000004">
      <c r="A4409" t="s">
        <v>17</v>
      </c>
      <c r="C4409" s="12" t="s">
        <v>9397</v>
      </c>
      <c r="D4409" s="12" t="s">
        <v>3183</v>
      </c>
      <c r="E4409" s="12" t="s">
        <v>5169</v>
      </c>
      <c r="F4409" s="7" t="s">
        <v>408</v>
      </c>
      <c r="G4409" s="6">
        <f t="shared" ca="1" si="120"/>
        <v>45076</v>
      </c>
      <c r="H4409" s="18">
        <v>0</v>
      </c>
      <c r="I4409" s="6" t="str">
        <f t="shared" si="121"/>
        <v>INSERT INTO english(tangen,question,answer,editor,date,count) VALUES('3L6Write','～に着く','reach','harazono',NOW(),0);</v>
      </c>
      <c r="J4409" s="11">
        <f t="shared" si="122"/>
        <v>0</v>
      </c>
    </row>
    <row r="4410" spans="1:10" x14ac:dyDescent="0.55000000000000004">
      <c r="A4410" t="s">
        <v>17</v>
      </c>
      <c r="C4410" s="12" t="s">
        <v>9342</v>
      </c>
      <c r="D4410" s="12" t="s">
        <v>8915</v>
      </c>
      <c r="E4410" s="12" t="s">
        <v>8916</v>
      </c>
      <c r="F4410" s="7" t="s">
        <v>408</v>
      </c>
      <c r="G4410" s="6">
        <f t="shared" ca="1" si="120"/>
        <v>45076</v>
      </c>
      <c r="H4410" s="18">
        <v>0</v>
      </c>
      <c r="I4410" s="6" t="str">
        <f t="shared" si="121"/>
        <v>INSERT INTO english(tangen,question,answer,editor,date,count) VALUES('3L7','あなたがいなくて寂しいです。','Ⅰmiss you.','harazono',NOW(),0);</v>
      </c>
      <c r="J4410" s="11">
        <f t="shared" si="122"/>
        <v>0</v>
      </c>
    </row>
    <row r="4411" spans="1:10" x14ac:dyDescent="0.55000000000000004">
      <c r="A4411" t="s">
        <v>17</v>
      </c>
      <c r="C4411" s="12" t="s">
        <v>9342</v>
      </c>
      <c r="D4411" s="12" t="s">
        <v>8917</v>
      </c>
      <c r="E4411" s="12" t="s">
        <v>3918</v>
      </c>
      <c r="F4411" s="7" t="s">
        <v>408</v>
      </c>
      <c r="G4411" s="6">
        <f t="shared" ca="1" si="120"/>
        <v>45076</v>
      </c>
      <c r="H4411" s="18">
        <v>0</v>
      </c>
      <c r="I4411" s="6" t="str">
        <f t="shared" si="121"/>
        <v>INSERT INTO english(tangen,question,answer,editor,date,count) VALUES('3L7','人工知能','AⅠ','harazono',NOW(),0);</v>
      </c>
      <c r="J4411" s="11">
        <f t="shared" si="122"/>
        <v>0</v>
      </c>
    </row>
    <row r="4412" spans="1:10" x14ac:dyDescent="0.55000000000000004">
      <c r="A4412" t="s">
        <v>17</v>
      </c>
      <c r="C4412" s="12" t="s">
        <v>9342</v>
      </c>
      <c r="D4412" s="12" t="s">
        <v>8918</v>
      </c>
      <c r="E4412" s="12" t="s">
        <v>8919</v>
      </c>
      <c r="F4412" s="7" t="s">
        <v>408</v>
      </c>
      <c r="G4412" s="6">
        <f t="shared" ca="1" si="120"/>
        <v>45076</v>
      </c>
      <c r="H4412" s="18">
        <v>0</v>
      </c>
      <c r="I4412" s="6" t="str">
        <f t="shared" si="121"/>
        <v>INSERT INTO english(tangen,question,answer,editor,date,count) VALUES('3L7','離れて','apart','harazono',NOW(),0);</v>
      </c>
      <c r="J4412" s="11">
        <f t="shared" si="122"/>
        <v>0</v>
      </c>
    </row>
    <row r="4413" spans="1:10" x14ac:dyDescent="0.55000000000000004">
      <c r="A4413" t="s">
        <v>17</v>
      </c>
      <c r="C4413" s="12" t="s">
        <v>9342</v>
      </c>
      <c r="D4413" s="12" t="s">
        <v>8920</v>
      </c>
      <c r="E4413" s="12" t="s">
        <v>3845</v>
      </c>
      <c r="F4413" s="7" t="s">
        <v>408</v>
      </c>
      <c r="G4413" s="6">
        <f t="shared" ca="1" si="120"/>
        <v>45076</v>
      </c>
      <c r="H4413" s="18">
        <v>0</v>
      </c>
      <c r="I4413" s="6" t="str">
        <f t="shared" si="121"/>
        <v>INSERT INTO english(tangen,question,answer,editor,date,count) VALUES('3L7','（テレビなどに）出る','appear','harazono',NOW(),0);</v>
      </c>
      <c r="J4413" s="11">
        <f t="shared" si="122"/>
        <v>0</v>
      </c>
    </row>
    <row r="4414" spans="1:10" x14ac:dyDescent="0.55000000000000004">
      <c r="A4414" t="s">
        <v>17</v>
      </c>
      <c r="C4414" s="12" t="s">
        <v>9342</v>
      </c>
      <c r="D4414" s="12" t="s">
        <v>8921</v>
      </c>
      <c r="E4414" s="12" t="s">
        <v>8922</v>
      </c>
      <c r="F4414" s="7" t="s">
        <v>408</v>
      </c>
      <c r="G4414" s="6">
        <f t="shared" ref="G4414:G4477" ca="1" si="123">TODAY()</f>
        <v>45076</v>
      </c>
      <c r="H4414" s="18">
        <v>0</v>
      </c>
      <c r="I4414" s="6" t="str">
        <f t="shared" si="121"/>
        <v>INSERT INTO english(tangen,question,answer,editor,date,count) VALUES('3L7','人工の','artiﬁcial','harazono',NOW(),0);</v>
      </c>
      <c r="J4414" s="11">
        <f t="shared" si="122"/>
        <v>0</v>
      </c>
    </row>
    <row r="4415" spans="1:10" x14ac:dyDescent="0.55000000000000004">
      <c r="A4415" t="s">
        <v>17</v>
      </c>
      <c r="C4415" s="12" t="s">
        <v>9342</v>
      </c>
      <c r="D4415" s="12" t="s">
        <v>8923</v>
      </c>
      <c r="E4415" s="12" t="s">
        <v>8924</v>
      </c>
      <c r="F4415" s="7" t="s">
        <v>408</v>
      </c>
      <c r="G4415" s="6">
        <f t="shared" ca="1" si="123"/>
        <v>45076</v>
      </c>
      <c r="H4415" s="18">
        <v>0</v>
      </c>
      <c r="I4415" s="6" t="str">
        <f t="shared" si="121"/>
        <v>INSERT INTO english(tangen,question,answer,editor,date,count) VALUES('3L7','注意','attention','harazono',NOW(),0);</v>
      </c>
      <c r="J4415" s="11">
        <f t="shared" si="122"/>
        <v>0</v>
      </c>
    </row>
    <row r="4416" spans="1:10" x14ac:dyDescent="0.55000000000000004">
      <c r="A4416" t="s">
        <v>17</v>
      </c>
      <c r="C4416" s="12" t="s">
        <v>9342</v>
      </c>
      <c r="D4416" s="12" t="s">
        <v>8925</v>
      </c>
      <c r="E4416" s="12" t="s">
        <v>8926</v>
      </c>
      <c r="F4416" s="7" t="s">
        <v>408</v>
      </c>
      <c r="G4416" s="6">
        <f t="shared" ca="1" si="123"/>
        <v>45076</v>
      </c>
      <c r="H4416" s="18">
        <v>0</v>
      </c>
      <c r="I4416" s="6" t="str">
        <f t="shared" si="121"/>
        <v>INSERT INTO english(tangen,question,answer,editor,date,count) VALUES('3L7','～する準備ができた','be ready to ～','harazono',NOW(),0);</v>
      </c>
      <c r="J4416" s="11">
        <f t="shared" si="122"/>
        <v>0</v>
      </c>
    </row>
    <row r="4417" spans="1:10" x14ac:dyDescent="0.55000000000000004">
      <c r="A4417" t="s">
        <v>17</v>
      </c>
      <c r="C4417" s="12" t="s">
        <v>9342</v>
      </c>
      <c r="D4417" s="12" t="s">
        <v>8927</v>
      </c>
      <c r="E4417" s="12" t="s">
        <v>8928</v>
      </c>
      <c r="F4417" s="7" t="s">
        <v>408</v>
      </c>
      <c r="G4417" s="6">
        <f t="shared" ca="1" si="123"/>
        <v>45076</v>
      </c>
      <c r="H4417" s="18">
        <v>0</v>
      </c>
      <c r="I4417" s="6" t="str">
        <f t="shared" si="121"/>
        <v>INSERT INTO english(tangen,question,answer,editor,date,count) VALUES('3L7','（人が）満足した','be satisﬁed','harazono',NOW(),0);</v>
      </c>
      <c r="J4417" s="11">
        <f t="shared" si="122"/>
        <v>0</v>
      </c>
    </row>
    <row r="4418" spans="1:10" x14ac:dyDescent="0.55000000000000004">
      <c r="A4418" t="s">
        <v>17</v>
      </c>
      <c r="C4418" s="12" t="s">
        <v>9342</v>
      </c>
      <c r="D4418" s="12" t="s">
        <v>4381</v>
      </c>
      <c r="E4418" s="12" t="s">
        <v>4382</v>
      </c>
      <c r="F4418" s="7" t="s">
        <v>408</v>
      </c>
      <c r="G4418" s="6">
        <f t="shared" ca="1" si="123"/>
        <v>45076</v>
      </c>
      <c r="H4418" s="18">
        <v>0</v>
      </c>
      <c r="I4418" s="6" t="str">
        <f t="shared" si="121"/>
        <v>INSERT INTO english(tangen,question,answer,editor,date,count) VALUES('3L7','以前に','before','harazono',NOW(),0);</v>
      </c>
      <c r="J4418" s="11">
        <f t="shared" si="122"/>
        <v>0</v>
      </c>
    </row>
    <row r="4419" spans="1:10" x14ac:dyDescent="0.55000000000000004">
      <c r="A4419" t="s">
        <v>17</v>
      </c>
      <c r="C4419" s="12" t="s">
        <v>9342</v>
      </c>
      <c r="D4419" s="12" t="s">
        <v>8929</v>
      </c>
      <c r="E4419" s="12" t="s">
        <v>8930</v>
      </c>
      <c r="F4419" s="7" t="s">
        <v>408</v>
      </c>
      <c r="G4419" s="6">
        <f t="shared" ca="1" si="123"/>
        <v>45076</v>
      </c>
      <c r="H4419" s="18">
        <v>0</v>
      </c>
      <c r="I4419" s="6" t="str">
        <f t="shared" ref="I4419:I4482" si="124">"INSERT INTO "&amp;A4419&amp;"(tangen,question,answer,editor,date,count) VALUES('"&amp;C4419&amp;"','"&amp;D4419&amp;"','"&amp;E4419&amp;"','"&amp;F4419&amp;"',NOW(),0);"</f>
        <v>INSERT INTO english(tangen,question,answer,editor,date,count) VALUES('3L7','広げる','broaden','harazono',NOW(),0);</v>
      </c>
      <c r="J4419" s="11">
        <f t="shared" si="122"/>
        <v>0</v>
      </c>
    </row>
    <row r="4420" spans="1:10" x14ac:dyDescent="0.55000000000000004">
      <c r="A4420" t="s">
        <v>17</v>
      </c>
      <c r="C4420" s="12" t="s">
        <v>9342</v>
      </c>
      <c r="D4420" s="12" t="s">
        <v>8931</v>
      </c>
      <c r="E4420" s="12" t="s">
        <v>8932</v>
      </c>
      <c r="F4420" s="7" t="s">
        <v>408</v>
      </c>
      <c r="G4420" s="6">
        <f t="shared" ca="1" si="123"/>
        <v>45076</v>
      </c>
      <c r="H4420" s="18">
        <v>0</v>
      </c>
      <c r="I4420" s="6" t="str">
        <f t="shared" si="124"/>
        <v>INSERT INTO english(tangen,question,answer,editor,date,count) VALUES('3L7','小冊子，パンフレット','brochure','harazono',NOW(),0);</v>
      </c>
      <c r="J4420" s="11">
        <f t="shared" si="122"/>
        <v>0</v>
      </c>
    </row>
    <row r="4421" spans="1:10" x14ac:dyDescent="0.55000000000000004">
      <c r="A4421" t="s">
        <v>17</v>
      </c>
      <c r="C4421" s="12" t="s">
        <v>9342</v>
      </c>
      <c r="D4421" s="12" t="s">
        <v>8933</v>
      </c>
      <c r="E4421" s="12" t="s">
        <v>3802</v>
      </c>
      <c r="F4421" s="7" t="s">
        <v>408</v>
      </c>
      <c r="G4421" s="6">
        <f t="shared" ca="1" si="123"/>
        <v>45076</v>
      </c>
      <c r="H4421" s="18">
        <v>0</v>
      </c>
      <c r="I4421" s="6" t="str">
        <f t="shared" si="124"/>
        <v>INSERT INTO english(tangen,question,answer,editor,date,count) VALUES('3L7','［地名］カリフォルニア','California','harazono',NOW(),0);</v>
      </c>
      <c r="J4421" s="11">
        <f t="shared" si="122"/>
        <v>0</v>
      </c>
    </row>
    <row r="4422" spans="1:10" x14ac:dyDescent="0.55000000000000004">
      <c r="A4422" t="s">
        <v>17</v>
      </c>
      <c r="C4422" s="12" t="s">
        <v>9342</v>
      </c>
      <c r="D4422" s="12" t="s">
        <v>8934</v>
      </c>
      <c r="E4422" s="12" t="s">
        <v>6876</v>
      </c>
      <c r="F4422" s="7" t="s">
        <v>408</v>
      </c>
      <c r="G4422" s="6">
        <f t="shared" ca="1" si="123"/>
        <v>45076</v>
      </c>
      <c r="H4422" s="18">
        <v>0</v>
      </c>
      <c r="I4422" s="6" t="str">
        <f t="shared" si="124"/>
        <v>INSERT INTO english(tangen,question,answer,editor,date,count) VALUES('3L7','明らかな','clear','harazono',NOW(),0);</v>
      </c>
      <c r="J4422" s="11">
        <f t="shared" si="122"/>
        <v>0</v>
      </c>
    </row>
    <row r="4423" spans="1:10" x14ac:dyDescent="0.55000000000000004">
      <c r="A4423" t="s">
        <v>17</v>
      </c>
      <c r="C4423" s="12" t="s">
        <v>9342</v>
      </c>
      <c r="D4423" s="12" t="s">
        <v>8935</v>
      </c>
      <c r="E4423" s="12" t="s">
        <v>4290</v>
      </c>
      <c r="F4423" s="7" t="s">
        <v>408</v>
      </c>
      <c r="G4423" s="6">
        <f t="shared" ca="1" si="123"/>
        <v>45076</v>
      </c>
      <c r="H4423" s="18">
        <v>0</v>
      </c>
      <c r="I4423" s="6" t="str">
        <f t="shared" si="124"/>
        <v>INSERT INTO english(tangen,question,answer,editor,date,count) VALUES('3L7','明確に','clearly','harazono',NOW(),0);</v>
      </c>
      <c r="J4423" s="11">
        <f t="shared" si="122"/>
        <v>0</v>
      </c>
    </row>
    <row r="4424" spans="1:10" x14ac:dyDescent="0.55000000000000004">
      <c r="A4424" t="s">
        <v>17</v>
      </c>
      <c r="C4424" s="12" t="s">
        <v>9342</v>
      </c>
      <c r="D4424" s="12" t="s">
        <v>8936</v>
      </c>
      <c r="E4424" s="12" t="s">
        <v>8937</v>
      </c>
      <c r="F4424" s="7" t="s">
        <v>408</v>
      </c>
      <c r="G4424" s="6">
        <f t="shared" ca="1" si="123"/>
        <v>45076</v>
      </c>
      <c r="H4424" s="18">
        <v>0</v>
      </c>
      <c r="I4424" s="6" t="str">
        <f t="shared" si="124"/>
        <v>INSERT INTO english(tangen,question,answer,editor,date,count) VALUES('3L7','意思の疎通','communication','harazono',NOW(),0);</v>
      </c>
      <c r="J4424" s="11">
        <f t="shared" si="122"/>
        <v>0</v>
      </c>
    </row>
    <row r="4425" spans="1:10" x14ac:dyDescent="0.55000000000000004">
      <c r="A4425" t="s">
        <v>17</v>
      </c>
      <c r="C4425" s="12" t="s">
        <v>9342</v>
      </c>
      <c r="D4425" s="12" t="s">
        <v>3738</v>
      </c>
      <c r="E4425" s="12" t="s">
        <v>3739</v>
      </c>
      <c r="F4425" s="7" t="s">
        <v>408</v>
      </c>
      <c r="G4425" s="6">
        <f t="shared" ca="1" si="123"/>
        <v>45076</v>
      </c>
      <c r="H4425" s="18">
        <v>0</v>
      </c>
      <c r="I4425" s="6" t="str">
        <f t="shared" si="124"/>
        <v>INSERT INTO english(tangen,question,answer,editor,date,count) VALUES('3L7','会社','company','harazono',NOW(),0);</v>
      </c>
      <c r="J4425" s="11">
        <f t="shared" si="122"/>
        <v>0</v>
      </c>
    </row>
    <row r="4426" spans="1:10" x14ac:dyDescent="0.55000000000000004">
      <c r="A4426" t="s">
        <v>17</v>
      </c>
      <c r="C4426" s="12" t="s">
        <v>9342</v>
      </c>
      <c r="D4426" s="12" t="s">
        <v>3691</v>
      </c>
      <c r="E4426" s="12" t="s">
        <v>4317</v>
      </c>
      <c r="F4426" s="7" t="s">
        <v>408</v>
      </c>
      <c r="G4426" s="6">
        <f t="shared" ca="1" si="123"/>
        <v>45076</v>
      </c>
      <c r="H4426" s="18">
        <v>0</v>
      </c>
      <c r="I4426" s="6" t="str">
        <f t="shared" si="124"/>
        <v>INSERT INTO english(tangen,question,answer,editor,date,count) VALUES('3L7','客','customer','harazono',NOW(),0);</v>
      </c>
      <c r="J4426" s="11" t="e">
        <f>IF(#REF!=I4426,1,0)</f>
        <v>#REF!</v>
      </c>
    </row>
    <row r="4427" spans="1:10" x14ac:dyDescent="0.55000000000000004">
      <c r="A4427" t="s">
        <v>17</v>
      </c>
      <c r="C4427" s="12" t="s">
        <v>9342</v>
      </c>
      <c r="D4427" s="12" t="s">
        <v>8938</v>
      </c>
      <c r="E4427" s="12" t="s">
        <v>8939</v>
      </c>
      <c r="F4427" s="7" t="s">
        <v>408</v>
      </c>
      <c r="G4427" s="6">
        <f t="shared" ca="1" si="123"/>
        <v>45076</v>
      </c>
      <c r="H4427" s="18">
        <v>0</v>
      </c>
      <c r="I4427" s="6" t="str">
        <f t="shared" si="124"/>
        <v>INSERT INTO english(tangen,question,answer,editor,date,count) VALUES('3L7','～を対処する','deal with ～','harazono',NOW(),0);</v>
      </c>
      <c r="J4427" s="11">
        <f t="shared" ref="J4427:J4439" si="125">IF(I4426=I4427,1,0)</f>
        <v>0</v>
      </c>
    </row>
    <row r="4428" spans="1:10" x14ac:dyDescent="0.55000000000000004">
      <c r="A4428" t="s">
        <v>17</v>
      </c>
      <c r="C4428" s="12" t="s">
        <v>9342</v>
      </c>
      <c r="D4428" s="12" t="s">
        <v>3711</v>
      </c>
      <c r="E4428" s="12" t="s">
        <v>3712</v>
      </c>
      <c r="F4428" s="7" t="s">
        <v>408</v>
      </c>
      <c r="G4428" s="6">
        <f t="shared" ca="1" si="123"/>
        <v>45076</v>
      </c>
      <c r="H4428" s="18">
        <v>0</v>
      </c>
      <c r="I4428" s="6" t="str">
        <f t="shared" si="124"/>
        <v>INSERT INTO english(tangen,question,answer,editor,date,count) VALUES('3L7','料理','dish','harazono',NOW(),0);</v>
      </c>
      <c r="J4428" s="11">
        <f t="shared" si="125"/>
        <v>0</v>
      </c>
    </row>
    <row r="4429" spans="1:10" x14ac:dyDescent="0.55000000000000004">
      <c r="A4429" t="s">
        <v>17</v>
      </c>
      <c r="C4429" s="12" t="s">
        <v>9342</v>
      </c>
      <c r="D4429" s="12" t="s">
        <v>8940</v>
      </c>
      <c r="E4429" s="12" t="s">
        <v>8941</v>
      </c>
      <c r="F4429" s="7" t="s">
        <v>408</v>
      </c>
      <c r="G4429" s="6">
        <f t="shared" ca="1" si="123"/>
        <v>45076</v>
      </c>
      <c r="H4429" s="18">
        <v>0</v>
      </c>
      <c r="I4429" s="6" t="str">
        <f t="shared" si="124"/>
        <v>INSERT INTO english(tangen,question,answer,editor,date,count) VALUES('3L7','犬小屋','doghouse','harazono',NOW(),0);</v>
      </c>
      <c r="J4429" s="11">
        <f t="shared" si="125"/>
        <v>0</v>
      </c>
    </row>
    <row r="4430" spans="1:10" x14ac:dyDescent="0.55000000000000004">
      <c r="A4430" t="s">
        <v>17</v>
      </c>
      <c r="C4430" s="12" t="s">
        <v>9342</v>
      </c>
      <c r="D4430" s="12" t="s">
        <v>8942</v>
      </c>
      <c r="E4430" s="12" t="s">
        <v>7497</v>
      </c>
      <c r="F4430" s="7" t="s">
        <v>408</v>
      </c>
      <c r="G4430" s="6">
        <f t="shared" ca="1" si="123"/>
        <v>45076</v>
      </c>
      <c r="H4430" s="18">
        <v>0</v>
      </c>
      <c r="I4430" s="6" t="str">
        <f t="shared" si="124"/>
        <v>INSERT INTO english(tangen,question,answer,editor,date,count) VALUES('3L7','心配しないで。','Don’t worry.','harazono',NOW(),0);</v>
      </c>
      <c r="J4430" s="11">
        <f t="shared" si="125"/>
        <v>0</v>
      </c>
    </row>
    <row r="4431" spans="1:10" x14ac:dyDescent="0.55000000000000004">
      <c r="A4431" t="s">
        <v>17</v>
      </c>
      <c r="C4431" s="12" t="s">
        <v>9342</v>
      </c>
      <c r="D4431" s="12" t="s">
        <v>8943</v>
      </c>
      <c r="E4431" s="12" t="s">
        <v>8944</v>
      </c>
      <c r="F4431" s="7" t="s">
        <v>408</v>
      </c>
      <c r="G4431" s="6">
        <f t="shared" ca="1" si="123"/>
        <v>45076</v>
      </c>
      <c r="H4431" s="18">
        <v>0</v>
      </c>
      <c r="I4431" s="6" t="str">
        <f t="shared" si="124"/>
        <v>INSERT INTO english(tangen,question,answer,editor,date,count) VALUES('3L7','（数が）ほとんどない','fewer','harazono',NOW(),0);</v>
      </c>
      <c r="J4431" s="11">
        <f t="shared" si="125"/>
        <v>0</v>
      </c>
    </row>
    <row r="4432" spans="1:10" x14ac:dyDescent="0.55000000000000004">
      <c r="A4432" t="s">
        <v>17</v>
      </c>
      <c r="C4432" s="12" t="s">
        <v>9342</v>
      </c>
      <c r="D4432" s="12" t="s">
        <v>3176</v>
      </c>
      <c r="E4432" s="12" t="s">
        <v>8945</v>
      </c>
      <c r="F4432" s="7" t="s">
        <v>408</v>
      </c>
      <c r="G4432" s="6">
        <f t="shared" ca="1" si="123"/>
        <v>45076</v>
      </c>
      <c r="H4432" s="18">
        <v>0</v>
      </c>
      <c r="I4432" s="6" t="str">
        <f t="shared" si="124"/>
        <v>INSERT INTO english(tangen,question,answer,editor,date,count) VALUES('3L7','理解する','ﬁgure out','harazono',NOW(),0);</v>
      </c>
      <c r="J4432" s="11">
        <f t="shared" si="125"/>
        <v>0</v>
      </c>
    </row>
    <row r="4433" spans="1:10" x14ac:dyDescent="0.55000000000000004">
      <c r="A4433" t="s">
        <v>17</v>
      </c>
      <c r="C4433" s="12" t="s">
        <v>9342</v>
      </c>
      <c r="D4433" s="12" t="s">
        <v>8946</v>
      </c>
      <c r="E4433" s="12" t="s">
        <v>8947</v>
      </c>
      <c r="F4433" s="7" t="s">
        <v>408</v>
      </c>
      <c r="G4433" s="6">
        <f t="shared" ca="1" si="123"/>
        <v>45076</v>
      </c>
      <c r="H4433" s="18">
        <v>0</v>
      </c>
      <c r="I4433" s="6" t="str">
        <f t="shared" si="124"/>
        <v>INSERT INTO english(tangen,question,answer,editor,date,count) VALUES('3L7','外国人','foreigner','harazono',NOW(),0);</v>
      </c>
      <c r="J4433" s="11">
        <f t="shared" si="125"/>
        <v>0</v>
      </c>
    </row>
    <row r="4434" spans="1:10" x14ac:dyDescent="0.55000000000000004">
      <c r="A4434" t="s">
        <v>17</v>
      </c>
      <c r="C4434" s="12" t="s">
        <v>9342</v>
      </c>
      <c r="D4434" s="12" t="s">
        <v>8948</v>
      </c>
      <c r="E4434" s="12" t="s">
        <v>3077</v>
      </c>
      <c r="F4434" s="7" t="s">
        <v>408</v>
      </c>
      <c r="G4434" s="6">
        <f t="shared" ca="1" si="123"/>
        <v>45076</v>
      </c>
      <c r="H4434" s="18">
        <v>0</v>
      </c>
      <c r="I4434" s="6" t="str">
        <f t="shared" si="124"/>
        <v>INSERT INTO english(tangen,question,answer,editor,date,count) VALUES('3L7','無料の','free','harazono',NOW(),0);</v>
      </c>
      <c r="J4434" s="11">
        <f t="shared" si="125"/>
        <v>0</v>
      </c>
    </row>
    <row r="4435" spans="1:10" x14ac:dyDescent="0.55000000000000004">
      <c r="A4435" t="s">
        <v>17</v>
      </c>
      <c r="C4435" s="12" t="s">
        <v>9342</v>
      </c>
      <c r="D4435" s="12" t="s">
        <v>8949</v>
      </c>
      <c r="E4435" s="12" t="s">
        <v>8950</v>
      </c>
      <c r="F4435" s="7" t="s">
        <v>408</v>
      </c>
      <c r="G4435" s="6">
        <f t="shared" ca="1" si="123"/>
        <v>45076</v>
      </c>
      <c r="H4435" s="18">
        <v>0</v>
      </c>
      <c r="I4435" s="6" t="str">
        <f t="shared" si="124"/>
        <v>INSERT INTO english(tangen,question,answer,editor,date,count) VALUES('3L7','ドイツ語［人］','German','harazono',NOW(),0);</v>
      </c>
      <c r="J4435" s="11">
        <f t="shared" si="125"/>
        <v>0</v>
      </c>
    </row>
    <row r="4436" spans="1:10" x14ac:dyDescent="0.55000000000000004">
      <c r="A4436" t="s">
        <v>17</v>
      </c>
      <c r="C4436" s="12" t="s">
        <v>9342</v>
      </c>
      <c r="D4436" s="12" t="s">
        <v>8951</v>
      </c>
      <c r="E4436" s="12" t="s">
        <v>8952</v>
      </c>
      <c r="F4436" s="7" t="s">
        <v>408</v>
      </c>
      <c r="G4436" s="6">
        <f t="shared" ca="1" si="123"/>
        <v>45076</v>
      </c>
      <c r="H4436" s="18">
        <v>0</v>
      </c>
      <c r="I4436" s="6" t="str">
        <f t="shared" si="124"/>
        <v>INSERT INTO english(tangen,question,answer,editor,date,count) VALUES('3L7','楽しい時を過ごす','have a great time','harazono',NOW(),0);</v>
      </c>
      <c r="J4436" s="11">
        <f t="shared" si="125"/>
        <v>0</v>
      </c>
    </row>
    <row r="4437" spans="1:10" x14ac:dyDescent="0.55000000000000004">
      <c r="A4437" t="s">
        <v>17</v>
      </c>
      <c r="C4437" s="12" t="s">
        <v>9342</v>
      </c>
      <c r="D4437" s="12" t="s">
        <v>8953</v>
      </c>
      <c r="E4437" s="12" t="s">
        <v>8954</v>
      </c>
      <c r="F4437" s="7" t="s">
        <v>408</v>
      </c>
      <c r="G4437" s="6">
        <f t="shared" ca="1" si="123"/>
        <v>45076</v>
      </c>
      <c r="H4437" s="18">
        <v>0</v>
      </c>
      <c r="I4437" s="6" t="str">
        <f t="shared" si="124"/>
        <v>INSERT INTO english(tangen,question,answer,editor,date,count) VALUES('3L7','AがBすることを助ける','help A B','harazono',NOW(),0);</v>
      </c>
      <c r="J4437" s="11">
        <f t="shared" si="125"/>
        <v>0</v>
      </c>
    </row>
    <row r="4438" spans="1:10" x14ac:dyDescent="0.55000000000000004">
      <c r="A4438" t="s">
        <v>17</v>
      </c>
      <c r="C4438" s="12" t="s">
        <v>9342</v>
      </c>
      <c r="D4438" s="12" t="s">
        <v>8955</v>
      </c>
      <c r="E4438" s="12" t="s">
        <v>8956</v>
      </c>
      <c r="F4438" s="7" t="s">
        <v>408</v>
      </c>
      <c r="G4438" s="6">
        <f t="shared" ca="1" si="123"/>
        <v>45076</v>
      </c>
      <c r="H4438" s="18">
        <v>0</v>
      </c>
      <c r="I4438" s="6" t="str">
        <f t="shared" si="124"/>
        <v>INSERT INTO english(tangen,question,answer,editor,date,count) VALUES('3L7','何歳ですか','How old ～ ?','harazono',NOW(),0);</v>
      </c>
      <c r="J4438" s="11">
        <f t="shared" si="125"/>
        <v>0</v>
      </c>
    </row>
    <row r="4439" spans="1:10" x14ac:dyDescent="0.55000000000000004">
      <c r="A4439" t="s">
        <v>17</v>
      </c>
      <c r="C4439" s="12" t="s">
        <v>9342</v>
      </c>
      <c r="D4439" s="12" t="s">
        <v>8957</v>
      </c>
      <c r="E4439" s="12" t="s">
        <v>3221</v>
      </c>
      <c r="F4439" s="7" t="s">
        <v>408</v>
      </c>
      <c r="G4439" s="6">
        <f t="shared" ca="1" si="123"/>
        <v>45076</v>
      </c>
      <c r="H4439" s="18">
        <v>0</v>
      </c>
      <c r="I4439" s="6" t="str">
        <f t="shared" si="124"/>
        <v>INSERT INTO english(tangen,question,answer,editor,date,count) VALUES('3L7','困って','in need','harazono',NOW(),0);</v>
      </c>
      <c r="J4439" s="11">
        <f t="shared" si="125"/>
        <v>0</v>
      </c>
    </row>
    <row r="4440" spans="1:10" x14ac:dyDescent="0.55000000000000004">
      <c r="A4440" t="s">
        <v>17</v>
      </c>
      <c r="C4440" s="12" t="s">
        <v>9342</v>
      </c>
      <c r="D4440" s="12" t="s">
        <v>8958</v>
      </c>
      <c r="E4440" s="12" t="s">
        <v>3833</v>
      </c>
      <c r="F4440" s="7" t="s">
        <v>408</v>
      </c>
      <c r="G4440" s="6">
        <f t="shared" ca="1" si="123"/>
        <v>45076</v>
      </c>
      <c r="H4440" s="18">
        <v>0</v>
      </c>
      <c r="I4440" s="6" t="str">
        <f t="shared" si="124"/>
        <v>INSERT INTO english(tangen,question,answer,editor,date,count) VALUES('3L7','将来','in the future','harazono',NOW(),0);</v>
      </c>
      <c r="J4440" s="11" t="e">
        <f>IF(#REF!=I4440,1,0)</f>
        <v>#REF!</v>
      </c>
    </row>
    <row r="4441" spans="1:10" x14ac:dyDescent="0.55000000000000004">
      <c r="A4441" t="s">
        <v>17</v>
      </c>
      <c r="C4441" s="12" t="s">
        <v>9342</v>
      </c>
      <c r="D4441" s="12" t="s">
        <v>8959</v>
      </c>
      <c r="E4441" s="12" t="s">
        <v>8960</v>
      </c>
      <c r="F4441" s="7" t="s">
        <v>408</v>
      </c>
      <c r="G4441" s="6">
        <f t="shared" ca="1" si="123"/>
        <v>45076</v>
      </c>
      <c r="H4441" s="18">
        <v>0</v>
      </c>
      <c r="I4441" s="6" t="str">
        <f t="shared" si="124"/>
        <v>INSERT INTO english(tangen,question,answer,editor,date,count) VALUES('3L7','宿','inn','harazono',NOW(),0);</v>
      </c>
      <c r="J4441" s="11">
        <f>IF(I4440=I4441,1,0)</f>
        <v>0</v>
      </c>
    </row>
    <row r="4442" spans="1:10" x14ac:dyDescent="0.55000000000000004">
      <c r="A4442" t="s">
        <v>17</v>
      </c>
      <c r="C4442" s="12" t="s">
        <v>9342</v>
      </c>
      <c r="D4442" s="12" t="s">
        <v>8961</v>
      </c>
      <c r="E4442" s="12" t="s">
        <v>8962</v>
      </c>
      <c r="F4442" s="7" t="s">
        <v>408</v>
      </c>
      <c r="G4442" s="6">
        <f t="shared" ca="1" si="123"/>
        <v>45076</v>
      </c>
      <c r="H4442" s="18">
        <v>0</v>
      </c>
      <c r="I4442" s="6" t="str">
        <f t="shared" si="124"/>
        <v>INSERT INTO english(tangen,question,answer,editor,date,count) VALUES('3L7','知能','intelligence','harazono',NOW(),0);</v>
      </c>
      <c r="J4442" s="11">
        <f>IF(I4441=I4442,1,0)</f>
        <v>0</v>
      </c>
    </row>
    <row r="4443" spans="1:10" x14ac:dyDescent="0.55000000000000004">
      <c r="A4443" t="s">
        <v>17</v>
      </c>
      <c r="C4443" s="12" t="s">
        <v>9342</v>
      </c>
      <c r="D4443" s="12" t="s">
        <v>8963</v>
      </c>
      <c r="E4443" s="12" t="s">
        <v>5078</v>
      </c>
      <c r="F4443" s="7" t="s">
        <v>408</v>
      </c>
      <c r="G4443" s="6">
        <f t="shared" ca="1" si="123"/>
        <v>45076</v>
      </c>
      <c r="H4443" s="18">
        <v>0</v>
      </c>
      <c r="I4443" s="6" t="str">
        <f t="shared" si="124"/>
        <v>INSERT INTO english(tangen,question,answer,editor,date,count) VALUES('3L7','インタビューをする','interview','harazono',NOW(),0);</v>
      </c>
      <c r="J4443" s="11">
        <f>IF(I4442=I4443,1,0)</f>
        <v>0</v>
      </c>
    </row>
    <row r="4444" spans="1:10" x14ac:dyDescent="0.55000000000000004">
      <c r="A4444" t="s">
        <v>17</v>
      </c>
      <c r="C4444" s="12" t="s">
        <v>9342</v>
      </c>
      <c r="D4444" s="12" t="s">
        <v>8964</v>
      </c>
      <c r="E4444" s="12" t="s">
        <v>8965</v>
      </c>
      <c r="F4444" s="7" t="s">
        <v>408</v>
      </c>
      <c r="G4444" s="6">
        <f t="shared" ca="1" si="123"/>
        <v>45076</v>
      </c>
      <c r="H4444" s="18">
        <v>0</v>
      </c>
      <c r="I4444" s="6" t="str">
        <f t="shared" si="124"/>
        <v>INSERT INTO english(tangen,question,answer,editor,date,count) VALUES('3L7','連絡を取り合う','keep in touch','harazono',NOW(),0);</v>
      </c>
      <c r="J4444" s="11">
        <f>IF(I4443=I4444,1,0)</f>
        <v>0</v>
      </c>
    </row>
    <row r="4445" spans="1:10" x14ac:dyDescent="0.55000000000000004">
      <c r="A4445" t="s">
        <v>17</v>
      </c>
      <c r="C4445" s="12" t="s">
        <v>9342</v>
      </c>
      <c r="D4445" s="12" t="s">
        <v>8966</v>
      </c>
      <c r="E4445" s="12" t="s">
        <v>8967</v>
      </c>
      <c r="F4445" s="7" t="s">
        <v>408</v>
      </c>
      <c r="G4445" s="6">
        <f t="shared" ca="1" si="123"/>
        <v>45076</v>
      </c>
      <c r="H4445" s="18">
        <v>0</v>
      </c>
      <c r="I4445" s="6" t="str">
        <f t="shared" si="124"/>
        <v>INSERT INTO english(tangen,question,answer,editor,date,count) VALUES('3L7','決断［決心］する','make a decision','harazono',NOW(),0);</v>
      </c>
      <c r="J4445" s="11" t="e">
        <f>IF(#REF!=I4445,1,0)</f>
        <v>#REF!</v>
      </c>
    </row>
    <row r="4446" spans="1:10" x14ac:dyDescent="0.55000000000000004">
      <c r="A4446" t="s">
        <v>17</v>
      </c>
      <c r="C4446" s="12" t="s">
        <v>9342</v>
      </c>
      <c r="D4446" s="12" t="s">
        <v>8968</v>
      </c>
      <c r="E4446" s="12" t="s">
        <v>8969</v>
      </c>
      <c r="F4446" s="7" t="s">
        <v>408</v>
      </c>
      <c r="G4446" s="6">
        <f t="shared" ca="1" si="123"/>
        <v>45076</v>
      </c>
      <c r="H4446" s="18">
        <v>0</v>
      </c>
      <c r="I4446" s="6" t="str">
        <f t="shared" si="124"/>
        <v>INSERT INTO english(tangen,question,answer,editor,date,count) VALUES('3L7','～と仲直りをする','make up with ～','harazono',NOW(),0);</v>
      </c>
      <c r="J4446" s="11">
        <f>IF(I4445=I4446,1,0)</f>
        <v>0</v>
      </c>
    </row>
    <row r="4447" spans="1:10" x14ac:dyDescent="0.55000000000000004">
      <c r="A4447" t="s">
        <v>17</v>
      </c>
      <c r="C4447" s="12" t="s">
        <v>9342</v>
      </c>
      <c r="D4447" s="12" t="s">
        <v>8970</v>
      </c>
      <c r="E4447" s="12" t="s">
        <v>8971</v>
      </c>
      <c r="F4447" s="7" t="s">
        <v>408</v>
      </c>
      <c r="G4447" s="6">
        <f t="shared" ca="1" si="123"/>
        <v>45076</v>
      </c>
      <c r="H4447" s="18">
        <v>0</v>
      </c>
      <c r="I4447" s="6" t="str">
        <f t="shared" si="124"/>
        <v>INSERT INTO english(tangen,question,answer,editor,date,count) VALUES('3L7','医療の','medical','harazono',NOW(),0);</v>
      </c>
      <c r="J4447" s="11" t="e">
        <f>IF(#REF!=I4447,1,0)</f>
        <v>#REF!</v>
      </c>
    </row>
    <row r="4448" spans="1:10" x14ac:dyDescent="0.55000000000000004">
      <c r="A4448" t="s">
        <v>17</v>
      </c>
      <c r="C4448" s="12" t="s">
        <v>9342</v>
      </c>
      <c r="D4448" s="12" t="s">
        <v>3444</v>
      </c>
      <c r="E4448" s="12" t="s">
        <v>3445</v>
      </c>
      <c r="F4448" s="7" t="s">
        <v>408</v>
      </c>
      <c r="G4448" s="6">
        <f t="shared" ca="1" si="123"/>
        <v>45076</v>
      </c>
      <c r="H4448" s="18">
        <v>0</v>
      </c>
      <c r="I4448" s="6" t="str">
        <f t="shared" si="124"/>
        <v>INSERT INTO english(tangen,question,answer,editor,date,count) VALUES('3L7','思い出','memory','harazono',NOW(),0);</v>
      </c>
      <c r="J4448" s="11">
        <f t="shared" ref="J4448:J4511" si="126">IF(I4447=I4448,1,0)</f>
        <v>0</v>
      </c>
    </row>
    <row r="4449" spans="1:10" x14ac:dyDescent="0.55000000000000004">
      <c r="A4449" t="s">
        <v>17</v>
      </c>
      <c r="C4449" s="12" t="s">
        <v>9342</v>
      </c>
      <c r="D4449" s="12" t="s">
        <v>8972</v>
      </c>
      <c r="E4449" s="12" t="s">
        <v>3417</v>
      </c>
      <c r="F4449" s="7" t="s">
        <v>408</v>
      </c>
      <c r="G4449" s="6">
        <f t="shared" ca="1" si="123"/>
        <v>45076</v>
      </c>
      <c r="H4449" s="18">
        <v>0</v>
      </c>
      <c r="I4449" s="6" t="str">
        <f t="shared" si="124"/>
        <v>INSERT INTO english(tangen,question,answer,editor,date,count) VALUES('3L7','～がいなくて寂しく思う','miss','harazono',NOW(),0);</v>
      </c>
      <c r="J4449" s="11">
        <f t="shared" si="126"/>
        <v>0</v>
      </c>
    </row>
    <row r="4450" spans="1:10" x14ac:dyDescent="0.55000000000000004">
      <c r="A4450" t="s">
        <v>17</v>
      </c>
      <c r="C4450" s="12" t="s">
        <v>9342</v>
      </c>
      <c r="D4450" s="12" t="s">
        <v>8973</v>
      </c>
      <c r="E4450" s="12" t="s">
        <v>8974</v>
      </c>
      <c r="F4450" s="7" t="s">
        <v>408</v>
      </c>
      <c r="G4450" s="6">
        <f t="shared" ca="1" si="123"/>
        <v>45076</v>
      </c>
      <c r="H4450" s="18">
        <v>0</v>
      </c>
      <c r="I4450" s="6" t="str">
        <f t="shared" si="124"/>
        <v>INSERT INTO english(tangen,question,answer,editor,date,count) VALUES('3L7','月','moon','harazono',NOW(),0);</v>
      </c>
      <c r="J4450" s="11">
        <f t="shared" si="126"/>
        <v>0</v>
      </c>
    </row>
    <row r="4451" spans="1:10" x14ac:dyDescent="0.55000000000000004">
      <c r="A4451" t="s">
        <v>17</v>
      </c>
      <c r="C4451" s="12" t="s">
        <v>9342</v>
      </c>
      <c r="D4451" s="12" t="s">
        <v>8975</v>
      </c>
      <c r="E4451" s="12" t="s">
        <v>2759</v>
      </c>
      <c r="F4451" s="7" t="s">
        <v>408</v>
      </c>
      <c r="G4451" s="6">
        <f t="shared" ca="1" si="123"/>
        <v>45076</v>
      </c>
      <c r="H4451" s="18">
        <v>0</v>
      </c>
      <c r="I4451" s="6" t="str">
        <f t="shared" si="124"/>
        <v>INSERT INTO english(tangen,question,answer,editor,date,count) VALUES('3L7','必要（なもの）','need','harazono',NOW(),0);</v>
      </c>
      <c r="J4451" s="11">
        <f t="shared" si="126"/>
        <v>0</v>
      </c>
    </row>
    <row r="4452" spans="1:10" x14ac:dyDescent="0.55000000000000004">
      <c r="A4452" t="s">
        <v>17</v>
      </c>
      <c r="C4452" s="12" t="s">
        <v>9342</v>
      </c>
      <c r="D4452" s="12" t="s">
        <v>8976</v>
      </c>
      <c r="E4452" s="12" t="s">
        <v>8977</v>
      </c>
      <c r="F4452" s="7" t="s">
        <v>408</v>
      </c>
      <c r="G4452" s="6">
        <f t="shared" ca="1" si="123"/>
        <v>45076</v>
      </c>
      <c r="H4452" s="18">
        <v>0</v>
      </c>
      <c r="I4452" s="6" t="str">
        <f t="shared" si="124"/>
        <v>INSERT INTO english(tangen,question,answer,editor,date,count) VALUES('3L7','非政府組織','NGO','harazono',NOW(),0);</v>
      </c>
      <c r="J4452" s="11">
        <f t="shared" si="126"/>
        <v>0</v>
      </c>
    </row>
    <row r="4453" spans="1:10" x14ac:dyDescent="0.55000000000000004">
      <c r="A4453" t="s">
        <v>17</v>
      </c>
      <c r="C4453" s="12" t="s">
        <v>9342</v>
      </c>
      <c r="D4453" s="12" t="s">
        <v>8978</v>
      </c>
      <c r="E4453" s="12" t="s">
        <v>8979</v>
      </c>
      <c r="F4453" s="7" t="s">
        <v>408</v>
      </c>
      <c r="G4453" s="6">
        <f t="shared" ca="1" si="123"/>
        <v>45076</v>
      </c>
      <c r="H4453" s="18">
        <v>0</v>
      </c>
      <c r="I4453" s="6" t="str">
        <f t="shared" si="124"/>
        <v>INSERT INTO english(tangen,question,answer,editor,date,count) VALUES('3L7','民間の','non-governmental','harazono',NOW(),0);</v>
      </c>
      <c r="J4453" s="11">
        <f t="shared" si="126"/>
        <v>0</v>
      </c>
    </row>
    <row r="4454" spans="1:10" x14ac:dyDescent="0.55000000000000004">
      <c r="A4454" t="s">
        <v>17</v>
      </c>
      <c r="C4454" s="12" t="s">
        <v>9342</v>
      </c>
      <c r="D4454" s="12" t="s">
        <v>8980</v>
      </c>
      <c r="E4454" s="12" t="s">
        <v>8981</v>
      </c>
      <c r="F4454" s="7" t="s">
        <v>408</v>
      </c>
      <c r="G4454" s="6">
        <f t="shared" ca="1" si="123"/>
        <v>45076</v>
      </c>
      <c r="H4454" s="18">
        <v>0</v>
      </c>
      <c r="I4454" s="6" t="str">
        <f t="shared" si="124"/>
        <v>INSERT INTO english(tangen,question,answer,editor,date,count) VALUES('3L7','～だけでなく','not only ～','harazono',NOW(),0);</v>
      </c>
      <c r="J4454" s="11">
        <f t="shared" si="126"/>
        <v>0</v>
      </c>
    </row>
    <row r="4455" spans="1:10" x14ac:dyDescent="0.55000000000000004">
      <c r="A4455" t="s">
        <v>17</v>
      </c>
      <c r="C4455" s="12" t="s">
        <v>9342</v>
      </c>
      <c r="D4455" s="12" t="s">
        <v>8982</v>
      </c>
      <c r="E4455" s="12" t="s">
        <v>8983</v>
      </c>
      <c r="F4455" s="7" t="s">
        <v>408</v>
      </c>
      <c r="G4455" s="6">
        <f t="shared" ca="1" si="123"/>
        <v>45076</v>
      </c>
      <c r="H4455" s="18">
        <v>0</v>
      </c>
      <c r="I4455" s="6" t="str">
        <f t="shared" si="124"/>
        <v>INSERT INTO english(tangen,question,answer,editor,date,count) VALUES('3L7','あなたのそばに','on your side','harazono',NOW(),0);</v>
      </c>
      <c r="J4455" s="11">
        <f t="shared" si="126"/>
        <v>0</v>
      </c>
    </row>
    <row r="4456" spans="1:10" x14ac:dyDescent="0.55000000000000004">
      <c r="A4456" t="s">
        <v>17</v>
      </c>
      <c r="C4456" s="12" t="s">
        <v>9342</v>
      </c>
      <c r="D4456" s="12" t="s">
        <v>8984</v>
      </c>
      <c r="E4456" s="12" t="s">
        <v>8985</v>
      </c>
      <c r="F4456" s="7" t="s">
        <v>408</v>
      </c>
      <c r="G4456" s="6">
        <f t="shared" ca="1" si="123"/>
        <v>45076</v>
      </c>
      <c r="H4456" s="18">
        <v>0</v>
      </c>
      <c r="I4456" s="6" t="str">
        <f t="shared" si="124"/>
        <v>INSERT INTO english(tangen,question,answer,editor,date,count) VALUES('3L7','組織','organization','harazono',NOW(),0);</v>
      </c>
      <c r="J4456" s="11">
        <f t="shared" si="126"/>
        <v>0</v>
      </c>
    </row>
    <row r="4457" spans="1:10" x14ac:dyDescent="0.55000000000000004">
      <c r="A4457" t="s">
        <v>17</v>
      </c>
      <c r="C4457" s="12" t="s">
        <v>9342</v>
      </c>
      <c r="D4457" s="12" t="s">
        <v>8986</v>
      </c>
      <c r="E4457" s="12" t="s">
        <v>8987</v>
      </c>
      <c r="F4457" s="7" t="s">
        <v>408</v>
      </c>
      <c r="G4457" s="6">
        <f t="shared" ca="1" si="123"/>
        <v>45076</v>
      </c>
      <c r="H4457" s="18">
        <v>0</v>
      </c>
      <c r="I4457" s="6" t="str">
        <f t="shared" si="124"/>
        <v>INSERT INTO english(tangen,question,answer,editor,date,count) VALUES('3L7','～から外側へ','out of ～','harazono',NOW(),0);</v>
      </c>
      <c r="J4457" s="11">
        <f t="shared" si="126"/>
        <v>0</v>
      </c>
    </row>
    <row r="4458" spans="1:10" x14ac:dyDescent="0.55000000000000004">
      <c r="A4458" t="s">
        <v>17</v>
      </c>
      <c r="C4458" s="12" t="s">
        <v>9342</v>
      </c>
      <c r="D4458" s="12" t="s">
        <v>8988</v>
      </c>
      <c r="E4458" s="12" t="s">
        <v>8989</v>
      </c>
      <c r="F4458" s="7" t="s">
        <v>408</v>
      </c>
      <c r="G4458" s="6">
        <f t="shared" ca="1" si="123"/>
        <v>45076</v>
      </c>
      <c r="H4458" s="18">
        <v>0</v>
      </c>
      <c r="I4458" s="6" t="str">
        <f t="shared" si="124"/>
        <v>INSERT INTO english(tangen,question,answer,editor,date,count) VALUES('3L7','患者','patient','harazono',NOW(),0);</v>
      </c>
      <c r="J4458" s="11">
        <f t="shared" si="126"/>
        <v>0</v>
      </c>
    </row>
    <row r="4459" spans="1:10" x14ac:dyDescent="0.55000000000000004">
      <c r="A4459" t="s">
        <v>17</v>
      </c>
      <c r="C4459" s="12" t="s">
        <v>9342</v>
      </c>
      <c r="D4459" s="12" t="s">
        <v>8990</v>
      </c>
      <c r="E4459" s="12" t="s">
        <v>8991</v>
      </c>
      <c r="F4459" s="7" t="s">
        <v>408</v>
      </c>
      <c r="G4459" s="6">
        <f t="shared" ca="1" si="123"/>
        <v>45076</v>
      </c>
      <c r="H4459" s="18">
        <v>0</v>
      </c>
      <c r="I4459" s="6" t="str">
        <f t="shared" si="124"/>
        <v>INSERT INTO english(tangen,question,answer,editor,date,count) VALUES('3L7','舞台芸術','performing arts','harazono',NOW(),0);</v>
      </c>
      <c r="J4459" s="11">
        <f t="shared" si="126"/>
        <v>0</v>
      </c>
    </row>
    <row r="4460" spans="1:10" x14ac:dyDescent="0.55000000000000004">
      <c r="A4460" t="s">
        <v>17</v>
      </c>
      <c r="C4460" s="12" t="s">
        <v>9342</v>
      </c>
      <c r="D4460" s="12" t="s">
        <v>8992</v>
      </c>
      <c r="E4460" s="12" t="s">
        <v>8993</v>
      </c>
      <c r="F4460" s="7" t="s">
        <v>408</v>
      </c>
      <c r="G4460" s="6">
        <f t="shared" ca="1" si="123"/>
        <v>45076</v>
      </c>
      <c r="H4460" s="18">
        <v>0</v>
      </c>
      <c r="I4460" s="6" t="str">
        <f t="shared" si="124"/>
        <v>INSERT INTO english(tangen,question,answer,editor,date,count) VALUES('3L7','AをBに費やす','put A into B','harazono',NOW(),0);</v>
      </c>
      <c r="J4460" s="11">
        <f t="shared" si="126"/>
        <v>0</v>
      </c>
    </row>
    <row r="4461" spans="1:10" x14ac:dyDescent="0.55000000000000004">
      <c r="A4461" t="s">
        <v>17</v>
      </c>
      <c r="C4461" s="12" t="s">
        <v>9342</v>
      </c>
      <c r="D4461" s="12" t="s">
        <v>8994</v>
      </c>
      <c r="E4461" s="12" t="s">
        <v>8995</v>
      </c>
      <c r="F4461" s="7" t="s">
        <v>408</v>
      </c>
      <c r="G4461" s="6">
        <f t="shared" ca="1" si="123"/>
        <v>45076</v>
      </c>
      <c r="H4461" s="18">
        <v>0</v>
      </c>
      <c r="I4461" s="6" t="str">
        <f t="shared" si="124"/>
        <v>INSERT INTO english(tangen,question,answer,editor,date,count) VALUES('3L7','～を参照する','refer to ～','harazono',NOW(),0);</v>
      </c>
      <c r="J4461" s="11">
        <f t="shared" si="126"/>
        <v>0</v>
      </c>
    </row>
    <row r="4462" spans="1:10" x14ac:dyDescent="0.55000000000000004">
      <c r="A4462" t="s">
        <v>17</v>
      </c>
      <c r="C4462" s="12" t="s">
        <v>9342</v>
      </c>
      <c r="D4462" s="12" t="s">
        <v>8996</v>
      </c>
      <c r="E4462" s="12" t="s">
        <v>4220</v>
      </c>
      <c r="F4462" s="7" t="s">
        <v>408</v>
      </c>
      <c r="G4462" s="6">
        <f t="shared" ca="1" si="123"/>
        <v>45076</v>
      </c>
      <c r="H4462" s="18">
        <v>0</v>
      </c>
      <c r="I4462" s="6" t="str">
        <f t="shared" si="124"/>
        <v>INSERT INTO english(tangen,question,answer,editor,date,count) VALUES('3L7','研究（する）','research','harazono',NOW(),0);</v>
      </c>
      <c r="J4462" s="11">
        <f t="shared" si="126"/>
        <v>0</v>
      </c>
    </row>
    <row r="4463" spans="1:10" x14ac:dyDescent="0.55000000000000004">
      <c r="A4463" t="s">
        <v>17</v>
      </c>
      <c r="C4463" s="12" t="s">
        <v>9342</v>
      </c>
      <c r="D4463" s="12" t="s">
        <v>4603</v>
      </c>
      <c r="E4463" s="12" t="s">
        <v>4604</v>
      </c>
      <c r="F4463" s="7" t="s">
        <v>408</v>
      </c>
      <c r="G4463" s="6">
        <f t="shared" ca="1" si="123"/>
        <v>45076</v>
      </c>
      <c r="H4463" s="18">
        <v>0</v>
      </c>
      <c r="I4463" s="6" t="str">
        <f t="shared" si="124"/>
        <v>INSERT INTO english(tangen,question,answer,editor,date,count) VALUES('3L7','研究者','researcher','harazono',NOW(),0);</v>
      </c>
      <c r="J4463" s="11">
        <f t="shared" si="126"/>
        <v>0</v>
      </c>
    </row>
    <row r="4464" spans="1:10" x14ac:dyDescent="0.55000000000000004">
      <c r="A4464" t="s">
        <v>17</v>
      </c>
      <c r="C4464" s="12" t="s">
        <v>9342</v>
      </c>
      <c r="D4464" s="12" t="s">
        <v>8997</v>
      </c>
      <c r="E4464" s="12" t="s">
        <v>8998</v>
      </c>
      <c r="F4464" s="7" t="s">
        <v>408</v>
      </c>
      <c r="G4464" s="6">
        <f t="shared" ca="1" si="123"/>
        <v>45076</v>
      </c>
      <c r="H4464" s="18">
        <v>0</v>
      </c>
      <c r="I4464" s="6" t="str">
        <f t="shared" si="124"/>
        <v>INSERT INTO english(tangen,question,answer,editor,date,count) VALUES('3L7','返答','response','harazono',NOW(),0);</v>
      </c>
      <c r="J4464" s="11">
        <f t="shared" si="126"/>
        <v>0</v>
      </c>
    </row>
    <row r="4465" spans="1:10" x14ac:dyDescent="0.55000000000000004">
      <c r="A4465" t="s">
        <v>17</v>
      </c>
      <c r="C4465" s="12" t="s">
        <v>9342</v>
      </c>
      <c r="D4465" s="12" t="s">
        <v>8999</v>
      </c>
      <c r="E4465" s="12" t="s">
        <v>9000</v>
      </c>
      <c r="F4465" s="7" t="s">
        <v>408</v>
      </c>
      <c r="G4465" s="6">
        <f t="shared" ca="1" si="123"/>
        <v>45076</v>
      </c>
      <c r="H4465" s="18">
        <v>0</v>
      </c>
      <c r="I4465" s="6" t="str">
        <f t="shared" si="124"/>
        <v>INSERT INTO english(tangen,question,answer,editor,date,count) VALUES('3L7','敏感に','sensitively','harazono',NOW(),0);</v>
      </c>
      <c r="J4465" s="11">
        <f t="shared" si="126"/>
        <v>0</v>
      </c>
    </row>
    <row r="4466" spans="1:10" x14ac:dyDescent="0.55000000000000004">
      <c r="A4466" t="s">
        <v>17</v>
      </c>
      <c r="C4466" s="12" t="s">
        <v>9342</v>
      </c>
      <c r="D4466" s="12" t="s">
        <v>9001</v>
      </c>
      <c r="E4466" s="12" t="s">
        <v>4461</v>
      </c>
      <c r="F4466" s="7" t="s">
        <v>408</v>
      </c>
      <c r="G4466" s="6">
        <f t="shared" ca="1" si="123"/>
        <v>45076</v>
      </c>
      <c r="H4466" s="18">
        <v>0</v>
      </c>
      <c r="I4466" s="6" t="str">
        <f t="shared" si="124"/>
        <v>INSERT INTO english(tangen,question,answer,editor,date,count) VALUES('3L7','重大な，［病気が］重い','serious','harazono',NOW(),0);</v>
      </c>
      <c r="J4466" s="11">
        <f t="shared" si="126"/>
        <v>0</v>
      </c>
    </row>
    <row r="4467" spans="1:10" x14ac:dyDescent="0.55000000000000004">
      <c r="A4467" t="s">
        <v>17</v>
      </c>
      <c r="C4467" s="12" t="s">
        <v>9342</v>
      </c>
      <c r="D4467" s="12" t="s">
        <v>9002</v>
      </c>
      <c r="E4467" s="12" t="s">
        <v>9003</v>
      </c>
      <c r="F4467" s="7" t="s">
        <v>408</v>
      </c>
      <c r="G4467" s="6">
        <f t="shared" ca="1" si="123"/>
        <v>45076</v>
      </c>
      <c r="H4467" s="18">
        <v>0</v>
      </c>
      <c r="I4467" s="6" t="str">
        <f t="shared" si="124"/>
        <v>INSERT INTO english(tangen,question,answer,editor,date,count) VALUES('3L7','まじめに，本気で','seriously','harazono',NOW(),0);</v>
      </c>
      <c r="J4467" s="11">
        <f t="shared" si="126"/>
        <v>0</v>
      </c>
    </row>
    <row r="4468" spans="1:10" x14ac:dyDescent="0.55000000000000004">
      <c r="A4468" t="s">
        <v>17</v>
      </c>
      <c r="C4468" s="12" t="s">
        <v>9342</v>
      </c>
      <c r="D4468" s="12" t="s">
        <v>9004</v>
      </c>
      <c r="E4468" s="12" t="s">
        <v>3953</v>
      </c>
      <c r="F4468" s="7" t="s">
        <v>408</v>
      </c>
      <c r="G4468" s="6">
        <f t="shared" ca="1" si="123"/>
        <v>45076</v>
      </c>
      <c r="H4468" s="18">
        <v>0</v>
      </c>
      <c r="I4468" s="6" t="str">
        <f t="shared" si="124"/>
        <v>INSERT INTO english(tangen,question,answer,editor,date,count) VALUES('3L7','技術','skill','harazono',NOW(),0);</v>
      </c>
      <c r="J4468" s="11">
        <f t="shared" si="126"/>
        <v>0</v>
      </c>
    </row>
    <row r="4469" spans="1:10" x14ac:dyDescent="0.55000000000000004">
      <c r="A4469" t="s">
        <v>17</v>
      </c>
      <c r="C4469" s="12" t="s">
        <v>9342</v>
      </c>
      <c r="D4469" s="12" t="s">
        <v>9005</v>
      </c>
      <c r="E4469" s="12" t="s">
        <v>4288</v>
      </c>
      <c r="F4469" s="7" t="s">
        <v>408</v>
      </c>
      <c r="G4469" s="6">
        <f t="shared" ca="1" si="123"/>
        <v>45076</v>
      </c>
      <c r="H4469" s="18">
        <v>0</v>
      </c>
      <c r="I4469" s="6" t="str">
        <f t="shared" si="124"/>
        <v>INSERT INTO english(tangen,question,answer,editor,date,count) VALUES('3L7','話者','speaker','harazono',NOW(),0);</v>
      </c>
      <c r="J4469" s="11">
        <f t="shared" si="126"/>
        <v>0</v>
      </c>
    </row>
    <row r="4470" spans="1:10" x14ac:dyDescent="0.55000000000000004">
      <c r="A4470" t="s">
        <v>17</v>
      </c>
      <c r="C4470" s="12" t="s">
        <v>9342</v>
      </c>
      <c r="D4470" s="12" t="s">
        <v>9006</v>
      </c>
      <c r="E4470" s="12" t="s">
        <v>9007</v>
      </c>
      <c r="F4470" s="7" t="s">
        <v>408</v>
      </c>
      <c r="G4470" s="6">
        <f t="shared" ca="1" si="123"/>
        <v>45076</v>
      </c>
      <c r="H4470" s="18">
        <v>0</v>
      </c>
      <c r="I4470" s="6" t="str">
        <f t="shared" si="124"/>
        <v>INSERT INTO english(tangen,question,answer,editor,date,count) VALUES('3L7','これまでより','than ever before','harazono',NOW(),0);</v>
      </c>
      <c r="J4470" s="11">
        <f t="shared" si="126"/>
        <v>0</v>
      </c>
    </row>
    <row r="4471" spans="1:10" x14ac:dyDescent="0.55000000000000004">
      <c r="A4471" t="s">
        <v>17</v>
      </c>
      <c r="C4471" s="12" t="s">
        <v>9342</v>
      </c>
      <c r="D4471" s="12" t="s">
        <v>9008</v>
      </c>
      <c r="E4471" s="12" t="s">
        <v>9009</v>
      </c>
      <c r="F4471" s="7" t="s">
        <v>408</v>
      </c>
      <c r="G4471" s="6">
        <f t="shared" ca="1" si="123"/>
        <v>45076</v>
      </c>
      <c r="H4471" s="18">
        <v>0</v>
      </c>
      <c r="I4471" s="6" t="str">
        <f t="shared" si="124"/>
        <v>INSERT INTO english(tangen,question,answer,editor,date,count) VALUES('3L7','困ったこと','the matter','harazono',NOW(),0);</v>
      </c>
      <c r="J4471" s="11">
        <f t="shared" si="126"/>
        <v>0</v>
      </c>
    </row>
    <row r="4472" spans="1:10" x14ac:dyDescent="0.55000000000000004">
      <c r="A4472" t="s">
        <v>17</v>
      </c>
      <c r="C4472" s="12" t="s">
        <v>9342</v>
      </c>
      <c r="D4472" s="12" t="s">
        <v>8889</v>
      </c>
      <c r="E4472" s="12" t="s">
        <v>8890</v>
      </c>
      <c r="F4472" s="7" t="s">
        <v>408</v>
      </c>
      <c r="G4472" s="6">
        <f t="shared" ca="1" si="123"/>
        <v>45076</v>
      </c>
      <c r="H4472" s="18">
        <v>0</v>
      </c>
      <c r="I4472" s="6" t="str">
        <f t="shared" si="124"/>
        <v>INSERT INTO english(tangen,question,answer,editor,date,count) VALUES('3L7','本当は','to tell the truth','harazono',NOW(),0);</v>
      </c>
      <c r="J4472" s="11">
        <f t="shared" si="126"/>
        <v>0</v>
      </c>
    </row>
    <row r="4473" spans="1:10" x14ac:dyDescent="0.55000000000000004">
      <c r="A4473" t="s">
        <v>17</v>
      </c>
      <c r="C4473" s="12" t="s">
        <v>9342</v>
      </c>
      <c r="D4473" s="12" t="s">
        <v>9010</v>
      </c>
      <c r="E4473" s="12" t="s">
        <v>9011</v>
      </c>
      <c r="F4473" s="7" t="s">
        <v>408</v>
      </c>
      <c r="G4473" s="6">
        <f t="shared" ca="1" si="123"/>
        <v>45076</v>
      </c>
      <c r="H4473" s="18">
        <v>0</v>
      </c>
      <c r="I4473" s="6" t="str">
        <f t="shared" si="124"/>
        <v>INSERT INTO english(tangen,question,answer,editor,date,count) VALUES('3L7','治療','treatment','harazono',NOW(),0);</v>
      </c>
      <c r="J4473" s="11">
        <f t="shared" si="126"/>
        <v>0</v>
      </c>
    </row>
    <row r="4474" spans="1:10" x14ac:dyDescent="0.55000000000000004">
      <c r="A4474" t="s">
        <v>17</v>
      </c>
      <c r="C4474" s="12" t="s">
        <v>9342</v>
      </c>
      <c r="D4474" s="12" t="s">
        <v>9012</v>
      </c>
      <c r="E4474" s="12" t="s">
        <v>9013</v>
      </c>
      <c r="F4474" s="7" t="s">
        <v>408</v>
      </c>
      <c r="G4474" s="6">
        <f t="shared" ca="1" si="123"/>
        <v>45076</v>
      </c>
      <c r="H4474" s="18">
        <v>0</v>
      </c>
      <c r="I4474" s="6" t="str">
        <f t="shared" si="124"/>
        <v>INSERT INTO english(tangen,question,answer,editor,date,count) VALUES('3L7','理解','understanding','harazono',NOW(),0);</v>
      </c>
      <c r="J4474" s="11">
        <f t="shared" si="126"/>
        <v>0</v>
      </c>
    </row>
    <row r="4475" spans="1:10" x14ac:dyDescent="0.55000000000000004">
      <c r="A4475" t="s">
        <v>17</v>
      </c>
      <c r="C4475" s="12" t="s">
        <v>9342</v>
      </c>
      <c r="D4475" s="12" t="s">
        <v>9014</v>
      </c>
      <c r="E4475" s="12" t="s">
        <v>9015</v>
      </c>
      <c r="F4475" s="7" t="s">
        <v>408</v>
      </c>
      <c r="G4475" s="6">
        <f t="shared" ca="1" si="123"/>
        <v>45076</v>
      </c>
      <c r="H4475" s="18">
        <v>0</v>
      </c>
      <c r="I4475" s="6" t="str">
        <f t="shared" si="124"/>
        <v>INSERT INTO english(tangen,question,answer,editor,date,count) VALUES('3L7','洗たく機','washing machine','harazono',NOW(),0);</v>
      </c>
      <c r="J4475" s="11">
        <f t="shared" si="126"/>
        <v>0</v>
      </c>
    </row>
    <row r="4476" spans="1:10" x14ac:dyDescent="0.55000000000000004">
      <c r="A4476" t="s">
        <v>17</v>
      </c>
      <c r="C4476" s="12" t="s">
        <v>9342</v>
      </c>
      <c r="D4476" s="12" t="s">
        <v>9016</v>
      </c>
      <c r="E4476" s="12" t="s">
        <v>9017</v>
      </c>
      <c r="F4476" s="7" t="s">
        <v>408</v>
      </c>
      <c r="G4476" s="6">
        <f t="shared" ca="1" si="123"/>
        <v>45076</v>
      </c>
      <c r="H4476" s="18">
        <v>0</v>
      </c>
      <c r="I4476" s="6" t="str">
        <f t="shared" si="124"/>
        <v>INSERT INTO english(tangen,question,answer,editor,date,count) VALUES('3L7','ワイファイ','Wi-Fi','harazono',NOW(),0);</v>
      </c>
      <c r="J4476" s="11">
        <f t="shared" si="126"/>
        <v>0</v>
      </c>
    </row>
    <row r="4477" spans="1:10" x14ac:dyDescent="0.55000000000000004">
      <c r="A4477" t="s">
        <v>17</v>
      </c>
      <c r="C4477" s="12" t="s">
        <v>9342</v>
      </c>
      <c r="D4477" s="12" t="s">
        <v>9018</v>
      </c>
      <c r="E4477" s="12" t="s">
        <v>6015</v>
      </c>
      <c r="F4477" s="7" t="s">
        <v>408</v>
      </c>
      <c r="G4477" s="6">
        <f t="shared" ca="1" si="123"/>
        <v>45076</v>
      </c>
      <c r="H4477" s="18">
        <v>0</v>
      </c>
      <c r="I4477" s="6" t="str">
        <f t="shared" si="124"/>
        <v>INSERT INTO english(tangen,question,answer,editor,date,count) VALUES('3L7','～をともなって','with ～','harazono',NOW(),0);</v>
      </c>
      <c r="J4477" s="11">
        <f t="shared" si="126"/>
        <v>0</v>
      </c>
    </row>
    <row r="4478" spans="1:10" x14ac:dyDescent="0.55000000000000004">
      <c r="A4478" t="s">
        <v>17</v>
      </c>
      <c r="C4478" s="12" t="s">
        <v>9342</v>
      </c>
      <c r="D4478" s="12" t="s">
        <v>9019</v>
      </c>
      <c r="E4478" s="12" t="s">
        <v>9020</v>
      </c>
      <c r="F4478" s="7" t="s">
        <v>408</v>
      </c>
      <c r="G4478" s="6">
        <f t="shared" ref="G4478:G4541" ca="1" si="127">TODAY()</f>
        <v>45076</v>
      </c>
      <c r="H4478" s="18">
        <v>0</v>
      </c>
      <c r="I4478" s="6" t="str">
        <f t="shared" si="124"/>
        <v>INSERT INTO english(tangen,question,answer,editor,date,count) VALUES('3L7','～の中で［範囲内で］','within ～','harazono',NOW(),0);</v>
      </c>
      <c r="J4478" s="11">
        <f t="shared" si="126"/>
        <v>0</v>
      </c>
    </row>
    <row r="4479" spans="1:10" x14ac:dyDescent="0.55000000000000004">
      <c r="A4479" t="s">
        <v>17</v>
      </c>
      <c r="C4479" s="12" t="s">
        <v>9342</v>
      </c>
      <c r="D4479" s="12" t="s">
        <v>9021</v>
      </c>
      <c r="E4479" s="12" t="s">
        <v>3145</v>
      </c>
      <c r="F4479" s="7" t="s">
        <v>408</v>
      </c>
      <c r="G4479" s="6">
        <f t="shared" ca="1" si="127"/>
        <v>45076</v>
      </c>
      <c r="H4479" s="18">
        <v>0</v>
      </c>
      <c r="I4479" s="6" t="str">
        <f t="shared" si="124"/>
        <v>INSERT INTO english(tangen,question,answer,editor,date,count) VALUES('3L7','うまくいく','work','harazono',NOW(),0);</v>
      </c>
      <c r="J4479" s="11">
        <f t="shared" si="126"/>
        <v>0</v>
      </c>
    </row>
    <row r="4480" spans="1:10" x14ac:dyDescent="0.55000000000000004">
      <c r="A4480" t="s">
        <v>17</v>
      </c>
      <c r="C4480" s="12" t="s">
        <v>9398</v>
      </c>
      <c r="D4480" s="12" t="s">
        <v>9022</v>
      </c>
      <c r="E4480" s="12" t="s">
        <v>9023</v>
      </c>
      <c r="F4480" s="7" t="s">
        <v>408</v>
      </c>
      <c r="G4480" s="6">
        <f t="shared" ca="1" si="127"/>
        <v>45076</v>
      </c>
      <c r="H4480" s="18">
        <v>0</v>
      </c>
      <c r="I4480" s="6" t="str">
        <f t="shared" si="124"/>
        <v>INSERT INTO english(tangen,question,answer,editor,date,count) VALUES('3L7Get','Aに～してくれるよう頼む','ask A to ～','harazono',NOW(),0);</v>
      </c>
      <c r="J4480" s="11">
        <f t="shared" si="126"/>
        <v>0</v>
      </c>
    </row>
    <row r="4481" spans="1:10" x14ac:dyDescent="0.55000000000000004">
      <c r="A4481" t="s">
        <v>17</v>
      </c>
      <c r="C4481" s="12" t="s">
        <v>9398</v>
      </c>
      <c r="D4481" s="12" t="s">
        <v>9024</v>
      </c>
      <c r="E4481" s="12" t="s">
        <v>6876</v>
      </c>
      <c r="F4481" s="7" t="s">
        <v>408</v>
      </c>
      <c r="G4481" s="6">
        <f t="shared" ca="1" si="127"/>
        <v>45076</v>
      </c>
      <c r="H4481" s="18">
        <v>0</v>
      </c>
      <c r="I4481" s="6" t="str">
        <f t="shared" si="124"/>
        <v>INSERT INTO english(tangen,question,answer,editor,date,count) VALUES('3L7Get','掃除する，かたづける','clear','harazono',NOW(),0);</v>
      </c>
      <c r="J4481" s="11">
        <f t="shared" si="126"/>
        <v>0</v>
      </c>
    </row>
    <row r="4482" spans="1:10" x14ac:dyDescent="0.55000000000000004">
      <c r="A4482" t="s">
        <v>17</v>
      </c>
      <c r="C4482" s="12" t="s">
        <v>9398</v>
      </c>
      <c r="D4482" s="12" t="s">
        <v>9025</v>
      </c>
      <c r="E4482" s="12" t="s">
        <v>9026</v>
      </c>
      <c r="F4482" s="7" t="s">
        <v>408</v>
      </c>
      <c r="G4482" s="6">
        <f t="shared" ca="1" si="127"/>
        <v>45076</v>
      </c>
      <c r="H4482" s="18">
        <v>0</v>
      </c>
      <c r="I4482" s="6" t="str">
        <f t="shared" si="124"/>
        <v>INSERT INTO english(tangen,question,answer,editor,date,count) VALUES('3L7Get','Aに～するように言う','tell A to ～','harazono',NOW(),0);</v>
      </c>
      <c r="J4482" s="11">
        <f t="shared" si="126"/>
        <v>0</v>
      </c>
    </row>
    <row r="4483" spans="1:10" x14ac:dyDescent="0.55000000000000004">
      <c r="A4483" t="s">
        <v>17</v>
      </c>
      <c r="C4483" s="12" t="s">
        <v>9398</v>
      </c>
      <c r="D4483" s="12" t="s">
        <v>9027</v>
      </c>
      <c r="E4483" s="12" t="s">
        <v>4799</v>
      </c>
      <c r="F4483" s="7" t="s">
        <v>408</v>
      </c>
      <c r="G4483" s="6">
        <f t="shared" ca="1" si="127"/>
        <v>45076</v>
      </c>
      <c r="H4483" s="18">
        <v>0</v>
      </c>
      <c r="I4483" s="6" t="str">
        <f t="shared" ref="I4483:I4546" si="128">"INSERT INTO "&amp;A4483&amp;"(tangen,question,answer,editor,date,count) VALUES('"&amp;C4483&amp;"','"&amp;D4483&amp;"','"&amp;E4483&amp;"','"&amp;F4483&amp;"',NOW(),0);"</f>
        <v>INSERT INTO english(tangen,question,answer,editor,date,count) VALUES('3L7Get','Aに～してもらいたい','want A to ～','harazono',NOW(),0);</v>
      </c>
      <c r="J4483" s="11">
        <f t="shared" si="126"/>
        <v>0</v>
      </c>
    </row>
    <row r="4484" spans="1:10" x14ac:dyDescent="0.55000000000000004">
      <c r="A4484" t="s">
        <v>17</v>
      </c>
      <c r="C4484" s="12" t="s">
        <v>9398</v>
      </c>
      <c r="D4484" s="12" t="s">
        <v>9028</v>
      </c>
      <c r="E4484" s="12" t="s">
        <v>9029</v>
      </c>
      <c r="F4484" s="7" t="s">
        <v>408</v>
      </c>
      <c r="G4484" s="6">
        <f t="shared" ca="1" si="127"/>
        <v>45076</v>
      </c>
      <c r="H4484" s="18">
        <v>0</v>
      </c>
      <c r="I4484" s="6" t="str">
        <f t="shared" si="128"/>
        <v>INSERT INTO english(tangen,question,answer,editor,date,count) VALUES('3L7Get','Aに～していただきたい','would like A to ～','harazono',NOW(),0);</v>
      </c>
      <c r="J4484" s="11">
        <f t="shared" si="126"/>
        <v>0</v>
      </c>
    </row>
    <row r="4485" spans="1:10" x14ac:dyDescent="0.55000000000000004">
      <c r="A4485" t="s">
        <v>17</v>
      </c>
      <c r="C4485" s="12" t="s">
        <v>9399</v>
      </c>
      <c r="D4485" s="12" t="s">
        <v>4162</v>
      </c>
      <c r="E4485" s="12" t="s">
        <v>3169</v>
      </c>
      <c r="F4485" s="7" t="s">
        <v>408</v>
      </c>
      <c r="G4485" s="6">
        <f t="shared" ca="1" si="127"/>
        <v>45076</v>
      </c>
      <c r="H4485" s="18">
        <v>0</v>
      </c>
      <c r="I4485" s="6" t="str">
        <f t="shared" si="128"/>
        <v>INSERT INTO english(tangen,question,answer,editor,date,count) VALUES('3L7Project','～するにつれて','as ～','harazono',NOW(),0);</v>
      </c>
      <c r="J4485" s="11">
        <f t="shared" si="126"/>
        <v>0</v>
      </c>
    </row>
    <row r="4486" spans="1:10" x14ac:dyDescent="0.55000000000000004">
      <c r="A4486" t="s">
        <v>17</v>
      </c>
      <c r="C4486" s="12" t="s">
        <v>9399</v>
      </c>
      <c r="D4486" s="12" t="s">
        <v>4700</v>
      </c>
      <c r="E4486" s="12" t="s">
        <v>4701</v>
      </c>
      <c r="F4486" s="7" t="s">
        <v>408</v>
      </c>
      <c r="G4486" s="6">
        <f t="shared" ca="1" si="127"/>
        <v>45076</v>
      </c>
      <c r="H4486" s="18">
        <v>0</v>
      </c>
      <c r="I4486" s="6" t="str">
        <f t="shared" si="128"/>
        <v>INSERT INTO english(tangen,question,answer,editor,date,count) VALUES('3L7Project','聴衆，観客','audience','harazono',NOW(),0);</v>
      </c>
      <c r="J4486" s="11">
        <f t="shared" si="126"/>
        <v>0</v>
      </c>
    </row>
    <row r="4487" spans="1:10" x14ac:dyDescent="0.55000000000000004">
      <c r="A4487" t="s">
        <v>17</v>
      </c>
      <c r="C4487" s="12" t="s">
        <v>9399</v>
      </c>
      <c r="D4487" s="12" t="s">
        <v>9030</v>
      </c>
      <c r="E4487" s="12" t="s">
        <v>4735</v>
      </c>
      <c r="F4487" s="7" t="s">
        <v>408</v>
      </c>
      <c r="G4487" s="6">
        <f t="shared" ca="1" si="127"/>
        <v>45076</v>
      </c>
      <c r="H4487" s="18">
        <v>0</v>
      </c>
      <c r="I4487" s="6" t="str">
        <f t="shared" si="128"/>
        <v>INSERT INTO english(tangen,question,answer,editor,date,count) VALUES('3L7Project','～と違っている','be diﬀerent from ～','harazono',NOW(),0);</v>
      </c>
      <c r="J4487" s="11">
        <f t="shared" si="126"/>
        <v>0</v>
      </c>
    </row>
    <row r="4488" spans="1:10" x14ac:dyDescent="0.55000000000000004">
      <c r="A4488" t="s">
        <v>17</v>
      </c>
      <c r="C4488" s="12" t="s">
        <v>9399</v>
      </c>
      <c r="D4488" s="12" t="s">
        <v>8688</v>
      </c>
      <c r="E4488" s="12" t="s">
        <v>9031</v>
      </c>
      <c r="F4488" s="7" t="s">
        <v>408</v>
      </c>
      <c r="G4488" s="6">
        <f t="shared" ca="1" si="127"/>
        <v>45076</v>
      </c>
      <c r="H4488" s="18">
        <v>0</v>
      </c>
      <c r="I4488" s="6" t="str">
        <f t="shared" si="128"/>
        <v>INSERT INTO english(tangen,question,answer,editor,date,count) VALUES('3L7Project','集まる','come together','harazono',NOW(),0);</v>
      </c>
      <c r="J4488" s="11">
        <f t="shared" si="126"/>
        <v>0</v>
      </c>
    </row>
    <row r="4489" spans="1:10" x14ac:dyDescent="0.55000000000000004">
      <c r="A4489" t="s">
        <v>17</v>
      </c>
      <c r="C4489" s="12" t="s">
        <v>9399</v>
      </c>
      <c r="D4489" s="12" t="s">
        <v>9032</v>
      </c>
      <c r="E4489" s="12" t="s">
        <v>3110</v>
      </c>
      <c r="F4489" s="7" t="s">
        <v>408</v>
      </c>
      <c r="G4489" s="6">
        <f t="shared" ca="1" si="127"/>
        <v>45076</v>
      </c>
      <c r="H4489" s="18">
        <v>0</v>
      </c>
      <c r="I4489" s="6" t="str">
        <f t="shared" si="128"/>
        <v>INSERT INTO english(tangen,question,answer,editor,date,count) VALUES('3L7Project','（場所を）飾る','decorate','harazono',NOW(),0);</v>
      </c>
      <c r="J4489" s="11">
        <f t="shared" si="126"/>
        <v>0</v>
      </c>
    </row>
    <row r="4490" spans="1:10" x14ac:dyDescent="0.55000000000000004">
      <c r="A4490" t="s">
        <v>17</v>
      </c>
      <c r="C4490" s="12" t="s">
        <v>9399</v>
      </c>
      <c r="D4490" s="12" t="s">
        <v>4110</v>
      </c>
      <c r="E4490" s="12" t="s">
        <v>4111</v>
      </c>
      <c r="F4490" s="7" t="s">
        <v>408</v>
      </c>
      <c r="G4490" s="6">
        <f t="shared" ca="1" si="127"/>
        <v>45076</v>
      </c>
      <c r="H4490" s="18">
        <v>0</v>
      </c>
      <c r="I4490" s="6" t="str">
        <f t="shared" si="128"/>
        <v>INSERT INTO english(tangen,question,answer,editor,date,count) VALUES('3L7Project','年配の','elderly','harazono',NOW(),0);</v>
      </c>
      <c r="J4490" s="11">
        <f t="shared" si="126"/>
        <v>0</v>
      </c>
    </row>
    <row r="4491" spans="1:10" x14ac:dyDescent="0.55000000000000004">
      <c r="A4491" t="s">
        <v>17</v>
      </c>
      <c r="C4491" s="12" t="s">
        <v>9399</v>
      </c>
      <c r="D4491" s="12" t="s">
        <v>9033</v>
      </c>
      <c r="E4491" s="12" t="s">
        <v>9034</v>
      </c>
      <c r="F4491" s="7" t="s">
        <v>408</v>
      </c>
      <c r="G4491" s="6">
        <f t="shared" ca="1" si="127"/>
        <v>45076</v>
      </c>
      <c r="H4491" s="18">
        <v>0</v>
      </c>
      <c r="I4491" s="6" t="str">
        <f t="shared" si="128"/>
        <v>INSERT INTO english(tangen,question,answer,editor,date,count) VALUES('3L7Project','～するのに必要なだけのA','enough A to ～','harazono',NOW(),0);</v>
      </c>
      <c r="J4491" s="11">
        <f t="shared" si="126"/>
        <v>0</v>
      </c>
    </row>
    <row r="4492" spans="1:10" x14ac:dyDescent="0.55000000000000004">
      <c r="A4492" t="s">
        <v>17</v>
      </c>
      <c r="C4492" s="12" t="s">
        <v>9399</v>
      </c>
      <c r="D4492" s="12" t="s">
        <v>9035</v>
      </c>
      <c r="E4492" s="12" t="s">
        <v>9036</v>
      </c>
      <c r="F4492" s="7" t="s">
        <v>408</v>
      </c>
      <c r="G4492" s="6">
        <f t="shared" ca="1" si="127"/>
        <v>45076</v>
      </c>
      <c r="H4492" s="18">
        <v>0</v>
      </c>
      <c r="I4492" s="6" t="str">
        <f t="shared" si="128"/>
        <v>INSERT INTO english(tangen,question,answer,editor,date,count) VALUES('3L7Project','備品','equipment','harazono',NOW(),0);</v>
      </c>
      <c r="J4492" s="11">
        <f t="shared" si="126"/>
        <v>0</v>
      </c>
    </row>
    <row r="4493" spans="1:10" x14ac:dyDescent="0.55000000000000004">
      <c r="A4493" t="s">
        <v>17</v>
      </c>
      <c r="C4493" s="12" t="s">
        <v>9399</v>
      </c>
      <c r="D4493" s="12" t="s">
        <v>5315</v>
      </c>
      <c r="E4493" s="12" t="s">
        <v>5316</v>
      </c>
      <c r="F4493" s="7" t="s">
        <v>408</v>
      </c>
      <c r="G4493" s="6">
        <f t="shared" ca="1" si="127"/>
        <v>45076</v>
      </c>
      <c r="H4493" s="18">
        <v>0</v>
      </c>
      <c r="I4493" s="6" t="str">
        <f t="shared" si="128"/>
        <v>INSERT INTO english(tangen,question,answer,editor,date,count) VALUES('3L7Project','例外','exception','harazono',NOW(),0);</v>
      </c>
      <c r="J4493" s="11">
        <f t="shared" si="126"/>
        <v>0</v>
      </c>
    </row>
    <row r="4494" spans="1:10" x14ac:dyDescent="0.55000000000000004">
      <c r="A4494" t="s">
        <v>17</v>
      </c>
      <c r="C4494" s="12" t="s">
        <v>9399</v>
      </c>
      <c r="D4494" s="12" t="s">
        <v>9037</v>
      </c>
      <c r="E4494" s="12" t="s">
        <v>3624</v>
      </c>
      <c r="F4494" s="7" t="s">
        <v>408</v>
      </c>
      <c r="G4494" s="6">
        <f t="shared" ca="1" si="127"/>
        <v>45076</v>
      </c>
      <c r="H4494" s="18">
        <v>0</v>
      </c>
      <c r="I4494" s="6" t="str">
        <f t="shared" si="128"/>
        <v>INSERT INTO english(tangen,question,answer,editor,date,count) VALUES('3L7Project','体験する，経験する','experience','harazono',NOW(),0);</v>
      </c>
      <c r="J4494" s="11">
        <f t="shared" si="126"/>
        <v>0</v>
      </c>
    </row>
    <row r="4495" spans="1:10" x14ac:dyDescent="0.55000000000000004">
      <c r="A4495" t="s">
        <v>17</v>
      </c>
      <c r="C4495" s="12" t="s">
        <v>9399</v>
      </c>
      <c r="D4495" s="12" t="s">
        <v>5157</v>
      </c>
      <c r="E4495" s="12" t="s">
        <v>5158</v>
      </c>
      <c r="F4495" s="7" t="s">
        <v>408</v>
      </c>
      <c r="G4495" s="6">
        <f t="shared" ca="1" si="127"/>
        <v>45076</v>
      </c>
      <c r="H4495" s="18">
        <v>0</v>
      </c>
      <c r="I4495" s="6" t="str">
        <f t="shared" si="128"/>
        <v>INSERT INTO english(tangen,question,answer,editor,date,count) VALUES('3L7Project','自由に','freely','harazono',NOW(),0);</v>
      </c>
      <c r="J4495" s="11">
        <f t="shared" si="126"/>
        <v>0</v>
      </c>
    </row>
    <row r="4496" spans="1:10" x14ac:dyDescent="0.55000000000000004">
      <c r="A4496" t="s">
        <v>17</v>
      </c>
      <c r="C4496" s="12" t="s">
        <v>9399</v>
      </c>
      <c r="D4496" s="12" t="s">
        <v>9038</v>
      </c>
      <c r="E4496" s="12" t="s">
        <v>5426</v>
      </c>
      <c r="F4496" s="7" t="s">
        <v>408</v>
      </c>
      <c r="G4496" s="6">
        <f t="shared" ca="1" si="127"/>
        <v>45076</v>
      </c>
      <c r="H4496" s="18">
        <v>0</v>
      </c>
      <c r="I4496" s="6" t="str">
        <f t="shared" si="128"/>
        <v>INSERT INTO english(tangen,question,answer,editor,date,count) VALUES('3L7Project','扱う','handle','harazono',NOW(),0);</v>
      </c>
      <c r="J4496" s="11">
        <f t="shared" si="126"/>
        <v>0</v>
      </c>
    </row>
    <row r="4497" spans="1:10" x14ac:dyDescent="0.55000000000000004">
      <c r="A4497" t="s">
        <v>17</v>
      </c>
      <c r="C4497" s="12" t="s">
        <v>9399</v>
      </c>
      <c r="D4497" s="12" t="s">
        <v>9039</v>
      </c>
      <c r="E4497" s="12" t="s">
        <v>9040</v>
      </c>
      <c r="F4497" s="7" t="s">
        <v>408</v>
      </c>
      <c r="G4497" s="6">
        <f t="shared" ca="1" si="127"/>
        <v>45076</v>
      </c>
      <c r="H4497" s="18">
        <v>0</v>
      </c>
      <c r="I4497" s="6" t="str">
        <f t="shared" si="128"/>
        <v>INSERT INTO english(tangen,question,answer,editor,date,count) VALUES('3L7Project','招待','invitation','harazono',NOW(),0);</v>
      </c>
      <c r="J4497" s="11">
        <f t="shared" si="126"/>
        <v>0</v>
      </c>
    </row>
    <row r="4498" spans="1:10" x14ac:dyDescent="0.55000000000000004">
      <c r="A4498" t="s">
        <v>17</v>
      </c>
      <c r="C4498" s="12" t="s">
        <v>9399</v>
      </c>
      <c r="D4498" s="12" t="s">
        <v>9041</v>
      </c>
      <c r="E4498" s="12" t="s">
        <v>3179</v>
      </c>
      <c r="F4498" s="7" t="s">
        <v>408</v>
      </c>
      <c r="G4498" s="6">
        <f t="shared" ca="1" si="127"/>
        <v>45076</v>
      </c>
      <c r="H4498" s="18">
        <v>0</v>
      </c>
      <c r="I4498" s="6" t="str">
        <f t="shared" si="128"/>
        <v>INSERT INTO english(tangen,question,answer,editor,date,count) VALUES('3L7Project','最近の','late','harazono',NOW(),0);</v>
      </c>
      <c r="J4498" s="11">
        <f t="shared" si="126"/>
        <v>0</v>
      </c>
    </row>
    <row r="4499" spans="1:10" x14ac:dyDescent="0.55000000000000004">
      <c r="A4499" t="s">
        <v>17</v>
      </c>
      <c r="C4499" s="12" t="s">
        <v>9399</v>
      </c>
      <c r="D4499" s="12" t="s">
        <v>9042</v>
      </c>
      <c r="E4499" s="12" t="s">
        <v>9043</v>
      </c>
      <c r="F4499" s="7" t="s">
        <v>408</v>
      </c>
      <c r="G4499" s="6">
        <f t="shared" ca="1" si="127"/>
        <v>45076</v>
      </c>
      <c r="H4499" s="18">
        <v>0</v>
      </c>
      <c r="I4499" s="6" t="str">
        <f t="shared" si="128"/>
        <v>INSERT INTO english(tangen,question,answer,editor,date,count) VALUES('3L7Project','託児所','nursery','harazono',NOW(),0);</v>
      </c>
      <c r="J4499" s="11">
        <f t="shared" si="126"/>
        <v>0</v>
      </c>
    </row>
    <row r="4500" spans="1:10" x14ac:dyDescent="0.55000000000000004">
      <c r="A4500" t="s">
        <v>17</v>
      </c>
      <c r="C4500" s="12" t="s">
        <v>9399</v>
      </c>
      <c r="D4500" s="12" t="s">
        <v>9044</v>
      </c>
      <c r="E4500" s="12" t="s">
        <v>9045</v>
      </c>
      <c r="F4500" s="7" t="s">
        <v>408</v>
      </c>
      <c r="G4500" s="6">
        <f t="shared" ca="1" si="127"/>
        <v>45076</v>
      </c>
      <c r="H4500" s="18">
        <v>0</v>
      </c>
      <c r="I4500" s="6" t="str">
        <f t="shared" si="128"/>
        <v>INSERT INTO english(tangen,question,answer,editor,date,count) VALUES('3L7Project','保育園','nursery school','harazono',NOW(),0);</v>
      </c>
      <c r="J4500" s="11">
        <f t="shared" si="126"/>
        <v>0</v>
      </c>
    </row>
    <row r="4501" spans="1:10" x14ac:dyDescent="0.55000000000000004">
      <c r="A4501" t="s">
        <v>17</v>
      </c>
      <c r="C4501" s="12" t="s">
        <v>9399</v>
      </c>
      <c r="D4501" s="12" t="s">
        <v>9046</v>
      </c>
      <c r="E4501" s="12" t="s">
        <v>3275</v>
      </c>
      <c r="F4501" s="7" t="s">
        <v>408</v>
      </c>
      <c r="G4501" s="6">
        <f t="shared" ca="1" si="127"/>
        <v>45076</v>
      </c>
      <c r="H4501" s="18">
        <v>0</v>
      </c>
      <c r="I4501" s="6" t="str">
        <f t="shared" si="128"/>
        <v>INSERT INTO english(tangen,question,answer,editor,date,count) VALUES('3L7Project','計画する','plan','harazono',NOW(),0);</v>
      </c>
      <c r="J4501" s="11">
        <f t="shared" si="126"/>
        <v>0</v>
      </c>
    </row>
    <row r="4502" spans="1:10" x14ac:dyDescent="0.55000000000000004">
      <c r="A4502" t="s">
        <v>17</v>
      </c>
      <c r="C4502" s="12" t="s">
        <v>9399</v>
      </c>
      <c r="D4502" s="12" t="s">
        <v>9047</v>
      </c>
      <c r="E4502" s="12" t="s">
        <v>9048</v>
      </c>
      <c r="F4502" s="7" t="s">
        <v>408</v>
      </c>
      <c r="G4502" s="6">
        <f t="shared" ca="1" si="127"/>
        <v>45076</v>
      </c>
      <c r="H4502" s="18">
        <v>0</v>
      </c>
      <c r="I4502" s="6" t="str">
        <f t="shared" si="128"/>
        <v>INSERT INTO english(tangen,question,answer,editor,date,count) VALUES('3L7Project','運動場','playground','harazono',NOW(),0);</v>
      </c>
      <c r="J4502" s="11">
        <f t="shared" si="126"/>
        <v>0</v>
      </c>
    </row>
    <row r="4503" spans="1:10" x14ac:dyDescent="0.55000000000000004">
      <c r="A4503" t="s">
        <v>17</v>
      </c>
      <c r="C4503" s="12" t="s">
        <v>9399</v>
      </c>
      <c r="D4503" s="12" t="s">
        <v>9049</v>
      </c>
      <c r="E4503" s="12" t="s">
        <v>9050</v>
      </c>
      <c r="F4503" s="7" t="s">
        <v>408</v>
      </c>
      <c r="G4503" s="6">
        <f t="shared" ca="1" si="127"/>
        <v>45076</v>
      </c>
      <c r="H4503" s="18">
        <v>0</v>
      </c>
      <c r="I4503" s="6" t="str">
        <f t="shared" si="128"/>
        <v>INSERT INTO english(tangen,question,answer,editor,date,count) VALUES('3L7Project','AをBから取り除く','remove A from B','harazono',NOW(),0);</v>
      </c>
      <c r="J4503" s="11">
        <f t="shared" si="126"/>
        <v>0</v>
      </c>
    </row>
    <row r="4504" spans="1:10" x14ac:dyDescent="0.55000000000000004">
      <c r="A4504" t="s">
        <v>17</v>
      </c>
      <c r="C4504" s="12" t="s">
        <v>9399</v>
      </c>
      <c r="D4504" s="12" t="s">
        <v>9051</v>
      </c>
      <c r="E4504" s="12" t="s">
        <v>9052</v>
      </c>
      <c r="F4504" s="7" t="s">
        <v>408</v>
      </c>
      <c r="G4504" s="6">
        <f t="shared" ca="1" si="127"/>
        <v>45076</v>
      </c>
      <c r="H4504" s="18">
        <v>0</v>
      </c>
      <c r="I4504" s="6" t="str">
        <f t="shared" si="128"/>
        <v>INSERT INTO english(tangen,question,answer,editor,date,count) VALUES('3L7Project','流す','stream','harazono',NOW(),0);</v>
      </c>
      <c r="J4504" s="11">
        <f t="shared" si="126"/>
        <v>0</v>
      </c>
    </row>
    <row r="4505" spans="1:10" x14ac:dyDescent="0.55000000000000004">
      <c r="A4505" t="s">
        <v>17</v>
      </c>
      <c r="C4505" s="12" t="s">
        <v>9399</v>
      </c>
      <c r="D4505" s="12" t="s">
        <v>2181</v>
      </c>
      <c r="E4505" s="12" t="s">
        <v>2182</v>
      </c>
      <c r="F4505" s="7" t="s">
        <v>408</v>
      </c>
      <c r="G4505" s="6">
        <f t="shared" ca="1" si="127"/>
        <v>45076</v>
      </c>
      <c r="H4505" s="18">
        <v>0</v>
      </c>
      <c r="I4505" s="6" t="str">
        <f t="shared" si="128"/>
        <v>INSERT INTO english(tangen,question,answer,editor,date,count) VALUES('3L7Project','テーブル','table','harazono',NOW(),0);</v>
      </c>
      <c r="J4505" s="11">
        <f t="shared" si="126"/>
        <v>0</v>
      </c>
    </row>
    <row r="4506" spans="1:10" x14ac:dyDescent="0.55000000000000004">
      <c r="A4506" t="s">
        <v>17</v>
      </c>
      <c r="C4506" s="12" t="s">
        <v>9399</v>
      </c>
      <c r="D4506" s="12" t="s">
        <v>6903</v>
      </c>
      <c r="E4506" s="12" t="s">
        <v>9053</v>
      </c>
      <c r="F4506" s="7" t="s">
        <v>408</v>
      </c>
      <c r="G4506" s="6">
        <f t="shared" ca="1" si="127"/>
        <v>45076</v>
      </c>
      <c r="H4506" s="18">
        <v>0</v>
      </c>
      <c r="I4506" s="6" t="str">
        <f t="shared" si="128"/>
        <v>INSERT INTO english(tangen,question,answer,editor,date,count) VALUES('3L7Project','最近','these days','harazono',NOW(),0);</v>
      </c>
      <c r="J4506" s="11">
        <f t="shared" si="126"/>
        <v>0</v>
      </c>
    </row>
    <row r="4507" spans="1:10" x14ac:dyDescent="0.55000000000000004">
      <c r="A4507" t="s">
        <v>17</v>
      </c>
      <c r="C4507" s="12" t="s">
        <v>9400</v>
      </c>
      <c r="D4507" s="12" t="s">
        <v>9054</v>
      </c>
      <c r="E4507" s="12" t="s">
        <v>9055</v>
      </c>
      <c r="F4507" s="7" t="s">
        <v>408</v>
      </c>
      <c r="G4507" s="6">
        <f t="shared" ca="1" si="127"/>
        <v>45076</v>
      </c>
      <c r="H4507" s="18">
        <v>0</v>
      </c>
      <c r="I4507" s="6" t="str">
        <f t="shared" si="128"/>
        <v>INSERT INTO english(tangen,question,answer,editor,date,count) VALUES('3L7Reading','～ですよね。','～，don’t you?','harazono',NOW(),0);</v>
      </c>
      <c r="J4507" s="11">
        <f t="shared" si="126"/>
        <v>0</v>
      </c>
    </row>
    <row r="4508" spans="1:10" x14ac:dyDescent="0.55000000000000004">
      <c r="A4508" t="s">
        <v>17</v>
      </c>
      <c r="C4508" s="12" t="s">
        <v>9400</v>
      </c>
      <c r="D4508" s="12" t="s">
        <v>9056</v>
      </c>
      <c r="E4508" s="12" t="s">
        <v>9057</v>
      </c>
      <c r="F4508" s="7" t="s">
        <v>408</v>
      </c>
      <c r="G4508" s="6">
        <f t="shared" ca="1" si="127"/>
        <v>45076</v>
      </c>
      <c r="H4508" s="18">
        <v>0</v>
      </c>
      <c r="I4508" s="6" t="str">
        <f t="shared" si="128"/>
        <v>INSERT INTO english(tangen,question,answer,editor,date,count) VALUES('3L7Reading','私は～しなければならないでしょう','Ⅰ’ll have to ～','harazono',NOW(),0);</v>
      </c>
      <c r="J4508" s="11">
        <f t="shared" si="126"/>
        <v>0</v>
      </c>
    </row>
    <row r="4509" spans="1:10" x14ac:dyDescent="0.55000000000000004">
      <c r="A4509" t="s">
        <v>17</v>
      </c>
      <c r="C4509" s="12" t="s">
        <v>9400</v>
      </c>
      <c r="D4509" s="12" t="s">
        <v>9058</v>
      </c>
      <c r="E4509" s="12" t="s">
        <v>9059</v>
      </c>
      <c r="F4509" s="7" t="s">
        <v>408</v>
      </c>
      <c r="G4509" s="6">
        <f t="shared" ca="1" si="127"/>
        <v>45076</v>
      </c>
      <c r="H4509" s="18">
        <v>0</v>
      </c>
      <c r="I4509" s="6" t="str">
        <f t="shared" si="128"/>
        <v>INSERT INTO english(tangen,question,answer,editor,date,count) VALUES('3L7Reading','ひとそろいの～','a set of ～','harazono',NOW(),0);</v>
      </c>
      <c r="J4509" s="11">
        <f t="shared" si="126"/>
        <v>0</v>
      </c>
    </row>
    <row r="4510" spans="1:10" x14ac:dyDescent="0.55000000000000004">
      <c r="A4510" t="s">
        <v>17</v>
      </c>
      <c r="C4510" s="12" t="s">
        <v>9400</v>
      </c>
      <c r="D4510" s="12" t="s">
        <v>9060</v>
      </c>
      <c r="E4510" s="12" t="s">
        <v>5141</v>
      </c>
      <c r="F4510" s="7" t="s">
        <v>408</v>
      </c>
      <c r="G4510" s="6">
        <f t="shared" ca="1" si="127"/>
        <v>45076</v>
      </c>
      <c r="H4510" s="18">
        <v>0</v>
      </c>
      <c r="I4510" s="6" t="str">
        <f t="shared" si="128"/>
        <v>INSERT INTO english(tangen,question,answer,editor,date,count) VALUES('3L7Reading','受け入れる','accept','harazono',NOW(),0);</v>
      </c>
      <c r="J4510" s="11">
        <f t="shared" si="126"/>
        <v>0</v>
      </c>
    </row>
    <row r="4511" spans="1:10" x14ac:dyDescent="0.55000000000000004">
      <c r="A4511" t="s">
        <v>17</v>
      </c>
      <c r="C4511" s="12" t="s">
        <v>9400</v>
      </c>
      <c r="D4511" s="12" t="s">
        <v>9061</v>
      </c>
      <c r="E4511" s="12" t="s">
        <v>9062</v>
      </c>
      <c r="F4511" s="7" t="s">
        <v>408</v>
      </c>
      <c r="G4511" s="6">
        <f t="shared" ca="1" si="127"/>
        <v>45076</v>
      </c>
      <c r="H4511" s="18">
        <v>0</v>
      </c>
      <c r="I4511" s="6" t="str">
        <f t="shared" si="128"/>
        <v>INSERT INTO english(tangen,question,answer,editor,date,count) VALUES('3L7Reading','～じゅうに','all over ～','harazono',NOW(),0);</v>
      </c>
      <c r="J4511" s="11">
        <f t="shared" si="126"/>
        <v>0</v>
      </c>
    </row>
    <row r="4512" spans="1:10" x14ac:dyDescent="0.55000000000000004">
      <c r="A4512" t="s">
        <v>17</v>
      </c>
      <c r="C4512" s="12" t="s">
        <v>9400</v>
      </c>
      <c r="D4512" s="12" t="s">
        <v>9063</v>
      </c>
      <c r="E4512" s="12" t="s">
        <v>9064</v>
      </c>
      <c r="F4512" s="7" t="s">
        <v>408</v>
      </c>
      <c r="G4512" s="6">
        <f t="shared" ca="1" si="127"/>
        <v>45076</v>
      </c>
      <c r="H4512" s="18">
        <v>0</v>
      </c>
      <c r="I4512" s="6" t="str">
        <f t="shared" si="128"/>
        <v>INSERT INTO english(tangen,question,answer,editor,date,count) VALUES('3L7Reading','アパート','apartment','harazono',NOW(),0);</v>
      </c>
      <c r="J4512" s="11">
        <f t="shared" ref="J4512:J4575" si="129">IF(I4511=I4512,1,0)</f>
        <v>0</v>
      </c>
    </row>
    <row r="4513" spans="1:10" x14ac:dyDescent="0.55000000000000004">
      <c r="A4513" t="s">
        <v>17</v>
      </c>
      <c r="C4513" s="12" t="s">
        <v>9400</v>
      </c>
      <c r="D4513" s="12" t="s">
        <v>8918</v>
      </c>
      <c r="E4513" s="12" t="s">
        <v>3599</v>
      </c>
      <c r="F4513" s="7" t="s">
        <v>408</v>
      </c>
      <c r="G4513" s="6">
        <f t="shared" ca="1" si="127"/>
        <v>45076</v>
      </c>
      <c r="H4513" s="18">
        <v>0</v>
      </c>
      <c r="I4513" s="6" t="str">
        <f t="shared" si="128"/>
        <v>INSERT INTO english(tangen,question,answer,editor,date,count) VALUES('3L7Reading','離れて','away','harazono',NOW(),0);</v>
      </c>
      <c r="J4513" s="11">
        <f t="shared" si="129"/>
        <v>0</v>
      </c>
    </row>
    <row r="4514" spans="1:10" x14ac:dyDescent="0.55000000000000004">
      <c r="A4514" t="s">
        <v>17</v>
      </c>
      <c r="C4514" s="12" t="s">
        <v>9400</v>
      </c>
      <c r="D4514" s="12" t="s">
        <v>9065</v>
      </c>
      <c r="E4514" s="12" t="s">
        <v>9066</v>
      </c>
      <c r="F4514" s="7" t="s">
        <v>408</v>
      </c>
      <c r="G4514" s="6">
        <f t="shared" ca="1" si="127"/>
        <v>45076</v>
      </c>
      <c r="H4514" s="18">
        <v>0</v>
      </c>
      <c r="I4514" s="6" t="str">
        <f t="shared" si="128"/>
        <v>INSERT INTO english(tangen,question,answer,editor,date,count) VALUES('3L7Reading','美しく','beautifully','harazono',NOW(),0);</v>
      </c>
      <c r="J4514" s="11">
        <f t="shared" si="129"/>
        <v>0</v>
      </c>
    </row>
    <row r="4515" spans="1:10" x14ac:dyDescent="0.55000000000000004">
      <c r="A4515" t="s">
        <v>17</v>
      </c>
      <c r="C4515" s="12" t="s">
        <v>9400</v>
      </c>
      <c r="D4515" s="12" t="s">
        <v>9067</v>
      </c>
      <c r="E4515" s="12" t="s">
        <v>7366</v>
      </c>
      <c r="F4515" s="7" t="s">
        <v>408</v>
      </c>
      <c r="G4515" s="6">
        <f t="shared" ca="1" si="127"/>
        <v>45076</v>
      </c>
      <c r="H4515" s="18">
        <v>0</v>
      </c>
      <c r="I4515" s="6" t="str">
        <f t="shared" si="128"/>
        <v>INSERT INTO english(tangen,question,answer,editor,date,count) VALUES('3L7Reading','［位置］～の前で','before ～','harazono',NOW(),0);</v>
      </c>
      <c r="J4515" s="11">
        <f t="shared" si="129"/>
        <v>0</v>
      </c>
    </row>
    <row r="4516" spans="1:10" x14ac:dyDescent="0.55000000000000004">
      <c r="A4516" t="s">
        <v>17</v>
      </c>
      <c r="C4516" s="12" t="s">
        <v>9400</v>
      </c>
      <c r="D4516" s="12" t="s">
        <v>9068</v>
      </c>
      <c r="E4516" s="12" t="s">
        <v>9069</v>
      </c>
      <c r="F4516" s="7" t="s">
        <v>408</v>
      </c>
      <c r="G4516" s="6">
        <f t="shared" ca="1" si="127"/>
        <v>45076</v>
      </c>
      <c r="H4516" s="18">
        <v>0</v>
      </c>
      <c r="I4516" s="6" t="str">
        <f t="shared" si="128"/>
        <v>INSERT INTO english(tangen,question,answer,editor,date,count) VALUES('3L7Reading','1区画','block','harazono',NOW(),0);</v>
      </c>
      <c r="J4516" s="11">
        <f t="shared" si="129"/>
        <v>0</v>
      </c>
    </row>
    <row r="4517" spans="1:10" x14ac:dyDescent="0.55000000000000004">
      <c r="A4517" t="s">
        <v>17</v>
      </c>
      <c r="C4517" s="12" t="s">
        <v>9400</v>
      </c>
      <c r="D4517" s="12" t="s">
        <v>9070</v>
      </c>
      <c r="E4517" s="12" t="s">
        <v>9071</v>
      </c>
      <c r="F4517" s="7" t="s">
        <v>408</v>
      </c>
      <c r="G4517" s="6">
        <f t="shared" ca="1" si="127"/>
        <v>45076</v>
      </c>
      <c r="H4517" s="18">
        <v>0</v>
      </c>
      <c r="I4517" s="6" t="str">
        <f t="shared" si="128"/>
        <v>INSERT INTO english(tangen,question,answer,editor,date,count) VALUES('3L7Reading','［貨幣単位］セント','cent','harazono',NOW(),0);</v>
      </c>
      <c r="J4517" s="11">
        <f t="shared" si="129"/>
        <v>0</v>
      </c>
    </row>
    <row r="4518" spans="1:10" x14ac:dyDescent="0.55000000000000004">
      <c r="A4518" t="s">
        <v>17</v>
      </c>
      <c r="C4518" s="12" t="s">
        <v>9400</v>
      </c>
      <c r="D4518" s="12" t="s">
        <v>9072</v>
      </c>
      <c r="E4518" s="12" t="s">
        <v>9073</v>
      </c>
      <c r="F4518" s="7" t="s">
        <v>408</v>
      </c>
      <c r="G4518" s="6">
        <f t="shared" ca="1" si="127"/>
        <v>45076</v>
      </c>
      <c r="H4518" s="18">
        <v>0</v>
      </c>
      <c r="I4518" s="6" t="str">
        <f t="shared" si="128"/>
        <v>INSERT INTO english(tangen,question,answer,editor,date,count) VALUES('3L7Reading','くさり','chain','harazono',NOW(),0);</v>
      </c>
      <c r="J4518" s="11">
        <f t="shared" si="129"/>
        <v>0</v>
      </c>
    </row>
    <row r="4519" spans="1:10" x14ac:dyDescent="0.55000000000000004">
      <c r="A4519" t="s">
        <v>17</v>
      </c>
      <c r="C4519" s="12" t="s">
        <v>9400</v>
      </c>
      <c r="D4519" s="12" t="s">
        <v>9074</v>
      </c>
      <c r="E4519" s="12" t="s">
        <v>9075</v>
      </c>
      <c r="F4519" s="7" t="s">
        <v>408</v>
      </c>
      <c r="G4519" s="6">
        <f t="shared" ca="1" si="127"/>
        <v>45076</v>
      </c>
      <c r="H4519" s="18">
        <v>0</v>
      </c>
      <c r="I4519" s="6" t="str">
        <f t="shared" si="128"/>
        <v>INSERT INTO english(tangen,question,answer,editor,date,count) VALUES('3L7Reading','クリスマス','Christmas','harazono',NOW(),0);</v>
      </c>
      <c r="J4519" s="11">
        <f t="shared" si="129"/>
        <v>0</v>
      </c>
    </row>
    <row r="4520" spans="1:10" x14ac:dyDescent="0.55000000000000004">
      <c r="A4520" t="s">
        <v>17</v>
      </c>
      <c r="C4520" s="12" t="s">
        <v>9400</v>
      </c>
      <c r="D4520" s="12" t="s">
        <v>9076</v>
      </c>
      <c r="E4520" s="12" t="s">
        <v>2652</v>
      </c>
      <c r="F4520" s="7" t="s">
        <v>408</v>
      </c>
      <c r="G4520" s="6">
        <f t="shared" ca="1" si="127"/>
        <v>45076</v>
      </c>
      <c r="H4520" s="18">
        <v>0</v>
      </c>
      <c r="I4520" s="6" t="str">
        <f t="shared" si="128"/>
        <v>INSERT INTO english(tangen,question,answer,editor,date,count) VALUES('3L7Reading','冷淡な','cold','harazono',NOW(),0);</v>
      </c>
      <c r="J4520" s="11">
        <f t="shared" si="129"/>
        <v>0</v>
      </c>
    </row>
    <row r="4521" spans="1:10" x14ac:dyDescent="0.55000000000000004">
      <c r="A4521" t="s">
        <v>17</v>
      </c>
      <c r="C4521" s="12" t="s">
        <v>9400</v>
      </c>
      <c r="D4521" s="12" t="s">
        <v>9077</v>
      </c>
      <c r="E4521" s="12" t="s">
        <v>9078</v>
      </c>
      <c r="F4521" s="7" t="s">
        <v>408</v>
      </c>
      <c r="G4521" s="6">
        <f t="shared" ca="1" si="127"/>
        <v>45076</v>
      </c>
      <c r="H4521" s="18">
        <v>0</v>
      </c>
      <c r="I4521" s="6" t="str">
        <f t="shared" si="128"/>
        <v>INSERT INTO english(tangen,question,answer,editor,date,count) VALUES('3L7Reading','髪飾り','comb','harazono',NOW(),0);</v>
      </c>
      <c r="J4521" s="11">
        <f t="shared" si="129"/>
        <v>0</v>
      </c>
    </row>
    <row r="4522" spans="1:10" x14ac:dyDescent="0.55000000000000004">
      <c r="A4522" t="s">
        <v>17</v>
      </c>
      <c r="C4522" s="12" t="s">
        <v>9400</v>
      </c>
      <c r="D4522" s="12" t="s">
        <v>7484</v>
      </c>
      <c r="E4522" s="12" t="s">
        <v>9079</v>
      </c>
      <c r="F4522" s="7" t="s">
        <v>408</v>
      </c>
      <c r="G4522" s="6">
        <f t="shared" ca="1" si="127"/>
        <v>45076</v>
      </c>
      <c r="H4522" s="18">
        <v>0</v>
      </c>
      <c r="I4522" s="6" t="str">
        <f t="shared" si="128"/>
        <v>INSERT INTO english(tangen,question,answer,editor,date,count) VALUES('3L7Reading','帰る','come back','harazono',NOW(),0);</v>
      </c>
      <c r="J4522" s="11">
        <f t="shared" si="129"/>
        <v>0</v>
      </c>
    </row>
    <row r="4523" spans="1:10" x14ac:dyDescent="0.55000000000000004">
      <c r="A4523" t="s">
        <v>17</v>
      </c>
      <c r="C4523" s="12" t="s">
        <v>9400</v>
      </c>
      <c r="D4523" s="12" t="s">
        <v>9080</v>
      </c>
      <c r="E4523" s="12" t="s">
        <v>9081</v>
      </c>
      <c r="F4523" s="7" t="s">
        <v>408</v>
      </c>
      <c r="G4523" s="6">
        <f t="shared" ca="1" si="127"/>
        <v>45076</v>
      </c>
      <c r="H4523" s="18">
        <v>0</v>
      </c>
      <c r="I4523" s="6" t="str">
        <f t="shared" si="128"/>
        <v>INSERT INTO english(tangen,question,answer,editor,date,count) VALUES('3L7Reading','（商品）を扱う','deal in ～','harazono',NOW(),0);</v>
      </c>
      <c r="J4523" s="11">
        <f t="shared" si="129"/>
        <v>0</v>
      </c>
    </row>
    <row r="4524" spans="1:10" x14ac:dyDescent="0.55000000000000004">
      <c r="A4524" t="s">
        <v>17</v>
      </c>
      <c r="C4524" s="12" t="s">
        <v>9400</v>
      </c>
      <c r="D4524" s="12" t="s">
        <v>9082</v>
      </c>
      <c r="E4524" s="12" t="s">
        <v>9083</v>
      </c>
      <c r="F4524" s="7" t="s">
        <v>408</v>
      </c>
      <c r="G4524" s="6">
        <f t="shared" ca="1" si="127"/>
        <v>45076</v>
      </c>
      <c r="H4524" s="18">
        <v>0</v>
      </c>
      <c r="I4524" s="6" t="str">
        <f t="shared" si="128"/>
        <v>INSERT INTO english(tangen,question,answer,editor,date,count) VALUES('3L7Reading','扱う［原形-過去形］','deal-dealt','harazono',NOW(),0);</v>
      </c>
      <c r="J4524" s="11">
        <f t="shared" si="129"/>
        <v>0</v>
      </c>
    </row>
    <row r="4525" spans="1:10" x14ac:dyDescent="0.55000000000000004">
      <c r="A4525" t="s">
        <v>17</v>
      </c>
      <c r="C4525" s="12" t="s">
        <v>9400</v>
      </c>
      <c r="D4525" s="12" t="s">
        <v>9084</v>
      </c>
      <c r="E4525" s="12" t="s">
        <v>3138</v>
      </c>
      <c r="F4525" s="7" t="s">
        <v>408</v>
      </c>
      <c r="G4525" s="6">
        <f t="shared" ca="1" si="127"/>
        <v>45076</v>
      </c>
      <c r="H4525" s="18">
        <v>0</v>
      </c>
      <c r="I4525" s="6" t="str">
        <f t="shared" si="128"/>
        <v>INSERT INTO english(tangen,question,answer,editor,date,count) VALUES('3L7Reading','かわいい，いとしい','dear','harazono',NOW(),0);</v>
      </c>
      <c r="J4525" s="11">
        <f t="shared" si="129"/>
        <v>0</v>
      </c>
    </row>
    <row r="4526" spans="1:10" x14ac:dyDescent="0.55000000000000004">
      <c r="A4526" t="s">
        <v>17</v>
      </c>
      <c r="C4526" s="12" t="s">
        <v>9400</v>
      </c>
      <c r="D4526" s="12" t="s">
        <v>9085</v>
      </c>
      <c r="E4526" s="12" t="s">
        <v>9086</v>
      </c>
      <c r="F4526" s="7" t="s">
        <v>408</v>
      </c>
      <c r="G4526" s="6">
        <f t="shared" ca="1" si="127"/>
        <v>45076</v>
      </c>
      <c r="H4526" s="18">
        <v>0</v>
      </c>
      <c r="I4526" s="6" t="str">
        <f t="shared" si="128"/>
        <v>INSERT INTO english(tangen,question,answer,editor,date,count) VALUES('3L7Reading','［女性名］デラ','Della','harazono',NOW(),0);</v>
      </c>
      <c r="J4526" s="11">
        <f t="shared" si="129"/>
        <v>0</v>
      </c>
    </row>
    <row r="4527" spans="1:10" x14ac:dyDescent="0.55000000000000004">
      <c r="A4527" t="s">
        <v>17</v>
      </c>
      <c r="C4527" s="12" t="s">
        <v>9400</v>
      </c>
      <c r="D4527" s="12" t="s">
        <v>9087</v>
      </c>
      <c r="E4527" s="12" t="s">
        <v>9088</v>
      </c>
      <c r="F4527" s="7" t="s">
        <v>408</v>
      </c>
      <c r="G4527" s="6">
        <f t="shared" ca="1" si="127"/>
        <v>45076</v>
      </c>
      <c r="H4527" s="18">
        <v>0</v>
      </c>
      <c r="I4527" s="6" t="str">
        <f t="shared" si="128"/>
        <v>INSERT INTO english(tangen,question,answer,editor,date,count) VALUES('3L7Reading','疲れ果てた','exhausted','harazono',NOW(),0);</v>
      </c>
      <c r="J4527" s="11">
        <f t="shared" si="129"/>
        <v>0</v>
      </c>
    </row>
    <row r="4528" spans="1:10" x14ac:dyDescent="0.55000000000000004">
      <c r="A4528" t="s">
        <v>17</v>
      </c>
      <c r="C4528" s="12" t="s">
        <v>9400</v>
      </c>
      <c r="D4528" s="12" t="s">
        <v>9089</v>
      </c>
      <c r="E4528" s="12" t="s">
        <v>9090</v>
      </c>
      <c r="F4528" s="7" t="s">
        <v>408</v>
      </c>
      <c r="G4528" s="6">
        <f t="shared" ca="1" si="127"/>
        <v>45076</v>
      </c>
      <c r="H4528" s="18">
        <v>0</v>
      </c>
      <c r="I4528" s="6" t="str">
        <f t="shared" si="128"/>
        <v>INSERT INTO english(tangen,question,answer,editor,date,count) VALUES('3L7Reading','しばらくの間','for a while','harazono',NOW(),0);</v>
      </c>
      <c r="J4528" s="11">
        <f t="shared" si="129"/>
        <v>0</v>
      </c>
    </row>
    <row r="4529" spans="1:10" x14ac:dyDescent="0.55000000000000004">
      <c r="A4529" t="s">
        <v>17</v>
      </c>
      <c r="C4529" s="12" t="s">
        <v>9400</v>
      </c>
      <c r="D4529" s="12" t="s">
        <v>9091</v>
      </c>
      <c r="E4529" s="12" t="s">
        <v>9092</v>
      </c>
      <c r="F4529" s="7" t="s">
        <v>408</v>
      </c>
      <c r="G4529" s="6">
        <f t="shared" ca="1" si="127"/>
        <v>45076</v>
      </c>
      <c r="H4529" s="18">
        <v>0</v>
      </c>
      <c r="I4529" s="6" t="str">
        <f t="shared" si="128"/>
        <v>INSERT INTO english(tangen,question,answer,editor,date,count) VALUES('3L7Reading','～のところまで行く','go up to ～','harazono',NOW(),0);</v>
      </c>
      <c r="J4529" s="11">
        <f t="shared" si="129"/>
        <v>0</v>
      </c>
    </row>
    <row r="4530" spans="1:10" x14ac:dyDescent="0.55000000000000004">
      <c r="A4530" t="s">
        <v>17</v>
      </c>
      <c r="C4530" s="12" t="s">
        <v>9400</v>
      </c>
      <c r="D4530" s="12" t="s">
        <v>9093</v>
      </c>
      <c r="E4530" s="12" t="s">
        <v>9094</v>
      </c>
      <c r="F4530" s="7" t="s">
        <v>408</v>
      </c>
      <c r="G4530" s="6">
        <f t="shared" ca="1" si="127"/>
        <v>45076</v>
      </c>
      <c r="H4530" s="18">
        <v>0</v>
      </c>
      <c r="I4530" s="6" t="str">
        <f t="shared" si="128"/>
        <v>INSERT INTO english(tangen,question,answer,editor,date,count) VALUES('3L7Reading','金（の），金色（の）','gold','harazono',NOW(),0);</v>
      </c>
      <c r="J4530" s="11">
        <f t="shared" si="129"/>
        <v>0</v>
      </c>
    </row>
    <row r="4531" spans="1:10" x14ac:dyDescent="0.55000000000000004">
      <c r="A4531" t="s">
        <v>17</v>
      </c>
      <c r="C4531" s="12" t="s">
        <v>9400</v>
      </c>
      <c r="D4531" s="12" t="s">
        <v>9095</v>
      </c>
      <c r="E4531" s="12" t="s">
        <v>4319</v>
      </c>
      <c r="F4531" s="7" t="s">
        <v>408</v>
      </c>
      <c r="G4531" s="6">
        <f t="shared" ca="1" si="127"/>
        <v>45076</v>
      </c>
      <c r="H4531" s="18">
        <v>0</v>
      </c>
      <c r="I4531" s="6" t="str">
        <f t="shared" si="128"/>
        <v>INSERT INTO english(tangen,question,answer,editor,date,count) VALUES('3L7Reading','商品','goods','harazono',NOW(),0);</v>
      </c>
      <c r="J4531" s="11">
        <f t="shared" si="129"/>
        <v>0</v>
      </c>
    </row>
    <row r="4532" spans="1:10" x14ac:dyDescent="0.55000000000000004">
      <c r="A4532" t="s">
        <v>17</v>
      </c>
      <c r="C4532" s="12" t="s">
        <v>9400</v>
      </c>
      <c r="D4532" s="12" t="s">
        <v>9096</v>
      </c>
      <c r="E4532" s="12" t="s">
        <v>9097</v>
      </c>
      <c r="F4532" s="7" t="s">
        <v>408</v>
      </c>
      <c r="G4532" s="6">
        <f t="shared" ca="1" si="127"/>
        <v>45076</v>
      </c>
      <c r="H4532" s="18">
        <v>0</v>
      </c>
      <c r="I4532" s="6" t="str">
        <f t="shared" si="128"/>
        <v>INSERT INTO english(tangen,question,answer,editor,date,count) VALUES('3L7Reading','灰色（の）','gray','harazono',NOW(),0);</v>
      </c>
      <c r="J4532" s="11">
        <f t="shared" si="129"/>
        <v>0</v>
      </c>
    </row>
    <row r="4533" spans="1:10" x14ac:dyDescent="0.55000000000000004">
      <c r="A4533" t="s">
        <v>17</v>
      </c>
      <c r="C4533" s="12" t="s">
        <v>9400</v>
      </c>
      <c r="D4533" s="12" t="s">
        <v>9098</v>
      </c>
      <c r="E4533" s="12" t="s">
        <v>9099</v>
      </c>
      <c r="F4533" s="7" t="s">
        <v>408</v>
      </c>
      <c r="G4533" s="6">
        <f t="shared" ca="1" si="127"/>
        <v>45076</v>
      </c>
      <c r="H4533" s="18">
        <v>0</v>
      </c>
      <c r="I4533" s="6" t="str">
        <f t="shared" si="128"/>
        <v>INSERT INTO english(tangen,question,answer,editor,date,count) VALUES('3L7Reading','暗くなる','grow dark','harazono',NOW(),0);</v>
      </c>
      <c r="J4533" s="11">
        <f t="shared" si="129"/>
        <v>0</v>
      </c>
    </row>
    <row r="4534" spans="1:10" x14ac:dyDescent="0.55000000000000004">
      <c r="A4534" t="s">
        <v>17</v>
      </c>
      <c r="C4534" s="12" t="s">
        <v>9400</v>
      </c>
      <c r="D4534" s="12" t="s">
        <v>9100</v>
      </c>
      <c r="E4534" s="12" t="s">
        <v>9101</v>
      </c>
      <c r="F4534" s="7" t="s">
        <v>408</v>
      </c>
      <c r="G4534" s="6">
        <f t="shared" ca="1" si="127"/>
        <v>45076</v>
      </c>
      <c r="H4534" s="18">
        <v>0</v>
      </c>
      <c r="I4534" s="6" t="str">
        <f t="shared" si="128"/>
        <v>INSERT INTO english(tangen,question,answer,editor,date,count) VALUES('3L7Reading','私の髪を切ってもらう','have my hair cut oﬀ','harazono',NOW(),0);</v>
      </c>
      <c r="J4534" s="11">
        <f t="shared" si="129"/>
        <v>0</v>
      </c>
    </row>
    <row r="4535" spans="1:10" x14ac:dyDescent="0.55000000000000004">
      <c r="A4535" t="s">
        <v>17</v>
      </c>
      <c r="C4535" s="12" t="s">
        <v>9400</v>
      </c>
      <c r="D4535" s="12" t="s">
        <v>9102</v>
      </c>
      <c r="E4535" s="12" t="s">
        <v>4531</v>
      </c>
      <c r="F4535" s="7" t="s">
        <v>408</v>
      </c>
      <c r="G4535" s="6">
        <f t="shared" ca="1" si="127"/>
        <v>45076</v>
      </c>
      <c r="H4535" s="18">
        <v>0</v>
      </c>
      <c r="I4535" s="6" t="str">
        <f t="shared" si="128"/>
        <v>INSERT INTO english(tangen,question,answer,editor,date,count) VALUES('3L7Reading','さがす','hunt','harazono',NOW(),0);</v>
      </c>
      <c r="J4535" s="11">
        <f t="shared" si="129"/>
        <v>0</v>
      </c>
    </row>
    <row r="4536" spans="1:10" x14ac:dyDescent="0.55000000000000004">
      <c r="A4536" t="s">
        <v>17</v>
      </c>
      <c r="C4536" s="12" t="s">
        <v>9400</v>
      </c>
      <c r="D4536" s="12" t="s">
        <v>3628</v>
      </c>
      <c r="E4536" s="12" t="s">
        <v>3629</v>
      </c>
      <c r="F4536" s="7" t="s">
        <v>408</v>
      </c>
      <c r="G4536" s="6">
        <f t="shared" ca="1" si="127"/>
        <v>45076</v>
      </c>
      <c r="H4536" s="18">
        <v>0</v>
      </c>
      <c r="I4536" s="6" t="str">
        <f t="shared" si="128"/>
        <v>INSERT INTO english(tangen,question,answer,editor,date,count) VALUES('3L7Reading','夫','husband','harazono',NOW(),0);</v>
      </c>
      <c r="J4536" s="11">
        <f t="shared" si="129"/>
        <v>0</v>
      </c>
    </row>
    <row r="4537" spans="1:10" x14ac:dyDescent="0.55000000000000004">
      <c r="A4537" t="s">
        <v>17</v>
      </c>
      <c r="C4537" s="12" t="s">
        <v>9400</v>
      </c>
      <c r="D4537" s="12" t="s">
        <v>9103</v>
      </c>
      <c r="E4537" s="12" t="s">
        <v>9104</v>
      </c>
      <c r="F4537" s="7" t="s">
        <v>408</v>
      </c>
      <c r="G4537" s="6">
        <f t="shared" ca="1" si="127"/>
        <v>45076</v>
      </c>
      <c r="H4537" s="18">
        <v>0</v>
      </c>
      <c r="I4537" s="6" t="str">
        <f t="shared" si="128"/>
        <v>INSERT INTO english(tangen,question,answer,editor,date,count) VALUES('3L7Reading','宝石','jewel','harazono',NOW(),0);</v>
      </c>
      <c r="J4537" s="11">
        <f t="shared" si="129"/>
        <v>0</v>
      </c>
    </row>
    <row r="4538" spans="1:10" x14ac:dyDescent="0.55000000000000004">
      <c r="A4538" t="s">
        <v>17</v>
      </c>
      <c r="C4538" s="12" t="s">
        <v>9400</v>
      </c>
      <c r="D4538" s="12" t="s">
        <v>9105</v>
      </c>
      <c r="E4538" s="12" t="s">
        <v>9106</v>
      </c>
      <c r="F4538" s="7" t="s">
        <v>408</v>
      </c>
      <c r="G4538" s="6">
        <f t="shared" ca="1" si="127"/>
        <v>45076</v>
      </c>
      <c r="H4538" s="18">
        <v>0</v>
      </c>
      <c r="I4538" s="6" t="str">
        <f t="shared" si="128"/>
        <v>INSERT INTO english(tangen,question,answer,editor,date,count) VALUES('3L7Reading','［男性名］ジム','Jim','harazono',NOW(),0);</v>
      </c>
      <c r="J4538" s="11">
        <f t="shared" si="129"/>
        <v>0</v>
      </c>
    </row>
    <row r="4539" spans="1:10" x14ac:dyDescent="0.55000000000000004">
      <c r="A4539" t="s">
        <v>17</v>
      </c>
      <c r="C4539" s="12" t="s">
        <v>9400</v>
      </c>
      <c r="D4539" s="12" t="s">
        <v>9107</v>
      </c>
      <c r="E4539" s="12" t="s">
        <v>9108</v>
      </c>
      <c r="F4539" s="7" t="s">
        <v>408</v>
      </c>
      <c r="G4539" s="6">
        <f t="shared" ca="1" si="127"/>
        <v>45076</v>
      </c>
      <c r="H4539" s="18">
        <v>0</v>
      </c>
      <c r="I4539" s="6" t="str">
        <f t="shared" si="128"/>
        <v>INSERT INTO english(tangen,question,answer,editor,date,count) VALUES('3L7Reading','BからAを払い落とす','knock A oﬀ B','harazono',NOW(),0);</v>
      </c>
      <c r="J4539" s="11">
        <f t="shared" si="129"/>
        <v>0</v>
      </c>
    </row>
    <row r="4540" spans="1:10" x14ac:dyDescent="0.55000000000000004">
      <c r="A4540" t="s">
        <v>17</v>
      </c>
      <c r="C4540" s="12" t="s">
        <v>9400</v>
      </c>
      <c r="D4540" s="12" t="s">
        <v>9109</v>
      </c>
      <c r="E4540" s="12" t="s">
        <v>9110</v>
      </c>
      <c r="F4540" s="7" t="s">
        <v>408</v>
      </c>
      <c r="G4540" s="6">
        <f t="shared" ca="1" si="127"/>
        <v>45076</v>
      </c>
      <c r="H4540" s="18">
        <v>0</v>
      </c>
      <c r="I4540" s="6" t="str">
        <f t="shared" si="128"/>
        <v>INSERT INTO english(tangen,question,answer,editor,date,count) VALUES('3L7Reading','外を見る','look out','harazono',NOW(),0);</v>
      </c>
      <c r="J4540" s="11">
        <f t="shared" si="129"/>
        <v>0</v>
      </c>
    </row>
    <row r="4541" spans="1:10" x14ac:dyDescent="0.55000000000000004">
      <c r="A4541" t="s">
        <v>17</v>
      </c>
      <c r="C4541" s="12" t="s">
        <v>9400</v>
      </c>
      <c r="D4541" s="12" t="s">
        <v>9111</v>
      </c>
      <c r="E4541" s="12" t="s">
        <v>9112</v>
      </c>
      <c r="F4541" s="7" t="s">
        <v>408</v>
      </c>
      <c r="G4541" s="6">
        <f t="shared" ca="1" si="127"/>
        <v>45076</v>
      </c>
      <c r="H4541" s="18">
        <v>0</v>
      </c>
      <c r="I4541" s="6" t="str">
        <f t="shared" si="128"/>
        <v>INSERT INTO english(tangen,question,answer,editor,date,count) VALUES('3L7Reading','見上げる','look up','harazono',NOW(),0);</v>
      </c>
      <c r="J4541" s="11">
        <f t="shared" si="129"/>
        <v>0</v>
      </c>
    </row>
    <row r="4542" spans="1:10" x14ac:dyDescent="0.55000000000000004">
      <c r="A4542" t="s">
        <v>17</v>
      </c>
      <c r="C4542" s="12" t="s">
        <v>9400</v>
      </c>
      <c r="D4542" s="12" t="s">
        <v>9113</v>
      </c>
      <c r="E4542" s="12" t="s">
        <v>6106</v>
      </c>
      <c r="F4542" s="7" t="s">
        <v>408</v>
      </c>
      <c r="G4542" s="6">
        <f t="shared" ref="G4542:G4605" ca="1" si="130">TODAY()</f>
        <v>45076</v>
      </c>
      <c r="H4542" s="18">
        <v>0</v>
      </c>
      <c r="I4542" s="6" t="str">
        <f t="shared" si="128"/>
        <v>INSERT INTO english(tangen,question,answer,editor,date,count) VALUES('3L7Reading','（声や音が）低い，小さい','low','harazono',NOW(),0);</v>
      </c>
      <c r="J4542" s="11">
        <f t="shared" si="129"/>
        <v>0</v>
      </c>
    </row>
    <row r="4543" spans="1:10" x14ac:dyDescent="0.55000000000000004">
      <c r="A4543" t="s">
        <v>17</v>
      </c>
      <c r="C4543" s="12" t="s">
        <v>9400</v>
      </c>
      <c r="D4543" s="12" t="s">
        <v>9114</v>
      </c>
      <c r="E4543" s="12" t="s">
        <v>9115</v>
      </c>
      <c r="F4543" s="7" t="s">
        <v>408</v>
      </c>
      <c r="G4543" s="6">
        <f t="shared" ca="1" si="130"/>
        <v>45076</v>
      </c>
      <c r="H4543" s="18">
        <v>0</v>
      </c>
      <c r="I4543" s="6" t="str">
        <f t="shared" si="128"/>
        <v>INSERT INTO english(tangen,question,answer,editor,date,count) VALUES('3L7Reading','結婚する','marry','harazono',NOW(),0);</v>
      </c>
      <c r="J4543" s="11">
        <f t="shared" si="129"/>
        <v>0</v>
      </c>
    </row>
    <row r="4544" spans="1:10" x14ac:dyDescent="0.55000000000000004">
      <c r="A4544" t="s">
        <v>17</v>
      </c>
      <c r="C4544" s="12" t="s">
        <v>9400</v>
      </c>
      <c r="D4544" s="12" t="s">
        <v>8871</v>
      </c>
      <c r="E4544" s="12" t="s">
        <v>3211</v>
      </c>
      <c r="F4544" s="7" t="s">
        <v>408</v>
      </c>
      <c r="G4544" s="6">
        <f t="shared" ca="1" si="130"/>
        <v>45076</v>
      </c>
      <c r="H4544" s="18">
        <v>0</v>
      </c>
      <c r="I4544" s="6" t="str">
        <f t="shared" si="128"/>
        <v>INSERT INTO english(tangen,question,answer,editor,date,count) VALUES('3L7Reading','お金','money','harazono',NOW(),0);</v>
      </c>
      <c r="J4544" s="11">
        <f t="shared" si="129"/>
        <v>0</v>
      </c>
    </row>
    <row r="4545" spans="1:10" x14ac:dyDescent="0.55000000000000004">
      <c r="A4545" t="s">
        <v>17</v>
      </c>
      <c r="C4545" s="12" t="s">
        <v>9400</v>
      </c>
      <c r="D4545" s="12" t="s">
        <v>9116</v>
      </c>
      <c r="E4545" s="12" t="s">
        <v>7651</v>
      </c>
      <c r="F4545" s="7" t="s">
        <v>408</v>
      </c>
      <c r="G4545" s="6">
        <f t="shared" ca="1" si="130"/>
        <v>45076</v>
      </c>
      <c r="H4545" s="18">
        <v>0</v>
      </c>
      <c r="I4545" s="6" t="str">
        <f t="shared" si="128"/>
        <v>INSERT INTO english(tangen,question,answer,editor,date,count) VALUES('3L7Reading','申し出','oﬀer','harazono',NOW(),0);</v>
      </c>
      <c r="J4545" s="11">
        <f t="shared" si="129"/>
        <v>0</v>
      </c>
    </row>
    <row r="4546" spans="1:10" x14ac:dyDescent="0.55000000000000004">
      <c r="A4546" t="s">
        <v>17</v>
      </c>
      <c r="C4546" s="12" t="s">
        <v>9400</v>
      </c>
      <c r="D4546" s="12" t="s">
        <v>9117</v>
      </c>
      <c r="E4546" s="12" t="s">
        <v>3005</v>
      </c>
      <c r="F4546" s="7" t="s">
        <v>408</v>
      </c>
      <c r="G4546" s="6">
        <f t="shared" ca="1" si="130"/>
        <v>45076</v>
      </c>
      <c r="H4546" s="18">
        <v>0</v>
      </c>
      <c r="I4546" s="6" t="str">
        <f t="shared" si="128"/>
        <v>INSERT INTO english(tangen,question,answer,editor,date,count) VALUES('3L7Reading','ただひとつ［ひとり］の','only','harazono',NOW(),0);</v>
      </c>
      <c r="J4546" s="11">
        <f t="shared" si="129"/>
        <v>0</v>
      </c>
    </row>
    <row r="4547" spans="1:10" x14ac:dyDescent="0.55000000000000004">
      <c r="A4547" t="s">
        <v>17</v>
      </c>
      <c r="C4547" s="12" t="s">
        <v>9400</v>
      </c>
      <c r="D4547" s="12" t="s">
        <v>9118</v>
      </c>
      <c r="E4547" s="12" t="s">
        <v>9119</v>
      </c>
      <c r="F4547" s="7" t="s">
        <v>408</v>
      </c>
      <c r="G4547" s="6">
        <f t="shared" ca="1" si="130"/>
        <v>45076</v>
      </c>
      <c r="H4547" s="18">
        <v>0</v>
      </c>
      <c r="I4547" s="6" t="str">
        <f t="shared" ref="I4547:I4610" si="131">"INSERT INTO "&amp;A4547&amp;"(tangen,question,answer,editor,date,count) VALUES('"&amp;C4547&amp;"','"&amp;D4547&amp;"','"&amp;E4547&amp;"','"&amp;F4547&amp;"',NOW(),0);"</f>
        <v>INSERT INTO english(tangen,question,answer,editor,date,count) VALUES('3L7Reading','流れ落ちる','run down','harazono',NOW(),0);</v>
      </c>
      <c r="J4547" s="11">
        <f t="shared" si="129"/>
        <v>0</v>
      </c>
    </row>
    <row r="4548" spans="1:10" x14ac:dyDescent="0.55000000000000004">
      <c r="A4548" t="s">
        <v>17</v>
      </c>
      <c r="C4548" s="12" t="s">
        <v>9400</v>
      </c>
      <c r="D4548" s="12" t="s">
        <v>9120</v>
      </c>
      <c r="E4548" s="12" t="s">
        <v>9121</v>
      </c>
      <c r="F4548" s="7" t="s">
        <v>408</v>
      </c>
      <c r="G4548" s="6">
        <f t="shared" ca="1" si="130"/>
        <v>45076</v>
      </c>
      <c r="H4548" s="18">
        <v>0</v>
      </c>
      <c r="I4548" s="6" t="str">
        <f t="shared" si="131"/>
        <v>INSERT INTO english(tangen,question,answer,editor,date,count) VALUES('3L7Reading','ひとりごとを言う','say to oneself','harazono',NOW(),0);</v>
      </c>
      <c r="J4548" s="11">
        <f t="shared" si="129"/>
        <v>0</v>
      </c>
    </row>
    <row r="4549" spans="1:10" x14ac:dyDescent="0.55000000000000004">
      <c r="A4549" t="s">
        <v>17</v>
      </c>
      <c r="C4549" s="12" t="s">
        <v>9400</v>
      </c>
      <c r="D4549" s="12" t="s">
        <v>9122</v>
      </c>
      <c r="E4549" s="12" t="s">
        <v>9123</v>
      </c>
      <c r="F4549" s="7" t="s">
        <v>408</v>
      </c>
      <c r="G4549" s="6">
        <f t="shared" ca="1" si="130"/>
        <v>45076</v>
      </c>
      <c r="H4549" s="18">
        <v>0</v>
      </c>
      <c r="I4549" s="6" t="str">
        <f t="shared" si="131"/>
        <v>INSERT INTO english(tangen,question,answer,editor,date,count) VALUES('3L7Reading','着古した，使い古した','shabby','harazono',NOW(),0);</v>
      </c>
      <c r="J4549" s="11">
        <f t="shared" si="129"/>
        <v>0</v>
      </c>
    </row>
    <row r="4550" spans="1:10" x14ac:dyDescent="0.55000000000000004">
      <c r="A4550" t="s">
        <v>17</v>
      </c>
      <c r="C4550" s="12" t="s">
        <v>9400</v>
      </c>
      <c r="D4550" s="12" t="s">
        <v>9124</v>
      </c>
      <c r="E4550" s="12" t="s">
        <v>9125</v>
      </c>
      <c r="F4550" s="7" t="s">
        <v>408</v>
      </c>
      <c r="G4550" s="6">
        <f t="shared" ca="1" si="130"/>
        <v>45076</v>
      </c>
      <c r="H4550" s="18">
        <v>0</v>
      </c>
      <c r="I4550" s="6" t="str">
        <f t="shared" si="131"/>
        <v>INSERT INTO english(tangen,question,answer,editor,date,count) VALUES('3L7Reading','輝く','shine','harazono',NOW(),0);</v>
      </c>
      <c r="J4550" s="11">
        <f t="shared" si="129"/>
        <v>0</v>
      </c>
    </row>
    <row r="4551" spans="1:10" x14ac:dyDescent="0.55000000000000004">
      <c r="A4551" t="s">
        <v>17</v>
      </c>
      <c r="C4551" s="12" t="s">
        <v>9400</v>
      </c>
      <c r="D4551" s="12" t="s">
        <v>9124</v>
      </c>
      <c r="E4551" s="12" t="s">
        <v>9126</v>
      </c>
      <c r="F4551" s="7" t="s">
        <v>408</v>
      </c>
      <c r="G4551" s="6">
        <f t="shared" ca="1" si="130"/>
        <v>45076</v>
      </c>
      <c r="H4551" s="18">
        <v>0</v>
      </c>
      <c r="I4551" s="6" t="str">
        <f t="shared" si="131"/>
        <v>INSERT INTO english(tangen,question,answer,editor,date,count) VALUES('3L7Reading','輝く','shiny','harazono',NOW(),0);</v>
      </c>
      <c r="J4551" s="11">
        <f t="shared" si="129"/>
        <v>0</v>
      </c>
    </row>
    <row r="4552" spans="1:10" x14ac:dyDescent="0.55000000000000004">
      <c r="A4552" t="s">
        <v>17</v>
      </c>
      <c r="C4552" s="12" t="s">
        <v>9400</v>
      </c>
      <c r="D4552" s="12" t="s">
        <v>9127</v>
      </c>
      <c r="E4552" s="12" t="s">
        <v>9128</v>
      </c>
      <c r="F4552" s="7" t="s">
        <v>408</v>
      </c>
      <c r="G4552" s="6">
        <f t="shared" ca="1" si="130"/>
        <v>45076</v>
      </c>
      <c r="H4552" s="18">
        <v>0</v>
      </c>
      <c r="I4552" s="6" t="str">
        <f t="shared" si="131"/>
        <v>INSERT INTO english(tangen,question,answer,editor,date,count) VALUES('3L7Reading','沈黙した','silent','harazono',NOW(),0);</v>
      </c>
      <c r="J4552" s="11">
        <f t="shared" si="129"/>
        <v>0</v>
      </c>
    </row>
    <row r="4553" spans="1:10" x14ac:dyDescent="0.55000000000000004">
      <c r="A4553" t="s">
        <v>17</v>
      </c>
      <c r="C4553" s="12" t="s">
        <v>9400</v>
      </c>
      <c r="D4553" s="12" t="s">
        <v>9129</v>
      </c>
      <c r="E4553" s="12" t="s">
        <v>9130</v>
      </c>
      <c r="F4553" s="7" t="s">
        <v>408</v>
      </c>
      <c r="G4553" s="6">
        <f t="shared" ca="1" si="130"/>
        <v>45076</v>
      </c>
      <c r="H4553" s="18">
        <v>0</v>
      </c>
      <c r="I4553" s="6" t="str">
        <f t="shared" si="131"/>
        <v>INSERT INTO english(tangen,question,answer,editor,date,count) VALUES('3L7Reading','（～に）すわる','sit down（on ～）','harazono',NOW(),0);</v>
      </c>
      <c r="J4553" s="11">
        <f t="shared" si="129"/>
        <v>0</v>
      </c>
    </row>
    <row r="4554" spans="1:10" x14ac:dyDescent="0.55000000000000004">
      <c r="A4554" t="s">
        <v>17</v>
      </c>
      <c r="C4554" s="12" t="s">
        <v>9400</v>
      </c>
      <c r="D4554" s="12" t="s">
        <v>7846</v>
      </c>
      <c r="E4554" s="12" t="s">
        <v>7847</v>
      </c>
      <c r="F4554" s="7" t="s">
        <v>408</v>
      </c>
      <c r="G4554" s="6">
        <f t="shared" ca="1" si="130"/>
        <v>45076</v>
      </c>
      <c r="H4554" s="18">
        <v>0</v>
      </c>
      <c r="I4554" s="6" t="str">
        <f t="shared" si="131"/>
        <v>INSERT INTO english(tangen,question,answer,editor,date,count) VALUES('3L7Reading','ゆっくりと','slowly','harazono',NOW(),0);</v>
      </c>
      <c r="J4554" s="11">
        <f t="shared" si="129"/>
        <v>0</v>
      </c>
    </row>
    <row r="4555" spans="1:10" x14ac:dyDescent="0.55000000000000004">
      <c r="A4555" t="s">
        <v>17</v>
      </c>
      <c r="C4555" s="12" t="s">
        <v>9400</v>
      </c>
      <c r="D4555" s="12" t="s">
        <v>9131</v>
      </c>
      <c r="E4555" s="12" t="s">
        <v>9132</v>
      </c>
      <c r="F4555" s="7" t="s">
        <v>408</v>
      </c>
      <c r="G4555" s="6">
        <f t="shared" ca="1" si="130"/>
        <v>45076</v>
      </c>
      <c r="H4555" s="18">
        <v>0</v>
      </c>
      <c r="I4555" s="6" t="str">
        <f t="shared" si="131"/>
        <v>INSERT INTO english(tangen,question,answer,editor,date,count) VALUES('3L7Reading','～（人）にほほえむ','smile at ～','harazono',NOW(),0);</v>
      </c>
      <c r="J4555" s="11">
        <f t="shared" si="129"/>
        <v>0</v>
      </c>
    </row>
    <row r="4556" spans="1:10" x14ac:dyDescent="0.55000000000000004">
      <c r="A4556" t="s">
        <v>17</v>
      </c>
      <c r="C4556" s="12" t="s">
        <v>9400</v>
      </c>
      <c r="D4556" s="12" t="s">
        <v>9133</v>
      </c>
      <c r="E4556" s="12" t="s">
        <v>9134</v>
      </c>
      <c r="F4556" s="7" t="s">
        <v>408</v>
      </c>
      <c r="G4556" s="6">
        <f t="shared" ca="1" si="130"/>
        <v>45076</v>
      </c>
      <c r="H4556" s="18">
        <v>0</v>
      </c>
      <c r="I4556" s="6" t="str">
        <f t="shared" si="131"/>
        <v>INSERT INTO english(tangen,question,answer,editor,date,count) VALUES('3L7Reading','立つ［原形-過去形-過去分詞］','stand-stood-stood','harazono',NOW(),0);</v>
      </c>
      <c r="J4556" s="11">
        <f t="shared" si="129"/>
        <v>0</v>
      </c>
    </row>
    <row r="4557" spans="1:10" x14ac:dyDescent="0.55000000000000004">
      <c r="A4557" t="s">
        <v>17</v>
      </c>
      <c r="C4557" s="12" t="s">
        <v>9400</v>
      </c>
      <c r="D4557" s="12" t="s">
        <v>9135</v>
      </c>
      <c r="E4557" s="12" t="s">
        <v>9136</v>
      </c>
      <c r="F4557" s="7" t="s">
        <v>408</v>
      </c>
      <c r="G4557" s="6">
        <f t="shared" ca="1" si="130"/>
        <v>45076</v>
      </c>
      <c r="H4557" s="18">
        <v>0</v>
      </c>
      <c r="I4557" s="6" t="str">
        <f t="shared" si="131"/>
        <v>INSERT INTO english(tangen,question,answer,editor,date,count) VALUES('3L7Reading','～を取り外す','take oﬀ','harazono',NOW(),0);</v>
      </c>
      <c r="J4557" s="11">
        <f t="shared" si="129"/>
        <v>0</v>
      </c>
    </row>
    <row r="4558" spans="1:10" x14ac:dyDescent="0.55000000000000004">
      <c r="A4558" t="s">
        <v>17</v>
      </c>
      <c r="C4558" s="12" t="s">
        <v>9400</v>
      </c>
      <c r="D4558" s="12" t="s">
        <v>9137</v>
      </c>
      <c r="E4558" s="12" t="s">
        <v>9138</v>
      </c>
      <c r="F4558" s="7" t="s">
        <v>408</v>
      </c>
      <c r="G4558" s="6">
        <f t="shared" ca="1" si="130"/>
        <v>45076</v>
      </c>
      <c r="H4558" s="18">
        <v>0</v>
      </c>
      <c r="I4558" s="6" t="str">
        <f t="shared" si="131"/>
        <v>INSERT INTO english(tangen,question,answer,editor,date,count) VALUES('3L7Reading','～を取り出す','take out ～','harazono',NOW(),0);</v>
      </c>
      <c r="J4558" s="11">
        <f t="shared" si="129"/>
        <v>0</v>
      </c>
    </row>
    <row r="4559" spans="1:10" x14ac:dyDescent="0.55000000000000004">
      <c r="A4559" t="s">
        <v>17</v>
      </c>
      <c r="C4559" s="12" t="s">
        <v>9400</v>
      </c>
      <c r="D4559" s="12" t="s">
        <v>9139</v>
      </c>
      <c r="E4559" s="12" t="s">
        <v>9140</v>
      </c>
      <c r="F4559" s="7" t="s">
        <v>408</v>
      </c>
      <c r="G4559" s="6">
        <f t="shared" ca="1" si="130"/>
        <v>45076</v>
      </c>
      <c r="H4559" s="18">
        <v>0</v>
      </c>
      <c r="I4559" s="6" t="str">
        <f t="shared" si="131"/>
        <v>INSERT INTO english(tangen,question,answer,editor,date,count) VALUES('3L7Reading','涙','tear','harazono',NOW(),0);</v>
      </c>
      <c r="J4559" s="11">
        <f t="shared" si="129"/>
        <v>0</v>
      </c>
    </row>
    <row r="4560" spans="1:10" x14ac:dyDescent="0.55000000000000004">
      <c r="A4560" t="s">
        <v>17</v>
      </c>
      <c r="C4560" s="12" t="s">
        <v>9400</v>
      </c>
      <c r="D4560" s="12" t="s">
        <v>8838</v>
      </c>
      <c r="E4560" s="12" t="s">
        <v>9141</v>
      </c>
      <c r="F4560" s="7" t="s">
        <v>408</v>
      </c>
      <c r="G4560" s="6">
        <f t="shared" ca="1" si="130"/>
        <v>45076</v>
      </c>
      <c r="H4560" s="18">
        <v>0</v>
      </c>
      <c r="I4560" s="6" t="str">
        <f t="shared" si="131"/>
        <v>INSERT INTO english(tangen,question,answer,editor,date,count) VALUES('3L7Reading','そのように','that way','harazono',NOW(),0);</v>
      </c>
      <c r="J4560" s="11">
        <f t="shared" si="129"/>
        <v>0</v>
      </c>
    </row>
    <row r="4561" spans="1:10" x14ac:dyDescent="0.55000000000000004">
      <c r="A4561" t="s">
        <v>17</v>
      </c>
      <c r="C4561" s="12" t="s">
        <v>9400</v>
      </c>
      <c r="D4561" s="12" t="s">
        <v>3636</v>
      </c>
      <c r="E4561" s="12" t="s">
        <v>3637</v>
      </c>
      <c r="F4561" s="7" t="s">
        <v>408</v>
      </c>
      <c r="G4561" s="6">
        <f t="shared" ca="1" si="130"/>
        <v>45076</v>
      </c>
      <c r="H4561" s="18">
        <v>0</v>
      </c>
      <c r="I4561" s="6" t="str">
        <f t="shared" si="131"/>
        <v>INSERT INTO english(tangen,question,answer,editor,date,count) VALUES('3L7Reading','妻','wife','harazono',NOW(),0);</v>
      </c>
      <c r="J4561" s="11">
        <f t="shared" si="129"/>
        <v>0</v>
      </c>
    </row>
    <row r="4562" spans="1:10" x14ac:dyDescent="0.55000000000000004">
      <c r="A4562" t="s">
        <v>17</v>
      </c>
      <c r="C4562" s="12" t="s">
        <v>9400</v>
      </c>
      <c r="D4562" s="12" t="s">
        <v>7895</v>
      </c>
      <c r="E4562" s="12" t="s">
        <v>3774</v>
      </c>
      <c r="F4562" s="7" t="s">
        <v>408</v>
      </c>
      <c r="G4562" s="6">
        <f t="shared" ca="1" si="130"/>
        <v>45076</v>
      </c>
      <c r="H4562" s="18">
        <v>0</v>
      </c>
      <c r="I4562" s="6" t="str">
        <f t="shared" si="131"/>
        <v>INSERT INTO english(tangen,question,answer,editor,date,count) VALUES('3L7Reading','包む','wrap','harazono',NOW(),0);</v>
      </c>
      <c r="J4562" s="11">
        <f t="shared" si="129"/>
        <v>0</v>
      </c>
    </row>
    <row r="4563" spans="1:10" x14ac:dyDescent="0.55000000000000004">
      <c r="A4563" t="s">
        <v>17</v>
      </c>
      <c r="C4563" s="12" t="s">
        <v>9400</v>
      </c>
      <c r="D4563" s="12" t="s">
        <v>9142</v>
      </c>
      <c r="E4563" s="12" t="s">
        <v>9143</v>
      </c>
      <c r="F4563" s="7" t="s">
        <v>408</v>
      </c>
      <c r="G4563" s="6">
        <f t="shared" ca="1" si="130"/>
        <v>45076</v>
      </c>
      <c r="H4563" s="18">
        <v>0</v>
      </c>
      <c r="I4563" s="6" t="str">
        <f t="shared" si="131"/>
        <v>INSERT INTO english(tangen,question,answer,editor,date,count) VALUES('3L7Reading','（家のまわりの）庭','yard','harazono',NOW(),0);</v>
      </c>
      <c r="J4563" s="11">
        <f t="shared" si="129"/>
        <v>0</v>
      </c>
    </row>
    <row r="4564" spans="1:10" x14ac:dyDescent="0.55000000000000004">
      <c r="A4564" t="s">
        <v>17</v>
      </c>
      <c r="C4564" s="12" t="s">
        <v>9401</v>
      </c>
      <c r="D4564" s="12" t="s">
        <v>9144</v>
      </c>
      <c r="E4564" s="12" t="s">
        <v>9145</v>
      </c>
      <c r="F4564" s="7" t="s">
        <v>408</v>
      </c>
      <c r="G4564" s="6">
        <f t="shared" ca="1" si="130"/>
        <v>45076</v>
      </c>
      <c r="H4564" s="18">
        <v>0</v>
      </c>
      <c r="I4564" s="6" t="str">
        <f t="shared" si="131"/>
        <v>INSERT INTO english(tangen,question,answer,editor,date,count) VALUES('3L7Reading3','適応','adaptation','harazono',NOW(),0);</v>
      </c>
      <c r="J4564" s="11">
        <f t="shared" si="129"/>
        <v>0</v>
      </c>
    </row>
    <row r="4565" spans="1:10" x14ac:dyDescent="0.55000000000000004">
      <c r="A4565" t="s">
        <v>17</v>
      </c>
      <c r="C4565" s="12" t="s">
        <v>9401</v>
      </c>
      <c r="D4565" s="12" t="s">
        <v>9146</v>
      </c>
      <c r="E4565" s="12" t="s">
        <v>9147</v>
      </c>
      <c r="F4565" s="7" t="s">
        <v>408</v>
      </c>
      <c r="G4565" s="6">
        <f t="shared" ca="1" si="130"/>
        <v>45076</v>
      </c>
      <c r="H4565" s="18">
        <v>0</v>
      </c>
      <c r="I4565" s="6" t="str">
        <f t="shared" si="131"/>
        <v>INSERT INTO english(tangen,question,answer,editor,date,count) VALUES('3L7Reading3','前へ，前方に','ahead','harazono',NOW(),0);</v>
      </c>
      <c r="J4565" s="11">
        <f t="shared" si="129"/>
        <v>0</v>
      </c>
    </row>
    <row r="4566" spans="1:10" x14ac:dyDescent="0.55000000000000004">
      <c r="A4566" t="s">
        <v>17</v>
      </c>
      <c r="C4566" s="12" t="s">
        <v>9401</v>
      </c>
      <c r="D4566" s="12" t="s">
        <v>9148</v>
      </c>
      <c r="E4566" s="12" t="s">
        <v>9149</v>
      </c>
      <c r="F4566" s="7" t="s">
        <v>408</v>
      </c>
      <c r="G4566" s="6">
        <f t="shared" ca="1" si="130"/>
        <v>45076</v>
      </c>
      <c r="H4566" s="18">
        <v>0</v>
      </c>
      <c r="I4566" s="6" t="str">
        <f t="shared" si="131"/>
        <v>INSERT INTO english(tangen,question,answer,editor,date,count) VALUES('3L7Reading3','いらいらさせる','annoy','harazono',NOW(),0);</v>
      </c>
      <c r="J4566" s="11">
        <f t="shared" si="129"/>
        <v>0</v>
      </c>
    </row>
    <row r="4567" spans="1:10" x14ac:dyDescent="0.55000000000000004">
      <c r="A4567" t="s">
        <v>17</v>
      </c>
      <c r="C4567" s="12" t="s">
        <v>9401</v>
      </c>
      <c r="D4567" s="12" t="s">
        <v>9150</v>
      </c>
      <c r="E4567" s="12" t="s">
        <v>9151</v>
      </c>
      <c r="F4567" s="7" t="s">
        <v>408</v>
      </c>
      <c r="G4567" s="6">
        <f t="shared" ca="1" si="130"/>
        <v>45076</v>
      </c>
      <c r="H4567" s="18">
        <v>0</v>
      </c>
      <c r="I4567" s="6" t="str">
        <f t="shared" si="131"/>
        <v>INSERT INTO english(tangen,question,answer,editor,date,count) VALUES('3L7Reading3','くちばし','beak','harazono',NOW(),0);</v>
      </c>
      <c r="J4567" s="11">
        <f t="shared" si="129"/>
        <v>0</v>
      </c>
    </row>
    <row r="4568" spans="1:10" x14ac:dyDescent="0.55000000000000004">
      <c r="A4568" t="s">
        <v>17</v>
      </c>
      <c r="C4568" s="12" t="s">
        <v>9401</v>
      </c>
      <c r="D4568" s="12" t="s">
        <v>9152</v>
      </c>
      <c r="E4568" s="12" t="s">
        <v>9153</v>
      </c>
      <c r="F4568" s="7" t="s">
        <v>408</v>
      </c>
      <c r="G4568" s="6">
        <f t="shared" ca="1" si="130"/>
        <v>45076</v>
      </c>
      <c r="H4568" s="18">
        <v>0</v>
      </c>
      <c r="I4568" s="6" t="str">
        <f t="shared" si="131"/>
        <v>INSERT INTO english(tangen,question,answer,editor,date,count) VALUES('3L7Reading3','生体模倣技術を使った','biomimetic','harazono',NOW(),0);</v>
      </c>
      <c r="J4568" s="11">
        <f t="shared" si="129"/>
        <v>0</v>
      </c>
    </row>
    <row r="4569" spans="1:10" x14ac:dyDescent="0.55000000000000004">
      <c r="A4569" t="s">
        <v>17</v>
      </c>
      <c r="C4569" s="12" t="s">
        <v>9401</v>
      </c>
      <c r="D4569" s="12" t="s">
        <v>9154</v>
      </c>
      <c r="E4569" s="12" t="s">
        <v>9155</v>
      </c>
      <c r="F4569" s="7" t="s">
        <v>408</v>
      </c>
      <c r="G4569" s="6">
        <f t="shared" ca="1" si="130"/>
        <v>45076</v>
      </c>
      <c r="H4569" s="18">
        <v>0</v>
      </c>
      <c r="I4569" s="6" t="str">
        <f t="shared" si="131"/>
        <v>INSERT INTO english(tangen,question,answer,editor,date,count) VALUES('3L7Reading3','生体模倣技術','biomimetics','harazono',NOW(),0);</v>
      </c>
      <c r="J4569" s="11">
        <f t="shared" si="129"/>
        <v>0</v>
      </c>
    </row>
    <row r="4570" spans="1:10" x14ac:dyDescent="0.55000000000000004">
      <c r="A4570" t="s">
        <v>17</v>
      </c>
      <c r="C4570" s="12" t="s">
        <v>9401</v>
      </c>
      <c r="D4570" s="12" t="s">
        <v>8929</v>
      </c>
      <c r="E4570" s="12" t="s">
        <v>8930</v>
      </c>
      <c r="F4570" s="7" t="s">
        <v>408</v>
      </c>
      <c r="G4570" s="6">
        <f t="shared" ca="1" si="130"/>
        <v>45076</v>
      </c>
      <c r="H4570" s="18">
        <v>0</v>
      </c>
      <c r="I4570" s="6" t="str">
        <f t="shared" si="131"/>
        <v>INSERT INTO english(tangen,question,answer,editor,date,count) VALUES('3L7Reading3','広げる','broaden','harazono',NOW(),0);</v>
      </c>
      <c r="J4570" s="11">
        <f t="shared" si="129"/>
        <v>0</v>
      </c>
    </row>
    <row r="4571" spans="1:10" x14ac:dyDescent="0.55000000000000004">
      <c r="A4571" t="s">
        <v>17</v>
      </c>
      <c r="C4571" s="12" t="s">
        <v>9401</v>
      </c>
      <c r="D4571" s="12" t="s">
        <v>9156</v>
      </c>
      <c r="E4571" s="12" t="s">
        <v>9157</v>
      </c>
      <c r="F4571" s="7" t="s">
        <v>408</v>
      </c>
      <c r="G4571" s="6">
        <f t="shared" ca="1" si="130"/>
        <v>45076</v>
      </c>
      <c r="H4571" s="18">
        <v>0</v>
      </c>
      <c r="I4571" s="6" t="str">
        <f t="shared" si="131"/>
        <v>INSERT INTO english(tangen,question,answer,editor,date,count) VALUES('3L7Reading3','（植物の）イガ','bur','harazono',NOW(),0);</v>
      </c>
      <c r="J4571" s="11">
        <f t="shared" si="129"/>
        <v>0</v>
      </c>
    </row>
    <row r="4572" spans="1:10" x14ac:dyDescent="0.55000000000000004">
      <c r="A4572" t="s">
        <v>17</v>
      </c>
      <c r="C4572" s="12" t="s">
        <v>9401</v>
      </c>
      <c r="D4572" s="12" t="s">
        <v>9158</v>
      </c>
      <c r="E4572" s="12" t="s">
        <v>9159</v>
      </c>
      <c r="F4572" s="7" t="s">
        <v>408</v>
      </c>
      <c r="G4572" s="6">
        <f t="shared" ca="1" si="130"/>
        <v>45076</v>
      </c>
      <c r="H4572" s="18">
        <v>0</v>
      </c>
      <c r="I4572" s="6" t="str">
        <f t="shared" si="131"/>
        <v>INSERT INTO english(tangen,question,answer,editor,date,count) VALUES('3L7Reading3','接近して','closely','harazono',NOW(),0);</v>
      </c>
      <c r="J4572" s="11">
        <f t="shared" si="129"/>
        <v>0</v>
      </c>
    </row>
    <row r="4573" spans="1:10" x14ac:dyDescent="0.55000000000000004">
      <c r="A4573" t="s">
        <v>17</v>
      </c>
      <c r="C4573" s="12" t="s">
        <v>9401</v>
      </c>
      <c r="D4573" s="12" t="s">
        <v>5228</v>
      </c>
      <c r="E4573" s="12" t="s">
        <v>9160</v>
      </c>
      <c r="F4573" s="7" t="s">
        <v>408</v>
      </c>
      <c r="G4573" s="6">
        <f t="shared" ca="1" si="130"/>
        <v>45076</v>
      </c>
      <c r="H4573" s="18">
        <v>0</v>
      </c>
      <c r="I4573" s="6" t="str">
        <f t="shared" si="131"/>
        <v>INSERT INTO english(tangen,question,answer,editor,date,count) VALUES('3L7Reading3','衣服','clothing','harazono',NOW(),0);</v>
      </c>
      <c r="J4573" s="11">
        <f t="shared" si="129"/>
        <v>0</v>
      </c>
    </row>
    <row r="4574" spans="1:10" x14ac:dyDescent="0.55000000000000004">
      <c r="A4574" t="s">
        <v>17</v>
      </c>
      <c r="C4574" s="12" t="s">
        <v>9401</v>
      </c>
      <c r="D4574" s="12" t="s">
        <v>9161</v>
      </c>
      <c r="E4574" s="12" t="s">
        <v>4191</v>
      </c>
      <c r="F4574" s="7" t="s">
        <v>408</v>
      </c>
      <c r="G4574" s="6">
        <f t="shared" ca="1" si="130"/>
        <v>45076</v>
      </c>
      <c r="H4574" s="18">
        <v>0</v>
      </c>
      <c r="I4574" s="6" t="str">
        <f t="shared" si="131"/>
        <v>INSERT INTO english(tangen,question,answer,editor,date,count) VALUES('3L7Reading3','デザイン，設計','design','harazono',NOW(),0);</v>
      </c>
      <c r="J4574" s="11">
        <f t="shared" si="129"/>
        <v>0</v>
      </c>
    </row>
    <row r="4575" spans="1:10" x14ac:dyDescent="0.55000000000000004">
      <c r="A4575" t="s">
        <v>17</v>
      </c>
      <c r="C4575" s="12" t="s">
        <v>9401</v>
      </c>
      <c r="D4575" s="12" t="s">
        <v>9162</v>
      </c>
      <c r="E4575" s="12" t="s">
        <v>3863</v>
      </c>
      <c r="F4575" s="7" t="s">
        <v>408</v>
      </c>
      <c r="G4575" s="6">
        <f t="shared" ca="1" si="130"/>
        <v>45076</v>
      </c>
      <c r="H4575" s="18">
        <v>0</v>
      </c>
      <c r="I4575" s="6" t="str">
        <f t="shared" si="131"/>
        <v>INSERT INTO english(tangen,question,answer,editor,date,count) VALUES('3L7Reading3','発達させる［する］','develop','harazono',NOW(),0);</v>
      </c>
      <c r="J4575" s="11">
        <f t="shared" si="129"/>
        <v>0</v>
      </c>
    </row>
    <row r="4576" spans="1:10" x14ac:dyDescent="0.55000000000000004">
      <c r="A4576" t="s">
        <v>17</v>
      </c>
      <c r="C4576" s="12" t="s">
        <v>9401</v>
      </c>
      <c r="D4576" s="12" t="s">
        <v>9163</v>
      </c>
      <c r="E4576" s="12" t="s">
        <v>2925</v>
      </c>
      <c r="F4576" s="7" t="s">
        <v>408</v>
      </c>
      <c r="G4576" s="6">
        <f t="shared" ca="1" si="130"/>
        <v>45076</v>
      </c>
      <c r="H4576" s="18">
        <v>0</v>
      </c>
      <c r="I4576" s="6" t="str">
        <f t="shared" si="131"/>
        <v>INSERT INTO english(tangen,question,answer,editor,date,count) VALUES('3L7Reading3','飛び込む','dive','harazono',NOW(),0);</v>
      </c>
      <c r="J4576" s="11">
        <f t="shared" ref="J4576:J4628" si="132">IF(I4575=I4576,1,0)</f>
        <v>0</v>
      </c>
    </row>
    <row r="4577" spans="1:10" x14ac:dyDescent="0.55000000000000004">
      <c r="A4577" t="s">
        <v>17</v>
      </c>
      <c r="C4577" s="12" t="s">
        <v>9401</v>
      </c>
      <c r="D4577" s="12" t="s">
        <v>4419</v>
      </c>
      <c r="E4577" s="12" t="s">
        <v>9164</v>
      </c>
      <c r="F4577" s="7" t="s">
        <v>408</v>
      </c>
      <c r="G4577" s="6">
        <f t="shared" ca="1" si="130"/>
        <v>45076</v>
      </c>
      <c r="H4577" s="18">
        <v>0</v>
      </c>
      <c r="I4577" s="6" t="str">
        <f t="shared" si="131"/>
        <v>INSERT INTO english(tangen,question,answer,editor,date,count) VALUES('3L7Reading3','～のために','due to ～','harazono',NOW(),0);</v>
      </c>
      <c r="J4577" s="11">
        <f t="shared" si="132"/>
        <v>0</v>
      </c>
    </row>
    <row r="4578" spans="1:10" x14ac:dyDescent="0.55000000000000004">
      <c r="A4578" t="s">
        <v>17</v>
      </c>
      <c r="C4578" s="12" t="s">
        <v>9401</v>
      </c>
      <c r="D4578" s="12" t="s">
        <v>9165</v>
      </c>
      <c r="E4578" s="12" t="s">
        <v>9166</v>
      </c>
      <c r="F4578" s="7" t="s">
        <v>408</v>
      </c>
      <c r="G4578" s="6">
        <f t="shared" ca="1" si="130"/>
        <v>45076</v>
      </c>
      <c r="H4578" s="18">
        <v>0</v>
      </c>
      <c r="I4578" s="6" t="str">
        <f t="shared" si="131"/>
        <v>INSERT INTO english(tangen,question,answer,editor,date,count) VALUES('3L7Reading3','工学','engineering','harazono',NOW(),0);</v>
      </c>
      <c r="J4578" s="11">
        <f t="shared" si="132"/>
        <v>0</v>
      </c>
    </row>
    <row r="4579" spans="1:10" x14ac:dyDescent="0.55000000000000004">
      <c r="A4579" t="s">
        <v>17</v>
      </c>
      <c r="C4579" s="12" t="s">
        <v>9401</v>
      </c>
      <c r="D4579" s="12" t="s">
        <v>9167</v>
      </c>
      <c r="E4579" s="12" t="s">
        <v>9168</v>
      </c>
      <c r="F4579" s="7" t="s">
        <v>408</v>
      </c>
      <c r="G4579" s="6">
        <f t="shared" ca="1" si="130"/>
        <v>45076</v>
      </c>
      <c r="H4579" s="18">
        <v>0</v>
      </c>
      <c r="I4579" s="6" t="str">
        <f t="shared" si="131"/>
        <v>INSERT INTO english(tangen,question,answer,editor,date,count) VALUES('3L7Reading3','（部屋などに）入る','enter','harazono',NOW(),0);</v>
      </c>
      <c r="J4579" s="11">
        <f t="shared" si="132"/>
        <v>0</v>
      </c>
    </row>
    <row r="4580" spans="1:10" x14ac:dyDescent="0.55000000000000004">
      <c r="A4580" t="s">
        <v>17</v>
      </c>
      <c r="C4580" s="12" t="s">
        <v>9401</v>
      </c>
      <c r="D4580" s="12" t="s">
        <v>9169</v>
      </c>
      <c r="E4580" s="12" t="s">
        <v>9170</v>
      </c>
      <c r="F4580" s="7" t="s">
        <v>408</v>
      </c>
      <c r="G4580" s="6">
        <f t="shared" ca="1" si="130"/>
        <v>45076</v>
      </c>
      <c r="H4580" s="18">
        <v>0</v>
      </c>
      <c r="I4580" s="6" t="str">
        <f t="shared" si="131"/>
        <v>INSERT INTO english(tangen,question,answer,editor,date,count) VALUES('3L7Reading3','進化する［させる］','evolve','harazono',NOW(),0);</v>
      </c>
      <c r="J4580" s="11">
        <f t="shared" si="132"/>
        <v>0</v>
      </c>
    </row>
    <row r="4581" spans="1:10" x14ac:dyDescent="0.55000000000000004">
      <c r="A4581" t="s">
        <v>17</v>
      </c>
      <c r="C4581" s="12" t="s">
        <v>9401</v>
      </c>
      <c r="D4581" s="12" t="s">
        <v>9171</v>
      </c>
      <c r="E4581" s="12" t="s">
        <v>9172</v>
      </c>
      <c r="F4581" s="7" t="s">
        <v>408</v>
      </c>
      <c r="G4581" s="6">
        <f t="shared" ca="1" si="130"/>
        <v>45076</v>
      </c>
      <c r="H4581" s="18">
        <v>0</v>
      </c>
      <c r="I4581" s="6" t="str">
        <f t="shared" si="131"/>
        <v>INSERT INTO english(tangen,question,answer,editor,date,count) VALUES('3L7Reading3','毛','fur','harazono',NOW(),0);</v>
      </c>
      <c r="J4581" s="11">
        <f t="shared" si="132"/>
        <v>0</v>
      </c>
    </row>
    <row r="4582" spans="1:10" x14ac:dyDescent="0.55000000000000004">
      <c r="A4582" t="s">
        <v>17</v>
      </c>
      <c r="C4582" s="12" t="s">
        <v>9401</v>
      </c>
      <c r="D4582" s="12" t="s">
        <v>9173</v>
      </c>
      <c r="E4582" s="12" t="s">
        <v>9174</v>
      </c>
      <c r="F4582" s="7" t="s">
        <v>408</v>
      </c>
      <c r="G4582" s="6">
        <f t="shared" ca="1" si="130"/>
        <v>45076</v>
      </c>
      <c r="H4582" s="18">
        <v>0</v>
      </c>
      <c r="I4582" s="6" t="str">
        <f t="shared" si="131"/>
        <v>INSERT INTO english(tangen,question,answer,editor,date,count) VALUES('3L7Reading3','半キロメートル（の）','half-a-kilometer','harazono',NOW(),0);</v>
      </c>
      <c r="J4582" s="11">
        <f t="shared" si="132"/>
        <v>0</v>
      </c>
    </row>
    <row r="4583" spans="1:10" x14ac:dyDescent="0.55000000000000004">
      <c r="A4583" t="s">
        <v>17</v>
      </c>
      <c r="C4583" s="12" t="s">
        <v>9401</v>
      </c>
      <c r="D4583" s="12" t="s">
        <v>9175</v>
      </c>
      <c r="E4583" s="12" t="s">
        <v>9176</v>
      </c>
      <c r="F4583" s="7" t="s">
        <v>408</v>
      </c>
      <c r="G4583" s="6">
        <f t="shared" ca="1" si="130"/>
        <v>45076</v>
      </c>
      <c r="H4583" s="18">
        <v>0</v>
      </c>
      <c r="I4583" s="6" t="str">
        <f t="shared" si="131"/>
        <v>INSERT INTO english(tangen,question,answer,editor,date,count) VALUES('3L7Reading3','かぎ','hook','harazono',NOW(),0);</v>
      </c>
      <c r="J4583" s="11">
        <f t="shared" si="132"/>
        <v>0</v>
      </c>
    </row>
    <row r="4584" spans="1:10" x14ac:dyDescent="0.55000000000000004">
      <c r="A4584" t="s">
        <v>17</v>
      </c>
      <c r="C4584" s="12" t="s">
        <v>9401</v>
      </c>
      <c r="D4584" s="12" t="s">
        <v>9177</v>
      </c>
      <c r="E4584" s="12" t="s">
        <v>9178</v>
      </c>
      <c r="F4584" s="7" t="s">
        <v>408</v>
      </c>
      <c r="G4584" s="6">
        <f t="shared" ca="1" si="130"/>
        <v>45076</v>
      </c>
      <c r="H4584" s="18">
        <v>0</v>
      </c>
      <c r="I4584" s="6" t="str">
        <f t="shared" si="131"/>
        <v>INSERT INTO english(tangen,question,answer,editor,date,count) VALUES('3L7Reading3','面ファスナー','hook-and-loop fastener','harazono',NOW(),0);</v>
      </c>
      <c r="J4584" s="11">
        <f t="shared" si="132"/>
        <v>0</v>
      </c>
    </row>
    <row r="4585" spans="1:10" x14ac:dyDescent="0.55000000000000004">
      <c r="A4585" t="s">
        <v>17</v>
      </c>
      <c r="C4585" s="12" t="s">
        <v>9401</v>
      </c>
      <c r="D4585" s="12" t="s">
        <v>9179</v>
      </c>
      <c r="E4585" s="12" t="s">
        <v>9180</v>
      </c>
      <c r="F4585" s="7" t="s">
        <v>408</v>
      </c>
      <c r="G4585" s="6">
        <f t="shared" ca="1" si="130"/>
        <v>45076</v>
      </c>
      <c r="H4585" s="18">
        <v>0</v>
      </c>
      <c r="I4585" s="6" t="str">
        <f t="shared" si="131"/>
        <v>INSERT INTO english(tangen,question,answer,editor,date,count) VALUES('3L7Reading3','何百の［たくさんの］～','hundreds of ～','harazono',NOW(),0);</v>
      </c>
      <c r="J4585" s="11">
        <f t="shared" si="132"/>
        <v>0</v>
      </c>
    </row>
    <row r="4586" spans="1:10" x14ac:dyDescent="0.55000000000000004">
      <c r="A4586" t="s">
        <v>17</v>
      </c>
      <c r="C4586" s="12" t="s">
        <v>9401</v>
      </c>
      <c r="D4586" s="12" t="s">
        <v>9181</v>
      </c>
      <c r="E4586" s="12" t="s">
        <v>9182</v>
      </c>
      <c r="F4586" s="7" t="s">
        <v>408</v>
      </c>
      <c r="G4586" s="6">
        <f t="shared" ca="1" si="130"/>
        <v>45076</v>
      </c>
      <c r="H4586" s="18">
        <v>0</v>
      </c>
      <c r="I4586" s="6" t="str">
        <f t="shared" si="131"/>
        <v>INSERT INTO english(tangen,question,answer,editor,date,count) VALUES('3L7Reading3','まねる','imitate','harazono',NOW(),0);</v>
      </c>
      <c r="J4586" s="11">
        <f t="shared" si="132"/>
        <v>0</v>
      </c>
    </row>
    <row r="4587" spans="1:10" x14ac:dyDescent="0.55000000000000004">
      <c r="A4587" t="s">
        <v>17</v>
      </c>
      <c r="C4587" s="12" t="s">
        <v>9401</v>
      </c>
      <c r="D4587" s="12" t="s">
        <v>7141</v>
      </c>
      <c r="E4587" s="12" t="s">
        <v>3947</v>
      </c>
      <c r="F4587" s="7" t="s">
        <v>408</v>
      </c>
      <c r="G4587" s="6">
        <f t="shared" ca="1" si="130"/>
        <v>45076</v>
      </c>
      <c r="H4587" s="18">
        <v>0</v>
      </c>
      <c r="I4587" s="6" t="str">
        <f t="shared" si="131"/>
        <v>INSERT INTO english(tangen,question,answer,editor,date,count) VALUES('3L7Reading3','よりよくする','improve','harazono',NOW(),0);</v>
      </c>
      <c r="J4587" s="11">
        <f t="shared" si="132"/>
        <v>0</v>
      </c>
    </row>
    <row r="4588" spans="1:10" x14ac:dyDescent="0.55000000000000004">
      <c r="A4588" t="s">
        <v>17</v>
      </c>
      <c r="C4588" s="12" t="s">
        <v>9401</v>
      </c>
      <c r="D4588" s="12" t="s">
        <v>9183</v>
      </c>
      <c r="E4588" s="12" t="s">
        <v>4598</v>
      </c>
      <c r="F4588" s="7" t="s">
        <v>408</v>
      </c>
      <c r="G4588" s="6">
        <f t="shared" ca="1" si="130"/>
        <v>45076</v>
      </c>
      <c r="H4588" s="18">
        <v>0</v>
      </c>
      <c r="I4588" s="6" t="str">
        <f t="shared" si="131"/>
        <v>INSERT INTO english(tangen,question,answer,editor,date,count) VALUES('3L7Reading3','増やす','increase','harazono',NOW(),0);</v>
      </c>
      <c r="J4588" s="11">
        <f t="shared" si="132"/>
        <v>0</v>
      </c>
    </row>
    <row r="4589" spans="1:10" x14ac:dyDescent="0.55000000000000004">
      <c r="A4589" t="s">
        <v>17</v>
      </c>
      <c r="C4589" s="12" t="s">
        <v>9401</v>
      </c>
      <c r="D4589" s="12" t="s">
        <v>9184</v>
      </c>
      <c r="E4589" s="12" t="s">
        <v>9185</v>
      </c>
      <c r="F4589" s="7" t="s">
        <v>408</v>
      </c>
      <c r="G4589" s="6">
        <f t="shared" ca="1" si="130"/>
        <v>45076</v>
      </c>
      <c r="H4589" s="18">
        <v>0</v>
      </c>
      <c r="I4589" s="6" t="str">
        <f t="shared" si="131"/>
        <v>INSERT INTO english(tangen,question,answer,editor,date,count) VALUES('3L7Reading3','カワセミ','kingﬁsher','harazono',NOW(),0);</v>
      </c>
      <c r="J4589" s="11">
        <f t="shared" si="132"/>
        <v>0</v>
      </c>
    </row>
    <row r="4590" spans="1:10" x14ac:dyDescent="0.55000000000000004">
      <c r="A4590" t="s">
        <v>17</v>
      </c>
      <c r="C4590" s="12" t="s">
        <v>9401</v>
      </c>
      <c r="D4590" s="12" t="s">
        <v>9186</v>
      </c>
      <c r="E4590" s="12" t="s">
        <v>9187</v>
      </c>
      <c r="F4590" s="7" t="s">
        <v>408</v>
      </c>
      <c r="G4590" s="6">
        <f t="shared" ca="1" si="130"/>
        <v>45076</v>
      </c>
      <c r="H4590" s="18">
        <v>0</v>
      </c>
      <c r="I4590" s="6" t="str">
        <f t="shared" si="131"/>
        <v>INSERT INTO english(tangen,question,answer,editor,date,count) VALUES('3L7Reading3','輪','loop','harazono',NOW(),0);</v>
      </c>
      <c r="J4590" s="11">
        <f t="shared" si="132"/>
        <v>0</v>
      </c>
    </row>
    <row r="4591" spans="1:10" x14ac:dyDescent="0.55000000000000004">
      <c r="A4591" t="s">
        <v>17</v>
      </c>
      <c r="C4591" s="12" t="s">
        <v>9401</v>
      </c>
      <c r="D4591" s="12" t="s">
        <v>9188</v>
      </c>
      <c r="E4591" s="12" t="s">
        <v>9189</v>
      </c>
      <c r="F4591" s="7" t="s">
        <v>408</v>
      </c>
      <c r="G4591" s="6">
        <f t="shared" ca="1" si="130"/>
        <v>45076</v>
      </c>
      <c r="H4591" s="18">
        <v>0</v>
      </c>
      <c r="I4591" s="6" t="str">
        <f t="shared" si="131"/>
        <v>INSERT INTO english(tangen,question,answer,editor,date,count) VALUES('3L7Reading3','下げる，減らす','lower','harazono',NOW(),0);</v>
      </c>
      <c r="J4591" s="11">
        <f t="shared" si="132"/>
        <v>0</v>
      </c>
    </row>
    <row r="4592" spans="1:10" x14ac:dyDescent="0.55000000000000004">
      <c r="A4592" t="s">
        <v>17</v>
      </c>
      <c r="C4592" s="12" t="s">
        <v>9401</v>
      </c>
      <c r="D4592" s="12" t="s">
        <v>9190</v>
      </c>
      <c r="E4592" s="12" t="s">
        <v>9191</v>
      </c>
      <c r="F4592" s="7" t="s">
        <v>408</v>
      </c>
      <c r="G4592" s="6">
        <f t="shared" ca="1" si="130"/>
        <v>45076</v>
      </c>
      <c r="H4592" s="18">
        <v>0</v>
      </c>
      <c r="I4592" s="6" t="str">
        <f t="shared" si="131"/>
        <v>INSERT INTO english(tangen,question,answer,editor,date,count) VALUES('3L7Reading3','何とかうまく～する','manage','harazono',NOW(),0);</v>
      </c>
      <c r="J4592" s="11">
        <f t="shared" si="132"/>
        <v>0</v>
      </c>
    </row>
    <row r="4593" spans="1:10" x14ac:dyDescent="0.55000000000000004">
      <c r="A4593" t="s">
        <v>17</v>
      </c>
      <c r="C4593" s="12" t="s">
        <v>9401</v>
      </c>
      <c r="D4593" s="12" t="s">
        <v>3904</v>
      </c>
      <c r="E4593" s="12" t="s">
        <v>3905</v>
      </c>
      <c r="F4593" s="7" t="s">
        <v>408</v>
      </c>
      <c r="G4593" s="6">
        <f t="shared" ca="1" si="130"/>
        <v>45076</v>
      </c>
      <c r="H4593" s="18">
        <v>0</v>
      </c>
      <c r="I4593" s="6" t="str">
        <f t="shared" si="131"/>
        <v>INSERT INTO english(tangen,question,answer,editor,date,count) VALUES('3L7Reading3','～かもしれない','may','harazono',NOW(),0);</v>
      </c>
      <c r="J4593" s="11">
        <f t="shared" si="132"/>
        <v>0</v>
      </c>
    </row>
    <row r="4594" spans="1:10" x14ac:dyDescent="0.55000000000000004">
      <c r="A4594" t="s">
        <v>17</v>
      </c>
      <c r="C4594" s="12" t="s">
        <v>9401</v>
      </c>
      <c r="D4594" s="12" t="s">
        <v>9192</v>
      </c>
      <c r="E4594" s="12" t="s">
        <v>9193</v>
      </c>
      <c r="F4594" s="7" t="s">
        <v>408</v>
      </c>
      <c r="G4594" s="6">
        <f t="shared" ca="1" si="130"/>
        <v>45076</v>
      </c>
      <c r="H4594" s="18">
        <v>0</v>
      </c>
      <c r="I4594" s="6" t="str">
        <f t="shared" si="131"/>
        <v>INSERT INTO english(tangen,question,answer,editor,date,count) VALUES('3L7Reading3','多量の～','much of ～','harazono',NOW(),0);</v>
      </c>
      <c r="J4594" s="11">
        <f t="shared" si="132"/>
        <v>0</v>
      </c>
    </row>
    <row r="4595" spans="1:10" x14ac:dyDescent="0.55000000000000004">
      <c r="A4595" t="s">
        <v>17</v>
      </c>
      <c r="C4595" s="12" t="s">
        <v>9401</v>
      </c>
      <c r="D4595" s="12" t="s">
        <v>9194</v>
      </c>
      <c r="E4595" s="12" t="s">
        <v>9195</v>
      </c>
      <c r="F4595" s="7" t="s">
        <v>408</v>
      </c>
      <c r="G4595" s="6">
        <f t="shared" ca="1" si="130"/>
        <v>45076</v>
      </c>
      <c r="H4595" s="18">
        <v>0</v>
      </c>
      <c r="I4595" s="6" t="str">
        <f t="shared" si="131"/>
        <v>INSERT INTO english(tangen,question,answer,editor,date,count) VALUES('3L7Reading3','狭い，細い','narrow','harazono',NOW(),0);</v>
      </c>
      <c r="J4595" s="11">
        <f t="shared" si="132"/>
        <v>0</v>
      </c>
    </row>
    <row r="4596" spans="1:10" x14ac:dyDescent="0.55000000000000004">
      <c r="A4596" t="s">
        <v>17</v>
      </c>
      <c r="C4596" s="12" t="s">
        <v>9401</v>
      </c>
      <c r="D4596" s="12" t="s">
        <v>9196</v>
      </c>
      <c r="E4596" s="12" t="s">
        <v>9197</v>
      </c>
      <c r="F4596" s="7" t="s">
        <v>408</v>
      </c>
      <c r="G4596" s="6">
        <f t="shared" ca="1" si="130"/>
        <v>45076</v>
      </c>
      <c r="H4596" s="18">
        <v>0</v>
      </c>
      <c r="I4596" s="6" t="str">
        <f t="shared" si="131"/>
        <v>INSERT INTO english(tangen,question,answer,editor,date,count) VALUES('3L7Reading3','近くに','nearby','harazono',NOW(),0);</v>
      </c>
      <c r="J4596" s="11">
        <f t="shared" si="132"/>
        <v>0</v>
      </c>
    </row>
    <row r="4597" spans="1:10" x14ac:dyDescent="0.55000000000000004">
      <c r="A4597" t="s">
        <v>17</v>
      </c>
      <c r="C4597" s="12" t="s">
        <v>9401</v>
      </c>
      <c r="D4597" s="12" t="s">
        <v>9198</v>
      </c>
      <c r="E4597" s="12" t="s">
        <v>9199</v>
      </c>
      <c r="F4597" s="7" t="s">
        <v>408</v>
      </c>
      <c r="G4597" s="6">
        <f t="shared" ca="1" si="130"/>
        <v>45076</v>
      </c>
      <c r="H4597" s="18">
        <v>0</v>
      </c>
      <c r="I4597" s="6" t="str">
        <f t="shared" si="131"/>
        <v>INSERT INTO english(tangen,question,answer,editor,date,count) VALUES('3L7Reading3','騒音，音','noise','harazono',NOW(),0);</v>
      </c>
      <c r="J4597" s="11">
        <f t="shared" si="132"/>
        <v>0</v>
      </c>
    </row>
    <row r="4598" spans="1:10" x14ac:dyDescent="0.55000000000000004">
      <c r="A4598" t="s">
        <v>17</v>
      </c>
      <c r="C4598" s="12" t="s">
        <v>9401</v>
      </c>
      <c r="D4598" s="12" t="s">
        <v>9200</v>
      </c>
      <c r="E4598" s="12" t="s">
        <v>9201</v>
      </c>
      <c r="F4598" s="7" t="s">
        <v>408</v>
      </c>
      <c r="G4598" s="6">
        <f t="shared" ca="1" si="130"/>
        <v>45076</v>
      </c>
      <c r="H4598" s="18">
        <v>0</v>
      </c>
      <c r="I4598" s="6" t="str">
        <f t="shared" si="131"/>
        <v>INSERT INTO english(tangen,question,answer,editor,date,count) VALUES('3L7Reading3','観察する','observe','harazono',NOW(),0);</v>
      </c>
      <c r="J4598" s="11">
        <f t="shared" si="132"/>
        <v>0</v>
      </c>
    </row>
    <row r="4599" spans="1:10" x14ac:dyDescent="0.55000000000000004">
      <c r="A4599" t="s">
        <v>17</v>
      </c>
      <c r="C4599" s="12" t="s">
        <v>9401</v>
      </c>
      <c r="D4599" s="12" t="s">
        <v>9202</v>
      </c>
      <c r="E4599" s="12" t="s">
        <v>9203</v>
      </c>
      <c r="F4599" s="7" t="s">
        <v>408</v>
      </c>
      <c r="G4599" s="6">
        <f t="shared" ca="1" si="130"/>
        <v>45076</v>
      </c>
      <c r="H4599" s="18">
        <v>0</v>
      </c>
      <c r="I4599" s="6" t="str">
        <f t="shared" si="131"/>
        <v>INSERT INTO english(tangen,question,answer,editor,date,count) VALUES('3L7Reading3','先のとがった','pointy','harazono',NOW(),0);</v>
      </c>
      <c r="J4599" s="11">
        <f t="shared" si="132"/>
        <v>0</v>
      </c>
    </row>
    <row r="4600" spans="1:10" x14ac:dyDescent="0.55000000000000004">
      <c r="A4600" t="s">
        <v>17</v>
      </c>
      <c r="C4600" s="12" t="s">
        <v>9401</v>
      </c>
      <c r="D4600" s="12" t="s">
        <v>9204</v>
      </c>
      <c r="E4600" s="12" t="s">
        <v>9205</v>
      </c>
      <c r="F4600" s="7" t="s">
        <v>408</v>
      </c>
      <c r="G4600" s="6">
        <f t="shared" ca="1" si="130"/>
        <v>45076</v>
      </c>
      <c r="H4600" s="18">
        <v>0</v>
      </c>
      <c r="I4600" s="6" t="str">
        <f t="shared" si="131"/>
        <v>INSERT INTO english(tangen,question,answer,editor,date,count) VALUES('3L7Reading3','圧力','pressure','harazono',NOW(),0);</v>
      </c>
      <c r="J4600" s="11">
        <f t="shared" si="132"/>
        <v>0</v>
      </c>
    </row>
    <row r="4601" spans="1:10" x14ac:dyDescent="0.55000000000000004">
      <c r="A4601" t="s">
        <v>17</v>
      </c>
      <c r="C4601" s="12" t="s">
        <v>9401</v>
      </c>
      <c r="D4601" s="12" t="s">
        <v>9206</v>
      </c>
      <c r="E4601" s="12" t="s">
        <v>3737</v>
      </c>
      <c r="F4601" s="7" t="s">
        <v>408</v>
      </c>
      <c r="G4601" s="6">
        <f t="shared" ca="1" si="130"/>
        <v>45076</v>
      </c>
      <c r="H4601" s="18">
        <v>0</v>
      </c>
      <c r="I4601" s="6" t="str">
        <f t="shared" si="131"/>
        <v>INSERT INTO english(tangen,question,answer,editor,date,count) VALUES('3L7Reading3','もたらす','produce','harazono',NOW(),0);</v>
      </c>
      <c r="J4601" s="11">
        <f t="shared" si="132"/>
        <v>0</v>
      </c>
    </row>
    <row r="4602" spans="1:10" x14ac:dyDescent="0.55000000000000004">
      <c r="A4602" t="s">
        <v>17</v>
      </c>
      <c r="C4602" s="12" t="s">
        <v>9401</v>
      </c>
      <c r="D4602" s="12" t="s">
        <v>9207</v>
      </c>
      <c r="E4602" s="12" t="s">
        <v>6759</v>
      </c>
      <c r="F4602" s="7" t="s">
        <v>408</v>
      </c>
      <c r="G4602" s="6">
        <f t="shared" ca="1" si="130"/>
        <v>45076</v>
      </c>
      <c r="H4602" s="18">
        <v>0</v>
      </c>
      <c r="I4602" s="6" t="str">
        <f t="shared" si="131"/>
        <v>INSERT INTO english(tangen,question,answer,editor,date,count) VALUES('3L7Reading3','減らす','reduce','harazono',NOW(),0);</v>
      </c>
      <c r="J4602" s="11">
        <f t="shared" si="132"/>
        <v>0</v>
      </c>
    </row>
    <row r="4603" spans="1:10" x14ac:dyDescent="0.55000000000000004">
      <c r="A4603" t="s">
        <v>17</v>
      </c>
      <c r="C4603" s="12" t="s">
        <v>9401</v>
      </c>
      <c r="D4603" s="12" t="s">
        <v>9208</v>
      </c>
      <c r="E4603" s="12" t="s">
        <v>9209</v>
      </c>
      <c r="F4603" s="7" t="s">
        <v>408</v>
      </c>
      <c r="G4603" s="6">
        <f t="shared" ca="1" si="130"/>
        <v>45076</v>
      </c>
      <c r="H4603" s="18">
        <v>0</v>
      </c>
      <c r="I4603" s="6" t="str">
        <f t="shared" si="131"/>
        <v>INSERT INTO english(tangen,question,answer,editor,date,count) VALUES('3L7Reading3','抵抗','resistance','harazono',NOW(),0);</v>
      </c>
      <c r="J4603" s="11">
        <f t="shared" si="132"/>
        <v>0</v>
      </c>
    </row>
    <row r="4604" spans="1:10" x14ac:dyDescent="0.55000000000000004">
      <c r="A4604" t="s">
        <v>17</v>
      </c>
      <c r="C4604" s="12" t="s">
        <v>9401</v>
      </c>
      <c r="D4604" s="12" t="s">
        <v>9210</v>
      </c>
      <c r="E4604" s="12" t="s">
        <v>9211</v>
      </c>
      <c r="F4604" s="7" t="s">
        <v>408</v>
      </c>
      <c r="G4604" s="6">
        <f t="shared" ca="1" si="130"/>
        <v>45076</v>
      </c>
      <c r="H4604" s="18">
        <v>0</v>
      </c>
      <c r="I4604" s="6" t="str">
        <f t="shared" si="131"/>
        <v>INSERT INTO english(tangen,question,answer,editor,date,count) VALUES('3L7Reading3','～という結果になる','result in ～','harazono',NOW(),0);</v>
      </c>
      <c r="J4604" s="11">
        <f t="shared" si="132"/>
        <v>0</v>
      </c>
    </row>
    <row r="4605" spans="1:10" x14ac:dyDescent="0.55000000000000004">
      <c r="A4605" t="s">
        <v>17</v>
      </c>
      <c r="C4605" s="12" t="s">
        <v>9401</v>
      </c>
      <c r="D4605" s="12" t="s">
        <v>9212</v>
      </c>
      <c r="E4605" s="12" t="s">
        <v>9213</v>
      </c>
      <c r="F4605" s="7" t="s">
        <v>408</v>
      </c>
      <c r="G4605" s="6">
        <f t="shared" ca="1" si="130"/>
        <v>45076</v>
      </c>
      <c r="H4605" s="18">
        <v>0</v>
      </c>
      <c r="I4605" s="6" t="str">
        <f t="shared" si="131"/>
        <v>INSERT INTO english(tangen,question,answer,editor,date,count) VALUES('3L7Reading3','勢いよく出る','rush','harazono',NOW(),0);</v>
      </c>
      <c r="J4605" s="11">
        <f t="shared" si="132"/>
        <v>0</v>
      </c>
    </row>
    <row r="4606" spans="1:10" x14ac:dyDescent="0.55000000000000004">
      <c r="A4606" t="s">
        <v>17</v>
      </c>
      <c r="C4606" s="12" t="s">
        <v>9401</v>
      </c>
      <c r="D4606" s="12" t="s">
        <v>9214</v>
      </c>
      <c r="E4606" s="12" t="s">
        <v>4077</v>
      </c>
      <c r="F4606" s="7" t="s">
        <v>408</v>
      </c>
      <c r="G4606" s="6">
        <f t="shared" ref="G4606:G4628" ca="1" si="133">TODAY()</f>
        <v>45076</v>
      </c>
      <c r="H4606" s="18">
        <v>0</v>
      </c>
      <c r="I4606" s="6" t="str">
        <f t="shared" si="131"/>
        <v>INSERT INTO english(tangen,question,answer,editor,date,count) VALUES('3L7Reading3','節約する','save','harazono',NOW(),0);</v>
      </c>
      <c r="J4606" s="11">
        <f t="shared" si="132"/>
        <v>0</v>
      </c>
    </row>
    <row r="4607" spans="1:10" x14ac:dyDescent="0.55000000000000004">
      <c r="A4607" t="s">
        <v>17</v>
      </c>
      <c r="C4607" s="12" t="s">
        <v>9401</v>
      </c>
      <c r="D4607" s="12" t="s">
        <v>9215</v>
      </c>
      <c r="E4607" s="12" t="s">
        <v>9216</v>
      </c>
      <c r="F4607" s="7" t="s">
        <v>408</v>
      </c>
      <c r="G4607" s="6">
        <f t="shared" ca="1" si="133"/>
        <v>45076</v>
      </c>
      <c r="H4607" s="18">
        <v>0</v>
      </c>
      <c r="I4607" s="6" t="str">
        <f>"INSERT INTO "&amp;A4607&amp;"(tangen,question,answer,editor,date,count) VALUES('"&amp;C4607&amp;"','"&amp;D4607&amp;"','"&amp;E4607&amp;"','"&amp;F4607&amp;"',NOW(),0);"</f>
        <v>INSERT INTO english(tangen,question,answer,editor,date,count) VALUES('3L7Reading3','（彼が）ひとりごとを言う','say to himself','harazono',NOW(),0);</v>
      </c>
      <c r="J4607" s="11">
        <f t="shared" si="132"/>
        <v>0</v>
      </c>
    </row>
    <row r="4608" spans="1:10" x14ac:dyDescent="0.55000000000000004">
      <c r="A4608" t="s">
        <v>17</v>
      </c>
      <c r="C4608" s="12" t="s">
        <v>9401</v>
      </c>
      <c r="D4608" s="12" t="s">
        <v>9217</v>
      </c>
      <c r="E4608" s="12" t="s">
        <v>9218</v>
      </c>
      <c r="F4608" s="7" t="s">
        <v>408</v>
      </c>
      <c r="G4608" s="6">
        <f t="shared" ca="1" si="133"/>
        <v>45076</v>
      </c>
      <c r="H4608" s="18">
        <v>0</v>
      </c>
      <c r="I4608" s="6" t="str">
        <f t="shared" si="131"/>
        <v>INSERT INTO english(tangen,question,answer,editor,date,count) VALUES('3L7Reading3','（野菜・花の）種','seed','harazono',NOW(),0);</v>
      </c>
      <c r="J4608" s="11">
        <f t="shared" si="132"/>
        <v>0</v>
      </c>
    </row>
    <row r="4609" spans="1:10" x14ac:dyDescent="0.55000000000000004">
      <c r="A4609" t="s">
        <v>17</v>
      </c>
      <c r="C4609" s="12" t="s">
        <v>9401</v>
      </c>
      <c r="D4609" s="12" t="s">
        <v>9219</v>
      </c>
      <c r="E4609" s="12" t="s">
        <v>9220</v>
      </c>
      <c r="F4609" s="7" t="s">
        <v>408</v>
      </c>
      <c r="G4609" s="6">
        <f t="shared" ca="1" si="133"/>
        <v>45076</v>
      </c>
      <c r="H4609" s="18">
        <v>0</v>
      </c>
      <c r="I4609" s="6" t="str">
        <f t="shared" si="131"/>
        <v>INSERT INTO english(tangen,question,answer,editor,date,count) VALUES('3L7Reading3','速度を落とす','slow down','harazono',NOW(),0);</v>
      </c>
      <c r="J4609" s="11">
        <f t="shared" si="132"/>
        <v>0</v>
      </c>
    </row>
    <row r="4610" spans="1:10" x14ac:dyDescent="0.55000000000000004">
      <c r="A4610" t="s">
        <v>17</v>
      </c>
      <c r="C4610" s="12" t="s">
        <v>9401</v>
      </c>
      <c r="D4610" s="12" t="s">
        <v>9221</v>
      </c>
      <c r="E4610" s="12" t="s">
        <v>9222</v>
      </c>
      <c r="F4610" s="7" t="s">
        <v>408</v>
      </c>
      <c r="G4610" s="6">
        <f t="shared" ca="1" si="133"/>
        <v>45076</v>
      </c>
      <c r="H4610" s="18">
        <v>0</v>
      </c>
      <c r="I4610" s="6" t="str">
        <f t="shared" si="131"/>
        <v>INSERT INTO english(tangen,question,answer,editor,date,count) VALUES('3L7Reading3','なめらかに','smoothly','harazono',NOW(),0);</v>
      </c>
      <c r="J4610" s="11">
        <f t="shared" si="132"/>
        <v>0</v>
      </c>
    </row>
    <row r="4611" spans="1:10" x14ac:dyDescent="0.55000000000000004">
      <c r="A4611" t="s">
        <v>17</v>
      </c>
      <c r="C4611" s="12" t="s">
        <v>9401</v>
      </c>
      <c r="D4611" s="12" t="s">
        <v>9223</v>
      </c>
      <c r="E4611" s="12" t="s">
        <v>3883</v>
      </c>
      <c r="F4611" s="7" t="s">
        <v>408</v>
      </c>
      <c r="G4611" s="6">
        <f t="shared" ca="1" si="133"/>
        <v>45076</v>
      </c>
      <c r="H4611" s="18">
        <v>0</v>
      </c>
      <c r="I4611" s="6" t="str">
        <f t="shared" ref="I4611:I4628" si="134">"INSERT INTO "&amp;A4611&amp;"(tangen,question,answer,editor,date,count) VALUES('"&amp;C4611&amp;"','"&amp;D4611&amp;"','"&amp;E4611&amp;"','"&amp;F4611&amp;"',NOW(),0);"</f>
        <v>INSERT INTO english(tangen,question,answer,editor,date,count) VALUES('3L7Reading3','特定の','speciﬁc','harazono',NOW(),0);</v>
      </c>
      <c r="J4611" s="11">
        <f t="shared" si="132"/>
        <v>0</v>
      </c>
    </row>
    <row r="4612" spans="1:10" x14ac:dyDescent="0.55000000000000004">
      <c r="A4612" t="s">
        <v>17</v>
      </c>
      <c r="C4612" s="12" t="s">
        <v>9401</v>
      </c>
      <c r="D4612" s="12" t="s">
        <v>4684</v>
      </c>
      <c r="E4612" s="12" t="s">
        <v>4685</v>
      </c>
      <c r="F4612" s="7" t="s">
        <v>408</v>
      </c>
      <c r="G4612" s="6">
        <f t="shared" ca="1" si="133"/>
        <v>45076</v>
      </c>
      <c r="H4612" s="18">
        <v>0</v>
      </c>
      <c r="I4612" s="6" t="str">
        <f t="shared" si="134"/>
        <v>INSERT INTO english(tangen,question,answer,editor,date,count) VALUES('3L7Reading3','速度','speed','harazono',NOW(),0);</v>
      </c>
      <c r="J4612" s="11">
        <f t="shared" si="132"/>
        <v>0</v>
      </c>
    </row>
    <row r="4613" spans="1:10" x14ac:dyDescent="0.55000000000000004">
      <c r="A4613" t="s">
        <v>17</v>
      </c>
      <c r="C4613" s="12" t="s">
        <v>9401</v>
      </c>
      <c r="D4613" s="12" t="s">
        <v>9224</v>
      </c>
      <c r="E4613" s="12" t="s">
        <v>9225</v>
      </c>
      <c r="F4613" s="7" t="s">
        <v>408</v>
      </c>
      <c r="G4613" s="6">
        <f t="shared" ca="1" si="133"/>
        <v>45076</v>
      </c>
      <c r="H4613" s="18">
        <v>0</v>
      </c>
      <c r="I4613" s="6" t="str">
        <f t="shared" si="134"/>
        <v>INSERT INTO english(tangen,question,answer,editor,date,count) VALUES('3L7Reading3','水しぶき','splash','harazono',NOW(),0);</v>
      </c>
      <c r="J4613" s="11">
        <f t="shared" si="132"/>
        <v>0</v>
      </c>
    </row>
    <row r="4614" spans="1:10" x14ac:dyDescent="0.55000000000000004">
      <c r="A4614" t="s">
        <v>17</v>
      </c>
      <c r="C4614" s="12" t="s">
        <v>9401</v>
      </c>
      <c r="D4614" s="12" t="s">
        <v>8929</v>
      </c>
      <c r="E4614" s="12" t="s">
        <v>4157</v>
      </c>
      <c r="F4614" s="7" t="s">
        <v>408</v>
      </c>
      <c r="G4614" s="6">
        <f t="shared" ca="1" si="133"/>
        <v>45076</v>
      </c>
      <c r="H4614" s="18">
        <v>0</v>
      </c>
      <c r="I4614" s="6" t="str">
        <f t="shared" si="134"/>
        <v>INSERT INTO english(tangen,question,answer,editor,date,count) VALUES('3L7Reading3','広げる','spread','harazono',NOW(),0);</v>
      </c>
      <c r="J4614" s="11">
        <f t="shared" si="132"/>
        <v>0</v>
      </c>
    </row>
    <row r="4615" spans="1:10" x14ac:dyDescent="0.55000000000000004">
      <c r="A4615" t="s">
        <v>17</v>
      </c>
      <c r="C4615" s="12" t="s">
        <v>9401</v>
      </c>
      <c r="D4615" s="12" t="s">
        <v>9226</v>
      </c>
      <c r="E4615" s="12" t="s">
        <v>9227</v>
      </c>
      <c r="F4615" s="7" t="s">
        <v>408</v>
      </c>
      <c r="G4615" s="6">
        <f t="shared" ca="1" si="133"/>
        <v>45076</v>
      </c>
      <c r="H4615" s="18">
        <v>0</v>
      </c>
      <c r="I4615" s="6" t="str">
        <f t="shared" si="134"/>
        <v>INSERT INTO english(tangen,question,answer,editor,date,count) VALUES('3L7Reading3','～にくっつく','stick to ～','harazono',NOW(),0);</v>
      </c>
      <c r="J4615" s="11">
        <f t="shared" si="132"/>
        <v>0</v>
      </c>
    </row>
    <row r="4616" spans="1:10" x14ac:dyDescent="0.55000000000000004">
      <c r="A4616" t="s">
        <v>17</v>
      </c>
      <c r="C4616" s="12" t="s">
        <v>9401</v>
      </c>
      <c r="D4616" s="12" t="s">
        <v>9228</v>
      </c>
      <c r="E4616" s="12" t="s">
        <v>9229</v>
      </c>
      <c r="F4616" s="7" t="s">
        <v>408</v>
      </c>
      <c r="G4616" s="6">
        <f t="shared" ca="1" si="133"/>
        <v>45076</v>
      </c>
      <c r="H4616" s="18">
        <v>0</v>
      </c>
      <c r="I4616" s="6" t="str">
        <f t="shared" si="134"/>
        <v>INSERT INTO english(tangen,question,answer,editor,date,count) VALUES('3L7Reading3','急な','sudden','harazono',NOW(),0);</v>
      </c>
      <c r="J4616" s="11">
        <f t="shared" si="132"/>
        <v>0</v>
      </c>
    </row>
    <row r="4617" spans="1:10" x14ac:dyDescent="0.55000000000000004">
      <c r="A4617" t="s">
        <v>17</v>
      </c>
      <c r="C4617" s="12" t="s">
        <v>9401</v>
      </c>
      <c r="D4617" s="12" t="s">
        <v>9230</v>
      </c>
      <c r="E4617" s="12" t="s">
        <v>9231</v>
      </c>
      <c r="F4617" s="7" t="s">
        <v>408</v>
      </c>
      <c r="G4617" s="6">
        <f t="shared" ca="1" si="133"/>
        <v>45076</v>
      </c>
      <c r="H4617" s="18">
        <v>0</v>
      </c>
      <c r="I4617" s="6" t="str">
        <f t="shared" si="134"/>
        <v>INSERT INTO english(tangen,question,answer,editor,date,count) VALUES('3L7Reading3','スイス（人）の','Swiss','harazono',NOW(),0);</v>
      </c>
      <c r="J4617" s="11">
        <f t="shared" si="132"/>
        <v>0</v>
      </c>
    </row>
    <row r="4618" spans="1:10" x14ac:dyDescent="0.55000000000000004">
      <c r="A4618" t="s">
        <v>17</v>
      </c>
      <c r="C4618" s="12" t="s">
        <v>9401</v>
      </c>
      <c r="D4618" s="12" t="s">
        <v>9232</v>
      </c>
      <c r="E4618" s="12" t="s">
        <v>9233</v>
      </c>
      <c r="F4618" s="7" t="s">
        <v>408</v>
      </c>
      <c r="G4618" s="6">
        <f t="shared" ca="1" si="133"/>
        <v>45076</v>
      </c>
      <c r="H4618" s="18">
        <v>0</v>
      </c>
      <c r="I4618" s="6" t="str">
        <f t="shared" si="134"/>
        <v>INSERT INTO english(tangen,question,answer,editor,date,count) VALUES('3L7Reading3','散歩する','take a walk','harazono',NOW(),0);</v>
      </c>
      <c r="J4618" s="11">
        <f t="shared" si="132"/>
        <v>0</v>
      </c>
    </row>
    <row r="4619" spans="1:10" x14ac:dyDescent="0.55000000000000004">
      <c r="A4619" t="s">
        <v>17</v>
      </c>
      <c r="C4619" s="12" t="s">
        <v>9401</v>
      </c>
      <c r="D4619" s="12" t="s">
        <v>5095</v>
      </c>
      <c r="E4619" s="12" t="s">
        <v>5096</v>
      </c>
      <c r="F4619" s="7" t="s">
        <v>408</v>
      </c>
      <c r="G4619" s="6">
        <f t="shared" ca="1" si="133"/>
        <v>45076</v>
      </c>
      <c r="H4619" s="18">
        <v>0</v>
      </c>
      <c r="I4619" s="6" t="str">
        <f t="shared" si="134"/>
        <v>INSERT INTO english(tangen,question,answer,editor,date,count) VALUES('3L7Reading3','旅行者','traveler','harazono',NOW(),0);</v>
      </c>
      <c r="J4619" s="11">
        <f t="shared" si="132"/>
        <v>0</v>
      </c>
    </row>
    <row r="4620" spans="1:10" x14ac:dyDescent="0.55000000000000004">
      <c r="A4620" t="s">
        <v>17</v>
      </c>
      <c r="C4620" s="12" t="s">
        <v>9401</v>
      </c>
      <c r="D4620" s="12" t="s">
        <v>9234</v>
      </c>
      <c r="E4620" s="12" t="s">
        <v>9235</v>
      </c>
      <c r="F4620" s="7" t="s">
        <v>408</v>
      </c>
      <c r="G4620" s="6">
        <f t="shared" ca="1" si="133"/>
        <v>45076</v>
      </c>
      <c r="H4620" s="18">
        <v>0</v>
      </c>
      <c r="I4620" s="6" t="str">
        <f t="shared" si="134"/>
        <v>INSERT INTO english(tangen,question,answer,editor,date,count) VALUES('3L7Reading3','トンネル','tunnel','harazono',NOW(),0);</v>
      </c>
      <c r="J4620" s="11">
        <f t="shared" si="132"/>
        <v>0</v>
      </c>
    </row>
    <row r="4621" spans="1:10" x14ac:dyDescent="0.55000000000000004">
      <c r="A4621" t="s">
        <v>17</v>
      </c>
      <c r="C4621" s="12" t="s">
        <v>9401</v>
      </c>
      <c r="D4621" s="12" t="s">
        <v>9236</v>
      </c>
      <c r="E4621" s="12" t="s">
        <v>9237</v>
      </c>
      <c r="F4621" s="7" t="s">
        <v>408</v>
      </c>
      <c r="G4621" s="6">
        <f t="shared" ca="1" si="133"/>
        <v>45076</v>
      </c>
      <c r="H4621" s="18">
        <v>0</v>
      </c>
      <c r="I4621" s="6" t="str">
        <f t="shared" si="134"/>
        <v>INSERT INTO english(tangen,question,answer,editor,date,count) VALUES('3L7Reading3','知恵','wisdom','harazono',NOW(),0);</v>
      </c>
      <c r="J4621" s="11">
        <f t="shared" si="132"/>
        <v>0</v>
      </c>
    </row>
    <row r="4622" spans="1:10" x14ac:dyDescent="0.55000000000000004">
      <c r="A4622" t="s">
        <v>17</v>
      </c>
      <c r="C4622" s="12" t="s">
        <v>9402</v>
      </c>
      <c r="D4622" s="12" t="s">
        <v>9238</v>
      </c>
      <c r="E4622" s="12" t="s">
        <v>9239</v>
      </c>
      <c r="F4622" s="7" t="s">
        <v>408</v>
      </c>
      <c r="G4622" s="6">
        <f t="shared" ca="1" si="133"/>
        <v>45076</v>
      </c>
      <c r="H4622" s="18">
        <v>0</v>
      </c>
      <c r="I4622" s="6" t="str">
        <f t="shared" si="134"/>
        <v>INSERT INTO english(tangen,question,answer,editor,date,count) VALUES('3L7Speak','どんなふうに','how','harazono',NOW(),0);</v>
      </c>
      <c r="J4622" s="11">
        <f t="shared" si="132"/>
        <v>0</v>
      </c>
    </row>
    <row r="4623" spans="1:10" x14ac:dyDescent="0.55000000000000004">
      <c r="A4623" t="s">
        <v>17</v>
      </c>
      <c r="C4623" s="12" t="s">
        <v>9402</v>
      </c>
      <c r="D4623" s="12" t="s">
        <v>9240</v>
      </c>
      <c r="E4623" s="12" t="s">
        <v>3955</v>
      </c>
      <c r="F4623" s="7" t="s">
        <v>408</v>
      </c>
      <c r="G4623" s="6">
        <f t="shared" ca="1" si="133"/>
        <v>45076</v>
      </c>
      <c r="H4623" s="18">
        <v>0</v>
      </c>
      <c r="I4623" s="6" t="str">
        <f t="shared" si="134"/>
        <v>INSERT INTO english(tangen,question,answer,editor,date,count) VALUES('3L7Speak','私自身','myself','harazono',NOW(),0);</v>
      </c>
      <c r="J4623" s="11">
        <f t="shared" si="132"/>
        <v>0</v>
      </c>
    </row>
    <row r="4624" spans="1:10" x14ac:dyDescent="0.55000000000000004">
      <c r="A4624" t="s">
        <v>17</v>
      </c>
      <c r="C4624" s="12" t="s">
        <v>9402</v>
      </c>
      <c r="D4624" s="12" t="s">
        <v>6137</v>
      </c>
      <c r="E4624" s="12" t="s">
        <v>6138</v>
      </c>
      <c r="F4624" s="7" t="s">
        <v>408</v>
      </c>
      <c r="G4624" s="6">
        <f t="shared" ca="1" si="133"/>
        <v>45076</v>
      </c>
      <c r="H4624" s="18">
        <v>0</v>
      </c>
      <c r="I4624" s="6" t="str">
        <f t="shared" si="134"/>
        <v>INSERT INTO english(tangen,question,answer,editor,date,count) VALUES('3L7Speak','思い出させるもの','reminder','harazono',NOW(),0);</v>
      </c>
      <c r="J4624" s="11">
        <f t="shared" si="132"/>
        <v>0</v>
      </c>
    </row>
    <row r="4625" spans="1:10" x14ac:dyDescent="0.55000000000000004">
      <c r="A4625" t="s">
        <v>17</v>
      </c>
      <c r="C4625" s="12" t="s">
        <v>9402</v>
      </c>
      <c r="D4625" s="12" t="s">
        <v>9241</v>
      </c>
      <c r="E4625" s="12" t="s">
        <v>3100</v>
      </c>
      <c r="F4625" s="7" t="s">
        <v>408</v>
      </c>
      <c r="G4625" s="6">
        <f t="shared" ca="1" si="133"/>
        <v>45076</v>
      </c>
      <c r="H4625" s="18">
        <v>0</v>
      </c>
      <c r="I4625" s="6" t="str">
        <f t="shared" si="134"/>
        <v>INSERT INTO english(tangen,question,answer,editor,date,count) VALUES('3L7Speak','じゃあまた。','See you.','harazono',NOW(),0);</v>
      </c>
      <c r="J4625" s="11">
        <f t="shared" si="132"/>
        <v>0</v>
      </c>
    </row>
    <row r="4626" spans="1:10" x14ac:dyDescent="0.55000000000000004">
      <c r="A4626" t="s">
        <v>17</v>
      </c>
      <c r="C4626" s="12" t="s">
        <v>9402</v>
      </c>
      <c r="D4626" s="12" t="s">
        <v>9242</v>
      </c>
      <c r="E4626" s="12" t="s">
        <v>9243</v>
      </c>
      <c r="F4626" s="7" t="s">
        <v>408</v>
      </c>
      <c r="G4626" s="6">
        <f t="shared" ca="1" si="133"/>
        <v>45076</v>
      </c>
      <c r="H4626" s="18">
        <v>0</v>
      </c>
      <c r="I4626" s="6" t="str">
        <f t="shared" si="134"/>
        <v>INSERT INTO english(tangen,question,answer,editor,date,count) VALUES('3L7Speak','隔てる','separate','harazono',NOW(),0);</v>
      </c>
      <c r="J4626" s="11">
        <f t="shared" si="132"/>
        <v>0</v>
      </c>
    </row>
    <row r="4627" spans="1:10" x14ac:dyDescent="0.55000000000000004">
      <c r="A4627" t="s">
        <v>17</v>
      </c>
      <c r="C4627" s="12" t="s">
        <v>9402</v>
      </c>
      <c r="D4627" s="12" t="s">
        <v>9244</v>
      </c>
      <c r="E4627" s="12" t="s">
        <v>9245</v>
      </c>
      <c r="F4627" s="7" t="s">
        <v>408</v>
      </c>
      <c r="G4627" s="6">
        <f t="shared" ca="1" si="133"/>
        <v>45076</v>
      </c>
      <c r="H4627" s="18">
        <v>0</v>
      </c>
      <c r="I4627" s="6" t="str">
        <f t="shared" si="134"/>
        <v>INSERT INTO english(tangen,question,answer,editor,date,count) VALUES('3L7Speak','～に時間を費やす','spend time with ～','harazono',NOW(),0);</v>
      </c>
      <c r="J4627" s="11">
        <f t="shared" si="132"/>
        <v>0</v>
      </c>
    </row>
    <row r="4628" spans="1:10" x14ac:dyDescent="0.55000000000000004">
      <c r="A4628" t="s">
        <v>17</v>
      </c>
      <c r="C4628" s="12" t="s">
        <v>9402</v>
      </c>
      <c r="D4628" s="12" t="s">
        <v>9246</v>
      </c>
      <c r="E4628" s="12" t="s">
        <v>2656</v>
      </c>
      <c r="F4628" s="7" t="s">
        <v>408</v>
      </c>
      <c r="G4628" s="6">
        <f t="shared" ca="1" si="133"/>
        <v>45076</v>
      </c>
      <c r="H4628" s="18">
        <v>0</v>
      </c>
      <c r="I4628" s="6" t="str">
        <f t="shared" si="134"/>
        <v>INSERT INTO english(tangen,question,answer,editor,date,count) VALUES('3L7Speak','心配ごと','worry','harazono',NOW(),0);</v>
      </c>
      <c r="J4628" s="11">
        <f t="shared" si="132"/>
        <v>0</v>
      </c>
    </row>
  </sheetData>
  <phoneticPr fontId="1"/>
  <conditionalFormatting sqref="J3832:J462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5010-F312-453F-B81B-6758C8E7ADC7}">
  <dimension ref="A1:O228"/>
  <sheetViews>
    <sheetView topLeftCell="B118" zoomScale="70" zoomScaleNormal="70" workbookViewId="0">
      <selection activeCell="I29" sqref="I29"/>
    </sheetView>
  </sheetViews>
  <sheetFormatPr defaultRowHeight="18" x14ac:dyDescent="0.55000000000000004"/>
  <cols>
    <col min="1" max="1" width="8.75" bestFit="1" customWidth="1"/>
    <col min="2" max="2" width="3.75" bestFit="1" customWidth="1"/>
    <col min="3" max="5" width="19.58203125" bestFit="1" customWidth="1"/>
    <col min="6" max="6" width="10.08203125" bestFit="1" customWidth="1"/>
    <col min="7" max="7" width="6" customWidth="1"/>
    <col min="8" max="8" width="6.83203125" bestFit="1" customWidth="1"/>
    <col min="9" max="9" width="151.25" bestFit="1" customWidth="1"/>
    <col min="10" max="10" width="6.75" customWidth="1"/>
    <col min="11" max="11" width="11.75" bestFit="1" customWidth="1"/>
    <col min="12" max="12" width="3.75" bestFit="1" customWidth="1"/>
    <col min="13" max="13" width="10.83203125" bestFit="1" customWidth="1"/>
    <col min="14" max="14" width="19.58203125" bestFit="1" customWidth="1"/>
    <col min="15" max="15" width="13" customWidth="1"/>
    <col min="17" max="17" width="8.75" bestFit="1" customWidth="1"/>
    <col min="18" max="18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375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t="s">
        <v>105</v>
      </c>
      <c r="C2" s="3" t="s">
        <v>158</v>
      </c>
      <c r="D2" s="3" t="s">
        <v>952</v>
      </c>
      <c r="E2" s="3" t="s">
        <v>988</v>
      </c>
      <c r="F2" s="3" t="s">
        <v>408</v>
      </c>
      <c r="G2" s="3"/>
      <c r="H2" s="3"/>
      <c r="I2" s="6" t="str">
        <f t="shared" ref="I2:I65" si="0">"INSERT INTO "&amp;A2&amp;"(tangen,question,answer,editor,date,count) VALUES('"&amp;C2&amp;"','"&amp;D2&amp;"','"&amp;E2&amp;"','"&amp;F2&amp;"',NOW(),0);"</f>
        <v>INSERT INTO sostudy(tangen,question,answer,editor,date,count) VALUES('jomon','Qjomon1','Ajomon1','harazono',NOW(),0);</v>
      </c>
      <c r="L2" s="3"/>
      <c r="M2" s="3" t="s">
        <v>104</v>
      </c>
      <c r="N2" s="3" t="s">
        <v>158</v>
      </c>
      <c r="O2" s="3" t="s">
        <v>89</v>
      </c>
    </row>
    <row r="3" spans="1:15" x14ac:dyDescent="0.55000000000000004">
      <c r="A3" t="s">
        <v>105</v>
      </c>
      <c r="C3" s="3" t="s">
        <v>158</v>
      </c>
      <c r="D3" s="3" t="s">
        <v>1304</v>
      </c>
      <c r="E3" s="3" t="s">
        <v>1305</v>
      </c>
      <c r="F3" s="3" t="s">
        <v>408</v>
      </c>
      <c r="G3" s="3"/>
      <c r="H3" s="3"/>
      <c r="I3" s="6" t="str">
        <f t="shared" si="0"/>
        <v>INSERT INTO sostudy(tangen,question,answer,editor,date,count) VALUES('jomon','Qjomon2','Ajomon2','harazono',NOW(),0);</v>
      </c>
      <c r="L3" s="3"/>
      <c r="M3" s="3" t="s">
        <v>104</v>
      </c>
      <c r="N3" s="3" t="s">
        <v>159</v>
      </c>
      <c r="O3" s="3" t="s">
        <v>90</v>
      </c>
    </row>
    <row r="4" spans="1:15" x14ac:dyDescent="0.55000000000000004">
      <c r="A4" t="s">
        <v>105</v>
      </c>
      <c r="C4" s="3" t="s">
        <v>158</v>
      </c>
      <c r="D4" s="3" t="s">
        <v>1306</v>
      </c>
      <c r="E4" s="3" t="s">
        <v>1307</v>
      </c>
      <c r="F4" s="3" t="s">
        <v>408</v>
      </c>
      <c r="G4" s="3"/>
      <c r="H4" s="3"/>
      <c r="I4" s="6" t="str">
        <f t="shared" si="0"/>
        <v>INSERT INTO sostudy(tangen,question,answer,editor,date,count) VALUES('jomon','Qjomon3','Ajomon3','harazono',NOW(),0);</v>
      </c>
      <c r="L4" s="3"/>
      <c r="M4" s="3" t="s">
        <v>104</v>
      </c>
      <c r="N4" s="3" t="s">
        <v>160</v>
      </c>
      <c r="O4" s="3" t="s">
        <v>91</v>
      </c>
    </row>
    <row r="5" spans="1:15" x14ac:dyDescent="0.55000000000000004">
      <c r="A5" t="s">
        <v>105</v>
      </c>
      <c r="C5" s="3" t="s">
        <v>158</v>
      </c>
      <c r="D5" s="3" t="s">
        <v>1308</v>
      </c>
      <c r="E5" s="3" t="s">
        <v>1309</v>
      </c>
      <c r="F5" s="3" t="s">
        <v>408</v>
      </c>
      <c r="G5" s="3"/>
      <c r="H5" s="3"/>
      <c r="I5" s="6" t="str">
        <f t="shared" si="0"/>
        <v>INSERT INTO sostudy(tangen,question,answer,editor,date,count) VALUES('jomon','Qjomon4','Ajomon4','harazono',NOW(),0);</v>
      </c>
      <c r="L5" s="3"/>
      <c r="M5" s="3" t="s">
        <v>104</v>
      </c>
      <c r="N5" s="3" t="s">
        <v>161</v>
      </c>
      <c r="O5" s="3" t="s">
        <v>92</v>
      </c>
    </row>
    <row r="6" spans="1:15" x14ac:dyDescent="0.55000000000000004">
      <c r="A6" t="s">
        <v>105</v>
      </c>
      <c r="C6" s="3" t="s">
        <v>158</v>
      </c>
      <c r="D6" s="3" t="s">
        <v>1310</v>
      </c>
      <c r="E6" s="3" t="s">
        <v>1311</v>
      </c>
      <c r="F6" s="3" t="s">
        <v>408</v>
      </c>
      <c r="G6" s="3"/>
      <c r="H6" s="3"/>
      <c r="I6" s="6" t="str">
        <f t="shared" si="0"/>
        <v>INSERT INTO sostudy(tangen,question,answer,editor,date,count) VALUES('jomon','Qjomon5','Ajomon5','harazono',NOW(),0);</v>
      </c>
      <c r="L6" s="3"/>
      <c r="M6" s="3" t="s">
        <v>104</v>
      </c>
      <c r="N6" s="3" t="s">
        <v>163</v>
      </c>
      <c r="O6" s="3" t="s">
        <v>93</v>
      </c>
    </row>
    <row r="7" spans="1:15" x14ac:dyDescent="0.55000000000000004">
      <c r="A7" t="s">
        <v>105</v>
      </c>
      <c r="C7" s="3" t="s">
        <v>158</v>
      </c>
      <c r="D7" s="3" t="s">
        <v>1312</v>
      </c>
      <c r="E7" s="3" t="s">
        <v>1313</v>
      </c>
      <c r="F7" s="3" t="s">
        <v>408</v>
      </c>
      <c r="G7" s="3"/>
      <c r="H7" s="3"/>
      <c r="I7" s="6" t="str">
        <f t="shared" si="0"/>
        <v>INSERT INTO sostudy(tangen,question,answer,editor,date,count) VALUES('jomon','Qjomon6','Ajomon6','harazono',NOW(),0);</v>
      </c>
      <c r="L7" s="3"/>
      <c r="M7" s="3" t="s">
        <v>104</v>
      </c>
      <c r="N7" s="3" t="s">
        <v>162</v>
      </c>
      <c r="O7" s="3" t="s">
        <v>94</v>
      </c>
    </row>
    <row r="8" spans="1:15" x14ac:dyDescent="0.55000000000000004">
      <c r="A8" t="s">
        <v>105</v>
      </c>
      <c r="C8" s="3" t="s">
        <v>158</v>
      </c>
      <c r="D8" s="3" t="s">
        <v>1314</v>
      </c>
      <c r="E8" s="3" t="s">
        <v>1315</v>
      </c>
      <c r="F8" s="3" t="s">
        <v>408</v>
      </c>
      <c r="G8" s="3"/>
      <c r="H8" s="3"/>
      <c r="I8" s="6" t="str">
        <f t="shared" si="0"/>
        <v>INSERT INTO sostudy(tangen,question,answer,editor,date,count) VALUES('jomon','Qjomon7','Ajomon7','harazono',NOW(),0);</v>
      </c>
      <c r="L8" s="3"/>
      <c r="M8" s="3" t="s">
        <v>104</v>
      </c>
      <c r="N8" s="3" t="s">
        <v>164</v>
      </c>
      <c r="O8" s="3" t="s">
        <v>95</v>
      </c>
    </row>
    <row r="9" spans="1:15" x14ac:dyDescent="0.55000000000000004">
      <c r="A9" t="s">
        <v>105</v>
      </c>
      <c r="C9" s="3" t="s">
        <v>158</v>
      </c>
      <c r="D9" s="3" t="s">
        <v>1316</v>
      </c>
      <c r="E9" s="3" t="s">
        <v>1317</v>
      </c>
      <c r="F9" s="3" t="s">
        <v>408</v>
      </c>
      <c r="G9" s="3"/>
      <c r="H9" s="3"/>
      <c r="I9" s="6" t="str">
        <f t="shared" si="0"/>
        <v>INSERT INTO sostudy(tangen,question,answer,editor,date,count) VALUES('jomon','Qjomon8','Ajomon8','harazono',NOW(),0);</v>
      </c>
      <c r="L9" s="3"/>
      <c r="M9" s="3" t="s">
        <v>104</v>
      </c>
      <c r="N9" s="3" t="s">
        <v>165</v>
      </c>
      <c r="O9" s="3" t="s">
        <v>96</v>
      </c>
    </row>
    <row r="10" spans="1:15" x14ac:dyDescent="0.55000000000000004">
      <c r="A10" t="s">
        <v>105</v>
      </c>
      <c r="C10" s="3" t="s">
        <v>158</v>
      </c>
      <c r="D10" s="3" t="s">
        <v>1318</v>
      </c>
      <c r="E10" s="3" t="s">
        <v>1319</v>
      </c>
      <c r="F10" s="3" t="s">
        <v>408</v>
      </c>
      <c r="G10" s="3"/>
      <c r="H10" s="3"/>
      <c r="I10" s="6" t="str">
        <f t="shared" si="0"/>
        <v>INSERT INTO sostudy(tangen,question,answer,editor,date,count) VALUES('jomon','Qjomon9','Ajomon9','harazono',NOW(),0);</v>
      </c>
      <c r="L10" s="3"/>
      <c r="M10" s="3" t="s">
        <v>104</v>
      </c>
      <c r="N10" s="3" t="s">
        <v>166</v>
      </c>
      <c r="O10" s="3" t="s">
        <v>97</v>
      </c>
    </row>
    <row r="11" spans="1:15" x14ac:dyDescent="0.55000000000000004">
      <c r="A11" t="s">
        <v>105</v>
      </c>
      <c r="C11" s="3" t="s">
        <v>158</v>
      </c>
      <c r="D11" s="3" t="s">
        <v>1320</v>
      </c>
      <c r="E11" s="3" t="s">
        <v>1321</v>
      </c>
      <c r="F11" s="3" t="s">
        <v>408</v>
      </c>
      <c r="G11" s="3"/>
      <c r="H11" s="3"/>
      <c r="I11" s="6" t="str">
        <f t="shared" si="0"/>
        <v>INSERT INTO sostudy(tangen,question,answer,editor,date,count) VALUES('jomon','Qjomon10','Ajomon10','harazono',NOW(),0);</v>
      </c>
      <c r="L11" s="3"/>
      <c r="M11" s="3" t="s">
        <v>104</v>
      </c>
      <c r="N11" s="3" t="s">
        <v>167</v>
      </c>
      <c r="O11" s="3" t="s">
        <v>98</v>
      </c>
    </row>
    <row r="12" spans="1:15" x14ac:dyDescent="0.55000000000000004">
      <c r="A12" t="s">
        <v>105</v>
      </c>
      <c r="C12" s="3" t="s">
        <v>158</v>
      </c>
      <c r="D12" s="3" t="s">
        <v>1322</v>
      </c>
      <c r="E12" s="3" t="s">
        <v>1323</v>
      </c>
      <c r="F12" s="3" t="s">
        <v>408</v>
      </c>
      <c r="G12" s="3"/>
      <c r="H12" s="3"/>
      <c r="I12" s="6" t="str">
        <f t="shared" si="0"/>
        <v>INSERT INTO sostudy(tangen,question,answer,editor,date,count) VALUES('jomon','Qjomon11','Ajomon11','harazono',NOW(),0);</v>
      </c>
      <c r="L12" s="3"/>
      <c r="M12" s="3" t="s">
        <v>104</v>
      </c>
      <c r="N12" s="3" t="s">
        <v>168</v>
      </c>
      <c r="O12" s="3" t="s">
        <v>99</v>
      </c>
    </row>
    <row r="13" spans="1:15" x14ac:dyDescent="0.55000000000000004">
      <c r="A13" t="s">
        <v>105</v>
      </c>
      <c r="C13" s="3" t="s">
        <v>158</v>
      </c>
      <c r="D13" s="3" t="s">
        <v>1324</v>
      </c>
      <c r="E13" s="3" t="s">
        <v>1325</v>
      </c>
      <c r="F13" s="3" t="s">
        <v>408</v>
      </c>
      <c r="I13" s="6" t="str">
        <f t="shared" si="0"/>
        <v>INSERT INTO sostudy(tangen,question,answer,editor,date,count) VALUES('jomon','Qjomon12','Ajomon12','harazono',NOW(),0);</v>
      </c>
      <c r="L13" s="3"/>
      <c r="M13" s="3" t="s">
        <v>104</v>
      </c>
      <c r="N13" s="3" t="s">
        <v>169</v>
      </c>
      <c r="O13" s="3" t="s">
        <v>100</v>
      </c>
    </row>
    <row r="14" spans="1:15" x14ac:dyDescent="0.55000000000000004">
      <c r="A14" t="s">
        <v>105</v>
      </c>
      <c r="C14" s="3" t="s">
        <v>158</v>
      </c>
      <c r="D14" s="3" t="s">
        <v>1326</v>
      </c>
      <c r="E14" s="3" t="s">
        <v>1327</v>
      </c>
      <c r="F14" s="3" t="s">
        <v>408</v>
      </c>
      <c r="I14" s="6" t="str">
        <f t="shared" si="0"/>
        <v>INSERT INTO sostudy(tangen,question,answer,editor,date,count) VALUES('jomon','Qjomon13','Ajomon13','harazono',NOW(),0);</v>
      </c>
      <c r="L14" s="3"/>
      <c r="M14" s="3" t="s">
        <v>104</v>
      </c>
      <c r="N14" s="3" t="s">
        <v>172</v>
      </c>
      <c r="O14" s="3" t="s">
        <v>101</v>
      </c>
    </row>
    <row r="15" spans="1:15" x14ac:dyDescent="0.55000000000000004">
      <c r="A15" t="s">
        <v>105</v>
      </c>
      <c r="C15" s="3" t="s">
        <v>158</v>
      </c>
      <c r="D15" s="3" t="s">
        <v>1328</v>
      </c>
      <c r="E15" s="3" t="s">
        <v>1329</v>
      </c>
      <c r="F15" s="3" t="s">
        <v>408</v>
      </c>
      <c r="I15" s="6" t="str">
        <f t="shared" si="0"/>
        <v>INSERT INTO sostudy(tangen,question,answer,editor,date,count) VALUES('jomon','Qjomon14','Ajomon14','harazono',NOW(),0);</v>
      </c>
      <c r="L15" s="3"/>
      <c r="M15" s="3" t="s">
        <v>104</v>
      </c>
      <c r="N15" s="3" t="s">
        <v>170</v>
      </c>
      <c r="O15" s="3" t="s">
        <v>102</v>
      </c>
    </row>
    <row r="16" spans="1:15" x14ac:dyDescent="0.55000000000000004">
      <c r="A16" t="s">
        <v>105</v>
      </c>
      <c r="C16" s="3" t="s">
        <v>158</v>
      </c>
      <c r="D16" s="3" t="s">
        <v>1330</v>
      </c>
      <c r="E16" s="3" t="s">
        <v>1331</v>
      </c>
      <c r="F16" s="3" t="s">
        <v>408</v>
      </c>
      <c r="I16" s="6" t="str">
        <f t="shared" si="0"/>
        <v>INSERT INTO sostudy(tangen,question,answer,editor,date,count) VALUES('jomon','Qjomon15','Ajomon15','harazono',NOW(),0);</v>
      </c>
      <c r="L16" s="3"/>
      <c r="M16" s="3" t="s">
        <v>104</v>
      </c>
      <c r="N16" s="3" t="s">
        <v>171</v>
      </c>
      <c r="O16" s="3" t="s">
        <v>103</v>
      </c>
    </row>
    <row r="17" spans="1:15" x14ac:dyDescent="0.55000000000000004">
      <c r="A17" t="s">
        <v>105</v>
      </c>
      <c r="C17" s="3" t="s">
        <v>158</v>
      </c>
      <c r="D17" s="3" t="s">
        <v>1332</v>
      </c>
      <c r="E17" s="3" t="s">
        <v>1333</v>
      </c>
      <c r="F17" s="3" t="s">
        <v>408</v>
      </c>
      <c r="I17" s="6" t="str">
        <f t="shared" si="0"/>
        <v>INSERT INTO sostudy(tangen,question,answer,editor,date,count) VALUES('jomon','Qjomon16','Ajomon16','harazono',NOW(),0);</v>
      </c>
      <c r="L17" s="3"/>
      <c r="M17" s="3" t="s">
        <v>121</v>
      </c>
      <c r="N17" s="3" t="s">
        <v>173</v>
      </c>
      <c r="O17" s="3" t="s">
        <v>106</v>
      </c>
    </row>
    <row r="18" spans="1:15" x14ac:dyDescent="0.55000000000000004">
      <c r="A18" t="s">
        <v>105</v>
      </c>
      <c r="C18" s="3" t="s">
        <v>158</v>
      </c>
      <c r="D18" s="3" t="s">
        <v>1334</v>
      </c>
      <c r="E18" s="3" t="s">
        <v>1335</v>
      </c>
      <c r="F18" s="3" t="s">
        <v>408</v>
      </c>
      <c r="I18" s="6" t="str">
        <f t="shared" si="0"/>
        <v>INSERT INTO sostudy(tangen,question,answer,editor,date,count) VALUES('jomon','Qjomon17','Ajomon17','harazono',NOW(),0);</v>
      </c>
      <c r="L18" s="3"/>
      <c r="M18" s="3" t="s">
        <v>121</v>
      </c>
      <c r="N18" s="3" t="s">
        <v>951</v>
      </c>
      <c r="O18" s="3" t="s">
        <v>107</v>
      </c>
    </row>
    <row r="19" spans="1:15" x14ac:dyDescent="0.55000000000000004">
      <c r="A19" t="s">
        <v>105</v>
      </c>
      <c r="C19" s="3" t="s">
        <v>158</v>
      </c>
      <c r="D19" s="3" t="s">
        <v>1336</v>
      </c>
      <c r="E19" s="3" t="s">
        <v>1337</v>
      </c>
      <c r="F19" s="3" t="s">
        <v>408</v>
      </c>
      <c r="I19" s="6" t="str">
        <f t="shared" si="0"/>
        <v>INSERT INTO sostudy(tangen,question,answer,editor,date,count) VALUES('jomon','Qjomon18','Ajomon18','harazono',NOW(),0);</v>
      </c>
      <c r="L19" s="3"/>
      <c r="M19" s="3" t="s">
        <v>121</v>
      </c>
      <c r="N19" s="3" t="s">
        <v>174</v>
      </c>
      <c r="O19" s="3" t="s">
        <v>108</v>
      </c>
    </row>
    <row r="20" spans="1:15" x14ac:dyDescent="0.55000000000000004">
      <c r="A20" t="s">
        <v>105</v>
      </c>
      <c r="C20" s="3" t="s">
        <v>158</v>
      </c>
      <c r="D20" s="3" t="s">
        <v>1338</v>
      </c>
      <c r="E20" s="3" t="s">
        <v>1339</v>
      </c>
      <c r="F20" s="3" t="s">
        <v>408</v>
      </c>
      <c r="I20" s="6" t="str">
        <f t="shared" si="0"/>
        <v>INSERT INTO sostudy(tangen,question,answer,editor,date,count) VALUES('jomon','Qjomon19','Ajomon19','harazono',NOW(),0);</v>
      </c>
      <c r="L20" s="3"/>
      <c r="M20" s="3" t="s">
        <v>121</v>
      </c>
      <c r="N20" s="3" t="s">
        <v>175</v>
      </c>
      <c r="O20" s="3" t="s">
        <v>109</v>
      </c>
    </row>
    <row r="21" spans="1:15" x14ac:dyDescent="0.55000000000000004">
      <c r="A21" t="s">
        <v>105</v>
      </c>
      <c r="C21" s="3" t="s">
        <v>158</v>
      </c>
      <c r="D21" s="3" t="s">
        <v>1340</v>
      </c>
      <c r="E21" s="3" t="s">
        <v>1341</v>
      </c>
      <c r="F21" s="3" t="s">
        <v>408</v>
      </c>
      <c r="I21" s="6" t="str">
        <f t="shared" si="0"/>
        <v>INSERT INTO sostudy(tangen,question,answer,editor,date,count) VALUES('jomon','Qjomon20','Ajomon20','harazono',NOW(),0);</v>
      </c>
      <c r="L21" s="3"/>
      <c r="M21" s="3" t="s">
        <v>121</v>
      </c>
      <c r="N21" s="3" t="s">
        <v>176</v>
      </c>
      <c r="O21" s="3" t="s">
        <v>110</v>
      </c>
    </row>
    <row r="22" spans="1:15" x14ac:dyDescent="0.55000000000000004">
      <c r="A22" t="s">
        <v>105</v>
      </c>
      <c r="C22" s="3" t="s">
        <v>159</v>
      </c>
      <c r="D22" s="3" t="s">
        <v>953</v>
      </c>
      <c r="E22" s="3" t="s">
        <v>989</v>
      </c>
      <c r="F22" s="3" t="s">
        <v>408</v>
      </c>
      <c r="I22" s="6" t="str">
        <f t="shared" si="0"/>
        <v>INSERT INTO sostudy(tangen,question,answer,editor,date,count) VALUES('yayoi','Qyayoi1','Ayayoi1','harazono',NOW(),0);</v>
      </c>
      <c r="L22" s="3"/>
      <c r="M22" s="3" t="s">
        <v>121</v>
      </c>
      <c r="N22" s="3" t="s">
        <v>177</v>
      </c>
      <c r="O22" s="3" t="s">
        <v>111</v>
      </c>
    </row>
    <row r="23" spans="1:15" x14ac:dyDescent="0.55000000000000004">
      <c r="A23" t="s">
        <v>105</v>
      </c>
      <c r="C23" s="3" t="s">
        <v>159</v>
      </c>
      <c r="D23" s="3" t="s">
        <v>1296</v>
      </c>
      <c r="E23" s="3" t="s">
        <v>1297</v>
      </c>
      <c r="F23" s="3" t="s">
        <v>408</v>
      </c>
      <c r="I23" s="6" t="str">
        <f t="shared" si="0"/>
        <v>INSERT INTO sostudy(tangen,question,answer,editor,date,count) VALUES('yayoi','Qyayoi2','Ayayoi2','harazono',NOW(),0);</v>
      </c>
      <c r="L23" s="3"/>
      <c r="M23" s="3" t="s">
        <v>121</v>
      </c>
      <c r="N23" s="3" t="s">
        <v>178</v>
      </c>
      <c r="O23" s="3" t="s">
        <v>112</v>
      </c>
    </row>
    <row r="24" spans="1:15" x14ac:dyDescent="0.55000000000000004">
      <c r="A24" t="s">
        <v>105</v>
      </c>
      <c r="C24" s="3" t="s">
        <v>159</v>
      </c>
      <c r="D24" s="3" t="s">
        <v>1298</v>
      </c>
      <c r="E24" s="3" t="s">
        <v>1299</v>
      </c>
      <c r="F24" s="3" t="s">
        <v>408</v>
      </c>
      <c r="I24" s="6" t="str">
        <f t="shared" si="0"/>
        <v>INSERT INTO sostudy(tangen,question,answer,editor,date,count) VALUES('yayoi','Qyayoi3','Ayayoi3','harazono',NOW(),0);</v>
      </c>
      <c r="L24" s="3"/>
      <c r="M24" s="3" t="s">
        <v>121</v>
      </c>
      <c r="N24" s="3" t="s">
        <v>179</v>
      </c>
      <c r="O24" s="3" t="s">
        <v>113</v>
      </c>
    </row>
    <row r="25" spans="1:15" x14ac:dyDescent="0.55000000000000004">
      <c r="A25" t="s">
        <v>105</v>
      </c>
      <c r="C25" s="3" t="s">
        <v>159</v>
      </c>
      <c r="D25" s="3" t="s">
        <v>1300</v>
      </c>
      <c r="E25" s="3" t="s">
        <v>1301</v>
      </c>
      <c r="F25" s="3" t="s">
        <v>408</v>
      </c>
      <c r="I25" s="6" t="str">
        <f t="shared" si="0"/>
        <v>INSERT INTO sostudy(tangen,question,answer,editor,date,count) VALUES('yayoi','Qyayoi4','Ayayoi4','harazono',NOW(),0);</v>
      </c>
      <c r="L25" s="3"/>
      <c r="M25" s="3" t="s">
        <v>121</v>
      </c>
      <c r="N25" s="3" t="s">
        <v>180</v>
      </c>
      <c r="O25" s="3" t="s">
        <v>114</v>
      </c>
    </row>
    <row r="26" spans="1:15" x14ac:dyDescent="0.55000000000000004">
      <c r="A26" t="s">
        <v>105</v>
      </c>
      <c r="C26" s="3" t="s">
        <v>159</v>
      </c>
      <c r="D26" s="3" t="s">
        <v>1302</v>
      </c>
      <c r="E26" s="3" t="s">
        <v>1303</v>
      </c>
      <c r="F26" s="3" t="s">
        <v>408</v>
      </c>
      <c r="I26" s="6" t="str">
        <f t="shared" si="0"/>
        <v>INSERT INTO sostudy(tangen,question,answer,editor,date,count) VALUES('yayoi','Qyayoi5','Ayayoi5','harazono',NOW(),0);</v>
      </c>
      <c r="L26" s="3"/>
      <c r="M26" s="3" t="s">
        <v>121</v>
      </c>
      <c r="N26" s="3" t="s">
        <v>181</v>
      </c>
      <c r="O26" s="3" t="s">
        <v>115</v>
      </c>
    </row>
    <row r="27" spans="1:15" x14ac:dyDescent="0.55000000000000004">
      <c r="A27" t="s">
        <v>105</v>
      </c>
      <c r="C27" s="3" t="s">
        <v>159</v>
      </c>
      <c r="D27" s="3" t="s">
        <v>1342</v>
      </c>
      <c r="E27" s="3" t="s">
        <v>1343</v>
      </c>
      <c r="F27" s="3" t="s">
        <v>408</v>
      </c>
      <c r="I27" s="6" t="str">
        <f t="shared" si="0"/>
        <v>INSERT INTO sostudy(tangen,question,answer,editor,date,count) VALUES('yayoi','Qyayoi6','Ayayoi6','harazono',NOW(),0);</v>
      </c>
      <c r="L27" s="3"/>
      <c r="M27" s="3" t="s">
        <v>121</v>
      </c>
      <c r="N27" s="3" t="s">
        <v>182</v>
      </c>
      <c r="O27" s="3" t="s">
        <v>116</v>
      </c>
    </row>
    <row r="28" spans="1:15" x14ac:dyDescent="0.55000000000000004">
      <c r="A28" t="s">
        <v>105</v>
      </c>
      <c r="C28" s="3" t="s">
        <v>159</v>
      </c>
      <c r="D28" s="3" t="s">
        <v>1344</v>
      </c>
      <c r="E28" s="3" t="s">
        <v>1345</v>
      </c>
      <c r="F28" s="3" t="s">
        <v>408</v>
      </c>
      <c r="I28" s="6" t="str">
        <f t="shared" si="0"/>
        <v>INSERT INTO sostudy(tangen,question,answer,editor,date,count) VALUES('yayoi','Qyayoi7','Ayayoi7','harazono',NOW(),0);</v>
      </c>
      <c r="L28" s="3"/>
      <c r="M28" s="3" t="s">
        <v>121</v>
      </c>
      <c r="N28" s="3" t="s">
        <v>183</v>
      </c>
      <c r="O28" s="3" t="s">
        <v>117</v>
      </c>
    </row>
    <row r="29" spans="1:15" x14ac:dyDescent="0.55000000000000004">
      <c r="A29" t="s">
        <v>105</v>
      </c>
      <c r="C29" s="3" t="s">
        <v>159</v>
      </c>
      <c r="D29" s="3" t="s">
        <v>1346</v>
      </c>
      <c r="E29" s="3" t="s">
        <v>1347</v>
      </c>
      <c r="F29" s="3" t="s">
        <v>408</v>
      </c>
      <c r="I29" s="6" t="str">
        <f t="shared" si="0"/>
        <v>INSERT INTO sostudy(tangen,question,answer,editor,date,count) VALUES('yayoi','Qyayoi8','Ayayoi8','harazono',NOW(),0);</v>
      </c>
      <c r="L29" s="3"/>
      <c r="M29" s="3" t="s">
        <v>121</v>
      </c>
      <c r="N29" s="3" t="s">
        <v>184</v>
      </c>
      <c r="O29" s="3" t="s">
        <v>118</v>
      </c>
    </row>
    <row r="30" spans="1:15" x14ac:dyDescent="0.55000000000000004">
      <c r="A30" t="s">
        <v>105</v>
      </c>
      <c r="C30" s="3" t="s">
        <v>159</v>
      </c>
      <c r="D30" s="3" t="s">
        <v>1348</v>
      </c>
      <c r="E30" s="3" t="s">
        <v>1349</v>
      </c>
      <c r="F30" s="3" t="s">
        <v>408</v>
      </c>
      <c r="I30" s="6" t="str">
        <f t="shared" si="0"/>
        <v>INSERT INTO sostudy(tangen,question,answer,editor,date,count) VALUES('yayoi','Qyayoi9','Ayayoi9','harazono',NOW(),0);</v>
      </c>
      <c r="L30" s="3"/>
      <c r="M30" s="3" t="s">
        <v>121</v>
      </c>
      <c r="N30" s="3" t="s">
        <v>185</v>
      </c>
      <c r="O30" s="3" t="s">
        <v>119</v>
      </c>
    </row>
    <row r="31" spans="1:15" x14ac:dyDescent="0.55000000000000004">
      <c r="A31" t="s">
        <v>105</v>
      </c>
      <c r="C31" s="3" t="s">
        <v>159</v>
      </c>
      <c r="D31" s="3" t="s">
        <v>1350</v>
      </c>
      <c r="E31" s="3" t="s">
        <v>1351</v>
      </c>
      <c r="F31" s="3" t="s">
        <v>408</v>
      </c>
      <c r="I31" s="6" t="str">
        <f t="shared" si="0"/>
        <v>INSERT INTO sostudy(tangen,question,answer,editor,date,count) VALUES('yayoi','Qyayoi10','Ayayoi10','harazono',NOW(),0);</v>
      </c>
      <c r="L31" s="3"/>
      <c r="M31" s="3" t="s">
        <v>121</v>
      </c>
      <c r="N31" s="3" t="s">
        <v>186</v>
      </c>
      <c r="O31" s="3" t="s">
        <v>120</v>
      </c>
    </row>
    <row r="32" spans="1:15" x14ac:dyDescent="0.55000000000000004">
      <c r="A32" t="s">
        <v>105</v>
      </c>
      <c r="C32" s="3" t="s">
        <v>159</v>
      </c>
      <c r="D32" s="3" t="s">
        <v>1352</v>
      </c>
      <c r="E32" s="3" t="s">
        <v>1353</v>
      </c>
      <c r="F32" s="3" t="s">
        <v>408</v>
      </c>
      <c r="I32" s="6" t="str">
        <f t="shared" si="0"/>
        <v>INSERT INTO sostudy(tangen,question,answer,editor,date,count) VALUES('yayoi','Qyayoi11','Ayayoi11','harazono',NOW(),0);</v>
      </c>
      <c r="L32" s="3"/>
      <c r="M32" s="3" t="s">
        <v>128</v>
      </c>
      <c r="N32" s="3" t="s">
        <v>187</v>
      </c>
      <c r="O32" s="3" t="s">
        <v>122</v>
      </c>
    </row>
    <row r="33" spans="1:15" x14ac:dyDescent="0.55000000000000004">
      <c r="A33" t="s">
        <v>105</v>
      </c>
      <c r="C33" s="3" t="s">
        <v>159</v>
      </c>
      <c r="D33" s="3" t="s">
        <v>1354</v>
      </c>
      <c r="E33" s="3" t="s">
        <v>1355</v>
      </c>
      <c r="F33" s="3" t="s">
        <v>408</v>
      </c>
      <c r="I33" s="6" t="str">
        <f t="shared" si="0"/>
        <v>INSERT INTO sostudy(tangen,question,answer,editor,date,count) VALUES('yayoi','Qyayoi12','Ayayoi12','harazono',NOW(),0);</v>
      </c>
      <c r="L33" s="3"/>
      <c r="M33" s="3" t="s">
        <v>128</v>
      </c>
      <c r="N33" s="3" t="s">
        <v>188</v>
      </c>
      <c r="O33" s="3" t="s">
        <v>123</v>
      </c>
    </row>
    <row r="34" spans="1:15" x14ac:dyDescent="0.55000000000000004">
      <c r="A34" t="s">
        <v>105</v>
      </c>
      <c r="C34" s="3" t="s">
        <v>159</v>
      </c>
      <c r="D34" s="3" t="s">
        <v>1356</v>
      </c>
      <c r="E34" s="3" t="s">
        <v>1357</v>
      </c>
      <c r="F34" s="3" t="s">
        <v>408</v>
      </c>
      <c r="I34" s="6" t="str">
        <f t="shared" si="0"/>
        <v>INSERT INTO sostudy(tangen,question,answer,editor,date,count) VALUES('yayoi','Qyayoi13','Ayayoi13','harazono',NOW(),0);</v>
      </c>
      <c r="L34" s="3"/>
      <c r="M34" s="3" t="s">
        <v>128</v>
      </c>
      <c r="N34" s="3" t="s">
        <v>189</v>
      </c>
      <c r="O34" s="3" t="s">
        <v>124</v>
      </c>
    </row>
    <row r="35" spans="1:15" x14ac:dyDescent="0.55000000000000004">
      <c r="A35" t="s">
        <v>105</v>
      </c>
      <c r="C35" s="3" t="s">
        <v>159</v>
      </c>
      <c r="D35" s="3" t="s">
        <v>1358</v>
      </c>
      <c r="E35" s="3" t="s">
        <v>1359</v>
      </c>
      <c r="F35" s="3" t="s">
        <v>408</v>
      </c>
      <c r="I35" s="6" t="str">
        <f t="shared" si="0"/>
        <v>INSERT INTO sostudy(tangen,question,answer,editor,date,count) VALUES('yayoi','Qyayoi14','Ayayoi14','harazono',NOW(),0);</v>
      </c>
      <c r="L35" s="3"/>
      <c r="M35" s="3" t="s">
        <v>128</v>
      </c>
      <c r="N35" s="3" t="s">
        <v>190</v>
      </c>
      <c r="O35" s="3" t="s">
        <v>125</v>
      </c>
    </row>
    <row r="36" spans="1:15" x14ac:dyDescent="0.55000000000000004">
      <c r="A36" t="s">
        <v>105</v>
      </c>
      <c r="C36" s="3" t="s">
        <v>159</v>
      </c>
      <c r="D36" s="3" t="s">
        <v>1360</v>
      </c>
      <c r="E36" s="3" t="s">
        <v>1361</v>
      </c>
      <c r="F36" s="3" t="s">
        <v>408</v>
      </c>
      <c r="I36" s="6" t="str">
        <f t="shared" si="0"/>
        <v>INSERT INTO sostudy(tangen,question,answer,editor,date,count) VALUES('yayoi','Qyayoi15','Ayayoi15','harazono',NOW(),0);</v>
      </c>
      <c r="L36" s="3"/>
      <c r="M36" s="3" t="s">
        <v>128</v>
      </c>
      <c r="N36" s="3" t="s">
        <v>191</v>
      </c>
      <c r="O36" s="3" t="s">
        <v>126</v>
      </c>
    </row>
    <row r="37" spans="1:15" x14ac:dyDescent="0.55000000000000004">
      <c r="A37" t="s">
        <v>105</v>
      </c>
      <c r="C37" s="3" t="s">
        <v>159</v>
      </c>
      <c r="D37" s="3" t="s">
        <v>1362</v>
      </c>
      <c r="E37" s="3" t="s">
        <v>1363</v>
      </c>
      <c r="F37" s="3" t="s">
        <v>408</v>
      </c>
      <c r="I37" s="6" t="str">
        <f t="shared" si="0"/>
        <v>INSERT INTO sostudy(tangen,question,answer,editor,date,count) VALUES('yayoi','Qyayoi16','Ayayoi16','harazono',NOW(),0);</v>
      </c>
      <c r="L37" s="3"/>
      <c r="M37" s="3" t="s">
        <v>128</v>
      </c>
      <c r="N37" s="3" t="s">
        <v>192</v>
      </c>
      <c r="O37" s="3" t="s">
        <v>127</v>
      </c>
    </row>
    <row r="38" spans="1:15" x14ac:dyDescent="0.55000000000000004">
      <c r="A38" t="s">
        <v>105</v>
      </c>
      <c r="C38" s="3" t="s">
        <v>159</v>
      </c>
      <c r="D38" s="3" t="s">
        <v>1364</v>
      </c>
      <c r="E38" s="3" t="s">
        <v>1365</v>
      </c>
      <c r="F38" s="3" t="s">
        <v>408</v>
      </c>
      <c r="I38" s="6" t="str">
        <f t="shared" si="0"/>
        <v>INSERT INTO sostudy(tangen,question,answer,editor,date,count) VALUES('yayoi','Qyayoi17','Ayayoi17','harazono',NOW(),0);</v>
      </c>
    </row>
    <row r="39" spans="1:15" x14ac:dyDescent="0.55000000000000004">
      <c r="A39" t="s">
        <v>105</v>
      </c>
      <c r="C39" s="3" t="s">
        <v>159</v>
      </c>
      <c r="D39" s="3" t="s">
        <v>1366</v>
      </c>
      <c r="E39" s="3" t="s">
        <v>1367</v>
      </c>
      <c r="F39" s="3" t="s">
        <v>408</v>
      </c>
      <c r="I39" s="6" t="str">
        <f t="shared" si="0"/>
        <v>INSERT INTO sostudy(tangen,question,answer,editor,date,count) VALUES('yayoi','Qyayoi18','Ayayoi18','harazono',NOW(),0);</v>
      </c>
    </row>
    <row r="40" spans="1:15" x14ac:dyDescent="0.55000000000000004">
      <c r="A40" t="s">
        <v>105</v>
      </c>
      <c r="C40" s="3" t="s">
        <v>159</v>
      </c>
      <c r="D40" s="3" t="s">
        <v>1368</v>
      </c>
      <c r="E40" s="3" t="s">
        <v>1369</v>
      </c>
      <c r="F40" s="3" t="s">
        <v>408</v>
      </c>
      <c r="I40" s="6" t="str">
        <f t="shared" si="0"/>
        <v>INSERT INTO sostudy(tangen,question,answer,editor,date,count) VALUES('yayoi','Qyayoi19','Ayayoi19','harazono',NOW(),0);</v>
      </c>
    </row>
    <row r="41" spans="1:15" x14ac:dyDescent="0.55000000000000004">
      <c r="A41" t="s">
        <v>105</v>
      </c>
      <c r="C41" s="3" t="s">
        <v>159</v>
      </c>
      <c r="D41" s="3" t="s">
        <v>1370</v>
      </c>
      <c r="E41" s="3" t="s">
        <v>1371</v>
      </c>
      <c r="F41" s="3" t="s">
        <v>408</v>
      </c>
      <c r="I41" s="6" t="str">
        <f t="shared" si="0"/>
        <v>INSERT INTO sostudy(tangen,question,answer,editor,date,count) VALUES('yayoi','Qyayoi20','Ayayoi20','harazono',NOW(),0);</v>
      </c>
    </row>
    <row r="42" spans="1:15" x14ac:dyDescent="0.55000000000000004">
      <c r="A42" t="s">
        <v>105</v>
      </c>
      <c r="C42" s="3" t="s">
        <v>160</v>
      </c>
      <c r="D42" s="3" t="s">
        <v>954</v>
      </c>
      <c r="E42" s="3" t="s">
        <v>990</v>
      </c>
      <c r="F42" s="3" t="s">
        <v>408</v>
      </c>
      <c r="I42" s="6" t="str">
        <f t="shared" si="0"/>
        <v>INSERT INTO sostudy(tangen,question,answer,editor,date,count) VALUES('kohun','Qkohun1','Akohun1','harazono',NOW(),0);</v>
      </c>
    </row>
    <row r="43" spans="1:15" x14ac:dyDescent="0.55000000000000004">
      <c r="A43" t="s">
        <v>105</v>
      </c>
      <c r="C43" s="3" t="s">
        <v>160</v>
      </c>
      <c r="D43" s="3" t="s">
        <v>1288</v>
      </c>
      <c r="E43" s="3" t="s">
        <v>1289</v>
      </c>
      <c r="F43" s="3" t="s">
        <v>408</v>
      </c>
      <c r="I43" s="6" t="str">
        <f t="shared" si="0"/>
        <v>INSERT INTO sostudy(tangen,question,answer,editor,date,count) VALUES('kohun','Qkohun2','Akohun2','harazono',NOW(),0);</v>
      </c>
    </row>
    <row r="44" spans="1:15" x14ac:dyDescent="0.55000000000000004">
      <c r="A44" t="s">
        <v>105</v>
      </c>
      <c r="C44" s="3" t="s">
        <v>160</v>
      </c>
      <c r="D44" s="3" t="s">
        <v>1290</v>
      </c>
      <c r="E44" s="3" t="s">
        <v>1291</v>
      </c>
      <c r="F44" s="3" t="s">
        <v>408</v>
      </c>
      <c r="I44" s="6" t="str">
        <f t="shared" si="0"/>
        <v>INSERT INTO sostudy(tangen,question,answer,editor,date,count) VALUES('kohun','Qkohun3','Akohun3','harazono',NOW(),0);</v>
      </c>
    </row>
    <row r="45" spans="1:15" x14ac:dyDescent="0.55000000000000004">
      <c r="A45" t="s">
        <v>105</v>
      </c>
      <c r="C45" s="3" t="s">
        <v>160</v>
      </c>
      <c r="D45" s="3" t="s">
        <v>1292</v>
      </c>
      <c r="E45" s="3" t="s">
        <v>1293</v>
      </c>
      <c r="F45" s="3" t="s">
        <v>408</v>
      </c>
      <c r="I45" s="6" t="str">
        <f t="shared" si="0"/>
        <v>INSERT INTO sostudy(tangen,question,answer,editor,date,count) VALUES('kohun','Qkohun4','Akohun4','harazono',NOW(),0);</v>
      </c>
    </row>
    <row r="46" spans="1:15" x14ac:dyDescent="0.55000000000000004">
      <c r="A46" t="s">
        <v>105</v>
      </c>
      <c r="C46" s="3" t="s">
        <v>160</v>
      </c>
      <c r="D46" s="3" t="s">
        <v>1294</v>
      </c>
      <c r="E46" s="3" t="s">
        <v>1295</v>
      </c>
      <c r="F46" s="3" t="s">
        <v>408</v>
      </c>
      <c r="I46" s="6" t="str">
        <f t="shared" si="0"/>
        <v>INSERT INTO sostudy(tangen,question,answer,editor,date,count) VALUES('kohun','Qkohun5','Akohun5','harazono',NOW(),0);</v>
      </c>
    </row>
    <row r="47" spans="1:15" x14ac:dyDescent="0.55000000000000004">
      <c r="A47" t="s">
        <v>105</v>
      </c>
      <c r="C47" s="3" t="s">
        <v>160</v>
      </c>
      <c r="D47" s="3" t="s">
        <v>1372</v>
      </c>
      <c r="E47" s="3" t="s">
        <v>1373</v>
      </c>
      <c r="F47" s="3" t="s">
        <v>408</v>
      </c>
      <c r="I47" s="6" t="str">
        <f t="shared" si="0"/>
        <v>INSERT INTO sostudy(tangen,question,answer,editor,date,count) VALUES('kohun','Qkohun6','Akohun6','harazono',NOW(),0);</v>
      </c>
    </row>
    <row r="48" spans="1:15" x14ac:dyDescent="0.55000000000000004">
      <c r="A48" t="s">
        <v>105</v>
      </c>
      <c r="C48" s="3" t="s">
        <v>160</v>
      </c>
      <c r="D48" s="3" t="s">
        <v>1374</v>
      </c>
      <c r="E48" s="3" t="s">
        <v>1375</v>
      </c>
      <c r="F48" s="3" t="s">
        <v>408</v>
      </c>
      <c r="I48" s="6" t="str">
        <f t="shared" si="0"/>
        <v>INSERT INTO sostudy(tangen,question,answer,editor,date,count) VALUES('kohun','Qkohun7','Akohun7','harazono',NOW(),0);</v>
      </c>
    </row>
    <row r="49" spans="1:9" x14ac:dyDescent="0.55000000000000004">
      <c r="A49" t="s">
        <v>105</v>
      </c>
      <c r="C49" s="3" t="s">
        <v>160</v>
      </c>
      <c r="D49" s="3" t="s">
        <v>1376</v>
      </c>
      <c r="E49" s="3" t="s">
        <v>1377</v>
      </c>
      <c r="F49" s="3" t="s">
        <v>408</v>
      </c>
      <c r="I49" s="6" t="str">
        <f t="shared" si="0"/>
        <v>INSERT INTO sostudy(tangen,question,answer,editor,date,count) VALUES('kohun','Qkohun8','Akohun8','harazono',NOW(),0);</v>
      </c>
    </row>
    <row r="50" spans="1:9" x14ac:dyDescent="0.55000000000000004">
      <c r="A50" t="s">
        <v>105</v>
      </c>
      <c r="C50" s="3" t="s">
        <v>160</v>
      </c>
      <c r="D50" s="3" t="s">
        <v>1378</v>
      </c>
      <c r="E50" s="3" t="s">
        <v>1379</v>
      </c>
      <c r="F50" s="3" t="s">
        <v>408</v>
      </c>
      <c r="I50" s="6" t="str">
        <f t="shared" si="0"/>
        <v>INSERT INTO sostudy(tangen,question,answer,editor,date,count) VALUES('kohun','Qkohun9','Akohun9','harazono',NOW(),0);</v>
      </c>
    </row>
    <row r="51" spans="1:9" x14ac:dyDescent="0.55000000000000004">
      <c r="A51" t="s">
        <v>105</v>
      </c>
      <c r="C51" s="3" t="s">
        <v>160</v>
      </c>
      <c r="D51" s="3" t="s">
        <v>1380</v>
      </c>
      <c r="E51" s="3" t="s">
        <v>1381</v>
      </c>
      <c r="F51" s="3" t="s">
        <v>408</v>
      </c>
      <c r="I51" s="6" t="str">
        <f t="shared" si="0"/>
        <v>INSERT INTO sostudy(tangen,question,answer,editor,date,count) VALUES('kohun','Qkohun10','Akohun10','harazono',NOW(),0);</v>
      </c>
    </row>
    <row r="52" spans="1:9" x14ac:dyDescent="0.55000000000000004">
      <c r="A52" t="s">
        <v>105</v>
      </c>
      <c r="C52" s="3" t="s">
        <v>160</v>
      </c>
      <c r="D52" s="3" t="s">
        <v>1382</v>
      </c>
      <c r="E52" s="3" t="s">
        <v>1383</v>
      </c>
      <c r="F52" s="3" t="s">
        <v>408</v>
      </c>
      <c r="I52" s="6" t="str">
        <f t="shared" si="0"/>
        <v>INSERT INTO sostudy(tangen,question,answer,editor,date,count) VALUES('kohun','Qkohun11','Akohun11','harazono',NOW(),0);</v>
      </c>
    </row>
    <row r="53" spans="1:9" x14ac:dyDescent="0.55000000000000004">
      <c r="A53" t="s">
        <v>105</v>
      </c>
      <c r="C53" s="3" t="s">
        <v>160</v>
      </c>
      <c r="D53" s="3" t="s">
        <v>1384</v>
      </c>
      <c r="E53" s="3" t="s">
        <v>1385</v>
      </c>
      <c r="F53" s="3" t="s">
        <v>408</v>
      </c>
      <c r="I53" s="6" t="str">
        <f t="shared" si="0"/>
        <v>INSERT INTO sostudy(tangen,question,answer,editor,date,count) VALUES('kohun','Qkohun12','Akohun12','harazono',NOW(),0);</v>
      </c>
    </row>
    <row r="54" spans="1:9" x14ac:dyDescent="0.55000000000000004">
      <c r="A54" t="s">
        <v>105</v>
      </c>
      <c r="C54" s="3" t="s">
        <v>160</v>
      </c>
      <c r="D54" s="3" t="s">
        <v>1386</v>
      </c>
      <c r="E54" s="3" t="s">
        <v>1387</v>
      </c>
      <c r="F54" s="3" t="s">
        <v>408</v>
      </c>
      <c r="I54" s="6" t="str">
        <f t="shared" si="0"/>
        <v>INSERT INTO sostudy(tangen,question,answer,editor,date,count) VALUES('kohun','Qkohun13','Akohun13','harazono',NOW(),0);</v>
      </c>
    </row>
    <row r="55" spans="1:9" x14ac:dyDescent="0.55000000000000004">
      <c r="A55" t="s">
        <v>105</v>
      </c>
      <c r="C55" s="3" t="s">
        <v>160</v>
      </c>
      <c r="D55" s="3" t="s">
        <v>1388</v>
      </c>
      <c r="E55" s="3" t="s">
        <v>1389</v>
      </c>
      <c r="F55" s="3" t="s">
        <v>408</v>
      </c>
      <c r="I55" s="6" t="str">
        <f t="shared" si="0"/>
        <v>INSERT INTO sostudy(tangen,question,answer,editor,date,count) VALUES('kohun','Qkohun14','Akohun14','harazono',NOW(),0);</v>
      </c>
    </row>
    <row r="56" spans="1:9" x14ac:dyDescent="0.55000000000000004">
      <c r="A56" t="s">
        <v>105</v>
      </c>
      <c r="C56" s="3" t="s">
        <v>160</v>
      </c>
      <c r="D56" s="3" t="s">
        <v>1390</v>
      </c>
      <c r="E56" s="3" t="s">
        <v>1391</v>
      </c>
      <c r="F56" s="3" t="s">
        <v>408</v>
      </c>
      <c r="I56" s="6" t="str">
        <f t="shared" si="0"/>
        <v>INSERT INTO sostudy(tangen,question,answer,editor,date,count) VALUES('kohun','Qkohun15','Akohun15','harazono',NOW(),0);</v>
      </c>
    </row>
    <row r="57" spans="1:9" x14ac:dyDescent="0.55000000000000004">
      <c r="A57" t="s">
        <v>105</v>
      </c>
      <c r="C57" s="3" t="s">
        <v>160</v>
      </c>
      <c r="D57" s="3" t="s">
        <v>1392</v>
      </c>
      <c r="E57" s="3" t="s">
        <v>1393</v>
      </c>
      <c r="F57" s="3" t="s">
        <v>408</v>
      </c>
      <c r="I57" s="6" t="str">
        <f t="shared" si="0"/>
        <v>INSERT INTO sostudy(tangen,question,answer,editor,date,count) VALUES('kohun','Qkohun16','Akohun16','harazono',NOW(),0);</v>
      </c>
    </row>
    <row r="58" spans="1:9" x14ac:dyDescent="0.55000000000000004">
      <c r="A58" t="s">
        <v>105</v>
      </c>
      <c r="C58" s="3" t="s">
        <v>160</v>
      </c>
      <c r="D58" s="3" t="s">
        <v>1394</v>
      </c>
      <c r="E58" s="3" t="s">
        <v>1395</v>
      </c>
      <c r="F58" s="3" t="s">
        <v>408</v>
      </c>
      <c r="I58" s="6" t="str">
        <f t="shared" si="0"/>
        <v>INSERT INTO sostudy(tangen,question,answer,editor,date,count) VALUES('kohun','Qkohun17','Akohun17','harazono',NOW(),0);</v>
      </c>
    </row>
    <row r="59" spans="1:9" x14ac:dyDescent="0.55000000000000004">
      <c r="A59" t="s">
        <v>105</v>
      </c>
      <c r="C59" s="3" t="s">
        <v>160</v>
      </c>
      <c r="D59" s="3" t="s">
        <v>1396</v>
      </c>
      <c r="E59" s="3" t="s">
        <v>1397</v>
      </c>
      <c r="F59" s="3" t="s">
        <v>408</v>
      </c>
      <c r="I59" s="6" t="str">
        <f t="shared" si="0"/>
        <v>INSERT INTO sostudy(tangen,question,answer,editor,date,count) VALUES('kohun','Qkohun18','Akohun18','harazono',NOW(),0);</v>
      </c>
    </row>
    <row r="60" spans="1:9" x14ac:dyDescent="0.55000000000000004">
      <c r="A60" t="s">
        <v>105</v>
      </c>
      <c r="C60" s="3" t="s">
        <v>160</v>
      </c>
      <c r="D60" s="3" t="s">
        <v>1398</v>
      </c>
      <c r="E60" s="3" t="s">
        <v>1399</v>
      </c>
      <c r="F60" s="3" t="s">
        <v>408</v>
      </c>
      <c r="I60" s="6" t="str">
        <f t="shared" si="0"/>
        <v>INSERT INTO sostudy(tangen,question,answer,editor,date,count) VALUES('kohun','Qkohun19','Akohun19','harazono',NOW(),0);</v>
      </c>
    </row>
    <row r="61" spans="1:9" x14ac:dyDescent="0.55000000000000004">
      <c r="A61" t="s">
        <v>105</v>
      </c>
      <c r="C61" s="3" t="s">
        <v>160</v>
      </c>
      <c r="D61" s="3" t="s">
        <v>1400</v>
      </c>
      <c r="E61" s="3" t="s">
        <v>1401</v>
      </c>
      <c r="F61" s="3" t="s">
        <v>408</v>
      </c>
      <c r="I61" s="6" t="str">
        <f t="shared" si="0"/>
        <v>INSERT INTO sostudy(tangen,question,answer,editor,date,count) VALUES('kohun','Qkohun20','Akohun20','harazono',NOW(),0);</v>
      </c>
    </row>
    <row r="62" spans="1:9" x14ac:dyDescent="0.55000000000000004">
      <c r="A62" t="s">
        <v>105</v>
      </c>
      <c r="C62" s="3" t="s">
        <v>161</v>
      </c>
      <c r="D62" s="3" t="s">
        <v>955</v>
      </c>
      <c r="E62" s="3" t="s">
        <v>991</v>
      </c>
      <c r="F62" s="3" t="s">
        <v>408</v>
      </c>
      <c r="I62" s="6" t="str">
        <f t="shared" si="0"/>
        <v>INSERT INTO sostudy(tangen,question,answer,editor,date,count) VALUES('asuka','Qasuka1','Aasuka1','harazono',NOW(),0);</v>
      </c>
    </row>
    <row r="63" spans="1:9" x14ac:dyDescent="0.55000000000000004">
      <c r="A63" t="s">
        <v>105</v>
      </c>
      <c r="C63" s="3" t="s">
        <v>161</v>
      </c>
      <c r="D63" s="3" t="s">
        <v>1280</v>
      </c>
      <c r="E63" s="3" t="s">
        <v>1281</v>
      </c>
      <c r="F63" s="3" t="s">
        <v>408</v>
      </c>
      <c r="I63" s="6" t="str">
        <f t="shared" si="0"/>
        <v>INSERT INTO sostudy(tangen,question,answer,editor,date,count) VALUES('asuka','Qasuka2','Aasuka2','harazono',NOW(),0);</v>
      </c>
    </row>
    <row r="64" spans="1:9" x14ac:dyDescent="0.55000000000000004">
      <c r="A64" t="s">
        <v>105</v>
      </c>
      <c r="C64" s="3" t="s">
        <v>161</v>
      </c>
      <c r="D64" s="3" t="s">
        <v>1282</v>
      </c>
      <c r="E64" s="3" t="s">
        <v>1283</v>
      </c>
      <c r="F64" s="3" t="s">
        <v>408</v>
      </c>
      <c r="I64" s="6" t="str">
        <f t="shared" si="0"/>
        <v>INSERT INTO sostudy(tangen,question,answer,editor,date,count) VALUES('asuka','Qasuka3','Aasuka3','harazono',NOW(),0);</v>
      </c>
    </row>
    <row r="65" spans="1:9" x14ac:dyDescent="0.55000000000000004">
      <c r="A65" t="s">
        <v>105</v>
      </c>
      <c r="C65" s="3" t="s">
        <v>161</v>
      </c>
      <c r="D65" s="3" t="s">
        <v>1284</v>
      </c>
      <c r="E65" s="3" t="s">
        <v>1285</v>
      </c>
      <c r="F65" s="3" t="s">
        <v>408</v>
      </c>
      <c r="I65" s="6" t="str">
        <f t="shared" si="0"/>
        <v>INSERT INTO sostudy(tangen,question,answer,editor,date,count) VALUES('asuka','Qasuka4','Aasuka4','harazono',NOW(),0);</v>
      </c>
    </row>
    <row r="66" spans="1:9" x14ac:dyDescent="0.55000000000000004">
      <c r="A66" t="s">
        <v>105</v>
      </c>
      <c r="C66" s="3" t="s">
        <v>161</v>
      </c>
      <c r="D66" s="3" t="s">
        <v>1286</v>
      </c>
      <c r="E66" s="3" t="s">
        <v>1287</v>
      </c>
      <c r="F66" s="3" t="s">
        <v>408</v>
      </c>
      <c r="I66" s="6" t="str">
        <f t="shared" ref="I66:I129" si="1">"INSERT INTO "&amp;A66&amp;"(tangen,question,answer,editor,date,count) VALUES('"&amp;C66&amp;"','"&amp;D66&amp;"','"&amp;E66&amp;"','"&amp;F66&amp;"',NOW(),0);"</f>
        <v>INSERT INTO sostudy(tangen,question,answer,editor,date,count) VALUES('asuka','Qasuka5','Aasuka5','harazono',NOW(),0);</v>
      </c>
    </row>
    <row r="67" spans="1:9" x14ac:dyDescent="0.55000000000000004">
      <c r="A67" t="s">
        <v>105</v>
      </c>
      <c r="C67" s="3" t="s">
        <v>163</v>
      </c>
      <c r="D67" s="3" t="s">
        <v>956</v>
      </c>
      <c r="E67" s="3" t="s">
        <v>992</v>
      </c>
      <c r="F67" s="3" t="s">
        <v>408</v>
      </c>
      <c r="I67" s="6" t="str">
        <f t="shared" si="1"/>
        <v>INSERT INTO sostudy(tangen,question,answer,editor,date,count) VALUES('nara','Qnara1','Anara1','harazono',NOW(),0);</v>
      </c>
    </row>
    <row r="68" spans="1:9" x14ac:dyDescent="0.55000000000000004">
      <c r="A68" t="s">
        <v>105</v>
      </c>
      <c r="C68" s="3" t="s">
        <v>163</v>
      </c>
      <c r="D68" s="3" t="s">
        <v>1272</v>
      </c>
      <c r="E68" s="3" t="s">
        <v>1273</v>
      </c>
      <c r="F68" s="3" t="s">
        <v>408</v>
      </c>
      <c r="I68" s="6" t="str">
        <f t="shared" si="1"/>
        <v>INSERT INTO sostudy(tangen,question,answer,editor,date,count) VALUES('nara','Qnara2','Anara2','harazono',NOW(),0);</v>
      </c>
    </row>
    <row r="69" spans="1:9" x14ac:dyDescent="0.55000000000000004">
      <c r="A69" t="s">
        <v>105</v>
      </c>
      <c r="C69" s="3" t="s">
        <v>163</v>
      </c>
      <c r="D69" s="3" t="s">
        <v>1274</v>
      </c>
      <c r="E69" s="3" t="s">
        <v>1275</v>
      </c>
      <c r="F69" s="3" t="s">
        <v>408</v>
      </c>
      <c r="I69" s="6" t="str">
        <f t="shared" si="1"/>
        <v>INSERT INTO sostudy(tangen,question,answer,editor,date,count) VALUES('nara','Qnara3','Anara3','harazono',NOW(),0);</v>
      </c>
    </row>
    <row r="70" spans="1:9" x14ac:dyDescent="0.55000000000000004">
      <c r="A70" t="s">
        <v>105</v>
      </c>
      <c r="C70" s="3" t="s">
        <v>163</v>
      </c>
      <c r="D70" s="3" t="s">
        <v>1276</v>
      </c>
      <c r="E70" s="3" t="s">
        <v>1277</v>
      </c>
      <c r="F70" s="3" t="s">
        <v>408</v>
      </c>
      <c r="I70" s="6" t="str">
        <f t="shared" si="1"/>
        <v>INSERT INTO sostudy(tangen,question,answer,editor,date,count) VALUES('nara','Qnara4','Anara4','harazono',NOW(),0);</v>
      </c>
    </row>
    <row r="71" spans="1:9" x14ac:dyDescent="0.55000000000000004">
      <c r="A71" t="s">
        <v>105</v>
      </c>
      <c r="C71" s="3" t="s">
        <v>163</v>
      </c>
      <c r="D71" s="3" t="s">
        <v>1278</v>
      </c>
      <c r="E71" s="3" t="s">
        <v>1279</v>
      </c>
      <c r="F71" s="3" t="s">
        <v>408</v>
      </c>
      <c r="I71" s="6" t="str">
        <f t="shared" si="1"/>
        <v>INSERT INTO sostudy(tangen,question,answer,editor,date,count) VALUES('nara','Qnara5','Anara5','harazono',NOW(),0);</v>
      </c>
    </row>
    <row r="72" spans="1:9" x14ac:dyDescent="0.55000000000000004">
      <c r="A72" t="s">
        <v>105</v>
      </c>
      <c r="C72" s="3" t="s">
        <v>162</v>
      </c>
      <c r="D72" s="3" t="s">
        <v>957</v>
      </c>
      <c r="E72" s="3" t="s">
        <v>993</v>
      </c>
      <c r="F72" s="3" t="s">
        <v>408</v>
      </c>
      <c r="I72" s="6" t="str">
        <f t="shared" si="1"/>
        <v>INSERT INTO sostudy(tangen,question,answer,editor,date,count) VALUES('heian','Qheian1','Aheian1','harazono',NOW(),0);</v>
      </c>
    </row>
    <row r="73" spans="1:9" x14ac:dyDescent="0.55000000000000004">
      <c r="A73" t="s">
        <v>105</v>
      </c>
      <c r="C73" s="3" t="s">
        <v>162</v>
      </c>
      <c r="D73" s="3" t="s">
        <v>1264</v>
      </c>
      <c r="E73" s="3" t="s">
        <v>1265</v>
      </c>
      <c r="F73" s="3" t="s">
        <v>408</v>
      </c>
      <c r="I73" s="6" t="str">
        <f t="shared" si="1"/>
        <v>INSERT INTO sostudy(tangen,question,answer,editor,date,count) VALUES('heian','Qheian2','Aheian2','harazono',NOW(),0);</v>
      </c>
    </row>
    <row r="74" spans="1:9" x14ac:dyDescent="0.55000000000000004">
      <c r="A74" t="s">
        <v>105</v>
      </c>
      <c r="C74" s="3" t="s">
        <v>162</v>
      </c>
      <c r="D74" s="3" t="s">
        <v>1266</v>
      </c>
      <c r="E74" s="3" t="s">
        <v>1267</v>
      </c>
      <c r="F74" s="3" t="s">
        <v>408</v>
      </c>
      <c r="I74" s="6" t="str">
        <f t="shared" si="1"/>
        <v>INSERT INTO sostudy(tangen,question,answer,editor,date,count) VALUES('heian','Qheian3','Aheian3','harazono',NOW(),0);</v>
      </c>
    </row>
    <row r="75" spans="1:9" x14ac:dyDescent="0.55000000000000004">
      <c r="A75" t="s">
        <v>105</v>
      </c>
      <c r="C75" s="3" t="s">
        <v>162</v>
      </c>
      <c r="D75" s="3" t="s">
        <v>1268</v>
      </c>
      <c r="E75" s="3" t="s">
        <v>1269</v>
      </c>
      <c r="F75" s="3" t="s">
        <v>408</v>
      </c>
      <c r="I75" s="6" t="str">
        <f t="shared" si="1"/>
        <v>INSERT INTO sostudy(tangen,question,answer,editor,date,count) VALUES('heian','Qheian4','Aheian4','harazono',NOW(),0);</v>
      </c>
    </row>
    <row r="76" spans="1:9" x14ac:dyDescent="0.55000000000000004">
      <c r="A76" t="s">
        <v>105</v>
      </c>
      <c r="C76" s="3" t="s">
        <v>162</v>
      </c>
      <c r="D76" s="3" t="s">
        <v>1270</v>
      </c>
      <c r="E76" s="3" t="s">
        <v>1271</v>
      </c>
      <c r="F76" s="3" t="s">
        <v>408</v>
      </c>
      <c r="I76" s="6" t="str">
        <f t="shared" si="1"/>
        <v>INSERT INTO sostudy(tangen,question,answer,editor,date,count) VALUES('heian','Qheian5','Aheian5','harazono',NOW(),0);</v>
      </c>
    </row>
    <row r="77" spans="1:9" x14ac:dyDescent="0.55000000000000004">
      <c r="A77" t="s">
        <v>105</v>
      </c>
      <c r="C77" s="3" t="s">
        <v>164</v>
      </c>
      <c r="D77" s="3" t="s">
        <v>958</v>
      </c>
      <c r="E77" s="3" t="s">
        <v>994</v>
      </c>
      <c r="F77" s="3" t="s">
        <v>408</v>
      </c>
      <c r="I77" s="6" t="str">
        <f t="shared" si="1"/>
        <v>INSERT INTO sostudy(tangen,question,answer,editor,date,count) VALUES('kamakura','Qkamakura1','Akamakura1','harazono',NOW(),0);</v>
      </c>
    </row>
    <row r="78" spans="1:9" x14ac:dyDescent="0.55000000000000004">
      <c r="A78" t="s">
        <v>105</v>
      </c>
      <c r="C78" s="3" t="s">
        <v>164</v>
      </c>
      <c r="D78" s="3" t="s">
        <v>1256</v>
      </c>
      <c r="E78" s="3" t="s">
        <v>1257</v>
      </c>
      <c r="F78" s="3" t="s">
        <v>408</v>
      </c>
      <c r="I78" s="6" t="str">
        <f t="shared" si="1"/>
        <v>INSERT INTO sostudy(tangen,question,answer,editor,date,count) VALUES('kamakura','Qkamakura2','Akamakura2','harazono',NOW(),0);</v>
      </c>
    </row>
    <row r="79" spans="1:9" x14ac:dyDescent="0.55000000000000004">
      <c r="A79" t="s">
        <v>105</v>
      </c>
      <c r="C79" s="3" t="s">
        <v>164</v>
      </c>
      <c r="D79" s="3" t="s">
        <v>1258</v>
      </c>
      <c r="E79" s="3" t="s">
        <v>1259</v>
      </c>
      <c r="F79" s="3" t="s">
        <v>408</v>
      </c>
      <c r="I79" s="6" t="str">
        <f t="shared" si="1"/>
        <v>INSERT INTO sostudy(tangen,question,answer,editor,date,count) VALUES('kamakura','Qkamakura3','Akamakura3','harazono',NOW(),0);</v>
      </c>
    </row>
    <row r="80" spans="1:9" x14ac:dyDescent="0.55000000000000004">
      <c r="A80" t="s">
        <v>105</v>
      </c>
      <c r="C80" s="3" t="s">
        <v>164</v>
      </c>
      <c r="D80" s="3" t="s">
        <v>1260</v>
      </c>
      <c r="E80" s="3" t="s">
        <v>1261</v>
      </c>
      <c r="F80" s="3" t="s">
        <v>408</v>
      </c>
      <c r="I80" s="6" t="str">
        <f t="shared" si="1"/>
        <v>INSERT INTO sostudy(tangen,question,answer,editor,date,count) VALUES('kamakura','Qkamakura4','Akamakura4','harazono',NOW(),0);</v>
      </c>
    </row>
    <row r="81" spans="1:9" x14ac:dyDescent="0.55000000000000004">
      <c r="A81" t="s">
        <v>105</v>
      </c>
      <c r="C81" s="3" t="s">
        <v>164</v>
      </c>
      <c r="D81" s="3" t="s">
        <v>1262</v>
      </c>
      <c r="E81" s="3" t="s">
        <v>1263</v>
      </c>
      <c r="F81" s="3" t="s">
        <v>408</v>
      </c>
      <c r="I81" s="6" t="str">
        <f t="shared" si="1"/>
        <v>INSERT INTO sostudy(tangen,question,answer,editor,date,count) VALUES('kamakura','Qkamakura5','Akamakura5','harazono',NOW(),0);</v>
      </c>
    </row>
    <row r="82" spans="1:9" x14ac:dyDescent="0.55000000000000004">
      <c r="A82" t="s">
        <v>105</v>
      </c>
      <c r="C82" s="3" t="s">
        <v>165</v>
      </c>
      <c r="D82" s="3" t="s">
        <v>959</v>
      </c>
      <c r="E82" s="3" t="s">
        <v>995</v>
      </c>
      <c r="F82" s="3" t="s">
        <v>408</v>
      </c>
      <c r="I82" s="6" t="str">
        <f t="shared" si="1"/>
        <v>INSERT INTO sostudy(tangen,question,answer,editor,date,count) VALUES('nanboku','Qnanboku1','Ananboku1','harazono',NOW(),0);</v>
      </c>
    </row>
    <row r="83" spans="1:9" x14ac:dyDescent="0.55000000000000004">
      <c r="A83" t="s">
        <v>105</v>
      </c>
      <c r="C83" s="3" t="s">
        <v>165</v>
      </c>
      <c r="D83" s="3" t="s">
        <v>1248</v>
      </c>
      <c r="E83" s="3" t="s">
        <v>1249</v>
      </c>
      <c r="F83" s="3" t="s">
        <v>408</v>
      </c>
      <c r="I83" s="6" t="str">
        <f t="shared" si="1"/>
        <v>INSERT INTO sostudy(tangen,question,answer,editor,date,count) VALUES('nanboku','Qnanboku2','Ananboku2','harazono',NOW(),0);</v>
      </c>
    </row>
    <row r="84" spans="1:9" x14ac:dyDescent="0.55000000000000004">
      <c r="A84" t="s">
        <v>105</v>
      </c>
      <c r="C84" s="3" t="s">
        <v>165</v>
      </c>
      <c r="D84" s="3" t="s">
        <v>1250</v>
      </c>
      <c r="E84" s="3" t="s">
        <v>1251</v>
      </c>
      <c r="F84" s="3" t="s">
        <v>408</v>
      </c>
      <c r="I84" s="6" t="str">
        <f t="shared" si="1"/>
        <v>INSERT INTO sostudy(tangen,question,answer,editor,date,count) VALUES('nanboku','Qnanboku3','Ananboku3','harazono',NOW(),0);</v>
      </c>
    </row>
    <row r="85" spans="1:9" x14ac:dyDescent="0.55000000000000004">
      <c r="A85" t="s">
        <v>105</v>
      </c>
      <c r="C85" s="3" t="s">
        <v>165</v>
      </c>
      <c r="D85" s="3" t="s">
        <v>1252</v>
      </c>
      <c r="E85" s="3" t="s">
        <v>1253</v>
      </c>
      <c r="F85" s="3" t="s">
        <v>408</v>
      </c>
      <c r="I85" s="6" t="str">
        <f t="shared" si="1"/>
        <v>INSERT INTO sostudy(tangen,question,answer,editor,date,count) VALUES('nanboku','Qnanboku4','Ananboku4','harazono',NOW(),0);</v>
      </c>
    </row>
    <row r="86" spans="1:9" x14ac:dyDescent="0.55000000000000004">
      <c r="A86" t="s">
        <v>105</v>
      </c>
      <c r="C86" s="3" t="s">
        <v>165</v>
      </c>
      <c r="D86" s="3" t="s">
        <v>1254</v>
      </c>
      <c r="E86" s="3" t="s">
        <v>1255</v>
      </c>
      <c r="F86" s="3" t="s">
        <v>408</v>
      </c>
      <c r="I86" s="6" t="str">
        <f t="shared" si="1"/>
        <v>INSERT INTO sostudy(tangen,question,answer,editor,date,count) VALUES('nanboku','Qnanboku5','Ananboku5','harazono',NOW(),0);</v>
      </c>
    </row>
    <row r="87" spans="1:9" x14ac:dyDescent="0.55000000000000004">
      <c r="A87" t="s">
        <v>105</v>
      </c>
      <c r="C87" s="3" t="s">
        <v>166</v>
      </c>
      <c r="D87" s="3" t="s">
        <v>960</v>
      </c>
      <c r="E87" s="3" t="s">
        <v>996</v>
      </c>
      <c r="F87" s="3" t="s">
        <v>408</v>
      </c>
      <c r="I87" s="6" t="str">
        <f t="shared" si="1"/>
        <v>INSERT INTO sostudy(tangen,question,answer,editor,date,count) VALUES('muromati','Qmuromati1','Amuromati1','harazono',NOW(),0);</v>
      </c>
    </row>
    <row r="88" spans="1:9" x14ac:dyDescent="0.55000000000000004">
      <c r="A88" t="s">
        <v>105</v>
      </c>
      <c r="C88" s="3" t="s">
        <v>166</v>
      </c>
      <c r="D88" s="3" t="s">
        <v>1240</v>
      </c>
      <c r="E88" s="3" t="s">
        <v>1241</v>
      </c>
      <c r="F88" s="3" t="s">
        <v>408</v>
      </c>
      <c r="I88" s="6" t="str">
        <f t="shared" si="1"/>
        <v>INSERT INTO sostudy(tangen,question,answer,editor,date,count) VALUES('muromati','Qmuromati2','Amuromati2','harazono',NOW(),0);</v>
      </c>
    </row>
    <row r="89" spans="1:9" x14ac:dyDescent="0.55000000000000004">
      <c r="A89" t="s">
        <v>105</v>
      </c>
      <c r="C89" s="3" t="s">
        <v>166</v>
      </c>
      <c r="D89" s="3" t="s">
        <v>1242</v>
      </c>
      <c r="E89" s="3" t="s">
        <v>1243</v>
      </c>
      <c r="F89" s="3" t="s">
        <v>408</v>
      </c>
      <c r="I89" s="6" t="str">
        <f t="shared" si="1"/>
        <v>INSERT INTO sostudy(tangen,question,answer,editor,date,count) VALUES('muromati','Qmuromati3','Amuromati3','harazono',NOW(),0);</v>
      </c>
    </row>
    <row r="90" spans="1:9" x14ac:dyDescent="0.55000000000000004">
      <c r="A90" t="s">
        <v>105</v>
      </c>
      <c r="C90" s="3" t="s">
        <v>166</v>
      </c>
      <c r="D90" s="3" t="s">
        <v>1244</v>
      </c>
      <c r="E90" s="3" t="s">
        <v>1245</v>
      </c>
      <c r="F90" s="3" t="s">
        <v>408</v>
      </c>
      <c r="I90" s="6" t="str">
        <f t="shared" si="1"/>
        <v>INSERT INTO sostudy(tangen,question,answer,editor,date,count) VALUES('muromati','Qmuromati4','Amuromati4','harazono',NOW(),0);</v>
      </c>
    </row>
    <row r="91" spans="1:9" x14ac:dyDescent="0.55000000000000004">
      <c r="A91" t="s">
        <v>105</v>
      </c>
      <c r="C91" s="3" t="s">
        <v>166</v>
      </c>
      <c r="D91" s="3" t="s">
        <v>1246</v>
      </c>
      <c r="E91" s="3" t="s">
        <v>1247</v>
      </c>
      <c r="F91" s="3" t="s">
        <v>408</v>
      </c>
      <c r="I91" s="6" t="str">
        <f t="shared" si="1"/>
        <v>INSERT INTO sostudy(tangen,question,answer,editor,date,count) VALUES('muromati','Qmuromati5','Amuromati5','harazono',NOW(),0);</v>
      </c>
    </row>
    <row r="92" spans="1:9" x14ac:dyDescent="0.55000000000000004">
      <c r="A92" t="s">
        <v>105</v>
      </c>
      <c r="C92" s="3" t="s">
        <v>167</v>
      </c>
      <c r="D92" s="3" t="s">
        <v>961</v>
      </c>
      <c r="E92" s="3" t="s">
        <v>997</v>
      </c>
      <c r="F92" s="3" t="s">
        <v>408</v>
      </c>
      <c r="I92" s="6" t="str">
        <f t="shared" si="1"/>
        <v>INSERT INTO sostudy(tangen,question,answer,editor,date,count) VALUES('aduti','Qaduti1','Aaduti1','harazono',NOW(),0);</v>
      </c>
    </row>
    <row r="93" spans="1:9" x14ac:dyDescent="0.55000000000000004">
      <c r="A93" t="s">
        <v>105</v>
      </c>
      <c r="C93" s="3" t="s">
        <v>167</v>
      </c>
      <c r="D93" s="3" t="s">
        <v>1232</v>
      </c>
      <c r="E93" s="3" t="s">
        <v>1233</v>
      </c>
      <c r="F93" s="3" t="s">
        <v>408</v>
      </c>
      <c r="I93" s="6" t="str">
        <f t="shared" si="1"/>
        <v>INSERT INTO sostudy(tangen,question,answer,editor,date,count) VALUES('aduti','Qaduti2','Aaduti2','harazono',NOW(),0);</v>
      </c>
    </row>
    <row r="94" spans="1:9" x14ac:dyDescent="0.55000000000000004">
      <c r="A94" t="s">
        <v>105</v>
      </c>
      <c r="C94" s="3" t="s">
        <v>167</v>
      </c>
      <c r="D94" s="3" t="s">
        <v>1234</v>
      </c>
      <c r="E94" s="3" t="s">
        <v>1235</v>
      </c>
      <c r="F94" s="3" t="s">
        <v>408</v>
      </c>
      <c r="I94" s="6" t="str">
        <f t="shared" si="1"/>
        <v>INSERT INTO sostudy(tangen,question,answer,editor,date,count) VALUES('aduti','Qaduti3','Aaduti3','harazono',NOW(),0);</v>
      </c>
    </row>
    <row r="95" spans="1:9" x14ac:dyDescent="0.55000000000000004">
      <c r="A95" t="s">
        <v>105</v>
      </c>
      <c r="C95" s="3" t="s">
        <v>167</v>
      </c>
      <c r="D95" s="3" t="s">
        <v>1236</v>
      </c>
      <c r="E95" s="3" t="s">
        <v>1237</v>
      </c>
      <c r="F95" s="3" t="s">
        <v>408</v>
      </c>
      <c r="I95" s="6" t="str">
        <f t="shared" si="1"/>
        <v>INSERT INTO sostudy(tangen,question,answer,editor,date,count) VALUES('aduti','Qaduti4','Aaduti4','harazono',NOW(),0);</v>
      </c>
    </row>
    <row r="96" spans="1:9" x14ac:dyDescent="0.55000000000000004">
      <c r="A96" t="s">
        <v>105</v>
      </c>
      <c r="C96" s="3" t="s">
        <v>167</v>
      </c>
      <c r="D96" s="3" t="s">
        <v>1238</v>
      </c>
      <c r="E96" s="3" t="s">
        <v>1239</v>
      </c>
      <c r="F96" s="3" t="s">
        <v>408</v>
      </c>
      <c r="I96" s="6" t="str">
        <f t="shared" si="1"/>
        <v>INSERT INTO sostudy(tangen,question,answer,editor,date,count) VALUES('aduti','Qaduti5','Aaduti5','harazono',NOW(),0);</v>
      </c>
    </row>
    <row r="97" spans="1:9" x14ac:dyDescent="0.55000000000000004">
      <c r="A97" t="s">
        <v>105</v>
      </c>
      <c r="C97" s="3" t="s">
        <v>168</v>
      </c>
      <c r="D97" s="3" t="s">
        <v>962</v>
      </c>
      <c r="E97" s="3" t="s">
        <v>998</v>
      </c>
      <c r="F97" s="3" t="s">
        <v>408</v>
      </c>
      <c r="I97" s="6" t="str">
        <f t="shared" si="1"/>
        <v>INSERT INTO sostudy(tangen,question,answer,editor,date,count) VALUES('edo','Qedo1','Aedo1','harazono',NOW(),0);</v>
      </c>
    </row>
    <row r="98" spans="1:9" x14ac:dyDescent="0.55000000000000004">
      <c r="A98" t="s">
        <v>105</v>
      </c>
      <c r="C98" s="3" t="s">
        <v>168</v>
      </c>
      <c r="D98" s="3" t="s">
        <v>1224</v>
      </c>
      <c r="E98" s="3" t="s">
        <v>1225</v>
      </c>
      <c r="F98" s="3" t="s">
        <v>408</v>
      </c>
      <c r="I98" s="6" t="str">
        <f t="shared" si="1"/>
        <v>INSERT INTO sostudy(tangen,question,answer,editor,date,count) VALUES('edo','Qedo2','Aedo2','harazono',NOW(),0);</v>
      </c>
    </row>
    <row r="99" spans="1:9" x14ac:dyDescent="0.55000000000000004">
      <c r="A99" t="s">
        <v>105</v>
      </c>
      <c r="C99" s="3" t="s">
        <v>168</v>
      </c>
      <c r="D99" s="3" t="s">
        <v>1226</v>
      </c>
      <c r="E99" s="3" t="s">
        <v>1227</v>
      </c>
      <c r="F99" s="3" t="s">
        <v>408</v>
      </c>
      <c r="I99" s="6" t="str">
        <f t="shared" si="1"/>
        <v>INSERT INTO sostudy(tangen,question,answer,editor,date,count) VALUES('edo','Qedo3','Aedo3','harazono',NOW(),0);</v>
      </c>
    </row>
    <row r="100" spans="1:9" x14ac:dyDescent="0.55000000000000004">
      <c r="A100" t="s">
        <v>105</v>
      </c>
      <c r="C100" s="3" t="s">
        <v>168</v>
      </c>
      <c r="D100" s="3" t="s">
        <v>1228</v>
      </c>
      <c r="E100" s="3" t="s">
        <v>1229</v>
      </c>
      <c r="F100" s="3" t="s">
        <v>408</v>
      </c>
      <c r="I100" s="6" t="str">
        <f t="shared" si="1"/>
        <v>INSERT INTO sostudy(tangen,question,answer,editor,date,count) VALUES('edo','Qedo4','Aedo4','harazono',NOW(),0);</v>
      </c>
    </row>
    <row r="101" spans="1:9" x14ac:dyDescent="0.55000000000000004">
      <c r="A101" t="s">
        <v>105</v>
      </c>
      <c r="C101" s="3" t="s">
        <v>168</v>
      </c>
      <c r="D101" s="3" t="s">
        <v>1230</v>
      </c>
      <c r="E101" s="3" t="s">
        <v>1231</v>
      </c>
      <c r="F101" s="3" t="s">
        <v>408</v>
      </c>
      <c r="I101" s="6" t="str">
        <f t="shared" si="1"/>
        <v>INSERT INTO sostudy(tangen,question,answer,editor,date,count) VALUES('edo','Qedo5','Aedo5','harazono',NOW(),0);</v>
      </c>
    </row>
    <row r="102" spans="1:9" x14ac:dyDescent="0.55000000000000004">
      <c r="A102" t="s">
        <v>105</v>
      </c>
      <c r="C102" s="3" t="s">
        <v>169</v>
      </c>
      <c r="D102" s="3" t="s">
        <v>963</v>
      </c>
      <c r="E102" s="3" t="s">
        <v>999</v>
      </c>
      <c r="F102" s="3" t="s">
        <v>408</v>
      </c>
      <c r="I102" s="6" t="str">
        <f t="shared" si="1"/>
        <v>INSERT INTO sostudy(tangen,question,answer,editor,date,count) VALUES('meiji','Qmeiji1','Ameiji1','harazono',NOW(),0);</v>
      </c>
    </row>
    <row r="103" spans="1:9" x14ac:dyDescent="0.55000000000000004">
      <c r="A103" t="s">
        <v>105</v>
      </c>
      <c r="C103" s="3" t="s">
        <v>169</v>
      </c>
      <c r="D103" s="3" t="s">
        <v>1216</v>
      </c>
      <c r="E103" s="3" t="s">
        <v>1217</v>
      </c>
      <c r="F103" s="3" t="s">
        <v>408</v>
      </c>
      <c r="I103" s="6" t="str">
        <f t="shared" si="1"/>
        <v>INSERT INTO sostudy(tangen,question,answer,editor,date,count) VALUES('meiji','Qmeiji2','Ameiji2','harazono',NOW(),0);</v>
      </c>
    </row>
    <row r="104" spans="1:9" x14ac:dyDescent="0.55000000000000004">
      <c r="A104" t="s">
        <v>105</v>
      </c>
      <c r="C104" s="3" t="s">
        <v>169</v>
      </c>
      <c r="D104" s="3" t="s">
        <v>1218</v>
      </c>
      <c r="E104" s="3" t="s">
        <v>1219</v>
      </c>
      <c r="F104" s="3" t="s">
        <v>408</v>
      </c>
      <c r="I104" s="6" t="str">
        <f t="shared" si="1"/>
        <v>INSERT INTO sostudy(tangen,question,answer,editor,date,count) VALUES('meiji','Qmeiji3','Ameiji3','harazono',NOW(),0);</v>
      </c>
    </row>
    <row r="105" spans="1:9" x14ac:dyDescent="0.55000000000000004">
      <c r="A105" t="s">
        <v>105</v>
      </c>
      <c r="C105" s="3" t="s">
        <v>169</v>
      </c>
      <c r="D105" s="3" t="s">
        <v>1220</v>
      </c>
      <c r="E105" s="3" t="s">
        <v>1221</v>
      </c>
      <c r="F105" s="3" t="s">
        <v>408</v>
      </c>
      <c r="I105" s="6" t="str">
        <f t="shared" si="1"/>
        <v>INSERT INTO sostudy(tangen,question,answer,editor,date,count) VALUES('meiji','Qmeiji4','Ameiji4','harazono',NOW(),0);</v>
      </c>
    </row>
    <row r="106" spans="1:9" x14ac:dyDescent="0.55000000000000004">
      <c r="A106" t="s">
        <v>105</v>
      </c>
      <c r="C106" s="3" t="s">
        <v>169</v>
      </c>
      <c r="D106" s="3" t="s">
        <v>1222</v>
      </c>
      <c r="E106" s="3" t="s">
        <v>1223</v>
      </c>
      <c r="F106" s="3" t="s">
        <v>408</v>
      </c>
      <c r="I106" s="6" t="str">
        <f t="shared" si="1"/>
        <v>INSERT INTO sostudy(tangen,question,answer,editor,date,count) VALUES('meiji','Qmeiji5','Ameiji5','harazono',NOW(),0);</v>
      </c>
    </row>
    <row r="107" spans="1:9" x14ac:dyDescent="0.55000000000000004">
      <c r="A107" t="s">
        <v>105</v>
      </c>
      <c r="C107" s="3" t="s">
        <v>172</v>
      </c>
      <c r="D107" s="3" t="s">
        <v>964</v>
      </c>
      <c r="E107" s="3" t="s">
        <v>1000</v>
      </c>
      <c r="F107" s="3" t="s">
        <v>408</v>
      </c>
      <c r="I107" s="6" t="str">
        <f t="shared" si="1"/>
        <v>INSERT INTO sostudy(tangen,question,answer,editor,date,count) VALUES('taisyo','Qtaisyo1','Ataisyo1','harazono',NOW(),0);</v>
      </c>
    </row>
    <row r="108" spans="1:9" x14ac:dyDescent="0.55000000000000004">
      <c r="A108" t="s">
        <v>105</v>
      </c>
      <c r="C108" s="3" t="s">
        <v>172</v>
      </c>
      <c r="D108" s="3" t="s">
        <v>1208</v>
      </c>
      <c r="E108" s="3" t="s">
        <v>1209</v>
      </c>
      <c r="F108" s="3" t="s">
        <v>408</v>
      </c>
      <c r="I108" s="6" t="str">
        <f t="shared" si="1"/>
        <v>INSERT INTO sostudy(tangen,question,answer,editor,date,count) VALUES('taisyo','Qtaisyo2','Ataisyo2','harazono',NOW(),0);</v>
      </c>
    </row>
    <row r="109" spans="1:9" x14ac:dyDescent="0.55000000000000004">
      <c r="A109" t="s">
        <v>105</v>
      </c>
      <c r="C109" s="3" t="s">
        <v>172</v>
      </c>
      <c r="D109" s="3" t="s">
        <v>1210</v>
      </c>
      <c r="E109" s="3" t="s">
        <v>1211</v>
      </c>
      <c r="F109" s="3" t="s">
        <v>408</v>
      </c>
      <c r="I109" s="6" t="str">
        <f t="shared" si="1"/>
        <v>INSERT INTO sostudy(tangen,question,answer,editor,date,count) VALUES('taisyo','Qtaisyo3','Ataisyo3','harazono',NOW(),0);</v>
      </c>
    </row>
    <row r="110" spans="1:9" x14ac:dyDescent="0.55000000000000004">
      <c r="A110" t="s">
        <v>105</v>
      </c>
      <c r="C110" s="3" t="s">
        <v>172</v>
      </c>
      <c r="D110" s="3" t="s">
        <v>1212</v>
      </c>
      <c r="E110" s="3" t="s">
        <v>1213</v>
      </c>
      <c r="F110" s="3" t="s">
        <v>408</v>
      </c>
      <c r="I110" s="6" t="str">
        <f t="shared" si="1"/>
        <v>INSERT INTO sostudy(tangen,question,answer,editor,date,count) VALUES('taisyo','Qtaisyo4','Ataisyo4','harazono',NOW(),0);</v>
      </c>
    </row>
    <row r="111" spans="1:9" x14ac:dyDescent="0.55000000000000004">
      <c r="A111" t="s">
        <v>105</v>
      </c>
      <c r="C111" s="3" t="s">
        <v>172</v>
      </c>
      <c r="D111" s="3" t="s">
        <v>1214</v>
      </c>
      <c r="E111" s="3" t="s">
        <v>1215</v>
      </c>
      <c r="F111" s="3" t="s">
        <v>408</v>
      </c>
      <c r="I111" s="6" t="str">
        <f t="shared" si="1"/>
        <v>INSERT INTO sostudy(tangen,question,answer,editor,date,count) VALUES('taisyo','Qtaisyo5','Ataisyo5','harazono',NOW(),0);</v>
      </c>
    </row>
    <row r="112" spans="1:9" x14ac:dyDescent="0.55000000000000004">
      <c r="A112" t="s">
        <v>105</v>
      </c>
      <c r="C112" s="3" t="s">
        <v>170</v>
      </c>
      <c r="D112" s="3" t="s">
        <v>965</v>
      </c>
      <c r="E112" s="3" t="s">
        <v>1001</v>
      </c>
      <c r="F112" s="3" t="s">
        <v>408</v>
      </c>
      <c r="I112" s="6" t="str">
        <f t="shared" si="1"/>
        <v>INSERT INTO sostudy(tangen,question,answer,editor,date,count) VALUES('syowa','Qsyowa1','Asyowa1','harazono',NOW(),0);</v>
      </c>
    </row>
    <row r="113" spans="1:9" x14ac:dyDescent="0.55000000000000004">
      <c r="A113" t="s">
        <v>105</v>
      </c>
      <c r="C113" s="3" t="s">
        <v>170</v>
      </c>
      <c r="D113" s="3" t="s">
        <v>1200</v>
      </c>
      <c r="E113" s="3" t="s">
        <v>1201</v>
      </c>
      <c r="F113" s="3" t="s">
        <v>408</v>
      </c>
      <c r="I113" s="6" t="str">
        <f t="shared" si="1"/>
        <v>INSERT INTO sostudy(tangen,question,answer,editor,date,count) VALUES('syowa','Qsyowa2','Asyowa2','harazono',NOW(),0);</v>
      </c>
    </row>
    <row r="114" spans="1:9" x14ac:dyDescent="0.55000000000000004">
      <c r="A114" t="s">
        <v>105</v>
      </c>
      <c r="C114" s="3" t="s">
        <v>170</v>
      </c>
      <c r="D114" s="3" t="s">
        <v>1202</v>
      </c>
      <c r="E114" s="3" t="s">
        <v>1203</v>
      </c>
      <c r="F114" s="3" t="s">
        <v>408</v>
      </c>
      <c r="I114" s="6" t="str">
        <f t="shared" si="1"/>
        <v>INSERT INTO sostudy(tangen,question,answer,editor,date,count) VALUES('syowa','Qsyowa3','Asyowa3','harazono',NOW(),0);</v>
      </c>
    </row>
    <row r="115" spans="1:9" x14ac:dyDescent="0.55000000000000004">
      <c r="A115" t="s">
        <v>105</v>
      </c>
      <c r="C115" s="3" t="s">
        <v>170</v>
      </c>
      <c r="D115" s="3" t="s">
        <v>1204</v>
      </c>
      <c r="E115" s="3" t="s">
        <v>1205</v>
      </c>
      <c r="F115" s="3" t="s">
        <v>408</v>
      </c>
      <c r="I115" s="6" t="str">
        <f t="shared" si="1"/>
        <v>INSERT INTO sostudy(tangen,question,answer,editor,date,count) VALUES('syowa','Qsyowa4','Asyowa4','harazono',NOW(),0);</v>
      </c>
    </row>
    <row r="116" spans="1:9" x14ac:dyDescent="0.55000000000000004">
      <c r="A116" t="s">
        <v>105</v>
      </c>
      <c r="C116" s="3" t="s">
        <v>170</v>
      </c>
      <c r="D116" s="3" t="s">
        <v>1206</v>
      </c>
      <c r="E116" s="3" t="s">
        <v>1207</v>
      </c>
      <c r="F116" s="3" t="s">
        <v>408</v>
      </c>
      <c r="I116" s="6" t="str">
        <f t="shared" si="1"/>
        <v>INSERT INTO sostudy(tangen,question,answer,editor,date,count) VALUES('syowa','Qsyowa5','Asyowa5','harazono',NOW(),0);</v>
      </c>
    </row>
    <row r="117" spans="1:9" x14ac:dyDescent="0.55000000000000004">
      <c r="A117" t="s">
        <v>105</v>
      </c>
      <c r="C117" s="3" t="s">
        <v>171</v>
      </c>
      <c r="D117" s="3" t="s">
        <v>966</v>
      </c>
      <c r="E117" s="3" t="s">
        <v>1002</v>
      </c>
      <c r="F117" s="3" t="s">
        <v>408</v>
      </c>
      <c r="I117" s="6" t="str">
        <f t="shared" si="1"/>
        <v>INSERT INTO sostudy(tangen,question,answer,editor,date,count) VALUES('heisei','Qheisei1','Aheisei1','harazono',NOW(),0);</v>
      </c>
    </row>
    <row r="118" spans="1:9" x14ac:dyDescent="0.55000000000000004">
      <c r="A118" t="s">
        <v>105</v>
      </c>
      <c r="C118" s="3" t="s">
        <v>171</v>
      </c>
      <c r="D118" s="3" t="s">
        <v>1192</v>
      </c>
      <c r="E118" s="3" t="s">
        <v>1193</v>
      </c>
      <c r="F118" s="3" t="s">
        <v>408</v>
      </c>
      <c r="I118" s="6" t="str">
        <f t="shared" si="1"/>
        <v>INSERT INTO sostudy(tangen,question,answer,editor,date,count) VALUES('heisei','Qheisei2','Aheisei2','harazono',NOW(),0);</v>
      </c>
    </row>
    <row r="119" spans="1:9" x14ac:dyDescent="0.55000000000000004">
      <c r="A119" t="s">
        <v>105</v>
      </c>
      <c r="C119" s="3" t="s">
        <v>171</v>
      </c>
      <c r="D119" s="3" t="s">
        <v>1194</v>
      </c>
      <c r="E119" s="3" t="s">
        <v>1195</v>
      </c>
      <c r="F119" s="3" t="s">
        <v>408</v>
      </c>
      <c r="I119" s="6" t="str">
        <f t="shared" si="1"/>
        <v>INSERT INTO sostudy(tangen,question,answer,editor,date,count) VALUES('heisei','Qheisei3','Aheisei3','harazono',NOW(),0);</v>
      </c>
    </row>
    <row r="120" spans="1:9" x14ac:dyDescent="0.55000000000000004">
      <c r="A120" t="s">
        <v>105</v>
      </c>
      <c r="C120" s="3" t="s">
        <v>171</v>
      </c>
      <c r="D120" s="3" t="s">
        <v>1196</v>
      </c>
      <c r="E120" s="3" t="s">
        <v>1197</v>
      </c>
      <c r="F120" s="3" t="s">
        <v>408</v>
      </c>
      <c r="I120" s="6" t="str">
        <f t="shared" si="1"/>
        <v>INSERT INTO sostudy(tangen,question,answer,editor,date,count) VALUES('heisei','Qheisei4','Aheisei4','harazono',NOW(),0);</v>
      </c>
    </row>
    <row r="121" spans="1:9" x14ac:dyDescent="0.55000000000000004">
      <c r="A121" t="s">
        <v>105</v>
      </c>
      <c r="C121" s="3" t="s">
        <v>171</v>
      </c>
      <c r="D121" s="3" t="s">
        <v>1198</v>
      </c>
      <c r="E121" s="3" t="s">
        <v>1199</v>
      </c>
      <c r="F121" s="3" t="s">
        <v>408</v>
      </c>
      <c r="I121" s="6" t="str">
        <f t="shared" si="1"/>
        <v>INSERT INTO sostudy(tangen,question,answer,editor,date,count) VALUES('heisei','Qheisei5','Aheisei5','harazono',NOW(),0);</v>
      </c>
    </row>
    <row r="122" spans="1:9" x14ac:dyDescent="0.55000000000000004">
      <c r="A122" t="s">
        <v>105</v>
      </c>
      <c r="C122" s="3" t="s">
        <v>173</v>
      </c>
      <c r="D122" s="3" t="s">
        <v>967</v>
      </c>
      <c r="E122" s="3" t="s">
        <v>1003</v>
      </c>
      <c r="F122" s="3" t="s">
        <v>408</v>
      </c>
      <c r="I122" s="6" t="str">
        <f t="shared" si="1"/>
        <v>INSERT INTO sostudy(tangen,question,answer,editor,date,count) VALUES('geoworld','Qgeoworld1','Ageoworld1','harazono',NOW(),0);</v>
      </c>
    </row>
    <row r="123" spans="1:9" x14ac:dyDescent="0.55000000000000004">
      <c r="A123" t="s">
        <v>105</v>
      </c>
      <c r="C123" s="3" t="s">
        <v>173</v>
      </c>
      <c r="D123" s="3" t="s">
        <v>1184</v>
      </c>
      <c r="E123" s="3" t="s">
        <v>1185</v>
      </c>
      <c r="F123" s="3" t="s">
        <v>408</v>
      </c>
      <c r="I123" s="6" t="str">
        <f t="shared" si="1"/>
        <v>INSERT INTO sostudy(tangen,question,answer,editor,date,count) VALUES('geoworld','Qgeoworld2','Ageoworld2','harazono',NOW(),0);</v>
      </c>
    </row>
    <row r="124" spans="1:9" x14ac:dyDescent="0.55000000000000004">
      <c r="A124" t="s">
        <v>105</v>
      </c>
      <c r="C124" s="3" t="s">
        <v>173</v>
      </c>
      <c r="D124" s="3" t="s">
        <v>1186</v>
      </c>
      <c r="E124" s="3" t="s">
        <v>1187</v>
      </c>
      <c r="F124" s="3" t="s">
        <v>408</v>
      </c>
      <c r="I124" s="6" t="str">
        <f t="shared" si="1"/>
        <v>INSERT INTO sostudy(tangen,question,answer,editor,date,count) VALUES('geoworld','Qgeoworld3','Ageoworld3','harazono',NOW(),0);</v>
      </c>
    </row>
    <row r="125" spans="1:9" x14ac:dyDescent="0.55000000000000004">
      <c r="A125" t="s">
        <v>105</v>
      </c>
      <c r="C125" s="3" t="s">
        <v>173</v>
      </c>
      <c r="D125" s="3" t="s">
        <v>1188</v>
      </c>
      <c r="E125" s="3" t="s">
        <v>1189</v>
      </c>
      <c r="F125" s="3" t="s">
        <v>408</v>
      </c>
      <c r="I125" s="6" t="str">
        <f t="shared" si="1"/>
        <v>INSERT INTO sostudy(tangen,question,answer,editor,date,count) VALUES('geoworld','Qgeoworld4','Ageoworld4','harazono',NOW(),0);</v>
      </c>
    </row>
    <row r="126" spans="1:9" x14ac:dyDescent="0.55000000000000004">
      <c r="A126" t="s">
        <v>105</v>
      </c>
      <c r="C126" s="3" t="s">
        <v>173</v>
      </c>
      <c r="D126" s="3" t="s">
        <v>1190</v>
      </c>
      <c r="E126" s="3" t="s">
        <v>1191</v>
      </c>
      <c r="F126" s="3" t="s">
        <v>408</v>
      </c>
      <c r="I126" s="6" t="str">
        <f t="shared" si="1"/>
        <v>INSERT INTO sostudy(tangen,question,answer,editor,date,count) VALUES('geoworld','Qgeoworld5','Ageoworld5','harazono',NOW(),0);</v>
      </c>
    </row>
    <row r="127" spans="1:9" x14ac:dyDescent="0.55000000000000004">
      <c r="A127" t="s">
        <v>105</v>
      </c>
      <c r="C127" s="3" t="s">
        <v>951</v>
      </c>
      <c r="D127" s="3" t="s">
        <v>968</v>
      </c>
      <c r="E127" s="3" t="s">
        <v>1004</v>
      </c>
      <c r="F127" s="3" t="s">
        <v>408</v>
      </c>
      <c r="I127" s="6" t="str">
        <f t="shared" si="1"/>
        <v>INSERT INTO sostudy(tangen,question,answer,editor,date,count) VALUES('geoasia','Qgeoasia1','Ageoasia1','harazono',NOW(),0);</v>
      </c>
    </row>
    <row r="128" spans="1:9" x14ac:dyDescent="0.55000000000000004">
      <c r="A128" t="s">
        <v>105</v>
      </c>
      <c r="C128" s="3" t="s">
        <v>951</v>
      </c>
      <c r="D128" s="3" t="s">
        <v>1176</v>
      </c>
      <c r="E128" s="3" t="s">
        <v>1177</v>
      </c>
      <c r="F128" s="3" t="s">
        <v>408</v>
      </c>
      <c r="I128" s="6" t="str">
        <f t="shared" si="1"/>
        <v>INSERT INTO sostudy(tangen,question,answer,editor,date,count) VALUES('geoasia','Qgeoasia2','Ageoasia2','harazono',NOW(),0);</v>
      </c>
    </row>
    <row r="129" spans="1:9" x14ac:dyDescent="0.55000000000000004">
      <c r="A129" t="s">
        <v>105</v>
      </c>
      <c r="C129" s="3" t="s">
        <v>951</v>
      </c>
      <c r="D129" s="3" t="s">
        <v>1178</v>
      </c>
      <c r="E129" s="3" t="s">
        <v>1179</v>
      </c>
      <c r="F129" s="3" t="s">
        <v>408</v>
      </c>
      <c r="I129" s="6" t="str">
        <f t="shared" si="1"/>
        <v>INSERT INTO sostudy(tangen,question,answer,editor,date,count) VALUES('geoasia','Qgeoasia3','Ageoasia3','harazono',NOW(),0);</v>
      </c>
    </row>
    <row r="130" spans="1:9" x14ac:dyDescent="0.55000000000000004">
      <c r="A130" t="s">
        <v>105</v>
      </c>
      <c r="C130" s="3" t="s">
        <v>951</v>
      </c>
      <c r="D130" s="3" t="s">
        <v>1180</v>
      </c>
      <c r="E130" s="3" t="s">
        <v>1181</v>
      </c>
      <c r="F130" s="3" t="s">
        <v>408</v>
      </c>
      <c r="I130" s="6" t="str">
        <f t="shared" ref="I130:I193" si="2">"INSERT INTO "&amp;A130&amp;"(tangen,question,answer,editor,date,count) VALUES('"&amp;C130&amp;"','"&amp;D130&amp;"','"&amp;E130&amp;"','"&amp;F130&amp;"',NOW(),0);"</f>
        <v>INSERT INTO sostudy(tangen,question,answer,editor,date,count) VALUES('geoasia','Qgeoasia4','Ageoasia4','harazono',NOW(),0);</v>
      </c>
    </row>
    <row r="131" spans="1:9" x14ac:dyDescent="0.55000000000000004">
      <c r="A131" t="s">
        <v>105</v>
      </c>
      <c r="C131" s="3" t="s">
        <v>951</v>
      </c>
      <c r="D131" s="3" t="s">
        <v>1182</v>
      </c>
      <c r="E131" s="3" t="s">
        <v>1183</v>
      </c>
      <c r="F131" s="3" t="s">
        <v>408</v>
      </c>
      <c r="I131" s="6" t="str">
        <f t="shared" si="2"/>
        <v>INSERT INTO sostudy(tangen,question,answer,editor,date,count) VALUES('geoasia','Qgeoasia5','Ageoasia5','harazono',NOW(),0);</v>
      </c>
    </row>
    <row r="132" spans="1:9" x14ac:dyDescent="0.55000000000000004">
      <c r="A132" t="s">
        <v>105</v>
      </c>
      <c r="C132" s="3" t="s">
        <v>174</v>
      </c>
      <c r="D132" s="3" t="s">
        <v>969</v>
      </c>
      <c r="E132" s="3" t="s">
        <v>1005</v>
      </c>
      <c r="F132" s="3" t="s">
        <v>408</v>
      </c>
      <c r="I132" s="6" t="str">
        <f t="shared" si="2"/>
        <v>INSERT INTO sostudy(tangen,question,answer,editor,date,count) VALUES('geoeuropa','Qgeoeuropa1','Ageoeuropa1','harazono',NOW(),0);</v>
      </c>
    </row>
    <row r="133" spans="1:9" x14ac:dyDescent="0.55000000000000004">
      <c r="A133" t="s">
        <v>105</v>
      </c>
      <c r="C133" s="3" t="s">
        <v>174</v>
      </c>
      <c r="D133" s="3" t="s">
        <v>1168</v>
      </c>
      <c r="E133" s="3" t="s">
        <v>1169</v>
      </c>
      <c r="F133" s="3" t="s">
        <v>408</v>
      </c>
      <c r="I133" s="6" t="str">
        <f t="shared" si="2"/>
        <v>INSERT INTO sostudy(tangen,question,answer,editor,date,count) VALUES('geoeuropa','Qgeoeuropa2','Ageoeuropa2','harazono',NOW(),0);</v>
      </c>
    </row>
    <row r="134" spans="1:9" x14ac:dyDescent="0.55000000000000004">
      <c r="A134" t="s">
        <v>105</v>
      </c>
      <c r="C134" s="3" t="s">
        <v>174</v>
      </c>
      <c r="D134" s="3" t="s">
        <v>1170</v>
      </c>
      <c r="E134" s="3" t="s">
        <v>1171</v>
      </c>
      <c r="F134" s="3" t="s">
        <v>408</v>
      </c>
      <c r="I134" s="6" t="str">
        <f t="shared" si="2"/>
        <v>INSERT INTO sostudy(tangen,question,answer,editor,date,count) VALUES('geoeuropa','Qgeoeuropa3','Ageoeuropa3','harazono',NOW(),0);</v>
      </c>
    </row>
    <row r="135" spans="1:9" x14ac:dyDescent="0.55000000000000004">
      <c r="A135" t="s">
        <v>105</v>
      </c>
      <c r="C135" s="3" t="s">
        <v>174</v>
      </c>
      <c r="D135" s="3" t="s">
        <v>1172</v>
      </c>
      <c r="E135" s="3" t="s">
        <v>1173</v>
      </c>
      <c r="F135" s="3" t="s">
        <v>408</v>
      </c>
      <c r="I135" s="6" t="str">
        <f t="shared" si="2"/>
        <v>INSERT INTO sostudy(tangen,question,answer,editor,date,count) VALUES('geoeuropa','Qgeoeuropa4','Ageoeuropa4','harazono',NOW(),0);</v>
      </c>
    </row>
    <row r="136" spans="1:9" x14ac:dyDescent="0.55000000000000004">
      <c r="A136" t="s">
        <v>105</v>
      </c>
      <c r="C136" s="3" t="s">
        <v>174</v>
      </c>
      <c r="D136" s="3" t="s">
        <v>1174</v>
      </c>
      <c r="E136" s="3" t="s">
        <v>1175</v>
      </c>
      <c r="F136" s="3" t="s">
        <v>408</v>
      </c>
      <c r="I136" s="6" t="str">
        <f t="shared" si="2"/>
        <v>INSERT INTO sostudy(tangen,question,answer,editor,date,count) VALUES('geoeuropa','Qgeoeuropa5','Ageoeuropa5','harazono',NOW(),0);</v>
      </c>
    </row>
    <row r="137" spans="1:9" x14ac:dyDescent="0.55000000000000004">
      <c r="A137" t="s">
        <v>105</v>
      </c>
      <c r="C137" s="3" t="s">
        <v>175</v>
      </c>
      <c r="D137" s="3" t="s">
        <v>970</v>
      </c>
      <c r="E137" s="3" t="s">
        <v>1006</v>
      </c>
      <c r="F137" s="3" t="s">
        <v>408</v>
      </c>
      <c r="I137" s="6" t="str">
        <f t="shared" si="2"/>
        <v>INSERT INTO sostudy(tangen,question,answer,editor,date,count) VALUES('geoafrica','Qgeoafrica1','Ageoafrica1','harazono',NOW(),0);</v>
      </c>
    </row>
    <row r="138" spans="1:9" x14ac:dyDescent="0.55000000000000004">
      <c r="A138" t="s">
        <v>105</v>
      </c>
      <c r="C138" s="3" t="s">
        <v>175</v>
      </c>
      <c r="D138" s="3" t="s">
        <v>1160</v>
      </c>
      <c r="E138" s="3" t="s">
        <v>1161</v>
      </c>
      <c r="F138" s="3" t="s">
        <v>408</v>
      </c>
      <c r="I138" s="6" t="str">
        <f t="shared" si="2"/>
        <v>INSERT INTO sostudy(tangen,question,answer,editor,date,count) VALUES('geoafrica','Qgeoafrica2','Ageoafrica2','harazono',NOW(),0);</v>
      </c>
    </row>
    <row r="139" spans="1:9" x14ac:dyDescent="0.55000000000000004">
      <c r="A139" t="s">
        <v>105</v>
      </c>
      <c r="C139" s="3" t="s">
        <v>175</v>
      </c>
      <c r="D139" s="3" t="s">
        <v>1162</v>
      </c>
      <c r="E139" s="3" t="s">
        <v>1163</v>
      </c>
      <c r="F139" s="3" t="s">
        <v>408</v>
      </c>
      <c r="I139" s="6" t="str">
        <f t="shared" si="2"/>
        <v>INSERT INTO sostudy(tangen,question,answer,editor,date,count) VALUES('geoafrica','Qgeoafrica3','Ageoafrica3','harazono',NOW(),0);</v>
      </c>
    </row>
    <row r="140" spans="1:9" x14ac:dyDescent="0.55000000000000004">
      <c r="A140" t="s">
        <v>105</v>
      </c>
      <c r="C140" s="3" t="s">
        <v>175</v>
      </c>
      <c r="D140" s="3" t="s">
        <v>1164</v>
      </c>
      <c r="E140" s="3" t="s">
        <v>1165</v>
      </c>
      <c r="F140" s="3" t="s">
        <v>408</v>
      </c>
      <c r="I140" s="6" t="str">
        <f t="shared" si="2"/>
        <v>INSERT INTO sostudy(tangen,question,answer,editor,date,count) VALUES('geoafrica','Qgeoafrica4','Ageoafrica4','harazono',NOW(),0);</v>
      </c>
    </row>
    <row r="141" spans="1:9" x14ac:dyDescent="0.55000000000000004">
      <c r="A141" t="s">
        <v>105</v>
      </c>
      <c r="C141" s="3" t="s">
        <v>175</v>
      </c>
      <c r="D141" s="3" t="s">
        <v>1166</v>
      </c>
      <c r="E141" s="3" t="s">
        <v>1167</v>
      </c>
      <c r="F141" s="3" t="s">
        <v>408</v>
      </c>
      <c r="I141" s="6" t="str">
        <f t="shared" si="2"/>
        <v>INSERT INTO sostudy(tangen,question,answer,editor,date,count) VALUES('geoafrica','Qgeoafrica5','Ageoafrica5','harazono',NOW(),0);</v>
      </c>
    </row>
    <row r="142" spans="1:9" x14ac:dyDescent="0.55000000000000004">
      <c r="A142" t="s">
        <v>105</v>
      </c>
      <c r="C142" s="3" t="s">
        <v>176</v>
      </c>
      <c r="D142" s="3" t="s">
        <v>971</v>
      </c>
      <c r="E142" s="3" t="s">
        <v>1007</v>
      </c>
      <c r="F142" s="3" t="s">
        <v>408</v>
      </c>
      <c r="I142" s="6" t="str">
        <f t="shared" si="2"/>
        <v>INSERT INTO sostudy(tangen,question,answer,editor,date,count) VALUES('geonorthamerica','Qgeonorthamerica1','Ageonorthamerica1','harazono',NOW(),0);</v>
      </c>
    </row>
    <row r="143" spans="1:9" x14ac:dyDescent="0.55000000000000004">
      <c r="A143" t="s">
        <v>105</v>
      </c>
      <c r="C143" s="3" t="s">
        <v>176</v>
      </c>
      <c r="D143" s="3" t="s">
        <v>1152</v>
      </c>
      <c r="E143" s="3" t="s">
        <v>1153</v>
      </c>
      <c r="F143" s="3" t="s">
        <v>408</v>
      </c>
      <c r="I143" s="6" t="str">
        <f t="shared" si="2"/>
        <v>INSERT INTO sostudy(tangen,question,answer,editor,date,count) VALUES('geonorthamerica','Qgeonorthamerica2','Ageonorthamerica2','harazono',NOW(),0);</v>
      </c>
    </row>
    <row r="144" spans="1:9" x14ac:dyDescent="0.55000000000000004">
      <c r="A144" t="s">
        <v>105</v>
      </c>
      <c r="C144" s="3" t="s">
        <v>176</v>
      </c>
      <c r="D144" s="3" t="s">
        <v>1154</v>
      </c>
      <c r="E144" s="3" t="s">
        <v>1155</v>
      </c>
      <c r="F144" s="3" t="s">
        <v>408</v>
      </c>
      <c r="I144" s="6" t="str">
        <f t="shared" si="2"/>
        <v>INSERT INTO sostudy(tangen,question,answer,editor,date,count) VALUES('geonorthamerica','Qgeonorthamerica3','Ageonorthamerica3','harazono',NOW(),0);</v>
      </c>
    </row>
    <row r="145" spans="1:9" x14ac:dyDescent="0.55000000000000004">
      <c r="A145" t="s">
        <v>105</v>
      </c>
      <c r="C145" s="3" t="s">
        <v>176</v>
      </c>
      <c r="D145" s="3" t="s">
        <v>1156</v>
      </c>
      <c r="E145" s="3" t="s">
        <v>1157</v>
      </c>
      <c r="F145" s="3" t="s">
        <v>408</v>
      </c>
      <c r="I145" s="6" t="str">
        <f t="shared" si="2"/>
        <v>INSERT INTO sostudy(tangen,question,answer,editor,date,count) VALUES('geonorthamerica','Qgeonorthamerica4','Ageonorthamerica4','harazono',NOW(),0);</v>
      </c>
    </row>
    <row r="146" spans="1:9" x14ac:dyDescent="0.55000000000000004">
      <c r="A146" t="s">
        <v>105</v>
      </c>
      <c r="C146" s="3" t="s">
        <v>176</v>
      </c>
      <c r="D146" s="3" t="s">
        <v>1158</v>
      </c>
      <c r="E146" s="3" t="s">
        <v>1159</v>
      </c>
      <c r="F146" s="3" t="s">
        <v>408</v>
      </c>
      <c r="I146" s="6" t="str">
        <f t="shared" si="2"/>
        <v>INSERT INTO sostudy(tangen,question,answer,editor,date,count) VALUES('geonorthamerica','Qgeonorthamerica5','Ageonorthamerica5','harazono',NOW(),0);</v>
      </c>
    </row>
    <row r="147" spans="1:9" x14ac:dyDescent="0.55000000000000004">
      <c r="A147" t="s">
        <v>105</v>
      </c>
      <c r="C147" s="3" t="s">
        <v>177</v>
      </c>
      <c r="D147" s="3" t="s">
        <v>972</v>
      </c>
      <c r="E147" s="3" t="s">
        <v>1008</v>
      </c>
      <c r="F147" s="3" t="s">
        <v>408</v>
      </c>
      <c r="I147" s="6" t="str">
        <f t="shared" si="2"/>
        <v>INSERT INTO sostudy(tangen,question,answer,editor,date,count) VALUES('geosouthamerica','Qgeosouthamerica1','Ageosouthamerica1','harazono',NOW(),0);</v>
      </c>
    </row>
    <row r="148" spans="1:9" x14ac:dyDescent="0.55000000000000004">
      <c r="A148" t="s">
        <v>105</v>
      </c>
      <c r="C148" s="3" t="s">
        <v>177</v>
      </c>
      <c r="D148" s="3" t="s">
        <v>1144</v>
      </c>
      <c r="E148" s="3" t="s">
        <v>1145</v>
      </c>
      <c r="F148" s="3" t="s">
        <v>408</v>
      </c>
      <c r="I148" s="6" t="str">
        <f t="shared" si="2"/>
        <v>INSERT INTO sostudy(tangen,question,answer,editor,date,count) VALUES('geosouthamerica','Qgeosouthamerica2','Ageosouthamerica2','harazono',NOW(),0);</v>
      </c>
    </row>
    <row r="149" spans="1:9" x14ac:dyDescent="0.55000000000000004">
      <c r="A149" t="s">
        <v>105</v>
      </c>
      <c r="C149" s="3" t="s">
        <v>177</v>
      </c>
      <c r="D149" s="3" t="s">
        <v>1146</v>
      </c>
      <c r="E149" s="3" t="s">
        <v>1147</v>
      </c>
      <c r="F149" s="3" t="s">
        <v>408</v>
      </c>
      <c r="I149" s="6" t="str">
        <f t="shared" si="2"/>
        <v>INSERT INTO sostudy(tangen,question,answer,editor,date,count) VALUES('geosouthamerica','Qgeosouthamerica3','Ageosouthamerica3','harazono',NOW(),0);</v>
      </c>
    </row>
    <row r="150" spans="1:9" x14ac:dyDescent="0.55000000000000004">
      <c r="A150" t="s">
        <v>105</v>
      </c>
      <c r="C150" s="3" t="s">
        <v>177</v>
      </c>
      <c r="D150" s="3" t="s">
        <v>1148</v>
      </c>
      <c r="E150" s="3" t="s">
        <v>1149</v>
      </c>
      <c r="F150" s="3" t="s">
        <v>408</v>
      </c>
      <c r="I150" s="6" t="str">
        <f t="shared" si="2"/>
        <v>INSERT INTO sostudy(tangen,question,answer,editor,date,count) VALUES('geosouthamerica','Qgeosouthamerica4','Ageosouthamerica4','harazono',NOW(),0);</v>
      </c>
    </row>
    <row r="151" spans="1:9" x14ac:dyDescent="0.55000000000000004">
      <c r="A151" t="s">
        <v>105</v>
      </c>
      <c r="C151" s="3" t="s">
        <v>177</v>
      </c>
      <c r="D151" s="3" t="s">
        <v>1150</v>
      </c>
      <c r="E151" s="3" t="s">
        <v>1151</v>
      </c>
      <c r="F151" s="3" t="s">
        <v>408</v>
      </c>
      <c r="I151" s="6" t="str">
        <f t="shared" si="2"/>
        <v>INSERT INTO sostudy(tangen,question,answer,editor,date,count) VALUES('geosouthamerica','Qgeosouthamerica5','Ageosouthamerica5','harazono',NOW(),0);</v>
      </c>
    </row>
    <row r="152" spans="1:9" x14ac:dyDescent="0.55000000000000004">
      <c r="A152" t="s">
        <v>105</v>
      </c>
      <c r="C152" s="3" t="s">
        <v>178</v>
      </c>
      <c r="D152" s="3" t="s">
        <v>973</v>
      </c>
      <c r="E152" s="3" t="s">
        <v>1009</v>
      </c>
      <c r="F152" s="3" t="s">
        <v>408</v>
      </c>
      <c r="I152" s="6" t="str">
        <f t="shared" si="2"/>
        <v>INSERT INTO sostudy(tangen,question,answer,editor,date,count) VALUES('geooceania','Qgeooceania1','Ageooceania1','harazono',NOW(),0);</v>
      </c>
    </row>
    <row r="153" spans="1:9" x14ac:dyDescent="0.55000000000000004">
      <c r="A153" t="s">
        <v>105</v>
      </c>
      <c r="C153" s="3" t="s">
        <v>178</v>
      </c>
      <c r="D153" s="3" t="s">
        <v>1136</v>
      </c>
      <c r="E153" s="3" t="s">
        <v>1137</v>
      </c>
      <c r="F153" s="3" t="s">
        <v>408</v>
      </c>
      <c r="I153" s="6" t="str">
        <f t="shared" si="2"/>
        <v>INSERT INTO sostudy(tangen,question,answer,editor,date,count) VALUES('geooceania','Qgeooceania2','Ageooceania2','harazono',NOW(),0);</v>
      </c>
    </row>
    <row r="154" spans="1:9" x14ac:dyDescent="0.55000000000000004">
      <c r="A154" t="s">
        <v>105</v>
      </c>
      <c r="C154" s="3" t="s">
        <v>178</v>
      </c>
      <c r="D154" s="3" t="s">
        <v>1138</v>
      </c>
      <c r="E154" s="3" t="s">
        <v>1139</v>
      </c>
      <c r="F154" s="3" t="s">
        <v>408</v>
      </c>
      <c r="I154" s="6" t="str">
        <f t="shared" si="2"/>
        <v>INSERT INTO sostudy(tangen,question,answer,editor,date,count) VALUES('geooceania','Qgeooceania3','Ageooceania3','harazono',NOW(),0);</v>
      </c>
    </row>
    <row r="155" spans="1:9" x14ac:dyDescent="0.55000000000000004">
      <c r="A155" t="s">
        <v>105</v>
      </c>
      <c r="C155" s="3" t="s">
        <v>178</v>
      </c>
      <c r="D155" s="3" t="s">
        <v>1140</v>
      </c>
      <c r="E155" s="3" t="s">
        <v>1141</v>
      </c>
      <c r="F155" s="3" t="s">
        <v>408</v>
      </c>
      <c r="I155" s="6" t="str">
        <f t="shared" si="2"/>
        <v>INSERT INTO sostudy(tangen,question,answer,editor,date,count) VALUES('geooceania','Qgeooceania4','Ageooceania4','harazono',NOW(),0);</v>
      </c>
    </row>
    <row r="156" spans="1:9" x14ac:dyDescent="0.55000000000000004">
      <c r="A156" t="s">
        <v>105</v>
      </c>
      <c r="C156" s="3" t="s">
        <v>178</v>
      </c>
      <c r="D156" s="3" t="s">
        <v>1142</v>
      </c>
      <c r="E156" s="3" t="s">
        <v>1143</v>
      </c>
      <c r="F156" s="3" t="s">
        <v>408</v>
      </c>
      <c r="I156" s="6" t="str">
        <f t="shared" si="2"/>
        <v>INSERT INTO sostudy(tangen,question,answer,editor,date,count) VALUES('geooceania','Qgeooceania5','Ageooceania5','harazono',NOW(),0);</v>
      </c>
    </row>
    <row r="157" spans="1:9" x14ac:dyDescent="0.55000000000000004">
      <c r="A157" t="s">
        <v>105</v>
      </c>
      <c r="C157" s="3" t="s">
        <v>179</v>
      </c>
      <c r="D157" s="3" t="s">
        <v>974</v>
      </c>
      <c r="E157" s="3" t="s">
        <v>1010</v>
      </c>
      <c r="F157" s="3" t="s">
        <v>408</v>
      </c>
      <c r="I157" s="6" t="str">
        <f t="shared" si="2"/>
        <v>INSERT INTO sostudy(tangen,question,answer,editor,date,count) VALUES('geojapan','Qgeojapan1','Ageojapan1','harazono',NOW(),0);</v>
      </c>
    </row>
    <row r="158" spans="1:9" x14ac:dyDescent="0.55000000000000004">
      <c r="A158" t="s">
        <v>105</v>
      </c>
      <c r="C158" s="3" t="s">
        <v>179</v>
      </c>
      <c r="D158" s="3" t="s">
        <v>1128</v>
      </c>
      <c r="E158" s="3" t="s">
        <v>1129</v>
      </c>
      <c r="F158" s="3" t="s">
        <v>408</v>
      </c>
      <c r="I158" s="6" t="str">
        <f t="shared" si="2"/>
        <v>INSERT INTO sostudy(tangen,question,answer,editor,date,count) VALUES('geojapan','Qgeojapan2','Ageojapan2','harazono',NOW(),0);</v>
      </c>
    </row>
    <row r="159" spans="1:9" x14ac:dyDescent="0.55000000000000004">
      <c r="A159" t="s">
        <v>105</v>
      </c>
      <c r="C159" s="3" t="s">
        <v>179</v>
      </c>
      <c r="D159" s="3" t="s">
        <v>1130</v>
      </c>
      <c r="E159" s="3" t="s">
        <v>1131</v>
      </c>
      <c r="F159" s="3" t="s">
        <v>408</v>
      </c>
      <c r="I159" s="6" t="str">
        <f t="shared" si="2"/>
        <v>INSERT INTO sostudy(tangen,question,answer,editor,date,count) VALUES('geojapan','Qgeojapan3','Ageojapan3','harazono',NOW(),0);</v>
      </c>
    </row>
    <row r="160" spans="1:9" x14ac:dyDescent="0.55000000000000004">
      <c r="A160" t="s">
        <v>105</v>
      </c>
      <c r="C160" s="3" t="s">
        <v>179</v>
      </c>
      <c r="D160" s="3" t="s">
        <v>1132</v>
      </c>
      <c r="E160" s="3" t="s">
        <v>1133</v>
      </c>
      <c r="F160" s="3" t="s">
        <v>408</v>
      </c>
      <c r="I160" s="6" t="str">
        <f t="shared" si="2"/>
        <v>INSERT INTO sostudy(tangen,question,answer,editor,date,count) VALUES('geojapan','Qgeojapan4','Ageojapan4','harazono',NOW(),0);</v>
      </c>
    </row>
    <row r="161" spans="1:9" x14ac:dyDescent="0.55000000000000004">
      <c r="A161" t="s">
        <v>105</v>
      </c>
      <c r="C161" s="3" t="s">
        <v>179</v>
      </c>
      <c r="D161" s="3" t="s">
        <v>1134</v>
      </c>
      <c r="E161" s="3" t="s">
        <v>1135</v>
      </c>
      <c r="F161" s="3" t="s">
        <v>408</v>
      </c>
      <c r="I161" s="6" t="str">
        <f t="shared" si="2"/>
        <v>INSERT INTO sostudy(tangen,question,answer,editor,date,count) VALUES('geojapan','Qgeojapan5','Ageojapan5','harazono',NOW(),0);</v>
      </c>
    </row>
    <row r="162" spans="1:9" x14ac:dyDescent="0.55000000000000004">
      <c r="A162" t="s">
        <v>105</v>
      </c>
      <c r="C162" s="3" t="s">
        <v>180</v>
      </c>
      <c r="D162" s="3" t="s">
        <v>975</v>
      </c>
      <c r="E162" s="3" t="s">
        <v>1011</v>
      </c>
      <c r="F162" s="3" t="s">
        <v>408</v>
      </c>
      <c r="I162" s="6" t="str">
        <f t="shared" si="2"/>
        <v>INSERT INTO sostudy(tangen,question,answer,editor,date,count) VALUES('geokyusyu','Qgeokyusyu1','Ageokyusyu1','harazono',NOW(),0);</v>
      </c>
    </row>
    <row r="163" spans="1:9" x14ac:dyDescent="0.55000000000000004">
      <c r="A163" t="s">
        <v>105</v>
      </c>
      <c r="C163" s="3" t="s">
        <v>180</v>
      </c>
      <c r="D163" s="3" t="s">
        <v>1120</v>
      </c>
      <c r="E163" s="3" t="s">
        <v>1121</v>
      </c>
      <c r="F163" s="3" t="s">
        <v>408</v>
      </c>
      <c r="I163" s="6" t="str">
        <f t="shared" si="2"/>
        <v>INSERT INTO sostudy(tangen,question,answer,editor,date,count) VALUES('geokyusyu','Qgeokyusyu2','Ageokyusyu2','harazono',NOW(),0);</v>
      </c>
    </row>
    <row r="164" spans="1:9" x14ac:dyDescent="0.55000000000000004">
      <c r="A164" t="s">
        <v>105</v>
      </c>
      <c r="C164" s="3" t="s">
        <v>180</v>
      </c>
      <c r="D164" s="3" t="s">
        <v>1122</v>
      </c>
      <c r="E164" s="3" t="s">
        <v>1123</v>
      </c>
      <c r="F164" s="3" t="s">
        <v>408</v>
      </c>
      <c r="I164" s="6" t="str">
        <f t="shared" si="2"/>
        <v>INSERT INTO sostudy(tangen,question,answer,editor,date,count) VALUES('geokyusyu','Qgeokyusyu3','Ageokyusyu3','harazono',NOW(),0);</v>
      </c>
    </row>
    <row r="165" spans="1:9" x14ac:dyDescent="0.55000000000000004">
      <c r="A165" t="s">
        <v>105</v>
      </c>
      <c r="C165" s="3" t="s">
        <v>180</v>
      </c>
      <c r="D165" s="3" t="s">
        <v>1124</v>
      </c>
      <c r="E165" s="3" t="s">
        <v>1125</v>
      </c>
      <c r="F165" s="3" t="s">
        <v>408</v>
      </c>
      <c r="I165" s="6" t="str">
        <f t="shared" si="2"/>
        <v>INSERT INTO sostudy(tangen,question,answer,editor,date,count) VALUES('geokyusyu','Qgeokyusyu4','Ageokyusyu4','harazono',NOW(),0);</v>
      </c>
    </row>
    <row r="166" spans="1:9" x14ac:dyDescent="0.55000000000000004">
      <c r="A166" t="s">
        <v>105</v>
      </c>
      <c r="C166" s="3" t="s">
        <v>180</v>
      </c>
      <c r="D166" s="3" t="s">
        <v>1126</v>
      </c>
      <c r="E166" s="3" t="s">
        <v>1127</v>
      </c>
      <c r="F166" s="3" t="s">
        <v>408</v>
      </c>
      <c r="I166" s="6" t="str">
        <f t="shared" si="2"/>
        <v>INSERT INTO sostudy(tangen,question,answer,editor,date,count) VALUES('geokyusyu','Qgeokyusyu5','Ageokyusyu5','harazono',NOW(),0);</v>
      </c>
    </row>
    <row r="167" spans="1:9" x14ac:dyDescent="0.55000000000000004">
      <c r="A167" t="s">
        <v>105</v>
      </c>
      <c r="C167" s="3" t="s">
        <v>181</v>
      </c>
      <c r="D167" s="3" t="s">
        <v>976</v>
      </c>
      <c r="E167" s="3" t="s">
        <v>1012</v>
      </c>
      <c r="F167" s="3" t="s">
        <v>408</v>
      </c>
      <c r="I167" s="6" t="str">
        <f t="shared" si="2"/>
        <v>INSERT INTO sostudy(tangen,question,answer,editor,date,count) VALUES('geochugokushikoku','Qgeochugokushikoku1','Ageochugokushikoku1','harazono',NOW(),0);</v>
      </c>
    </row>
    <row r="168" spans="1:9" x14ac:dyDescent="0.55000000000000004">
      <c r="A168" t="s">
        <v>105</v>
      </c>
      <c r="C168" s="3" t="s">
        <v>181</v>
      </c>
      <c r="D168" s="3" t="s">
        <v>1112</v>
      </c>
      <c r="E168" s="3" t="s">
        <v>1113</v>
      </c>
      <c r="F168" s="3" t="s">
        <v>408</v>
      </c>
      <c r="I168" s="6" t="str">
        <f t="shared" si="2"/>
        <v>INSERT INTO sostudy(tangen,question,answer,editor,date,count) VALUES('geochugokushikoku','Qgeochugokushikoku2','Ageochugokushikoku2','harazono',NOW(),0);</v>
      </c>
    </row>
    <row r="169" spans="1:9" x14ac:dyDescent="0.55000000000000004">
      <c r="A169" t="s">
        <v>105</v>
      </c>
      <c r="C169" s="3" t="s">
        <v>181</v>
      </c>
      <c r="D169" s="3" t="s">
        <v>1114</v>
      </c>
      <c r="E169" s="3" t="s">
        <v>1115</v>
      </c>
      <c r="F169" s="3" t="s">
        <v>408</v>
      </c>
      <c r="I169" s="6" t="str">
        <f t="shared" si="2"/>
        <v>INSERT INTO sostudy(tangen,question,answer,editor,date,count) VALUES('geochugokushikoku','Qgeochugokushikoku3','Ageochugokushikoku3','harazono',NOW(),0);</v>
      </c>
    </row>
    <row r="170" spans="1:9" x14ac:dyDescent="0.55000000000000004">
      <c r="A170" t="s">
        <v>105</v>
      </c>
      <c r="C170" s="3" t="s">
        <v>181</v>
      </c>
      <c r="D170" s="3" t="s">
        <v>1116</v>
      </c>
      <c r="E170" s="3" t="s">
        <v>1117</v>
      </c>
      <c r="F170" s="3" t="s">
        <v>408</v>
      </c>
      <c r="I170" s="6" t="str">
        <f t="shared" si="2"/>
        <v>INSERT INTO sostudy(tangen,question,answer,editor,date,count) VALUES('geochugokushikoku','Qgeochugokushikoku4','Ageochugokushikoku4','harazono',NOW(),0);</v>
      </c>
    </row>
    <row r="171" spans="1:9" x14ac:dyDescent="0.55000000000000004">
      <c r="A171" t="s">
        <v>105</v>
      </c>
      <c r="C171" s="3" t="s">
        <v>181</v>
      </c>
      <c r="D171" s="3" t="s">
        <v>1118</v>
      </c>
      <c r="E171" s="3" t="s">
        <v>1119</v>
      </c>
      <c r="F171" s="3" t="s">
        <v>408</v>
      </c>
      <c r="I171" s="6" t="str">
        <f t="shared" si="2"/>
        <v>INSERT INTO sostudy(tangen,question,answer,editor,date,count) VALUES('geochugokushikoku','Qgeochugokushikoku5','Ageochugokushikoku5','harazono',NOW(),0);</v>
      </c>
    </row>
    <row r="172" spans="1:9" x14ac:dyDescent="0.55000000000000004">
      <c r="A172" t="s">
        <v>105</v>
      </c>
      <c r="C172" s="3" t="s">
        <v>182</v>
      </c>
      <c r="D172" s="3" t="s">
        <v>977</v>
      </c>
      <c r="E172" s="3" t="s">
        <v>1013</v>
      </c>
      <c r="F172" s="3" t="s">
        <v>408</v>
      </c>
      <c r="I172" s="6" t="str">
        <f t="shared" si="2"/>
        <v>INSERT INTO sostudy(tangen,question,answer,editor,date,count) VALUES('geokinki','Qgeokinki1','Ageokinki1','harazono',NOW(),0);</v>
      </c>
    </row>
    <row r="173" spans="1:9" x14ac:dyDescent="0.55000000000000004">
      <c r="A173" t="s">
        <v>105</v>
      </c>
      <c r="C173" s="3" t="s">
        <v>182</v>
      </c>
      <c r="D173" s="3" t="s">
        <v>1104</v>
      </c>
      <c r="E173" s="3" t="s">
        <v>1105</v>
      </c>
      <c r="F173" s="3" t="s">
        <v>408</v>
      </c>
      <c r="I173" s="6" t="str">
        <f t="shared" si="2"/>
        <v>INSERT INTO sostudy(tangen,question,answer,editor,date,count) VALUES('geokinki','Qgeokinki2','Ageokinki2','harazono',NOW(),0);</v>
      </c>
    </row>
    <row r="174" spans="1:9" x14ac:dyDescent="0.55000000000000004">
      <c r="A174" t="s">
        <v>105</v>
      </c>
      <c r="C174" s="3" t="s">
        <v>182</v>
      </c>
      <c r="D174" s="3" t="s">
        <v>1106</v>
      </c>
      <c r="E174" s="3" t="s">
        <v>1107</v>
      </c>
      <c r="F174" s="3" t="s">
        <v>408</v>
      </c>
      <c r="I174" s="6" t="str">
        <f t="shared" si="2"/>
        <v>INSERT INTO sostudy(tangen,question,answer,editor,date,count) VALUES('geokinki','Qgeokinki3','Ageokinki3','harazono',NOW(),0);</v>
      </c>
    </row>
    <row r="175" spans="1:9" x14ac:dyDescent="0.55000000000000004">
      <c r="A175" t="s">
        <v>105</v>
      </c>
      <c r="C175" s="3" t="s">
        <v>182</v>
      </c>
      <c r="D175" s="3" t="s">
        <v>1108</v>
      </c>
      <c r="E175" s="3" t="s">
        <v>1109</v>
      </c>
      <c r="F175" s="3" t="s">
        <v>408</v>
      </c>
      <c r="I175" s="6" t="str">
        <f t="shared" si="2"/>
        <v>INSERT INTO sostudy(tangen,question,answer,editor,date,count) VALUES('geokinki','Qgeokinki4','Ageokinki4','harazono',NOW(),0);</v>
      </c>
    </row>
    <row r="176" spans="1:9" x14ac:dyDescent="0.55000000000000004">
      <c r="A176" t="s">
        <v>105</v>
      </c>
      <c r="C176" s="3" t="s">
        <v>182</v>
      </c>
      <c r="D176" s="3" t="s">
        <v>1110</v>
      </c>
      <c r="E176" s="3" t="s">
        <v>1111</v>
      </c>
      <c r="F176" s="3" t="s">
        <v>408</v>
      </c>
      <c r="I176" s="6" t="str">
        <f t="shared" si="2"/>
        <v>INSERT INTO sostudy(tangen,question,answer,editor,date,count) VALUES('geokinki','Qgeokinki5','Ageokinki5','harazono',NOW(),0);</v>
      </c>
    </row>
    <row r="177" spans="1:9" x14ac:dyDescent="0.55000000000000004">
      <c r="A177" t="s">
        <v>105</v>
      </c>
      <c r="C177" s="3" t="s">
        <v>183</v>
      </c>
      <c r="D177" s="3" t="s">
        <v>978</v>
      </c>
      <c r="E177" s="3" t="s">
        <v>1014</v>
      </c>
      <c r="F177" s="3" t="s">
        <v>408</v>
      </c>
      <c r="I177" s="6" t="str">
        <f t="shared" si="2"/>
        <v>INSERT INTO sostudy(tangen,question,answer,editor,date,count) VALUES('geochubu','Qgeochubu1','Ageochubu1','harazono',NOW(),0);</v>
      </c>
    </row>
    <row r="178" spans="1:9" x14ac:dyDescent="0.55000000000000004">
      <c r="A178" t="s">
        <v>105</v>
      </c>
      <c r="C178" s="3" t="s">
        <v>183</v>
      </c>
      <c r="D178" s="3" t="s">
        <v>1096</v>
      </c>
      <c r="E178" s="3" t="s">
        <v>1097</v>
      </c>
      <c r="F178" s="3" t="s">
        <v>408</v>
      </c>
      <c r="I178" s="6" t="str">
        <f t="shared" si="2"/>
        <v>INSERT INTO sostudy(tangen,question,answer,editor,date,count) VALUES('geochubu','Qgeochubu2','Ageochubu2','harazono',NOW(),0);</v>
      </c>
    </row>
    <row r="179" spans="1:9" x14ac:dyDescent="0.55000000000000004">
      <c r="A179" t="s">
        <v>105</v>
      </c>
      <c r="C179" s="3" t="s">
        <v>183</v>
      </c>
      <c r="D179" s="3" t="s">
        <v>1098</v>
      </c>
      <c r="E179" s="3" t="s">
        <v>1099</v>
      </c>
      <c r="F179" s="3" t="s">
        <v>408</v>
      </c>
      <c r="I179" s="6" t="str">
        <f t="shared" si="2"/>
        <v>INSERT INTO sostudy(tangen,question,answer,editor,date,count) VALUES('geochubu','Qgeochubu3','Ageochubu3','harazono',NOW(),0);</v>
      </c>
    </row>
    <row r="180" spans="1:9" x14ac:dyDescent="0.55000000000000004">
      <c r="A180" t="s">
        <v>105</v>
      </c>
      <c r="C180" s="3" t="s">
        <v>183</v>
      </c>
      <c r="D180" s="3" t="s">
        <v>1100</v>
      </c>
      <c r="E180" s="3" t="s">
        <v>1101</v>
      </c>
      <c r="F180" s="3" t="s">
        <v>408</v>
      </c>
      <c r="I180" s="6" t="str">
        <f t="shared" si="2"/>
        <v>INSERT INTO sostudy(tangen,question,answer,editor,date,count) VALUES('geochubu','Qgeochubu4','Ageochubu4','harazono',NOW(),0);</v>
      </c>
    </row>
    <row r="181" spans="1:9" x14ac:dyDescent="0.55000000000000004">
      <c r="A181" t="s">
        <v>105</v>
      </c>
      <c r="C181" s="3" t="s">
        <v>183</v>
      </c>
      <c r="D181" s="3" t="s">
        <v>1102</v>
      </c>
      <c r="E181" s="3" t="s">
        <v>1103</v>
      </c>
      <c r="F181" s="3" t="s">
        <v>408</v>
      </c>
      <c r="I181" s="6" t="str">
        <f t="shared" si="2"/>
        <v>INSERT INTO sostudy(tangen,question,answer,editor,date,count) VALUES('geochubu','Qgeochubu5','Ageochubu5','harazono',NOW(),0);</v>
      </c>
    </row>
    <row r="182" spans="1:9" x14ac:dyDescent="0.55000000000000004">
      <c r="A182" t="s">
        <v>105</v>
      </c>
      <c r="C182" s="3" t="s">
        <v>184</v>
      </c>
      <c r="D182" s="3" t="s">
        <v>979</v>
      </c>
      <c r="E182" s="3" t="s">
        <v>1015</v>
      </c>
      <c r="F182" s="3" t="s">
        <v>408</v>
      </c>
      <c r="I182" s="6" t="str">
        <f t="shared" si="2"/>
        <v>INSERT INTO sostudy(tangen,question,answer,editor,date,count) VALUES('geokanto','Qgeokanto1','Ageokanto1','harazono',NOW(),0);</v>
      </c>
    </row>
    <row r="183" spans="1:9" x14ac:dyDescent="0.55000000000000004">
      <c r="A183" t="s">
        <v>105</v>
      </c>
      <c r="C183" s="3" t="s">
        <v>184</v>
      </c>
      <c r="D183" s="3" t="s">
        <v>1088</v>
      </c>
      <c r="E183" s="3" t="s">
        <v>1089</v>
      </c>
      <c r="F183" s="3" t="s">
        <v>408</v>
      </c>
      <c r="I183" s="6" t="str">
        <f t="shared" si="2"/>
        <v>INSERT INTO sostudy(tangen,question,answer,editor,date,count) VALUES('geokanto','Qgeokanto2','Ageokanto2','harazono',NOW(),0);</v>
      </c>
    </row>
    <row r="184" spans="1:9" x14ac:dyDescent="0.55000000000000004">
      <c r="A184" t="s">
        <v>105</v>
      </c>
      <c r="C184" s="3" t="s">
        <v>184</v>
      </c>
      <c r="D184" s="3" t="s">
        <v>1090</v>
      </c>
      <c r="E184" s="3" t="s">
        <v>1091</v>
      </c>
      <c r="F184" s="3" t="s">
        <v>408</v>
      </c>
      <c r="I184" s="6" t="str">
        <f t="shared" si="2"/>
        <v>INSERT INTO sostudy(tangen,question,answer,editor,date,count) VALUES('geokanto','Qgeokanto3','Ageokanto3','harazono',NOW(),0);</v>
      </c>
    </row>
    <row r="185" spans="1:9" x14ac:dyDescent="0.55000000000000004">
      <c r="A185" t="s">
        <v>105</v>
      </c>
      <c r="C185" s="3" t="s">
        <v>184</v>
      </c>
      <c r="D185" s="3" t="s">
        <v>1092</v>
      </c>
      <c r="E185" s="3" t="s">
        <v>1093</v>
      </c>
      <c r="F185" s="3" t="s">
        <v>408</v>
      </c>
      <c r="I185" s="6" t="str">
        <f t="shared" si="2"/>
        <v>INSERT INTO sostudy(tangen,question,answer,editor,date,count) VALUES('geokanto','Qgeokanto4','Ageokanto4','harazono',NOW(),0);</v>
      </c>
    </row>
    <row r="186" spans="1:9" x14ac:dyDescent="0.55000000000000004">
      <c r="A186" t="s">
        <v>105</v>
      </c>
      <c r="C186" s="3" t="s">
        <v>184</v>
      </c>
      <c r="D186" s="3" t="s">
        <v>1094</v>
      </c>
      <c r="E186" s="3" t="s">
        <v>1095</v>
      </c>
      <c r="F186" s="3" t="s">
        <v>408</v>
      </c>
      <c r="I186" s="6" t="str">
        <f t="shared" si="2"/>
        <v>INSERT INTO sostudy(tangen,question,answer,editor,date,count) VALUES('geokanto','Qgeokanto5','Ageokanto5','harazono',NOW(),0);</v>
      </c>
    </row>
    <row r="187" spans="1:9" x14ac:dyDescent="0.55000000000000004">
      <c r="A187" t="s">
        <v>105</v>
      </c>
      <c r="C187" s="3" t="s">
        <v>185</v>
      </c>
      <c r="D187" s="3" t="s">
        <v>980</v>
      </c>
      <c r="E187" s="3" t="s">
        <v>1016</v>
      </c>
      <c r="F187" s="3" t="s">
        <v>408</v>
      </c>
      <c r="I187" s="6" t="str">
        <f t="shared" si="2"/>
        <v>INSERT INTO sostudy(tangen,question,answer,editor,date,count) VALUES('geotohoku','Qgeotohoku1','Ageotohoku1','harazono',NOW(),0);</v>
      </c>
    </row>
    <row r="188" spans="1:9" x14ac:dyDescent="0.55000000000000004">
      <c r="A188" t="s">
        <v>105</v>
      </c>
      <c r="C188" s="3" t="s">
        <v>185</v>
      </c>
      <c r="D188" s="3" t="s">
        <v>1080</v>
      </c>
      <c r="E188" s="3" t="s">
        <v>1081</v>
      </c>
      <c r="F188" s="3" t="s">
        <v>408</v>
      </c>
      <c r="I188" s="6" t="str">
        <f t="shared" si="2"/>
        <v>INSERT INTO sostudy(tangen,question,answer,editor,date,count) VALUES('geotohoku','Qgeotohoku2','Ageotohoku2','harazono',NOW(),0);</v>
      </c>
    </row>
    <row r="189" spans="1:9" x14ac:dyDescent="0.55000000000000004">
      <c r="A189" t="s">
        <v>105</v>
      </c>
      <c r="C189" s="3" t="s">
        <v>185</v>
      </c>
      <c r="D189" s="3" t="s">
        <v>1082</v>
      </c>
      <c r="E189" s="3" t="s">
        <v>1083</v>
      </c>
      <c r="F189" s="3" t="s">
        <v>408</v>
      </c>
      <c r="I189" s="6" t="str">
        <f t="shared" si="2"/>
        <v>INSERT INTO sostudy(tangen,question,answer,editor,date,count) VALUES('geotohoku','Qgeotohoku3','Ageotohoku3','harazono',NOW(),0);</v>
      </c>
    </row>
    <row r="190" spans="1:9" x14ac:dyDescent="0.55000000000000004">
      <c r="A190" t="s">
        <v>105</v>
      </c>
      <c r="C190" s="3" t="s">
        <v>185</v>
      </c>
      <c r="D190" s="3" t="s">
        <v>1084</v>
      </c>
      <c r="E190" s="3" t="s">
        <v>1085</v>
      </c>
      <c r="F190" s="3" t="s">
        <v>408</v>
      </c>
      <c r="I190" s="6" t="str">
        <f t="shared" si="2"/>
        <v>INSERT INTO sostudy(tangen,question,answer,editor,date,count) VALUES('geotohoku','Qgeotohoku4','Ageotohoku4','harazono',NOW(),0);</v>
      </c>
    </row>
    <row r="191" spans="1:9" x14ac:dyDescent="0.55000000000000004">
      <c r="A191" t="s">
        <v>105</v>
      </c>
      <c r="C191" s="3" t="s">
        <v>185</v>
      </c>
      <c r="D191" s="3" t="s">
        <v>1086</v>
      </c>
      <c r="E191" s="3" t="s">
        <v>1087</v>
      </c>
      <c r="F191" s="3" t="s">
        <v>408</v>
      </c>
      <c r="I191" s="6" t="str">
        <f t="shared" si="2"/>
        <v>INSERT INTO sostudy(tangen,question,answer,editor,date,count) VALUES('geotohoku','Qgeotohoku5','Ageotohoku5','harazono',NOW(),0);</v>
      </c>
    </row>
    <row r="192" spans="1:9" x14ac:dyDescent="0.55000000000000004">
      <c r="A192" t="s">
        <v>105</v>
      </c>
      <c r="C192" s="3" t="s">
        <v>186</v>
      </c>
      <c r="D192" s="3" t="s">
        <v>981</v>
      </c>
      <c r="E192" s="3" t="s">
        <v>1017</v>
      </c>
      <c r="F192" s="3" t="s">
        <v>408</v>
      </c>
      <c r="I192" s="6" t="str">
        <f t="shared" si="2"/>
        <v>INSERT INTO sostudy(tangen,question,answer,editor,date,count) VALUES('geohokkaido','Qgeohokkaido1','Ageohokkaido1','harazono',NOW(),0);</v>
      </c>
    </row>
    <row r="193" spans="1:9" x14ac:dyDescent="0.55000000000000004">
      <c r="A193" t="s">
        <v>105</v>
      </c>
      <c r="C193" s="3" t="s">
        <v>186</v>
      </c>
      <c r="D193" s="3" t="s">
        <v>1072</v>
      </c>
      <c r="E193" s="3" t="s">
        <v>1073</v>
      </c>
      <c r="F193" s="3" t="s">
        <v>408</v>
      </c>
      <c r="I193" s="6" t="str">
        <f t="shared" si="2"/>
        <v>INSERT INTO sostudy(tangen,question,answer,editor,date,count) VALUES('geohokkaido','Qgeohokkaido2','Ageohokkaido2','harazono',NOW(),0);</v>
      </c>
    </row>
    <row r="194" spans="1:9" x14ac:dyDescent="0.55000000000000004">
      <c r="A194" t="s">
        <v>105</v>
      </c>
      <c r="C194" s="3" t="s">
        <v>186</v>
      </c>
      <c r="D194" s="3" t="s">
        <v>1074</v>
      </c>
      <c r="E194" s="3" t="s">
        <v>1075</v>
      </c>
      <c r="F194" s="3" t="s">
        <v>408</v>
      </c>
      <c r="I194" s="6" t="str">
        <f t="shared" ref="I194:I226" si="3">"INSERT INTO "&amp;A194&amp;"(tangen,question,answer,editor,date,count) VALUES('"&amp;C194&amp;"','"&amp;D194&amp;"','"&amp;E194&amp;"','"&amp;F194&amp;"',NOW(),0);"</f>
        <v>INSERT INTO sostudy(tangen,question,answer,editor,date,count) VALUES('geohokkaido','Qgeohokkaido3','Ageohokkaido3','harazono',NOW(),0);</v>
      </c>
    </row>
    <row r="195" spans="1:9" x14ac:dyDescent="0.55000000000000004">
      <c r="A195" t="s">
        <v>105</v>
      </c>
      <c r="C195" s="3" t="s">
        <v>186</v>
      </c>
      <c r="D195" s="3" t="s">
        <v>1076</v>
      </c>
      <c r="E195" s="3" t="s">
        <v>1077</v>
      </c>
      <c r="F195" s="3" t="s">
        <v>408</v>
      </c>
      <c r="I195" s="6" t="str">
        <f t="shared" si="3"/>
        <v>INSERT INTO sostudy(tangen,question,answer,editor,date,count) VALUES('geohokkaido','Qgeohokkaido4','Ageohokkaido4','harazono',NOW(),0);</v>
      </c>
    </row>
    <row r="196" spans="1:9" x14ac:dyDescent="0.55000000000000004">
      <c r="A196" t="s">
        <v>105</v>
      </c>
      <c r="C196" s="3" t="s">
        <v>186</v>
      </c>
      <c r="D196" s="3" t="s">
        <v>1078</v>
      </c>
      <c r="E196" s="3" t="s">
        <v>1079</v>
      </c>
      <c r="F196" s="3" t="s">
        <v>408</v>
      </c>
      <c r="I196" s="6" t="str">
        <f t="shared" si="3"/>
        <v>INSERT INTO sostudy(tangen,question,answer,editor,date,count) VALUES('geohokkaido','Qgeohokkaido5','Ageohokkaido5','harazono',NOW(),0);</v>
      </c>
    </row>
    <row r="197" spans="1:9" x14ac:dyDescent="0.55000000000000004">
      <c r="A197" t="s">
        <v>105</v>
      </c>
      <c r="C197" s="3" t="s">
        <v>187</v>
      </c>
      <c r="D197" s="3" t="s">
        <v>982</v>
      </c>
      <c r="E197" s="3" t="s">
        <v>1018</v>
      </c>
      <c r="F197" s="3" t="s">
        <v>408</v>
      </c>
      <c r="I197" s="6" t="str">
        <f t="shared" si="3"/>
        <v>INSERT INTO sostudy(tangen,question,answer,editor,date,count) VALUES('citijiji','Qcitijiji1','Acitijiji1','harazono',NOW(),0);</v>
      </c>
    </row>
    <row r="198" spans="1:9" x14ac:dyDescent="0.55000000000000004">
      <c r="A198" t="s">
        <v>105</v>
      </c>
      <c r="C198" s="3" t="s">
        <v>187</v>
      </c>
      <c r="D198" s="3" t="s">
        <v>1064</v>
      </c>
      <c r="E198" s="3" t="s">
        <v>1065</v>
      </c>
      <c r="F198" s="3" t="s">
        <v>408</v>
      </c>
      <c r="I198" s="6" t="str">
        <f t="shared" si="3"/>
        <v>INSERT INTO sostudy(tangen,question,answer,editor,date,count) VALUES('citijiji','Qcitijiji2','Acitijiji2','harazono',NOW(),0);</v>
      </c>
    </row>
    <row r="199" spans="1:9" x14ac:dyDescent="0.55000000000000004">
      <c r="A199" t="s">
        <v>105</v>
      </c>
      <c r="C199" s="3" t="s">
        <v>187</v>
      </c>
      <c r="D199" s="3" t="s">
        <v>1066</v>
      </c>
      <c r="E199" s="3" t="s">
        <v>1067</v>
      </c>
      <c r="F199" s="3" t="s">
        <v>408</v>
      </c>
      <c r="I199" s="6" t="str">
        <f t="shared" si="3"/>
        <v>INSERT INTO sostudy(tangen,question,answer,editor,date,count) VALUES('citijiji','Qcitijiji3','Acitijiji3','harazono',NOW(),0);</v>
      </c>
    </row>
    <row r="200" spans="1:9" x14ac:dyDescent="0.55000000000000004">
      <c r="A200" t="s">
        <v>105</v>
      </c>
      <c r="C200" s="3" t="s">
        <v>187</v>
      </c>
      <c r="D200" s="3" t="s">
        <v>1068</v>
      </c>
      <c r="E200" s="3" t="s">
        <v>1069</v>
      </c>
      <c r="F200" s="3" t="s">
        <v>408</v>
      </c>
      <c r="I200" s="6" t="str">
        <f t="shared" si="3"/>
        <v>INSERT INTO sostudy(tangen,question,answer,editor,date,count) VALUES('citijiji','Qcitijiji4','Acitijiji4','harazono',NOW(),0);</v>
      </c>
    </row>
    <row r="201" spans="1:9" x14ac:dyDescent="0.55000000000000004">
      <c r="A201" t="s">
        <v>105</v>
      </c>
      <c r="C201" s="3" t="s">
        <v>187</v>
      </c>
      <c r="D201" s="3" t="s">
        <v>1070</v>
      </c>
      <c r="E201" s="3" t="s">
        <v>1071</v>
      </c>
      <c r="F201" s="3" t="s">
        <v>408</v>
      </c>
      <c r="I201" s="6" t="str">
        <f t="shared" si="3"/>
        <v>INSERT INTO sostudy(tangen,question,answer,editor,date,count) VALUES('citijiji','Qcitijiji5','Acitijiji5','harazono',NOW(),0);</v>
      </c>
    </row>
    <row r="202" spans="1:9" x14ac:dyDescent="0.55000000000000004">
      <c r="A202" t="s">
        <v>105</v>
      </c>
      <c r="C202" s="3" t="s">
        <v>188</v>
      </c>
      <c r="D202" s="3" t="s">
        <v>983</v>
      </c>
      <c r="E202" s="3" t="s">
        <v>1019</v>
      </c>
      <c r="F202" s="3" t="s">
        <v>408</v>
      </c>
      <c r="I202" s="6" t="str">
        <f t="shared" si="3"/>
        <v>INSERT INTO sostudy(tangen,question,answer,editor,date,count) VALUES('citigendai','Qcitigendai1','Acitigendai1','harazono',NOW(),0);</v>
      </c>
    </row>
    <row r="203" spans="1:9" x14ac:dyDescent="0.55000000000000004">
      <c r="A203" t="s">
        <v>105</v>
      </c>
      <c r="C203" s="3" t="s">
        <v>188</v>
      </c>
      <c r="D203" s="3" t="s">
        <v>1056</v>
      </c>
      <c r="E203" s="3" t="s">
        <v>1057</v>
      </c>
      <c r="F203" s="3" t="s">
        <v>408</v>
      </c>
      <c r="I203" s="6" t="str">
        <f t="shared" si="3"/>
        <v>INSERT INTO sostudy(tangen,question,answer,editor,date,count) VALUES('citigendai','Qcitigendai2','Acitigendai2','harazono',NOW(),0);</v>
      </c>
    </row>
    <row r="204" spans="1:9" x14ac:dyDescent="0.55000000000000004">
      <c r="A204" t="s">
        <v>105</v>
      </c>
      <c r="C204" s="3" t="s">
        <v>188</v>
      </c>
      <c r="D204" s="3" t="s">
        <v>1058</v>
      </c>
      <c r="E204" s="3" t="s">
        <v>1059</v>
      </c>
      <c r="F204" s="3" t="s">
        <v>408</v>
      </c>
      <c r="I204" s="6" t="str">
        <f t="shared" si="3"/>
        <v>INSERT INTO sostudy(tangen,question,answer,editor,date,count) VALUES('citigendai','Qcitigendai3','Acitigendai3','harazono',NOW(),0);</v>
      </c>
    </row>
    <row r="205" spans="1:9" x14ac:dyDescent="0.55000000000000004">
      <c r="A205" t="s">
        <v>105</v>
      </c>
      <c r="C205" s="3" t="s">
        <v>188</v>
      </c>
      <c r="D205" s="3" t="s">
        <v>1060</v>
      </c>
      <c r="E205" s="3" t="s">
        <v>1061</v>
      </c>
      <c r="F205" s="3" t="s">
        <v>408</v>
      </c>
      <c r="I205" s="6" t="str">
        <f t="shared" si="3"/>
        <v>INSERT INTO sostudy(tangen,question,answer,editor,date,count) VALUES('citigendai','Qcitigendai4','Acitigendai4','harazono',NOW(),0);</v>
      </c>
    </row>
    <row r="206" spans="1:9" x14ac:dyDescent="0.55000000000000004">
      <c r="A206" t="s">
        <v>105</v>
      </c>
      <c r="C206" s="3" t="s">
        <v>188</v>
      </c>
      <c r="D206" s="3" t="s">
        <v>1062</v>
      </c>
      <c r="E206" s="3" t="s">
        <v>1063</v>
      </c>
      <c r="F206" s="3" t="s">
        <v>408</v>
      </c>
      <c r="I206" s="6" t="str">
        <f t="shared" si="3"/>
        <v>INSERT INTO sostudy(tangen,question,answer,editor,date,count) VALUES('citigendai','Qcitigendai5','Acitigendai5','harazono',NOW(),0);</v>
      </c>
    </row>
    <row r="207" spans="1:9" x14ac:dyDescent="0.55000000000000004">
      <c r="A207" t="s">
        <v>105</v>
      </c>
      <c r="C207" s="3" t="s">
        <v>189</v>
      </c>
      <c r="D207" s="3" t="s">
        <v>984</v>
      </c>
      <c r="E207" s="3" t="s">
        <v>1020</v>
      </c>
      <c r="F207" s="3" t="s">
        <v>408</v>
      </c>
      <c r="I207" s="6" t="str">
        <f t="shared" si="3"/>
        <v>INSERT INTO sostudy(tangen,question,answer,editor,date,count) VALUES('citikenpo','Qcitikenpo1','Acitikenpo1','harazono',NOW(),0);</v>
      </c>
    </row>
    <row r="208" spans="1:9" x14ac:dyDescent="0.55000000000000004">
      <c r="A208" t="s">
        <v>105</v>
      </c>
      <c r="C208" s="3" t="s">
        <v>189</v>
      </c>
      <c r="D208" s="3" t="s">
        <v>1048</v>
      </c>
      <c r="E208" s="3" t="s">
        <v>1049</v>
      </c>
      <c r="F208" s="3" t="s">
        <v>408</v>
      </c>
      <c r="I208" s="6" t="str">
        <f t="shared" si="3"/>
        <v>INSERT INTO sostudy(tangen,question,answer,editor,date,count) VALUES('citikenpo','Qcitikenpo2','Acitikenpo2','harazono',NOW(),0);</v>
      </c>
    </row>
    <row r="209" spans="1:9" x14ac:dyDescent="0.55000000000000004">
      <c r="A209" t="s">
        <v>105</v>
      </c>
      <c r="C209" s="3" t="s">
        <v>189</v>
      </c>
      <c r="D209" s="3" t="s">
        <v>1050</v>
      </c>
      <c r="E209" s="3" t="s">
        <v>1051</v>
      </c>
      <c r="F209" s="3" t="s">
        <v>408</v>
      </c>
      <c r="I209" s="6" t="str">
        <f t="shared" si="3"/>
        <v>INSERT INTO sostudy(tangen,question,answer,editor,date,count) VALUES('citikenpo','Qcitikenpo3','Acitikenpo3','harazono',NOW(),0);</v>
      </c>
    </row>
    <row r="210" spans="1:9" x14ac:dyDescent="0.55000000000000004">
      <c r="A210" t="s">
        <v>105</v>
      </c>
      <c r="C210" s="3" t="s">
        <v>189</v>
      </c>
      <c r="D210" s="3" t="s">
        <v>1052</v>
      </c>
      <c r="E210" s="3" t="s">
        <v>1053</v>
      </c>
      <c r="F210" s="3" t="s">
        <v>408</v>
      </c>
      <c r="I210" s="6" t="str">
        <f t="shared" si="3"/>
        <v>INSERT INTO sostudy(tangen,question,answer,editor,date,count) VALUES('citikenpo','Qcitikenpo4','Acitikenpo4','harazono',NOW(),0);</v>
      </c>
    </row>
    <row r="211" spans="1:9" x14ac:dyDescent="0.55000000000000004">
      <c r="A211" t="s">
        <v>105</v>
      </c>
      <c r="C211" s="3" t="s">
        <v>189</v>
      </c>
      <c r="D211" s="3" t="s">
        <v>1054</v>
      </c>
      <c r="E211" s="3" t="s">
        <v>1055</v>
      </c>
      <c r="F211" s="3" t="s">
        <v>408</v>
      </c>
      <c r="I211" s="6" t="str">
        <f t="shared" si="3"/>
        <v>INSERT INTO sostudy(tangen,question,answer,editor,date,count) VALUES('citikenpo','Qcitikenpo5','Acitikenpo5','harazono',NOW(),0);</v>
      </c>
    </row>
    <row r="212" spans="1:9" x14ac:dyDescent="0.55000000000000004">
      <c r="A212" t="s">
        <v>105</v>
      </c>
      <c r="C212" s="3" t="s">
        <v>190</v>
      </c>
      <c r="D212" s="3" t="s">
        <v>985</v>
      </c>
      <c r="E212" s="3" t="s">
        <v>1021</v>
      </c>
      <c r="F212" s="3" t="s">
        <v>408</v>
      </c>
      <c r="I212" s="6" t="str">
        <f t="shared" si="3"/>
        <v>INSERT INTO sostudy(tangen,question,answer,editor,date,count) VALUES('citiseiji','Qcitiseiji1','Acitiseiji1','harazono',NOW(),0);</v>
      </c>
    </row>
    <row r="213" spans="1:9" x14ac:dyDescent="0.55000000000000004">
      <c r="A213" t="s">
        <v>105</v>
      </c>
      <c r="C213" s="3" t="s">
        <v>190</v>
      </c>
      <c r="D213" s="3" t="s">
        <v>1040</v>
      </c>
      <c r="E213" s="3" t="s">
        <v>1041</v>
      </c>
      <c r="F213" s="3" t="s">
        <v>408</v>
      </c>
      <c r="I213" s="6" t="str">
        <f t="shared" si="3"/>
        <v>INSERT INTO sostudy(tangen,question,answer,editor,date,count) VALUES('citiseiji','Qcitiseiji2','Acitiseiji2','harazono',NOW(),0);</v>
      </c>
    </row>
    <row r="214" spans="1:9" x14ac:dyDescent="0.55000000000000004">
      <c r="A214" t="s">
        <v>105</v>
      </c>
      <c r="C214" s="3" t="s">
        <v>190</v>
      </c>
      <c r="D214" s="3" t="s">
        <v>1042</v>
      </c>
      <c r="E214" s="3" t="s">
        <v>1043</v>
      </c>
      <c r="F214" s="3" t="s">
        <v>408</v>
      </c>
      <c r="I214" s="6" t="str">
        <f t="shared" si="3"/>
        <v>INSERT INTO sostudy(tangen,question,answer,editor,date,count) VALUES('citiseiji','Qcitiseiji3','Acitiseiji3','harazono',NOW(),0);</v>
      </c>
    </row>
    <row r="215" spans="1:9" x14ac:dyDescent="0.55000000000000004">
      <c r="A215" t="s">
        <v>105</v>
      </c>
      <c r="C215" s="3" t="s">
        <v>190</v>
      </c>
      <c r="D215" s="3" t="s">
        <v>1044</v>
      </c>
      <c r="E215" s="3" t="s">
        <v>1045</v>
      </c>
      <c r="F215" s="3" t="s">
        <v>408</v>
      </c>
      <c r="I215" s="6" t="str">
        <f t="shared" si="3"/>
        <v>INSERT INTO sostudy(tangen,question,answer,editor,date,count) VALUES('citiseiji','Qcitiseiji4','Acitiseiji4','harazono',NOW(),0);</v>
      </c>
    </row>
    <row r="216" spans="1:9" x14ac:dyDescent="0.55000000000000004">
      <c r="A216" t="s">
        <v>105</v>
      </c>
      <c r="C216" s="3" t="s">
        <v>190</v>
      </c>
      <c r="D216" s="3" t="s">
        <v>1046</v>
      </c>
      <c r="E216" s="3" t="s">
        <v>1047</v>
      </c>
      <c r="F216" s="3" t="s">
        <v>408</v>
      </c>
      <c r="I216" s="6" t="str">
        <f t="shared" si="3"/>
        <v>INSERT INTO sostudy(tangen,question,answer,editor,date,count) VALUES('citiseiji','Qcitiseiji5','Acitiseiji5','harazono',NOW(),0);</v>
      </c>
    </row>
    <row r="217" spans="1:9" x14ac:dyDescent="0.55000000000000004">
      <c r="A217" t="s">
        <v>105</v>
      </c>
      <c r="C217" s="3" t="s">
        <v>191</v>
      </c>
      <c r="D217" s="3" t="s">
        <v>986</v>
      </c>
      <c r="E217" s="3" t="s">
        <v>1022</v>
      </c>
      <c r="F217" s="3" t="s">
        <v>408</v>
      </c>
      <c r="I217" s="6" t="str">
        <f t="shared" si="3"/>
        <v>INSERT INTO sostudy(tangen,question,answer,editor,date,count) VALUES('citikeizai','Qcitikeizai1','Acitikeizai1','harazono',NOW(),0);</v>
      </c>
    </row>
    <row r="218" spans="1:9" x14ac:dyDescent="0.55000000000000004">
      <c r="A218" t="s">
        <v>105</v>
      </c>
      <c r="C218" s="3" t="s">
        <v>191</v>
      </c>
      <c r="D218" s="3" t="s">
        <v>1032</v>
      </c>
      <c r="E218" s="3" t="s">
        <v>1033</v>
      </c>
      <c r="F218" s="3" t="s">
        <v>408</v>
      </c>
      <c r="I218" s="6" t="str">
        <f t="shared" si="3"/>
        <v>INSERT INTO sostudy(tangen,question,answer,editor,date,count) VALUES('citikeizai','Qcitikeizai2','Acitikeizai2','harazono',NOW(),0);</v>
      </c>
    </row>
    <row r="219" spans="1:9" x14ac:dyDescent="0.55000000000000004">
      <c r="A219" t="s">
        <v>105</v>
      </c>
      <c r="C219" s="3" t="s">
        <v>191</v>
      </c>
      <c r="D219" s="3" t="s">
        <v>1034</v>
      </c>
      <c r="E219" s="3" t="s">
        <v>1035</v>
      </c>
      <c r="F219" s="3" t="s">
        <v>408</v>
      </c>
      <c r="I219" s="6" t="str">
        <f t="shared" si="3"/>
        <v>INSERT INTO sostudy(tangen,question,answer,editor,date,count) VALUES('citikeizai','Qcitikeizai3','Acitikeizai3','harazono',NOW(),0);</v>
      </c>
    </row>
    <row r="220" spans="1:9" x14ac:dyDescent="0.55000000000000004">
      <c r="A220" t="s">
        <v>105</v>
      </c>
      <c r="C220" s="3" t="s">
        <v>191</v>
      </c>
      <c r="D220" s="3" t="s">
        <v>1036</v>
      </c>
      <c r="E220" s="3" t="s">
        <v>1037</v>
      </c>
      <c r="F220" s="3" t="s">
        <v>408</v>
      </c>
      <c r="I220" s="6" t="str">
        <f t="shared" si="3"/>
        <v>INSERT INTO sostudy(tangen,question,answer,editor,date,count) VALUES('citikeizai','Qcitikeizai4','Acitikeizai4','harazono',NOW(),0);</v>
      </c>
    </row>
    <row r="221" spans="1:9" x14ac:dyDescent="0.55000000000000004">
      <c r="A221" t="s">
        <v>105</v>
      </c>
      <c r="C221" s="3" t="s">
        <v>191</v>
      </c>
      <c r="D221" s="3" t="s">
        <v>1038</v>
      </c>
      <c r="E221" s="3" t="s">
        <v>1039</v>
      </c>
      <c r="F221" s="3" t="s">
        <v>408</v>
      </c>
      <c r="I221" s="6" t="str">
        <f t="shared" si="3"/>
        <v>INSERT INTO sostudy(tangen,question,answer,editor,date,count) VALUES('citikeizai','Qcitikeizai5','Acitikeizai5','harazono',NOW(),0);</v>
      </c>
    </row>
    <row r="222" spans="1:9" x14ac:dyDescent="0.55000000000000004">
      <c r="A222" t="s">
        <v>105</v>
      </c>
      <c r="C222" s="3" t="s">
        <v>192</v>
      </c>
      <c r="D222" s="3" t="s">
        <v>987</v>
      </c>
      <c r="E222" s="3" t="s">
        <v>1023</v>
      </c>
      <c r="F222" s="3" t="s">
        <v>408</v>
      </c>
      <c r="I222" s="6" t="str">
        <f t="shared" si="3"/>
        <v>INSERT INTO sostudy(tangen,question,answer,editor,date,count) VALUES('citikokusai','Qcitikokusai1','Acitikokusai1','harazono',NOW(),0);</v>
      </c>
    </row>
    <row r="223" spans="1:9" x14ac:dyDescent="0.55000000000000004">
      <c r="A223" t="s">
        <v>105</v>
      </c>
      <c r="C223" s="3" t="s">
        <v>192</v>
      </c>
      <c r="D223" s="3" t="s">
        <v>1024</v>
      </c>
      <c r="E223" s="3" t="s">
        <v>1025</v>
      </c>
      <c r="F223" s="3" t="s">
        <v>408</v>
      </c>
      <c r="I223" s="6" t="str">
        <f t="shared" si="3"/>
        <v>INSERT INTO sostudy(tangen,question,answer,editor,date,count) VALUES('citikokusai','Qcitikokusai2','Acitikokusai2','harazono',NOW(),0);</v>
      </c>
    </row>
    <row r="224" spans="1:9" x14ac:dyDescent="0.55000000000000004">
      <c r="A224" t="s">
        <v>105</v>
      </c>
      <c r="C224" s="3" t="s">
        <v>192</v>
      </c>
      <c r="D224" s="3" t="s">
        <v>1026</v>
      </c>
      <c r="E224" s="3" t="s">
        <v>1027</v>
      </c>
      <c r="F224" s="3" t="s">
        <v>408</v>
      </c>
      <c r="I224" s="6" t="str">
        <f t="shared" si="3"/>
        <v>INSERT INTO sostudy(tangen,question,answer,editor,date,count) VALUES('citikokusai','Qcitikokusai3','Acitikokusai3','harazono',NOW(),0);</v>
      </c>
    </row>
    <row r="225" spans="1:9" x14ac:dyDescent="0.55000000000000004">
      <c r="A225" t="s">
        <v>105</v>
      </c>
      <c r="C225" s="3" t="s">
        <v>192</v>
      </c>
      <c r="D225" s="3" t="s">
        <v>1028</v>
      </c>
      <c r="E225" s="3" t="s">
        <v>1029</v>
      </c>
      <c r="F225" s="3" t="s">
        <v>408</v>
      </c>
      <c r="I225" s="6" t="str">
        <f t="shared" si="3"/>
        <v>INSERT INTO sostudy(tangen,question,answer,editor,date,count) VALUES('citikokusai','Qcitikokusai4','Acitikokusai4','harazono',NOW(),0);</v>
      </c>
    </row>
    <row r="226" spans="1:9" x14ac:dyDescent="0.55000000000000004">
      <c r="A226" t="s">
        <v>105</v>
      </c>
      <c r="C226" s="3" t="s">
        <v>192</v>
      </c>
      <c r="D226" s="3" t="s">
        <v>1030</v>
      </c>
      <c r="E226" s="3" t="s">
        <v>1031</v>
      </c>
      <c r="F226" s="3" t="s">
        <v>408</v>
      </c>
      <c r="I226" s="6" t="str">
        <f t="shared" si="3"/>
        <v>INSERT INTO sostudy(tangen,question,answer,editor,date,count) VALUES('citikokusai','Qcitikokusai5','Acitikokusai5','harazono',NOW(),0);</v>
      </c>
    </row>
    <row r="227" spans="1:9" x14ac:dyDescent="0.55000000000000004">
      <c r="A227" t="s">
        <v>105</v>
      </c>
    </row>
    <row r="228" spans="1:9" x14ac:dyDescent="0.55000000000000004">
      <c r="A228" t="s">
        <v>105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D4BD-36A5-4E63-86BB-5E807A975E65}">
  <dimension ref="A1:O132"/>
  <sheetViews>
    <sheetView topLeftCell="A82" zoomScale="70" zoomScaleNormal="70" workbookViewId="0">
      <selection activeCell="I2" sqref="I2:I111"/>
    </sheetView>
  </sheetViews>
  <sheetFormatPr defaultRowHeight="18" x14ac:dyDescent="0.55000000000000004"/>
  <cols>
    <col min="1" max="1" width="8.5" bestFit="1" customWidth="1"/>
    <col min="2" max="2" width="3.75" bestFit="1" customWidth="1"/>
    <col min="3" max="3" width="11.33203125" customWidth="1"/>
    <col min="4" max="4" width="16" bestFit="1" customWidth="1"/>
    <col min="5" max="5" width="15.83203125" bestFit="1" customWidth="1"/>
    <col min="6" max="6" width="10.08203125" bestFit="1" customWidth="1"/>
    <col min="7" max="7" width="6" bestFit="1" customWidth="1"/>
    <col min="8" max="8" width="7.58203125" bestFit="1" customWidth="1"/>
    <col min="9" max="9" width="125.25" bestFit="1" customWidth="1"/>
    <col min="11" max="11" width="11.5" bestFit="1" customWidth="1"/>
    <col min="12" max="12" width="3.75" bestFit="1" customWidth="1"/>
    <col min="13" max="13" width="9.58203125" bestFit="1" customWidth="1"/>
    <col min="14" max="14" width="11.33203125" bestFit="1" customWidth="1"/>
    <col min="15" max="15" width="21.25" bestFit="1" customWidth="1"/>
    <col min="17" max="17" width="10" bestFit="1" customWidth="1"/>
    <col min="20" max="20" width="8.75" bestFit="1" customWidth="1"/>
    <col min="21" max="21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376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t="s">
        <v>129</v>
      </c>
      <c r="C2" s="3" t="s">
        <v>155</v>
      </c>
      <c r="D2" s="3" t="s">
        <v>1495</v>
      </c>
      <c r="E2" s="3" t="s">
        <v>1602</v>
      </c>
      <c r="F2" s="3" t="s">
        <v>408</v>
      </c>
      <c r="I2" s="6" t="str">
        <f t="shared" ref="I2:I33" si="0">"INSERT INTO "&amp;A2&amp;"(tangen,question,answer,editor,date,count) VALUES('"&amp;C2&amp;"','"&amp;D2&amp;"','"&amp;E2&amp;"','"&amp;F2&amp;"',NOW(),0);"</f>
        <v>INSERT INTO science(tangen,question,answer,editor,date,count) VALUES('scseibutu1','Qscseibutu1-1','Ascseibutu1-1','harazono',NOW(),0);</v>
      </c>
      <c r="L2" s="3"/>
      <c r="M2" s="3" t="s">
        <v>9</v>
      </c>
      <c r="N2" s="3" t="s">
        <v>155</v>
      </c>
      <c r="O2" s="3" t="s">
        <v>130</v>
      </c>
    </row>
    <row r="3" spans="1:15" x14ac:dyDescent="0.55000000000000004">
      <c r="A3" t="s">
        <v>129</v>
      </c>
      <c r="C3" s="3" t="s">
        <v>155</v>
      </c>
      <c r="D3" s="3" t="s">
        <v>1496</v>
      </c>
      <c r="E3" s="3" t="s">
        <v>1603</v>
      </c>
      <c r="F3" s="3" t="s">
        <v>408</v>
      </c>
      <c r="G3" s="3"/>
      <c r="H3" s="3"/>
      <c r="I3" s="6" t="str">
        <f t="shared" si="0"/>
        <v>INSERT INTO science(tangen,question,answer,editor,date,count) VALUES('scseibutu1','Qscseibutu1-2','Ascseibutu1-2','harazono',NOW(),0);</v>
      </c>
      <c r="L3" s="3"/>
      <c r="M3" s="3" t="s">
        <v>9</v>
      </c>
      <c r="N3" s="3" t="s">
        <v>154</v>
      </c>
      <c r="O3" s="3" t="s">
        <v>131</v>
      </c>
    </row>
    <row r="4" spans="1:15" x14ac:dyDescent="0.55000000000000004">
      <c r="A4" t="s">
        <v>129</v>
      </c>
      <c r="C4" s="3" t="s">
        <v>155</v>
      </c>
      <c r="D4" s="3" t="s">
        <v>1497</v>
      </c>
      <c r="E4" s="3" t="s">
        <v>1604</v>
      </c>
      <c r="F4" s="3" t="s">
        <v>408</v>
      </c>
      <c r="G4" s="3"/>
      <c r="H4" s="3"/>
      <c r="I4" s="6" t="str">
        <f t="shared" si="0"/>
        <v>INSERT INTO science(tangen,question,answer,editor,date,count) VALUES('scseibutu1','Qscseibutu1-3','Ascseibutu1-3','harazono',NOW(),0);</v>
      </c>
      <c r="L4" s="3"/>
      <c r="M4" s="3" t="s">
        <v>9</v>
      </c>
      <c r="N4" s="3" t="s">
        <v>156</v>
      </c>
      <c r="O4" s="3" t="s">
        <v>132</v>
      </c>
    </row>
    <row r="5" spans="1:15" x14ac:dyDescent="0.55000000000000004">
      <c r="A5" t="s">
        <v>129</v>
      </c>
      <c r="C5" s="3" t="s">
        <v>155</v>
      </c>
      <c r="D5" s="3" t="s">
        <v>1498</v>
      </c>
      <c r="E5" s="3" t="s">
        <v>1605</v>
      </c>
      <c r="F5" s="3" t="s">
        <v>408</v>
      </c>
      <c r="G5" s="3"/>
      <c r="H5" s="3"/>
      <c r="I5" s="6" t="str">
        <f t="shared" si="0"/>
        <v>INSERT INTO science(tangen,question,answer,editor,date,count) VALUES('scseibutu1','Qscseibutu1-4','Ascseibutu1-4','harazono',NOW(),0);</v>
      </c>
      <c r="L5" s="3"/>
      <c r="M5" s="3" t="s">
        <v>9</v>
      </c>
      <c r="N5" s="3" t="s">
        <v>157</v>
      </c>
      <c r="O5" s="3" t="s">
        <v>133</v>
      </c>
    </row>
    <row r="6" spans="1:15" x14ac:dyDescent="0.55000000000000004">
      <c r="A6" t="s">
        <v>129</v>
      </c>
      <c r="C6" s="3" t="s">
        <v>155</v>
      </c>
      <c r="D6" s="3" t="s">
        <v>1499</v>
      </c>
      <c r="E6" s="3" t="s">
        <v>1606</v>
      </c>
      <c r="F6" s="3" t="s">
        <v>408</v>
      </c>
      <c r="G6" s="3"/>
      <c r="H6" s="3"/>
      <c r="I6" s="6" t="str">
        <f t="shared" si="0"/>
        <v>INSERT INTO science(tangen,question,answer,editor,date,count) VALUES('scseibutu1','Qscseibutu1-5','Ascseibutu1-5','harazono',NOW(),0);</v>
      </c>
      <c r="L6" s="3"/>
      <c r="M6" s="3" t="s">
        <v>138</v>
      </c>
      <c r="N6" s="3" t="s">
        <v>152</v>
      </c>
      <c r="O6" s="3" t="s">
        <v>134</v>
      </c>
    </row>
    <row r="7" spans="1:15" x14ac:dyDescent="0.55000000000000004">
      <c r="A7" t="s">
        <v>129</v>
      </c>
      <c r="C7" s="3" t="s">
        <v>155</v>
      </c>
      <c r="D7" s="3" t="s">
        <v>1500</v>
      </c>
      <c r="E7" s="3" t="s">
        <v>1607</v>
      </c>
      <c r="F7" s="3" t="s">
        <v>408</v>
      </c>
      <c r="G7" s="3"/>
      <c r="H7" s="3"/>
      <c r="I7" s="6" t="str">
        <f t="shared" si="0"/>
        <v>INSERT INTO science(tangen,question,answer,editor,date,count) VALUES('scseibutu1','Qscseibutu1-6','Ascseibutu1-6','harazono',NOW(),0);</v>
      </c>
      <c r="L7" s="3"/>
      <c r="M7" s="3" t="s">
        <v>138</v>
      </c>
      <c r="N7" s="3" t="s">
        <v>151</v>
      </c>
      <c r="O7" s="3" t="s">
        <v>135</v>
      </c>
    </row>
    <row r="8" spans="1:15" x14ac:dyDescent="0.55000000000000004">
      <c r="A8" t="s">
        <v>129</v>
      </c>
      <c r="C8" s="3" t="s">
        <v>155</v>
      </c>
      <c r="D8" s="3" t="s">
        <v>1501</v>
      </c>
      <c r="E8" s="3" t="s">
        <v>1608</v>
      </c>
      <c r="F8" s="3" t="s">
        <v>408</v>
      </c>
      <c r="G8" s="3"/>
      <c r="H8" s="3"/>
      <c r="I8" s="6" t="str">
        <f t="shared" si="0"/>
        <v>INSERT INTO science(tangen,question,answer,editor,date,count) VALUES('scseibutu1','Qscseibutu1-7','Ascseibutu1-7','harazono',NOW(),0);</v>
      </c>
      <c r="L8" s="3"/>
      <c r="M8" s="3" t="s">
        <v>138</v>
      </c>
      <c r="N8" s="3" t="s">
        <v>150</v>
      </c>
      <c r="O8" s="3" t="s">
        <v>136</v>
      </c>
    </row>
    <row r="9" spans="1:15" x14ac:dyDescent="0.55000000000000004">
      <c r="A9" t="s">
        <v>129</v>
      </c>
      <c r="C9" s="3" t="s">
        <v>155</v>
      </c>
      <c r="D9" s="3" t="s">
        <v>1502</v>
      </c>
      <c r="E9" s="3" t="s">
        <v>1609</v>
      </c>
      <c r="F9" s="3" t="s">
        <v>408</v>
      </c>
      <c r="G9" s="3"/>
      <c r="H9" s="3"/>
      <c r="I9" s="6" t="str">
        <f t="shared" si="0"/>
        <v>INSERT INTO science(tangen,question,answer,editor,date,count) VALUES('scseibutu1','Qscseibutu1-8','Ascseibutu1-8','harazono',NOW(),0);</v>
      </c>
      <c r="L9" s="3"/>
      <c r="M9" s="3" t="s">
        <v>138</v>
      </c>
      <c r="N9" s="3" t="s">
        <v>153</v>
      </c>
      <c r="O9" s="3" t="s">
        <v>137</v>
      </c>
    </row>
    <row r="10" spans="1:15" x14ac:dyDescent="0.55000000000000004">
      <c r="A10" t="s">
        <v>129</v>
      </c>
      <c r="C10" s="3" t="s">
        <v>155</v>
      </c>
      <c r="D10" s="3" t="s">
        <v>1503</v>
      </c>
      <c r="E10" s="3" t="s">
        <v>1610</v>
      </c>
      <c r="F10" s="3" t="s">
        <v>408</v>
      </c>
      <c r="G10" s="3"/>
      <c r="H10" s="3"/>
      <c r="I10" s="6" t="str">
        <f t="shared" si="0"/>
        <v>INSERT INTO science(tangen,question,answer,editor,date,count) VALUES('scseibutu1','Qscseibutu1-9','Ascseibutu1-9','harazono',NOW(),0);</v>
      </c>
      <c r="L10" s="3"/>
      <c r="M10" s="3" t="s">
        <v>139</v>
      </c>
      <c r="N10" s="3" t="s">
        <v>145</v>
      </c>
      <c r="O10" s="3" t="s">
        <v>140</v>
      </c>
    </row>
    <row r="11" spans="1:15" x14ac:dyDescent="0.55000000000000004">
      <c r="A11" t="s">
        <v>129</v>
      </c>
      <c r="C11" s="3" t="s">
        <v>155</v>
      </c>
      <c r="D11" s="3" t="s">
        <v>1504</v>
      </c>
      <c r="E11" s="3" t="s">
        <v>1611</v>
      </c>
      <c r="F11" s="3" t="s">
        <v>408</v>
      </c>
      <c r="G11" s="3"/>
      <c r="H11" s="3"/>
      <c r="I11" s="6" t="str">
        <f t="shared" si="0"/>
        <v>INSERT INTO science(tangen,question,answer,editor,date,count) VALUES('scseibutu1','Qscseibutu1-10','Ascseibutu1-10','harazono',NOW(),0);</v>
      </c>
      <c r="L11" s="3"/>
      <c r="M11" s="3" t="s">
        <v>139</v>
      </c>
      <c r="N11" s="3" t="s">
        <v>146</v>
      </c>
      <c r="O11" s="3" t="s">
        <v>141</v>
      </c>
    </row>
    <row r="12" spans="1:15" x14ac:dyDescent="0.55000000000000004">
      <c r="A12" t="s">
        <v>129</v>
      </c>
      <c r="C12" s="3" t="s">
        <v>155</v>
      </c>
      <c r="D12" s="3" t="s">
        <v>1505</v>
      </c>
      <c r="E12" s="3" t="s">
        <v>1612</v>
      </c>
      <c r="F12" s="3" t="s">
        <v>408</v>
      </c>
      <c r="G12" s="3"/>
      <c r="H12" s="3"/>
      <c r="I12" s="6" t="str">
        <f t="shared" si="0"/>
        <v>INSERT INTO science(tangen,question,answer,editor,date,count) VALUES('scseibutu1','Qscseibutu1-11','Ascseibutu1-11','harazono',NOW(),0);</v>
      </c>
      <c r="L12" s="3"/>
      <c r="M12" s="3" t="s">
        <v>139</v>
      </c>
      <c r="N12" s="3" t="s">
        <v>147</v>
      </c>
      <c r="O12" s="3" t="s">
        <v>142</v>
      </c>
    </row>
    <row r="13" spans="1:15" x14ac:dyDescent="0.55000000000000004">
      <c r="A13" t="s">
        <v>129</v>
      </c>
      <c r="C13" s="3" t="s">
        <v>155</v>
      </c>
      <c r="D13" s="3" t="s">
        <v>1506</v>
      </c>
      <c r="E13" s="3" t="s">
        <v>1613</v>
      </c>
      <c r="F13" s="3" t="s">
        <v>408</v>
      </c>
      <c r="G13" s="3"/>
      <c r="H13" s="3"/>
      <c r="I13" s="6" t="str">
        <f t="shared" si="0"/>
        <v>INSERT INTO science(tangen,question,answer,editor,date,count) VALUES('scseibutu1','Qscseibutu1-12','Ascseibutu1-12','harazono',NOW(),0);</v>
      </c>
      <c r="L13" s="3"/>
      <c r="M13" s="3" t="s">
        <v>139</v>
      </c>
      <c r="N13" s="3" t="s">
        <v>148</v>
      </c>
      <c r="O13" s="3" t="s">
        <v>143</v>
      </c>
    </row>
    <row r="14" spans="1:15" x14ac:dyDescent="0.55000000000000004">
      <c r="A14" t="s">
        <v>129</v>
      </c>
      <c r="C14" s="3" t="s">
        <v>155</v>
      </c>
      <c r="D14" s="3" t="s">
        <v>1507</v>
      </c>
      <c r="E14" s="3" t="s">
        <v>1614</v>
      </c>
      <c r="F14" s="3" t="s">
        <v>408</v>
      </c>
      <c r="G14" s="3"/>
      <c r="H14" s="3"/>
      <c r="I14" s="6" t="str">
        <f t="shared" si="0"/>
        <v>INSERT INTO science(tangen,question,answer,editor,date,count) VALUES('scseibutu1','Qscseibutu1-13','Ascseibutu1-13','harazono',NOW(),0);</v>
      </c>
      <c r="L14" s="3"/>
      <c r="M14" s="3" t="s">
        <v>139</v>
      </c>
      <c r="N14" s="3" t="s">
        <v>149</v>
      </c>
      <c r="O14" s="3" t="s">
        <v>144</v>
      </c>
    </row>
    <row r="15" spans="1:15" x14ac:dyDescent="0.55000000000000004">
      <c r="A15" t="s">
        <v>129</v>
      </c>
      <c r="C15" s="3" t="s">
        <v>155</v>
      </c>
      <c r="D15" s="3" t="s">
        <v>1508</v>
      </c>
      <c r="E15" s="3" t="s">
        <v>1615</v>
      </c>
      <c r="F15" s="3" t="s">
        <v>408</v>
      </c>
      <c r="G15" s="3"/>
      <c r="H15" s="3"/>
      <c r="I15" s="6" t="str">
        <f t="shared" si="0"/>
        <v>INSERT INTO science(tangen,question,answer,editor,date,count) VALUES('scseibutu1','Qscseibutu1-14','Ascseibutu1-14','harazono',NOW(),0);</v>
      </c>
    </row>
    <row r="16" spans="1:15" x14ac:dyDescent="0.55000000000000004">
      <c r="A16" t="s">
        <v>129</v>
      </c>
      <c r="C16" s="3" t="s">
        <v>155</v>
      </c>
      <c r="D16" s="3" t="s">
        <v>1509</v>
      </c>
      <c r="E16" s="3" t="s">
        <v>1616</v>
      </c>
      <c r="F16" s="3" t="s">
        <v>408</v>
      </c>
      <c r="G16" s="3"/>
      <c r="H16" s="3"/>
      <c r="I16" s="6" t="str">
        <f t="shared" si="0"/>
        <v>INSERT INTO science(tangen,question,answer,editor,date,count) VALUES('scseibutu1','Qscseibutu1-15','Ascseibutu1-15','harazono',NOW(),0);</v>
      </c>
    </row>
    <row r="17" spans="1:9" x14ac:dyDescent="0.55000000000000004">
      <c r="A17" t="s">
        <v>129</v>
      </c>
      <c r="C17" s="3" t="s">
        <v>155</v>
      </c>
      <c r="D17" s="3" t="s">
        <v>1510</v>
      </c>
      <c r="E17" s="3" t="s">
        <v>1617</v>
      </c>
      <c r="F17" s="3" t="s">
        <v>408</v>
      </c>
      <c r="G17" s="3"/>
      <c r="H17" s="3"/>
      <c r="I17" s="6" t="str">
        <f t="shared" si="0"/>
        <v>INSERT INTO science(tangen,question,answer,editor,date,count) VALUES('scseibutu1','Qscseibutu1-16','Ascseibutu1-16','harazono',NOW(),0);</v>
      </c>
    </row>
    <row r="18" spans="1:9" x14ac:dyDescent="0.55000000000000004">
      <c r="A18" t="s">
        <v>129</v>
      </c>
      <c r="C18" s="3" t="s">
        <v>155</v>
      </c>
      <c r="D18" s="3" t="s">
        <v>1511</v>
      </c>
      <c r="E18" s="3" t="s">
        <v>1618</v>
      </c>
      <c r="F18" s="3" t="s">
        <v>408</v>
      </c>
      <c r="G18" s="3"/>
      <c r="H18" s="3"/>
      <c r="I18" s="6" t="str">
        <f t="shared" si="0"/>
        <v>INSERT INTO science(tangen,question,answer,editor,date,count) VALUES('scseibutu1','Qscseibutu1-17','Ascseibutu1-17','harazono',NOW(),0);</v>
      </c>
    </row>
    <row r="19" spans="1:9" x14ac:dyDescent="0.55000000000000004">
      <c r="A19" t="s">
        <v>129</v>
      </c>
      <c r="C19" s="3" t="s">
        <v>155</v>
      </c>
      <c r="D19" s="3" t="s">
        <v>1512</v>
      </c>
      <c r="E19" s="3" t="s">
        <v>1619</v>
      </c>
      <c r="F19" s="3" t="s">
        <v>408</v>
      </c>
      <c r="G19" s="3"/>
      <c r="H19" s="3"/>
      <c r="I19" s="6" t="str">
        <f t="shared" si="0"/>
        <v>INSERT INTO science(tangen,question,answer,editor,date,count) VALUES('scseibutu1','Qscseibutu1-18','Ascseibutu1-18','harazono',NOW(),0);</v>
      </c>
    </row>
    <row r="20" spans="1:9" x14ac:dyDescent="0.55000000000000004">
      <c r="A20" t="s">
        <v>129</v>
      </c>
      <c r="C20" s="3" t="s">
        <v>155</v>
      </c>
      <c r="D20" s="3" t="s">
        <v>1513</v>
      </c>
      <c r="E20" s="3" t="s">
        <v>1620</v>
      </c>
      <c r="F20" s="3" t="s">
        <v>408</v>
      </c>
      <c r="G20" s="3"/>
      <c r="H20" s="3"/>
      <c r="I20" s="6" t="str">
        <f t="shared" si="0"/>
        <v>INSERT INTO science(tangen,question,answer,editor,date,count) VALUES('scseibutu1','Qscseibutu1-19','Ascseibutu1-19','harazono',NOW(),0);</v>
      </c>
    </row>
    <row r="21" spans="1:9" x14ac:dyDescent="0.55000000000000004">
      <c r="A21" t="s">
        <v>129</v>
      </c>
      <c r="C21" s="3" t="s">
        <v>155</v>
      </c>
      <c r="D21" s="3" t="s">
        <v>1514</v>
      </c>
      <c r="E21" s="3" t="s">
        <v>1621</v>
      </c>
      <c r="F21" s="3" t="s">
        <v>408</v>
      </c>
      <c r="G21" s="3"/>
      <c r="H21" s="3"/>
      <c r="I21" s="6" t="str">
        <f t="shared" si="0"/>
        <v>INSERT INTO science(tangen,question,answer,editor,date,count) VALUES('scseibutu1','Qscseibutu1-20','Ascseibutu1-20','harazono',NOW(),0);</v>
      </c>
    </row>
    <row r="22" spans="1:9" x14ac:dyDescent="0.55000000000000004">
      <c r="A22" t="s">
        <v>129</v>
      </c>
      <c r="C22" s="3" t="s">
        <v>154</v>
      </c>
      <c r="D22" s="3" t="s">
        <v>1492</v>
      </c>
      <c r="E22" s="3" t="s">
        <v>1622</v>
      </c>
      <c r="F22" s="3" t="s">
        <v>408</v>
      </c>
      <c r="G22" s="3"/>
      <c r="H22" s="3"/>
      <c r="I22" s="6" t="str">
        <f t="shared" si="0"/>
        <v>INSERT INTO science(tangen,question,answer,editor,date,count) VALUES('sckagaku1','Qsckagaku1','Asckagaku1','harazono',NOW(),0);</v>
      </c>
    </row>
    <row r="23" spans="1:9" x14ac:dyDescent="0.55000000000000004">
      <c r="A23" t="s">
        <v>129</v>
      </c>
      <c r="C23" s="3" t="s">
        <v>154</v>
      </c>
      <c r="D23" s="3" t="s">
        <v>1493</v>
      </c>
      <c r="E23" s="3" t="s">
        <v>1623</v>
      </c>
      <c r="F23" s="3" t="s">
        <v>408</v>
      </c>
      <c r="G23" s="3"/>
      <c r="H23" s="3"/>
      <c r="I23" s="6" t="str">
        <f t="shared" si="0"/>
        <v>INSERT INTO science(tangen,question,answer,editor,date,count) VALUES('sckagaku1','Qsckagaku2','Asckagaku2','harazono',NOW(),0);</v>
      </c>
    </row>
    <row r="24" spans="1:9" x14ac:dyDescent="0.55000000000000004">
      <c r="A24" t="s">
        <v>129</v>
      </c>
      <c r="C24" s="3" t="s">
        <v>154</v>
      </c>
      <c r="D24" s="3" t="s">
        <v>1494</v>
      </c>
      <c r="E24" s="3" t="s">
        <v>1624</v>
      </c>
      <c r="F24" s="3" t="s">
        <v>408</v>
      </c>
      <c r="G24" s="3"/>
      <c r="H24" s="3"/>
      <c r="I24" s="6" t="str">
        <f t="shared" si="0"/>
        <v>INSERT INTO science(tangen,question,answer,editor,date,count) VALUES('sckagaku1','Qsckagaku3','Asckagaku3','harazono',NOW(),0);</v>
      </c>
    </row>
    <row r="25" spans="1:9" x14ac:dyDescent="0.55000000000000004">
      <c r="A25" t="s">
        <v>129</v>
      </c>
      <c r="C25" s="3" t="s">
        <v>154</v>
      </c>
      <c r="D25" s="3" t="s">
        <v>1515</v>
      </c>
      <c r="E25" s="3" t="s">
        <v>1625</v>
      </c>
      <c r="F25" s="3" t="s">
        <v>408</v>
      </c>
      <c r="G25" s="3"/>
      <c r="H25" s="3"/>
      <c r="I25" s="6" t="str">
        <f t="shared" si="0"/>
        <v>INSERT INTO science(tangen,question,answer,editor,date,count) VALUES('sckagaku1','Qsckagaku4','Asckagaku4','harazono',NOW(),0);</v>
      </c>
    </row>
    <row r="26" spans="1:9" x14ac:dyDescent="0.55000000000000004">
      <c r="A26" t="s">
        <v>129</v>
      </c>
      <c r="C26" s="3" t="s">
        <v>154</v>
      </c>
      <c r="D26" s="3" t="s">
        <v>1516</v>
      </c>
      <c r="E26" s="3" t="s">
        <v>1626</v>
      </c>
      <c r="F26" s="3" t="s">
        <v>408</v>
      </c>
      <c r="G26" s="3"/>
      <c r="H26" s="3"/>
      <c r="I26" s="6" t="str">
        <f t="shared" si="0"/>
        <v>INSERT INTO science(tangen,question,answer,editor,date,count) VALUES('sckagaku1','Qsckagaku5','Asckagaku5','harazono',NOW(),0);</v>
      </c>
    </row>
    <row r="27" spans="1:9" x14ac:dyDescent="0.55000000000000004">
      <c r="A27" t="s">
        <v>129</v>
      </c>
      <c r="C27" s="3" t="s">
        <v>154</v>
      </c>
      <c r="D27" s="3" t="s">
        <v>1517</v>
      </c>
      <c r="E27" s="3" t="s">
        <v>1627</v>
      </c>
      <c r="F27" s="3" t="s">
        <v>408</v>
      </c>
      <c r="G27" s="3"/>
      <c r="H27" s="3"/>
      <c r="I27" s="6" t="str">
        <f t="shared" si="0"/>
        <v>INSERT INTO science(tangen,question,answer,editor,date,count) VALUES('sckagaku1','Qsckagaku6','Asckagaku6','harazono',NOW(),0);</v>
      </c>
    </row>
    <row r="28" spans="1:9" x14ac:dyDescent="0.55000000000000004">
      <c r="A28" t="s">
        <v>129</v>
      </c>
      <c r="C28" s="3" t="s">
        <v>154</v>
      </c>
      <c r="D28" s="3" t="s">
        <v>1518</v>
      </c>
      <c r="E28" s="3" t="s">
        <v>1628</v>
      </c>
      <c r="F28" s="3" t="s">
        <v>408</v>
      </c>
      <c r="G28" s="3"/>
      <c r="H28" s="3"/>
      <c r="I28" s="6" t="str">
        <f t="shared" si="0"/>
        <v>INSERT INTO science(tangen,question,answer,editor,date,count) VALUES('sckagaku1','Qsckagaku7','Asckagaku7','harazono',NOW(),0);</v>
      </c>
    </row>
    <row r="29" spans="1:9" x14ac:dyDescent="0.55000000000000004">
      <c r="A29" t="s">
        <v>129</v>
      </c>
      <c r="C29" s="3" t="s">
        <v>154</v>
      </c>
      <c r="D29" s="3" t="s">
        <v>1519</v>
      </c>
      <c r="E29" s="3" t="s">
        <v>1629</v>
      </c>
      <c r="F29" s="3" t="s">
        <v>408</v>
      </c>
      <c r="G29" s="3"/>
      <c r="H29" s="3"/>
      <c r="I29" s="6" t="str">
        <f t="shared" si="0"/>
        <v>INSERT INTO science(tangen,question,answer,editor,date,count) VALUES('sckagaku1','Qsckagaku8','Asckagaku8','harazono',NOW(),0);</v>
      </c>
    </row>
    <row r="30" spans="1:9" x14ac:dyDescent="0.55000000000000004">
      <c r="A30" t="s">
        <v>129</v>
      </c>
      <c r="C30" s="3" t="s">
        <v>154</v>
      </c>
      <c r="D30" s="3" t="s">
        <v>1520</v>
      </c>
      <c r="E30" s="3" t="s">
        <v>1630</v>
      </c>
      <c r="F30" s="3" t="s">
        <v>408</v>
      </c>
      <c r="G30" s="3"/>
      <c r="H30" s="3"/>
      <c r="I30" s="6" t="str">
        <f t="shared" si="0"/>
        <v>INSERT INTO science(tangen,question,answer,editor,date,count) VALUES('sckagaku1','Qsckagaku9','Asckagaku9','harazono',NOW(),0);</v>
      </c>
    </row>
    <row r="31" spans="1:9" x14ac:dyDescent="0.55000000000000004">
      <c r="A31" t="s">
        <v>129</v>
      </c>
      <c r="C31" s="3" t="s">
        <v>154</v>
      </c>
      <c r="D31" s="3" t="s">
        <v>1521</v>
      </c>
      <c r="E31" s="3" t="s">
        <v>1631</v>
      </c>
      <c r="F31" s="3" t="s">
        <v>408</v>
      </c>
      <c r="G31" s="3"/>
      <c r="H31" s="3"/>
      <c r="I31" s="6" t="str">
        <f t="shared" si="0"/>
        <v>INSERT INTO science(tangen,question,answer,editor,date,count) VALUES('sckagaku1','Qsckagaku10','Asckagaku10','harazono',NOW(),0);</v>
      </c>
    </row>
    <row r="32" spans="1:9" x14ac:dyDescent="0.55000000000000004">
      <c r="A32" t="s">
        <v>129</v>
      </c>
      <c r="C32" s="3" t="s">
        <v>154</v>
      </c>
      <c r="D32" s="3" t="s">
        <v>1522</v>
      </c>
      <c r="E32" s="3" t="s">
        <v>1632</v>
      </c>
      <c r="F32" s="3" t="s">
        <v>408</v>
      </c>
      <c r="G32" s="3"/>
      <c r="H32" s="3"/>
      <c r="I32" s="6" t="str">
        <f t="shared" si="0"/>
        <v>INSERT INTO science(tangen,question,answer,editor,date,count) VALUES('sckagaku1','Qsckagaku11','Asckagaku11','harazono',NOW(),0);</v>
      </c>
    </row>
    <row r="33" spans="1:9" x14ac:dyDescent="0.55000000000000004">
      <c r="A33" t="s">
        <v>129</v>
      </c>
      <c r="C33" s="3" t="s">
        <v>154</v>
      </c>
      <c r="D33" s="3" t="s">
        <v>1523</v>
      </c>
      <c r="E33" s="3" t="s">
        <v>1633</v>
      </c>
      <c r="F33" s="3" t="s">
        <v>408</v>
      </c>
      <c r="G33" s="3"/>
      <c r="H33" s="3"/>
      <c r="I33" s="6" t="str">
        <f t="shared" si="0"/>
        <v>INSERT INTO science(tangen,question,answer,editor,date,count) VALUES('sckagaku1','Qsckagaku12','Asckagaku12','harazono',NOW(),0);</v>
      </c>
    </row>
    <row r="34" spans="1:9" x14ac:dyDescent="0.55000000000000004">
      <c r="A34" t="s">
        <v>129</v>
      </c>
      <c r="C34" s="3" t="s">
        <v>154</v>
      </c>
      <c r="D34" s="3" t="s">
        <v>1524</v>
      </c>
      <c r="E34" s="3" t="s">
        <v>1634</v>
      </c>
      <c r="F34" s="3" t="s">
        <v>408</v>
      </c>
      <c r="G34" s="3"/>
      <c r="H34" s="3"/>
      <c r="I34" s="6" t="str">
        <f t="shared" ref="I34:I65" si="1">"INSERT INTO "&amp;A34&amp;"(tangen,question,answer,editor,date,count) VALUES('"&amp;C34&amp;"','"&amp;D34&amp;"','"&amp;E34&amp;"','"&amp;F34&amp;"',NOW(),0);"</f>
        <v>INSERT INTO science(tangen,question,answer,editor,date,count) VALUES('sckagaku1','Qsckagaku13','Asckagaku13','harazono',NOW(),0);</v>
      </c>
    </row>
    <row r="35" spans="1:9" x14ac:dyDescent="0.55000000000000004">
      <c r="A35" t="s">
        <v>129</v>
      </c>
      <c r="C35" s="3" t="s">
        <v>154</v>
      </c>
      <c r="D35" s="3" t="s">
        <v>1525</v>
      </c>
      <c r="E35" s="3" t="s">
        <v>1635</v>
      </c>
      <c r="F35" s="3" t="s">
        <v>408</v>
      </c>
      <c r="G35" s="3"/>
      <c r="H35" s="3"/>
      <c r="I35" s="6" t="str">
        <f t="shared" si="1"/>
        <v>INSERT INTO science(tangen,question,answer,editor,date,count) VALUES('sckagaku1','Qsckagaku14','Asckagaku14','harazono',NOW(),0);</v>
      </c>
    </row>
    <row r="36" spans="1:9" x14ac:dyDescent="0.55000000000000004">
      <c r="A36" t="s">
        <v>129</v>
      </c>
      <c r="C36" s="3" t="s">
        <v>154</v>
      </c>
      <c r="D36" s="3" t="s">
        <v>1526</v>
      </c>
      <c r="E36" s="3" t="s">
        <v>1636</v>
      </c>
      <c r="F36" s="3" t="s">
        <v>408</v>
      </c>
      <c r="G36" s="3"/>
      <c r="H36" s="3"/>
      <c r="I36" s="6" t="str">
        <f t="shared" si="1"/>
        <v>INSERT INTO science(tangen,question,answer,editor,date,count) VALUES('sckagaku1','Qsckagaku15','Asckagaku15','harazono',NOW(),0);</v>
      </c>
    </row>
    <row r="37" spans="1:9" x14ac:dyDescent="0.55000000000000004">
      <c r="A37" t="s">
        <v>129</v>
      </c>
      <c r="C37" s="3" t="s">
        <v>154</v>
      </c>
      <c r="D37" s="3" t="s">
        <v>1527</v>
      </c>
      <c r="E37" s="3" t="s">
        <v>1637</v>
      </c>
      <c r="F37" s="3" t="s">
        <v>408</v>
      </c>
      <c r="G37" s="3"/>
      <c r="H37" s="3"/>
      <c r="I37" s="6" t="str">
        <f t="shared" si="1"/>
        <v>INSERT INTO science(tangen,question,answer,editor,date,count) VALUES('sckagaku1','Qsckagaku16','Asckagaku16','harazono',NOW(),0);</v>
      </c>
    </row>
    <row r="38" spans="1:9" x14ac:dyDescent="0.55000000000000004">
      <c r="A38" t="s">
        <v>129</v>
      </c>
      <c r="C38" s="3" t="s">
        <v>154</v>
      </c>
      <c r="D38" s="3" t="s">
        <v>1528</v>
      </c>
      <c r="E38" s="3" t="s">
        <v>1638</v>
      </c>
      <c r="F38" s="3" t="s">
        <v>408</v>
      </c>
      <c r="G38" s="3"/>
      <c r="H38" s="3"/>
      <c r="I38" s="6" t="str">
        <f t="shared" si="1"/>
        <v>INSERT INTO science(tangen,question,answer,editor,date,count) VALUES('sckagaku1','Qsckagaku17','Asckagaku17','harazono',NOW(),0);</v>
      </c>
    </row>
    <row r="39" spans="1:9" x14ac:dyDescent="0.55000000000000004">
      <c r="A39" t="s">
        <v>129</v>
      </c>
      <c r="C39" s="3" t="s">
        <v>154</v>
      </c>
      <c r="D39" s="3" t="s">
        <v>1529</v>
      </c>
      <c r="E39" s="3" t="s">
        <v>1639</v>
      </c>
      <c r="F39" s="3" t="s">
        <v>408</v>
      </c>
      <c r="G39" s="3"/>
      <c r="H39" s="3"/>
      <c r="I39" s="6" t="str">
        <f t="shared" si="1"/>
        <v>INSERT INTO science(tangen,question,answer,editor,date,count) VALUES('sckagaku1','Qsckagaku18','Asckagaku18','harazono',NOW(),0);</v>
      </c>
    </row>
    <row r="40" spans="1:9" x14ac:dyDescent="0.55000000000000004">
      <c r="A40" t="s">
        <v>129</v>
      </c>
      <c r="C40" s="3" t="s">
        <v>154</v>
      </c>
      <c r="D40" s="3" t="s">
        <v>1530</v>
      </c>
      <c r="E40" s="3" t="s">
        <v>1640</v>
      </c>
      <c r="F40" s="3" t="s">
        <v>408</v>
      </c>
      <c r="G40" s="3"/>
      <c r="H40" s="3"/>
      <c r="I40" s="6" t="str">
        <f t="shared" si="1"/>
        <v>INSERT INTO science(tangen,question,answer,editor,date,count) VALUES('sckagaku1','Qsckagaku19','Asckagaku19','harazono',NOW(),0);</v>
      </c>
    </row>
    <row r="41" spans="1:9" x14ac:dyDescent="0.55000000000000004">
      <c r="A41" t="s">
        <v>129</v>
      </c>
      <c r="C41" s="3" t="s">
        <v>154</v>
      </c>
      <c r="D41" s="3" t="s">
        <v>1531</v>
      </c>
      <c r="E41" s="3" t="s">
        <v>1641</v>
      </c>
      <c r="F41" s="3" t="s">
        <v>408</v>
      </c>
      <c r="G41" s="3"/>
      <c r="H41" s="3"/>
      <c r="I41" s="6" t="str">
        <f t="shared" si="1"/>
        <v>INSERT INTO science(tangen,question,answer,editor,date,count) VALUES('sckagaku1','Qsckagaku20','Asckagaku20','harazono',NOW(),0);</v>
      </c>
    </row>
    <row r="42" spans="1:9" x14ac:dyDescent="0.55000000000000004">
      <c r="A42" t="s">
        <v>129</v>
      </c>
      <c r="C42" s="3" t="s">
        <v>156</v>
      </c>
      <c r="D42" s="3" t="s">
        <v>1532</v>
      </c>
      <c r="E42" s="3" t="s">
        <v>1642</v>
      </c>
      <c r="F42" s="3" t="s">
        <v>408</v>
      </c>
      <c r="G42" s="3"/>
      <c r="H42" s="3"/>
      <c r="I42" s="6" t="str">
        <f t="shared" si="1"/>
        <v>INSERT INTO science(tangen,question,answer,editor,date,count) VALUES('scbuturi1','Qscbuturi1-1','Ascbuturi1-1','harazono',NOW(),0);</v>
      </c>
    </row>
    <row r="43" spans="1:9" x14ac:dyDescent="0.55000000000000004">
      <c r="A43" t="s">
        <v>129</v>
      </c>
      <c r="C43" s="3" t="s">
        <v>156</v>
      </c>
      <c r="D43" s="3" t="s">
        <v>1583</v>
      </c>
      <c r="E43" s="3" t="s">
        <v>1643</v>
      </c>
      <c r="F43" s="3" t="s">
        <v>408</v>
      </c>
      <c r="G43" s="3"/>
      <c r="H43" s="3"/>
      <c r="I43" s="6" t="str">
        <f t="shared" si="1"/>
        <v>INSERT INTO science(tangen,question,answer,editor,date,count) VALUES('scbuturi1','Qscbuturi1-2','Ascbuturi1-2','harazono',NOW(),0);</v>
      </c>
    </row>
    <row r="44" spans="1:9" x14ac:dyDescent="0.55000000000000004">
      <c r="A44" t="s">
        <v>129</v>
      </c>
      <c r="C44" s="3" t="s">
        <v>156</v>
      </c>
      <c r="D44" s="3" t="s">
        <v>1584</v>
      </c>
      <c r="E44" s="3" t="s">
        <v>1644</v>
      </c>
      <c r="F44" s="3" t="s">
        <v>408</v>
      </c>
      <c r="G44" s="3"/>
      <c r="H44" s="3"/>
      <c r="I44" s="6" t="str">
        <f t="shared" si="1"/>
        <v>INSERT INTO science(tangen,question,answer,editor,date,count) VALUES('scbuturi1','Qscbuturi1-3','Ascbuturi1-3','harazono',NOW(),0);</v>
      </c>
    </row>
    <row r="45" spans="1:9" x14ac:dyDescent="0.55000000000000004">
      <c r="A45" t="s">
        <v>129</v>
      </c>
      <c r="C45" s="3" t="s">
        <v>156</v>
      </c>
      <c r="D45" s="3" t="s">
        <v>1585</v>
      </c>
      <c r="E45" s="3" t="s">
        <v>1645</v>
      </c>
      <c r="F45" s="3" t="s">
        <v>408</v>
      </c>
      <c r="G45" s="3"/>
      <c r="H45" s="3"/>
      <c r="I45" s="6" t="str">
        <f t="shared" si="1"/>
        <v>INSERT INTO science(tangen,question,answer,editor,date,count) VALUES('scbuturi1','Qscbuturi1-4','Ascbuturi1-4','harazono',NOW(),0);</v>
      </c>
    </row>
    <row r="46" spans="1:9" x14ac:dyDescent="0.55000000000000004">
      <c r="A46" t="s">
        <v>129</v>
      </c>
      <c r="C46" s="3" t="s">
        <v>156</v>
      </c>
      <c r="D46" s="3" t="s">
        <v>1586</v>
      </c>
      <c r="E46" s="3" t="s">
        <v>1646</v>
      </c>
      <c r="F46" s="3" t="s">
        <v>408</v>
      </c>
      <c r="G46" s="3"/>
      <c r="H46" s="3"/>
      <c r="I46" s="6" t="str">
        <f t="shared" si="1"/>
        <v>INSERT INTO science(tangen,question,answer,editor,date,count) VALUES('scbuturi1','Qscbuturi1-5','Ascbuturi1-5','harazono',NOW(),0);</v>
      </c>
    </row>
    <row r="47" spans="1:9" x14ac:dyDescent="0.55000000000000004">
      <c r="A47" t="s">
        <v>129</v>
      </c>
      <c r="C47" s="3" t="s">
        <v>156</v>
      </c>
      <c r="D47" s="3" t="s">
        <v>1587</v>
      </c>
      <c r="E47" s="3" t="s">
        <v>1647</v>
      </c>
      <c r="F47" s="3" t="s">
        <v>408</v>
      </c>
      <c r="G47" s="3"/>
      <c r="H47" s="3"/>
      <c r="I47" s="6" t="str">
        <f t="shared" si="1"/>
        <v>INSERT INTO science(tangen,question,answer,editor,date,count) VALUES('scbuturi1','Qscbuturi1-6','Ascbuturi1-6','harazono',NOW(),0);</v>
      </c>
    </row>
    <row r="48" spans="1:9" x14ac:dyDescent="0.55000000000000004">
      <c r="A48" t="s">
        <v>129</v>
      </c>
      <c r="C48" s="3" t="s">
        <v>156</v>
      </c>
      <c r="D48" s="3" t="s">
        <v>1588</v>
      </c>
      <c r="E48" s="3" t="s">
        <v>1648</v>
      </c>
      <c r="F48" s="3" t="s">
        <v>408</v>
      </c>
      <c r="G48" s="3"/>
      <c r="H48" s="3"/>
      <c r="I48" s="6" t="str">
        <f t="shared" si="1"/>
        <v>INSERT INTO science(tangen,question,answer,editor,date,count) VALUES('scbuturi1','Qscbuturi1-7','Ascbuturi1-7','harazono',NOW(),0);</v>
      </c>
    </row>
    <row r="49" spans="1:9" x14ac:dyDescent="0.55000000000000004">
      <c r="A49" t="s">
        <v>129</v>
      </c>
      <c r="C49" s="3" t="s">
        <v>156</v>
      </c>
      <c r="D49" s="3" t="s">
        <v>1589</v>
      </c>
      <c r="E49" s="3" t="s">
        <v>1649</v>
      </c>
      <c r="F49" s="3" t="s">
        <v>408</v>
      </c>
      <c r="G49" s="3"/>
      <c r="H49" s="3"/>
      <c r="I49" s="6" t="str">
        <f t="shared" si="1"/>
        <v>INSERT INTO science(tangen,question,answer,editor,date,count) VALUES('scbuturi1','Qscbuturi1-8','Ascbuturi1-8','harazono',NOW(),0);</v>
      </c>
    </row>
    <row r="50" spans="1:9" x14ac:dyDescent="0.55000000000000004">
      <c r="A50" t="s">
        <v>129</v>
      </c>
      <c r="C50" s="3" t="s">
        <v>156</v>
      </c>
      <c r="D50" s="3" t="s">
        <v>1590</v>
      </c>
      <c r="E50" s="3" t="s">
        <v>1650</v>
      </c>
      <c r="F50" s="3" t="s">
        <v>408</v>
      </c>
      <c r="G50" s="3"/>
      <c r="H50" s="3"/>
      <c r="I50" s="6" t="str">
        <f t="shared" si="1"/>
        <v>INSERT INTO science(tangen,question,answer,editor,date,count) VALUES('scbuturi1','Qscbuturi1-9','Ascbuturi1-9','harazono',NOW(),0);</v>
      </c>
    </row>
    <row r="51" spans="1:9" x14ac:dyDescent="0.55000000000000004">
      <c r="A51" t="s">
        <v>129</v>
      </c>
      <c r="C51" s="3" t="s">
        <v>156</v>
      </c>
      <c r="D51" s="3" t="s">
        <v>1591</v>
      </c>
      <c r="E51" s="3" t="s">
        <v>1651</v>
      </c>
      <c r="F51" s="3" t="s">
        <v>408</v>
      </c>
      <c r="G51" s="3"/>
      <c r="H51" s="3"/>
      <c r="I51" s="6" t="str">
        <f t="shared" si="1"/>
        <v>INSERT INTO science(tangen,question,answer,editor,date,count) VALUES('scbuturi1','Qscbuturi1-10','Ascbuturi1-10','harazono',NOW(),0);</v>
      </c>
    </row>
    <row r="52" spans="1:9" x14ac:dyDescent="0.55000000000000004">
      <c r="A52" t="s">
        <v>129</v>
      </c>
      <c r="C52" s="3" t="s">
        <v>156</v>
      </c>
      <c r="D52" s="3" t="s">
        <v>1592</v>
      </c>
      <c r="E52" s="3" t="s">
        <v>1652</v>
      </c>
      <c r="F52" s="3" t="s">
        <v>408</v>
      </c>
      <c r="G52" s="3"/>
      <c r="H52" s="3"/>
      <c r="I52" s="6" t="str">
        <f t="shared" si="1"/>
        <v>INSERT INTO science(tangen,question,answer,editor,date,count) VALUES('scbuturi1','Qscbuturi1-11','Ascbuturi1-11','harazono',NOW(),0);</v>
      </c>
    </row>
    <row r="53" spans="1:9" x14ac:dyDescent="0.55000000000000004">
      <c r="A53" t="s">
        <v>129</v>
      </c>
      <c r="C53" s="3" t="s">
        <v>156</v>
      </c>
      <c r="D53" s="3" t="s">
        <v>1593</v>
      </c>
      <c r="E53" s="3" t="s">
        <v>1653</v>
      </c>
      <c r="F53" s="3" t="s">
        <v>408</v>
      </c>
      <c r="G53" s="3"/>
      <c r="H53" s="3"/>
      <c r="I53" s="6" t="str">
        <f t="shared" si="1"/>
        <v>INSERT INTO science(tangen,question,answer,editor,date,count) VALUES('scbuturi1','Qscbuturi1-12','Ascbuturi1-12','harazono',NOW(),0);</v>
      </c>
    </row>
    <row r="54" spans="1:9" x14ac:dyDescent="0.55000000000000004">
      <c r="A54" t="s">
        <v>129</v>
      </c>
      <c r="C54" s="3" t="s">
        <v>156</v>
      </c>
      <c r="D54" s="3" t="s">
        <v>1594</v>
      </c>
      <c r="E54" s="3" t="s">
        <v>1654</v>
      </c>
      <c r="F54" s="3" t="s">
        <v>408</v>
      </c>
      <c r="G54" s="3"/>
      <c r="H54" s="3"/>
      <c r="I54" s="6" t="str">
        <f t="shared" si="1"/>
        <v>INSERT INTO science(tangen,question,answer,editor,date,count) VALUES('scbuturi1','Qscbuturi1-13','Ascbuturi1-13','harazono',NOW(),0);</v>
      </c>
    </row>
    <row r="55" spans="1:9" x14ac:dyDescent="0.55000000000000004">
      <c r="A55" t="s">
        <v>129</v>
      </c>
      <c r="C55" s="3" t="s">
        <v>156</v>
      </c>
      <c r="D55" s="3" t="s">
        <v>1595</v>
      </c>
      <c r="E55" s="3" t="s">
        <v>1655</v>
      </c>
      <c r="F55" s="3" t="s">
        <v>408</v>
      </c>
      <c r="G55" s="3"/>
      <c r="H55" s="3"/>
      <c r="I55" s="6" t="str">
        <f t="shared" si="1"/>
        <v>INSERT INTO science(tangen,question,answer,editor,date,count) VALUES('scbuturi1','Qscbuturi1-14','Ascbuturi1-14','harazono',NOW(),0);</v>
      </c>
    </row>
    <row r="56" spans="1:9" x14ac:dyDescent="0.55000000000000004">
      <c r="A56" t="s">
        <v>129</v>
      </c>
      <c r="C56" s="3" t="s">
        <v>156</v>
      </c>
      <c r="D56" s="3" t="s">
        <v>1596</v>
      </c>
      <c r="E56" s="3" t="s">
        <v>1656</v>
      </c>
      <c r="F56" s="3" t="s">
        <v>408</v>
      </c>
      <c r="G56" s="3"/>
      <c r="H56" s="3"/>
      <c r="I56" s="6" t="str">
        <f t="shared" si="1"/>
        <v>INSERT INTO science(tangen,question,answer,editor,date,count) VALUES('scbuturi1','Qscbuturi1-15','Ascbuturi1-15','harazono',NOW(),0);</v>
      </c>
    </row>
    <row r="57" spans="1:9" x14ac:dyDescent="0.55000000000000004">
      <c r="A57" t="s">
        <v>129</v>
      </c>
      <c r="C57" s="3" t="s">
        <v>156</v>
      </c>
      <c r="D57" s="3" t="s">
        <v>1597</v>
      </c>
      <c r="E57" s="3" t="s">
        <v>1657</v>
      </c>
      <c r="F57" s="3" t="s">
        <v>408</v>
      </c>
      <c r="G57" s="3"/>
      <c r="H57" s="3"/>
      <c r="I57" s="6" t="str">
        <f t="shared" si="1"/>
        <v>INSERT INTO science(tangen,question,answer,editor,date,count) VALUES('scbuturi1','Qscbuturi1-16','Ascbuturi1-16','harazono',NOW(),0);</v>
      </c>
    </row>
    <row r="58" spans="1:9" x14ac:dyDescent="0.55000000000000004">
      <c r="A58" t="s">
        <v>129</v>
      </c>
      <c r="C58" s="3" t="s">
        <v>156</v>
      </c>
      <c r="D58" s="3" t="s">
        <v>1598</v>
      </c>
      <c r="E58" s="3" t="s">
        <v>1658</v>
      </c>
      <c r="F58" s="3" t="s">
        <v>408</v>
      </c>
      <c r="G58" s="3"/>
      <c r="H58" s="3"/>
      <c r="I58" s="6" t="str">
        <f t="shared" si="1"/>
        <v>INSERT INTO science(tangen,question,answer,editor,date,count) VALUES('scbuturi1','Qscbuturi1-17','Ascbuturi1-17','harazono',NOW(),0);</v>
      </c>
    </row>
    <row r="59" spans="1:9" x14ac:dyDescent="0.55000000000000004">
      <c r="A59" t="s">
        <v>129</v>
      </c>
      <c r="C59" s="3" t="s">
        <v>156</v>
      </c>
      <c r="D59" s="3" t="s">
        <v>1599</v>
      </c>
      <c r="E59" s="3" t="s">
        <v>1659</v>
      </c>
      <c r="F59" s="3" t="s">
        <v>408</v>
      </c>
      <c r="G59" s="3"/>
      <c r="H59" s="3"/>
      <c r="I59" s="6" t="str">
        <f t="shared" si="1"/>
        <v>INSERT INTO science(tangen,question,answer,editor,date,count) VALUES('scbuturi1','Qscbuturi1-18','Ascbuturi1-18','harazono',NOW(),0);</v>
      </c>
    </row>
    <row r="60" spans="1:9" x14ac:dyDescent="0.55000000000000004">
      <c r="A60" t="s">
        <v>129</v>
      </c>
      <c r="C60" s="3" t="s">
        <v>156</v>
      </c>
      <c r="D60" s="3" t="s">
        <v>1600</v>
      </c>
      <c r="E60" s="3" t="s">
        <v>1660</v>
      </c>
      <c r="F60" s="3" t="s">
        <v>408</v>
      </c>
      <c r="G60" s="3"/>
      <c r="H60" s="3"/>
      <c r="I60" s="6" t="str">
        <f t="shared" si="1"/>
        <v>INSERT INTO science(tangen,question,answer,editor,date,count) VALUES('scbuturi1','Qscbuturi1-19','Ascbuturi1-19','harazono',NOW(),0);</v>
      </c>
    </row>
    <row r="61" spans="1:9" x14ac:dyDescent="0.55000000000000004">
      <c r="A61" t="s">
        <v>129</v>
      </c>
      <c r="C61" s="3" t="s">
        <v>156</v>
      </c>
      <c r="D61" s="3" t="s">
        <v>1601</v>
      </c>
      <c r="E61" s="3" t="s">
        <v>1661</v>
      </c>
      <c r="F61" s="3" t="s">
        <v>408</v>
      </c>
      <c r="G61" s="3"/>
      <c r="H61" s="3"/>
      <c r="I61" s="6" t="str">
        <f t="shared" si="1"/>
        <v>INSERT INTO science(tangen,question,answer,editor,date,count) VALUES('scbuturi1','Qscbuturi1-20','Ascbuturi1-20','harazono',NOW(),0);</v>
      </c>
    </row>
    <row r="62" spans="1:9" x14ac:dyDescent="0.55000000000000004">
      <c r="A62" t="s">
        <v>129</v>
      </c>
      <c r="C62" s="3" t="s">
        <v>157</v>
      </c>
      <c r="D62" s="3" t="s">
        <v>1533</v>
      </c>
      <c r="E62" s="3" t="s">
        <v>1662</v>
      </c>
      <c r="F62" s="3" t="s">
        <v>408</v>
      </c>
      <c r="G62" s="3"/>
      <c r="H62" s="3"/>
      <c r="I62" s="6" t="str">
        <f t="shared" si="1"/>
        <v>INSERT INTO science(tangen,question,answer,editor,date,count) VALUES('sctigaku1','Qsctigaku1-1','Asctigaku1-1','harazono',NOW(),0);</v>
      </c>
    </row>
    <row r="63" spans="1:9" x14ac:dyDescent="0.55000000000000004">
      <c r="A63" t="s">
        <v>129</v>
      </c>
      <c r="C63" s="3" t="s">
        <v>157</v>
      </c>
      <c r="D63" s="3" t="s">
        <v>1579</v>
      </c>
      <c r="E63" s="3" t="s">
        <v>1663</v>
      </c>
      <c r="F63" s="3" t="s">
        <v>408</v>
      </c>
      <c r="G63" s="3"/>
      <c r="H63" s="3"/>
      <c r="I63" s="6" t="str">
        <f t="shared" si="1"/>
        <v>INSERT INTO science(tangen,question,answer,editor,date,count) VALUES('sctigaku1','Qsctigaku1-2','Asctigaku1-2','harazono',NOW(),0);</v>
      </c>
    </row>
    <row r="64" spans="1:9" x14ac:dyDescent="0.55000000000000004">
      <c r="A64" t="s">
        <v>129</v>
      </c>
      <c r="C64" s="3" t="s">
        <v>157</v>
      </c>
      <c r="D64" s="3" t="s">
        <v>1580</v>
      </c>
      <c r="E64" s="3" t="s">
        <v>1664</v>
      </c>
      <c r="F64" s="3" t="s">
        <v>408</v>
      </c>
      <c r="G64" s="3"/>
      <c r="H64" s="3"/>
      <c r="I64" s="6" t="str">
        <f t="shared" si="1"/>
        <v>INSERT INTO science(tangen,question,answer,editor,date,count) VALUES('sctigaku1','Qsctigaku1-3','Asctigaku1-3','harazono',NOW(),0);</v>
      </c>
    </row>
    <row r="65" spans="1:9" x14ac:dyDescent="0.55000000000000004">
      <c r="A65" t="s">
        <v>129</v>
      </c>
      <c r="C65" s="3" t="s">
        <v>157</v>
      </c>
      <c r="D65" s="3" t="s">
        <v>1581</v>
      </c>
      <c r="E65" s="3" t="s">
        <v>1665</v>
      </c>
      <c r="F65" s="3" t="s">
        <v>408</v>
      </c>
      <c r="G65" s="3"/>
      <c r="H65" s="3"/>
      <c r="I65" s="6" t="str">
        <f t="shared" si="1"/>
        <v>INSERT INTO science(tangen,question,answer,editor,date,count) VALUES('sctigaku1','Qsctigaku1-4','Asctigaku1-4','harazono',NOW(),0);</v>
      </c>
    </row>
    <row r="66" spans="1:9" x14ac:dyDescent="0.55000000000000004">
      <c r="A66" t="s">
        <v>129</v>
      </c>
      <c r="C66" s="3" t="s">
        <v>157</v>
      </c>
      <c r="D66" s="3" t="s">
        <v>1582</v>
      </c>
      <c r="E66" s="3" t="s">
        <v>1666</v>
      </c>
      <c r="F66" s="3" t="s">
        <v>408</v>
      </c>
      <c r="G66" s="3"/>
      <c r="H66" s="3"/>
      <c r="I66" s="6" t="str">
        <f t="shared" ref="I66:I97" si="2">"INSERT INTO "&amp;A66&amp;"(tangen,question,answer,editor,date,count) VALUES('"&amp;C66&amp;"','"&amp;D66&amp;"','"&amp;E66&amp;"','"&amp;F66&amp;"',NOW(),0);"</f>
        <v>INSERT INTO science(tangen,question,answer,editor,date,count) VALUES('sctigaku1','Qsctigaku1-5','Asctigaku1-5','harazono',NOW(),0);</v>
      </c>
    </row>
    <row r="67" spans="1:9" x14ac:dyDescent="0.55000000000000004">
      <c r="A67" t="s">
        <v>129</v>
      </c>
      <c r="C67" s="3" t="s">
        <v>152</v>
      </c>
      <c r="D67" s="3" t="s">
        <v>1534</v>
      </c>
      <c r="E67" s="3" t="s">
        <v>1667</v>
      </c>
      <c r="F67" s="3" t="s">
        <v>408</v>
      </c>
      <c r="G67" s="3"/>
      <c r="H67" s="3"/>
      <c r="I67" s="6" t="str">
        <f t="shared" si="2"/>
        <v>INSERT INTO science(tangen,question,answer,editor,date,count) VALUES('sckagaku2','Qsckagaku2-1','Asckagaku2-1','harazono',NOW(),0);</v>
      </c>
    </row>
    <row r="68" spans="1:9" x14ac:dyDescent="0.55000000000000004">
      <c r="A68" t="s">
        <v>129</v>
      </c>
      <c r="C68" s="3" t="s">
        <v>152</v>
      </c>
      <c r="D68" s="3" t="s">
        <v>1575</v>
      </c>
      <c r="E68" s="3" t="s">
        <v>1668</v>
      </c>
      <c r="F68" s="3" t="s">
        <v>408</v>
      </c>
      <c r="G68" s="3"/>
      <c r="H68" s="3"/>
      <c r="I68" s="6" t="str">
        <f t="shared" si="2"/>
        <v>INSERT INTO science(tangen,question,answer,editor,date,count) VALUES('sckagaku2','Qsckagaku2-2','Asckagaku2-2','harazono',NOW(),0);</v>
      </c>
    </row>
    <row r="69" spans="1:9" x14ac:dyDescent="0.55000000000000004">
      <c r="A69" t="s">
        <v>129</v>
      </c>
      <c r="C69" s="3" t="s">
        <v>152</v>
      </c>
      <c r="D69" s="3" t="s">
        <v>1576</v>
      </c>
      <c r="E69" s="3" t="s">
        <v>1669</v>
      </c>
      <c r="F69" s="3" t="s">
        <v>408</v>
      </c>
      <c r="G69" s="3"/>
      <c r="H69" s="3"/>
      <c r="I69" s="6" t="str">
        <f t="shared" si="2"/>
        <v>INSERT INTO science(tangen,question,answer,editor,date,count) VALUES('sckagaku2','Qsckagaku2-3','Asckagaku2-3','harazono',NOW(),0);</v>
      </c>
    </row>
    <row r="70" spans="1:9" x14ac:dyDescent="0.55000000000000004">
      <c r="A70" t="s">
        <v>129</v>
      </c>
      <c r="C70" s="3" t="s">
        <v>152</v>
      </c>
      <c r="D70" s="3" t="s">
        <v>1577</v>
      </c>
      <c r="E70" s="3" t="s">
        <v>1670</v>
      </c>
      <c r="F70" s="3" t="s">
        <v>408</v>
      </c>
      <c r="G70" s="3"/>
      <c r="H70" s="3"/>
      <c r="I70" s="6" t="str">
        <f t="shared" si="2"/>
        <v>INSERT INTO science(tangen,question,answer,editor,date,count) VALUES('sckagaku2','Qsckagaku2-4','Asckagaku2-4','harazono',NOW(),0);</v>
      </c>
    </row>
    <row r="71" spans="1:9" x14ac:dyDescent="0.55000000000000004">
      <c r="A71" t="s">
        <v>129</v>
      </c>
      <c r="C71" s="3" t="s">
        <v>152</v>
      </c>
      <c r="D71" s="3" t="s">
        <v>1578</v>
      </c>
      <c r="E71" s="3" t="s">
        <v>1671</v>
      </c>
      <c r="F71" s="3" t="s">
        <v>408</v>
      </c>
      <c r="G71" s="3"/>
      <c r="H71" s="3"/>
      <c r="I71" s="6" t="str">
        <f t="shared" si="2"/>
        <v>INSERT INTO science(tangen,question,answer,editor,date,count) VALUES('sckagaku2','Qsckagaku2-5','Asckagaku2-5','harazono',NOW(),0);</v>
      </c>
    </row>
    <row r="72" spans="1:9" x14ac:dyDescent="0.55000000000000004">
      <c r="A72" t="s">
        <v>129</v>
      </c>
      <c r="C72" s="3" t="s">
        <v>151</v>
      </c>
      <c r="D72" s="3" t="s">
        <v>1535</v>
      </c>
      <c r="E72" s="3" t="s">
        <v>1672</v>
      </c>
      <c r="F72" s="3" t="s">
        <v>408</v>
      </c>
      <c r="G72" s="3"/>
      <c r="H72" s="3"/>
      <c r="I72" s="6" t="str">
        <f t="shared" si="2"/>
        <v>INSERT INTO science(tangen,question,answer,editor,date,count) VALUES('scseibutu2','Qscseibutu2-1','Ascseibutu2-1','harazono',NOW(),0);</v>
      </c>
    </row>
    <row r="73" spans="1:9" x14ac:dyDescent="0.55000000000000004">
      <c r="A73" t="s">
        <v>129</v>
      </c>
      <c r="C73" s="3" t="s">
        <v>151</v>
      </c>
      <c r="D73" s="3" t="s">
        <v>1571</v>
      </c>
      <c r="E73" s="3" t="s">
        <v>1673</v>
      </c>
      <c r="F73" s="3" t="s">
        <v>408</v>
      </c>
      <c r="G73" s="3"/>
      <c r="H73" s="3"/>
      <c r="I73" s="6" t="str">
        <f t="shared" si="2"/>
        <v>INSERT INTO science(tangen,question,answer,editor,date,count) VALUES('scseibutu2','Qscseibutu2-2','Ascseibutu2-2','harazono',NOW(),0);</v>
      </c>
    </row>
    <row r="74" spans="1:9" x14ac:dyDescent="0.55000000000000004">
      <c r="A74" t="s">
        <v>129</v>
      </c>
      <c r="C74" s="3" t="s">
        <v>151</v>
      </c>
      <c r="D74" s="3" t="s">
        <v>1572</v>
      </c>
      <c r="E74" s="3" t="s">
        <v>1674</v>
      </c>
      <c r="F74" s="3" t="s">
        <v>408</v>
      </c>
      <c r="G74" s="3"/>
      <c r="H74" s="3"/>
      <c r="I74" s="6" t="str">
        <f t="shared" si="2"/>
        <v>INSERT INTO science(tangen,question,answer,editor,date,count) VALUES('scseibutu2','Qscseibutu2-3','Ascseibutu2-3','harazono',NOW(),0);</v>
      </c>
    </row>
    <row r="75" spans="1:9" x14ac:dyDescent="0.55000000000000004">
      <c r="A75" t="s">
        <v>129</v>
      </c>
      <c r="C75" s="3" t="s">
        <v>151</v>
      </c>
      <c r="D75" s="3" t="s">
        <v>1573</v>
      </c>
      <c r="E75" s="3" t="s">
        <v>1675</v>
      </c>
      <c r="F75" s="3" t="s">
        <v>408</v>
      </c>
      <c r="G75" s="3"/>
      <c r="H75" s="3"/>
      <c r="I75" s="6" t="str">
        <f t="shared" si="2"/>
        <v>INSERT INTO science(tangen,question,answer,editor,date,count) VALUES('scseibutu2','Qscseibutu2-4','Ascseibutu2-4','harazono',NOW(),0);</v>
      </c>
    </row>
    <row r="76" spans="1:9" x14ac:dyDescent="0.55000000000000004">
      <c r="A76" t="s">
        <v>129</v>
      </c>
      <c r="C76" s="3" t="s">
        <v>151</v>
      </c>
      <c r="D76" s="3" t="s">
        <v>1574</v>
      </c>
      <c r="E76" s="3" t="s">
        <v>1676</v>
      </c>
      <c r="F76" s="3" t="s">
        <v>408</v>
      </c>
      <c r="G76" s="3"/>
      <c r="H76" s="3"/>
      <c r="I76" s="6" t="str">
        <f t="shared" si="2"/>
        <v>INSERT INTO science(tangen,question,answer,editor,date,count) VALUES('scseibutu2','Qscseibutu2-5','Ascseibutu2-5','harazono',NOW(),0);</v>
      </c>
    </row>
    <row r="77" spans="1:9" x14ac:dyDescent="0.55000000000000004">
      <c r="A77" t="s">
        <v>129</v>
      </c>
      <c r="C77" s="3" t="s">
        <v>150</v>
      </c>
      <c r="D77" s="3" t="s">
        <v>1536</v>
      </c>
      <c r="E77" s="3" t="s">
        <v>1677</v>
      </c>
      <c r="F77" s="3" t="s">
        <v>408</v>
      </c>
      <c r="G77" s="3"/>
      <c r="H77" s="3"/>
      <c r="I77" s="6" t="str">
        <f t="shared" si="2"/>
        <v>INSERT INTO science(tangen,question,answer,editor,date,count) VALUES('scbuturi2','Qscbuturi2-1','Ascbuturi2-1','harazono',NOW(),0);</v>
      </c>
    </row>
    <row r="78" spans="1:9" x14ac:dyDescent="0.55000000000000004">
      <c r="A78" t="s">
        <v>129</v>
      </c>
      <c r="C78" s="3" t="s">
        <v>150</v>
      </c>
      <c r="D78" s="3" t="s">
        <v>1567</v>
      </c>
      <c r="E78" s="3" t="s">
        <v>1678</v>
      </c>
      <c r="F78" s="3" t="s">
        <v>408</v>
      </c>
      <c r="G78" s="3"/>
      <c r="H78" s="3"/>
      <c r="I78" s="6" t="str">
        <f t="shared" si="2"/>
        <v>INSERT INTO science(tangen,question,answer,editor,date,count) VALUES('scbuturi2','Qscbuturi2-2','Ascbuturi2-2','harazono',NOW(),0);</v>
      </c>
    </row>
    <row r="79" spans="1:9" x14ac:dyDescent="0.55000000000000004">
      <c r="A79" t="s">
        <v>129</v>
      </c>
      <c r="C79" s="3" t="s">
        <v>150</v>
      </c>
      <c r="D79" s="3" t="s">
        <v>1568</v>
      </c>
      <c r="E79" s="3" t="s">
        <v>1679</v>
      </c>
      <c r="F79" s="3" t="s">
        <v>408</v>
      </c>
      <c r="G79" s="3"/>
      <c r="H79" s="3"/>
      <c r="I79" s="6" t="str">
        <f t="shared" si="2"/>
        <v>INSERT INTO science(tangen,question,answer,editor,date,count) VALUES('scbuturi2','Qscbuturi2-3','Ascbuturi2-3','harazono',NOW(),0);</v>
      </c>
    </row>
    <row r="80" spans="1:9" x14ac:dyDescent="0.55000000000000004">
      <c r="A80" t="s">
        <v>129</v>
      </c>
      <c r="C80" s="3" t="s">
        <v>150</v>
      </c>
      <c r="D80" s="3" t="s">
        <v>1569</v>
      </c>
      <c r="E80" s="3" t="s">
        <v>1680</v>
      </c>
      <c r="F80" s="3" t="s">
        <v>408</v>
      </c>
      <c r="G80" s="3"/>
      <c r="H80" s="3"/>
      <c r="I80" s="6" t="str">
        <f t="shared" si="2"/>
        <v>INSERT INTO science(tangen,question,answer,editor,date,count) VALUES('scbuturi2','Qscbuturi2-4','Ascbuturi2-4','harazono',NOW(),0);</v>
      </c>
    </row>
    <row r="81" spans="1:9" x14ac:dyDescent="0.55000000000000004">
      <c r="A81" t="s">
        <v>129</v>
      </c>
      <c r="C81" s="3" t="s">
        <v>150</v>
      </c>
      <c r="D81" s="3" t="s">
        <v>1570</v>
      </c>
      <c r="E81" s="3" t="s">
        <v>1681</v>
      </c>
      <c r="F81" s="3" t="s">
        <v>408</v>
      </c>
      <c r="G81" s="3"/>
      <c r="H81" s="3"/>
      <c r="I81" s="6" t="str">
        <f t="shared" si="2"/>
        <v>INSERT INTO science(tangen,question,answer,editor,date,count) VALUES('scbuturi2','Qscbuturi2-5','Ascbuturi2-5','harazono',NOW(),0);</v>
      </c>
    </row>
    <row r="82" spans="1:9" x14ac:dyDescent="0.55000000000000004">
      <c r="A82" t="s">
        <v>129</v>
      </c>
      <c r="C82" s="3" t="s">
        <v>153</v>
      </c>
      <c r="D82" s="3" t="s">
        <v>1537</v>
      </c>
      <c r="E82" s="3" t="s">
        <v>1682</v>
      </c>
      <c r="F82" s="3" t="s">
        <v>408</v>
      </c>
      <c r="G82" s="3"/>
      <c r="H82" s="3"/>
      <c r="I82" s="6" t="str">
        <f t="shared" si="2"/>
        <v>INSERT INTO science(tangen,question,answer,editor,date,count) VALUES('sctigaku2','Qsctigaku2-1','Asctigaku2-1','harazono',NOW(),0);</v>
      </c>
    </row>
    <row r="83" spans="1:9" x14ac:dyDescent="0.55000000000000004">
      <c r="A83" t="s">
        <v>129</v>
      </c>
      <c r="C83" s="3" t="s">
        <v>153</v>
      </c>
      <c r="D83" s="3" t="s">
        <v>1563</v>
      </c>
      <c r="E83" s="3" t="s">
        <v>1683</v>
      </c>
      <c r="F83" s="3" t="s">
        <v>408</v>
      </c>
      <c r="G83" s="3"/>
      <c r="H83" s="3"/>
      <c r="I83" s="6" t="str">
        <f t="shared" si="2"/>
        <v>INSERT INTO science(tangen,question,answer,editor,date,count) VALUES('sctigaku2','Qsctigaku2-2','Asctigaku2-2','harazono',NOW(),0);</v>
      </c>
    </row>
    <row r="84" spans="1:9" x14ac:dyDescent="0.55000000000000004">
      <c r="A84" t="s">
        <v>129</v>
      </c>
      <c r="C84" s="3" t="s">
        <v>153</v>
      </c>
      <c r="D84" s="3" t="s">
        <v>1564</v>
      </c>
      <c r="E84" s="3" t="s">
        <v>1684</v>
      </c>
      <c r="F84" s="3" t="s">
        <v>408</v>
      </c>
      <c r="G84" s="3"/>
      <c r="H84" s="3"/>
      <c r="I84" s="6" t="str">
        <f t="shared" si="2"/>
        <v>INSERT INTO science(tangen,question,answer,editor,date,count) VALUES('sctigaku2','Qsctigaku2-3','Asctigaku2-3','harazono',NOW(),0);</v>
      </c>
    </row>
    <row r="85" spans="1:9" x14ac:dyDescent="0.55000000000000004">
      <c r="A85" t="s">
        <v>129</v>
      </c>
      <c r="C85" s="3" t="s">
        <v>153</v>
      </c>
      <c r="D85" s="3" t="s">
        <v>1565</v>
      </c>
      <c r="E85" s="3" t="s">
        <v>1685</v>
      </c>
      <c r="F85" s="3" t="s">
        <v>408</v>
      </c>
      <c r="G85" s="3"/>
      <c r="H85" s="3"/>
      <c r="I85" s="6" t="str">
        <f t="shared" si="2"/>
        <v>INSERT INTO science(tangen,question,answer,editor,date,count) VALUES('sctigaku2','Qsctigaku2-4','Asctigaku2-4','harazono',NOW(),0);</v>
      </c>
    </row>
    <row r="86" spans="1:9" x14ac:dyDescent="0.55000000000000004">
      <c r="A86" t="s">
        <v>129</v>
      </c>
      <c r="C86" s="3" t="s">
        <v>153</v>
      </c>
      <c r="D86" s="3" t="s">
        <v>1566</v>
      </c>
      <c r="E86" s="3" t="s">
        <v>1686</v>
      </c>
      <c r="F86" s="3" t="s">
        <v>408</v>
      </c>
      <c r="G86" s="3"/>
      <c r="H86" s="3"/>
      <c r="I86" s="6" t="str">
        <f t="shared" si="2"/>
        <v>INSERT INTO science(tangen,question,answer,editor,date,count) VALUES('sctigaku2','Qsctigaku2-5','Asctigaku2-5','harazono',NOW(),0);</v>
      </c>
    </row>
    <row r="87" spans="1:9" x14ac:dyDescent="0.55000000000000004">
      <c r="A87" t="s">
        <v>129</v>
      </c>
      <c r="C87" s="3" t="s">
        <v>145</v>
      </c>
      <c r="D87" s="3" t="s">
        <v>1538</v>
      </c>
      <c r="E87" s="3" t="s">
        <v>1687</v>
      </c>
      <c r="F87" s="3" t="s">
        <v>408</v>
      </c>
      <c r="G87" s="3"/>
      <c r="H87" s="3"/>
      <c r="I87" s="6" t="str">
        <f t="shared" si="2"/>
        <v>INSERT INTO science(tangen,question,answer,editor,date,count) VALUES('scbuturi3','Qscbuturi3-1','Ascbuturi3-1','harazono',NOW(),0);</v>
      </c>
    </row>
    <row r="88" spans="1:9" x14ac:dyDescent="0.55000000000000004">
      <c r="A88" t="s">
        <v>129</v>
      </c>
      <c r="C88" s="3" t="s">
        <v>145</v>
      </c>
      <c r="D88" s="3" t="s">
        <v>1559</v>
      </c>
      <c r="E88" s="3" t="s">
        <v>1688</v>
      </c>
      <c r="F88" s="3" t="s">
        <v>408</v>
      </c>
      <c r="G88" s="3"/>
      <c r="H88" s="3"/>
      <c r="I88" s="6" t="str">
        <f t="shared" si="2"/>
        <v>INSERT INTO science(tangen,question,answer,editor,date,count) VALUES('scbuturi3','Qscbuturi3-2','Ascbuturi3-2','harazono',NOW(),0);</v>
      </c>
    </row>
    <row r="89" spans="1:9" x14ac:dyDescent="0.55000000000000004">
      <c r="A89" t="s">
        <v>129</v>
      </c>
      <c r="C89" s="3" t="s">
        <v>145</v>
      </c>
      <c r="D89" s="3" t="s">
        <v>1560</v>
      </c>
      <c r="E89" s="3" t="s">
        <v>1689</v>
      </c>
      <c r="F89" s="3" t="s">
        <v>408</v>
      </c>
      <c r="G89" s="3"/>
      <c r="H89" s="3"/>
      <c r="I89" s="6" t="str">
        <f t="shared" si="2"/>
        <v>INSERT INTO science(tangen,question,answer,editor,date,count) VALUES('scbuturi3','Qscbuturi3-3','Ascbuturi3-3','harazono',NOW(),0);</v>
      </c>
    </row>
    <row r="90" spans="1:9" x14ac:dyDescent="0.55000000000000004">
      <c r="A90" t="s">
        <v>129</v>
      </c>
      <c r="C90" s="3" t="s">
        <v>145</v>
      </c>
      <c r="D90" s="3" t="s">
        <v>1561</v>
      </c>
      <c r="E90" s="3" t="s">
        <v>1690</v>
      </c>
      <c r="F90" s="3" t="s">
        <v>408</v>
      </c>
      <c r="G90" s="3"/>
      <c r="H90" s="3"/>
      <c r="I90" s="6" t="str">
        <f t="shared" si="2"/>
        <v>INSERT INTO science(tangen,question,answer,editor,date,count) VALUES('scbuturi3','Qscbuturi3-4','Ascbuturi3-4','harazono',NOW(),0);</v>
      </c>
    </row>
    <row r="91" spans="1:9" x14ac:dyDescent="0.55000000000000004">
      <c r="A91" t="s">
        <v>129</v>
      </c>
      <c r="C91" s="3" t="s">
        <v>145</v>
      </c>
      <c r="D91" s="3" t="s">
        <v>1562</v>
      </c>
      <c r="E91" s="3" t="s">
        <v>1691</v>
      </c>
      <c r="F91" s="3" t="s">
        <v>408</v>
      </c>
      <c r="G91" s="3"/>
      <c r="H91" s="3"/>
      <c r="I91" s="6" t="str">
        <f t="shared" si="2"/>
        <v>INSERT INTO science(tangen,question,answer,editor,date,count) VALUES('scbuturi3','Qscbuturi3-5','Ascbuturi3-5','harazono',NOW(),0);</v>
      </c>
    </row>
    <row r="92" spans="1:9" x14ac:dyDescent="0.55000000000000004">
      <c r="A92" t="s">
        <v>129</v>
      </c>
      <c r="C92" s="3" t="s">
        <v>146</v>
      </c>
      <c r="D92" s="3" t="s">
        <v>1539</v>
      </c>
      <c r="E92" s="3" t="s">
        <v>1692</v>
      </c>
      <c r="F92" s="3" t="s">
        <v>408</v>
      </c>
      <c r="G92" s="3"/>
      <c r="H92" s="3"/>
      <c r="I92" s="6" t="str">
        <f t="shared" si="2"/>
        <v>INSERT INTO science(tangen,question,answer,editor,date,count) VALUES('scseibutu3','Qscseibutu3-1','Ascseibutu3-1','harazono',NOW(),0);</v>
      </c>
    </row>
    <row r="93" spans="1:9" x14ac:dyDescent="0.55000000000000004">
      <c r="A93" t="s">
        <v>129</v>
      </c>
      <c r="C93" s="3" t="s">
        <v>146</v>
      </c>
      <c r="D93" s="3" t="s">
        <v>1555</v>
      </c>
      <c r="E93" s="3" t="s">
        <v>1693</v>
      </c>
      <c r="F93" s="3" t="s">
        <v>408</v>
      </c>
      <c r="G93" s="3"/>
      <c r="H93" s="3"/>
      <c r="I93" s="6" t="str">
        <f t="shared" si="2"/>
        <v>INSERT INTO science(tangen,question,answer,editor,date,count) VALUES('scseibutu3','Qscseibutu3-2','Ascseibutu3-2','harazono',NOW(),0);</v>
      </c>
    </row>
    <row r="94" spans="1:9" x14ac:dyDescent="0.55000000000000004">
      <c r="A94" t="s">
        <v>129</v>
      </c>
      <c r="C94" s="3" t="s">
        <v>146</v>
      </c>
      <c r="D94" s="3" t="s">
        <v>1556</v>
      </c>
      <c r="E94" s="3" t="s">
        <v>1694</v>
      </c>
      <c r="F94" s="3" t="s">
        <v>408</v>
      </c>
      <c r="G94" s="3"/>
      <c r="H94" s="3"/>
      <c r="I94" s="6" t="str">
        <f t="shared" si="2"/>
        <v>INSERT INTO science(tangen,question,answer,editor,date,count) VALUES('scseibutu3','Qscseibutu3-3','Ascseibutu3-3','harazono',NOW(),0);</v>
      </c>
    </row>
    <row r="95" spans="1:9" x14ac:dyDescent="0.55000000000000004">
      <c r="A95" t="s">
        <v>129</v>
      </c>
      <c r="C95" s="3" t="s">
        <v>146</v>
      </c>
      <c r="D95" s="3" t="s">
        <v>1557</v>
      </c>
      <c r="E95" s="3" t="s">
        <v>1695</v>
      </c>
      <c r="F95" s="3" t="s">
        <v>408</v>
      </c>
      <c r="G95" s="3"/>
      <c r="H95" s="3"/>
      <c r="I95" s="6" t="str">
        <f t="shared" si="2"/>
        <v>INSERT INTO science(tangen,question,answer,editor,date,count) VALUES('scseibutu3','Qscseibutu3-4','Ascseibutu3-4','harazono',NOW(),0);</v>
      </c>
    </row>
    <row r="96" spans="1:9" x14ac:dyDescent="0.55000000000000004">
      <c r="A96" t="s">
        <v>129</v>
      </c>
      <c r="C96" s="3" t="s">
        <v>146</v>
      </c>
      <c r="D96" s="3" t="s">
        <v>1558</v>
      </c>
      <c r="E96" s="3" t="s">
        <v>1696</v>
      </c>
      <c r="F96" s="3" t="s">
        <v>408</v>
      </c>
      <c r="G96" s="3"/>
      <c r="H96" s="3"/>
      <c r="I96" s="6" t="str">
        <f t="shared" si="2"/>
        <v>INSERT INTO science(tangen,question,answer,editor,date,count) VALUES('scseibutu3','Qscseibutu3-5','Ascseibutu3-5','harazono',NOW(),0);</v>
      </c>
    </row>
    <row r="97" spans="1:9" x14ac:dyDescent="0.55000000000000004">
      <c r="A97" t="s">
        <v>129</v>
      </c>
      <c r="C97" s="3" t="s">
        <v>147</v>
      </c>
      <c r="D97" s="3" t="s">
        <v>1540</v>
      </c>
      <c r="E97" s="3" t="s">
        <v>1697</v>
      </c>
      <c r="F97" s="3" t="s">
        <v>408</v>
      </c>
      <c r="G97" s="3"/>
      <c r="H97" s="3"/>
      <c r="I97" s="6" t="str">
        <f t="shared" si="2"/>
        <v>INSERT INTO science(tangen,question,answer,editor,date,count) VALUES('sckagaku3','Qsckagaku3-1','Asckagaku3-1','harazono',NOW(),0);</v>
      </c>
    </row>
    <row r="98" spans="1:9" x14ac:dyDescent="0.55000000000000004">
      <c r="A98" t="s">
        <v>129</v>
      </c>
      <c r="C98" s="3" t="s">
        <v>147</v>
      </c>
      <c r="D98" s="3" t="s">
        <v>1551</v>
      </c>
      <c r="E98" s="3" t="s">
        <v>1698</v>
      </c>
      <c r="F98" s="3" t="s">
        <v>408</v>
      </c>
      <c r="G98" s="3"/>
      <c r="H98" s="3"/>
      <c r="I98" s="6" t="str">
        <f t="shared" ref="I98:I111" si="3">"INSERT INTO "&amp;A98&amp;"(tangen,question,answer,editor,date,count) VALUES('"&amp;C98&amp;"','"&amp;D98&amp;"','"&amp;E98&amp;"','"&amp;F98&amp;"',NOW(),0);"</f>
        <v>INSERT INTO science(tangen,question,answer,editor,date,count) VALUES('sckagaku3','Qsckagaku3-2','Asckagaku3-2','harazono',NOW(),0);</v>
      </c>
    </row>
    <row r="99" spans="1:9" x14ac:dyDescent="0.55000000000000004">
      <c r="A99" t="s">
        <v>129</v>
      </c>
      <c r="C99" s="3" t="s">
        <v>147</v>
      </c>
      <c r="D99" s="3" t="s">
        <v>1552</v>
      </c>
      <c r="E99" s="3" t="s">
        <v>1699</v>
      </c>
      <c r="F99" s="3" t="s">
        <v>408</v>
      </c>
      <c r="G99" s="3"/>
      <c r="H99" s="3"/>
      <c r="I99" s="6" t="str">
        <f t="shared" si="3"/>
        <v>INSERT INTO science(tangen,question,answer,editor,date,count) VALUES('sckagaku3','Qsckagaku3-3','Asckagaku3-3','harazono',NOW(),0);</v>
      </c>
    </row>
    <row r="100" spans="1:9" x14ac:dyDescent="0.55000000000000004">
      <c r="A100" t="s">
        <v>129</v>
      </c>
      <c r="C100" s="3" t="s">
        <v>147</v>
      </c>
      <c r="D100" s="3" t="s">
        <v>1553</v>
      </c>
      <c r="E100" s="3" t="s">
        <v>1700</v>
      </c>
      <c r="F100" s="3" t="s">
        <v>408</v>
      </c>
      <c r="G100" s="3"/>
      <c r="H100" s="3"/>
      <c r="I100" s="6" t="str">
        <f t="shared" si="3"/>
        <v>INSERT INTO science(tangen,question,answer,editor,date,count) VALUES('sckagaku3','Qsckagaku3-4','Asckagaku3-4','harazono',NOW(),0);</v>
      </c>
    </row>
    <row r="101" spans="1:9" x14ac:dyDescent="0.55000000000000004">
      <c r="A101" t="s">
        <v>129</v>
      </c>
      <c r="C101" s="3" t="s">
        <v>147</v>
      </c>
      <c r="D101" s="3" t="s">
        <v>1554</v>
      </c>
      <c r="E101" s="3" t="s">
        <v>1701</v>
      </c>
      <c r="F101" s="3" t="s">
        <v>408</v>
      </c>
      <c r="G101" s="3"/>
      <c r="H101" s="3"/>
      <c r="I101" s="6" t="str">
        <f t="shared" si="3"/>
        <v>INSERT INTO science(tangen,question,answer,editor,date,count) VALUES('sckagaku3','Qsckagaku3-5','Asckagaku3-5','harazono',NOW(),0);</v>
      </c>
    </row>
    <row r="102" spans="1:9" x14ac:dyDescent="0.55000000000000004">
      <c r="A102" t="s">
        <v>129</v>
      </c>
      <c r="C102" s="3" t="s">
        <v>148</v>
      </c>
      <c r="D102" s="3" t="s">
        <v>1541</v>
      </c>
      <c r="E102" s="3" t="s">
        <v>1702</v>
      </c>
      <c r="F102" s="3" t="s">
        <v>408</v>
      </c>
      <c r="G102" s="3"/>
      <c r="H102" s="3"/>
      <c r="I102" s="6" t="str">
        <f t="shared" si="3"/>
        <v>INSERT INTO science(tangen,question,answer,editor,date,count) VALUES('sctigaku3','Qsctigaku3-1','Asctigaku3-1','harazono',NOW(),0);</v>
      </c>
    </row>
    <row r="103" spans="1:9" x14ac:dyDescent="0.55000000000000004">
      <c r="A103" t="s">
        <v>129</v>
      </c>
      <c r="C103" s="3" t="s">
        <v>148</v>
      </c>
      <c r="D103" s="3" t="s">
        <v>1547</v>
      </c>
      <c r="E103" s="3" t="s">
        <v>1703</v>
      </c>
      <c r="F103" s="3" t="s">
        <v>408</v>
      </c>
      <c r="G103" s="3"/>
      <c r="H103" s="3"/>
      <c r="I103" s="6" t="str">
        <f t="shared" si="3"/>
        <v>INSERT INTO science(tangen,question,answer,editor,date,count) VALUES('sctigaku3','Qsctigaku3-2','Asctigaku3-2','harazono',NOW(),0);</v>
      </c>
    </row>
    <row r="104" spans="1:9" x14ac:dyDescent="0.55000000000000004">
      <c r="A104" t="s">
        <v>129</v>
      </c>
      <c r="C104" s="3" t="s">
        <v>148</v>
      </c>
      <c r="D104" s="3" t="s">
        <v>1548</v>
      </c>
      <c r="E104" s="3" t="s">
        <v>1704</v>
      </c>
      <c r="F104" s="3" t="s">
        <v>408</v>
      </c>
      <c r="G104" s="3"/>
      <c r="H104" s="3"/>
      <c r="I104" s="6" t="str">
        <f t="shared" si="3"/>
        <v>INSERT INTO science(tangen,question,answer,editor,date,count) VALUES('sctigaku3','Qsctigaku3-3','Asctigaku3-3','harazono',NOW(),0);</v>
      </c>
    </row>
    <row r="105" spans="1:9" x14ac:dyDescent="0.55000000000000004">
      <c r="A105" t="s">
        <v>129</v>
      </c>
      <c r="C105" s="3" t="s">
        <v>148</v>
      </c>
      <c r="D105" s="3" t="s">
        <v>1549</v>
      </c>
      <c r="E105" s="3" t="s">
        <v>1705</v>
      </c>
      <c r="F105" s="3" t="s">
        <v>408</v>
      </c>
      <c r="G105" s="3"/>
      <c r="H105" s="3"/>
      <c r="I105" s="6" t="str">
        <f t="shared" si="3"/>
        <v>INSERT INTO science(tangen,question,answer,editor,date,count) VALUES('sctigaku3','Qsctigaku3-4','Asctigaku3-4','harazono',NOW(),0);</v>
      </c>
    </row>
    <row r="106" spans="1:9" x14ac:dyDescent="0.55000000000000004">
      <c r="A106" t="s">
        <v>129</v>
      </c>
      <c r="C106" s="3" t="s">
        <v>148</v>
      </c>
      <c r="D106" s="3" t="s">
        <v>1550</v>
      </c>
      <c r="E106" s="3" t="s">
        <v>1706</v>
      </c>
      <c r="F106" s="3" t="s">
        <v>408</v>
      </c>
      <c r="G106" s="3"/>
      <c r="H106" s="3"/>
      <c r="I106" s="6" t="str">
        <f t="shared" si="3"/>
        <v>INSERT INTO science(tangen,question,answer,editor,date,count) VALUES('sctigaku3','Qsctigaku3-5','Asctigaku3-5','harazono',NOW(),0);</v>
      </c>
    </row>
    <row r="107" spans="1:9" x14ac:dyDescent="0.55000000000000004">
      <c r="A107" t="s">
        <v>129</v>
      </c>
      <c r="C107" s="3" t="s">
        <v>149</v>
      </c>
      <c r="D107" s="3" t="s">
        <v>1542</v>
      </c>
      <c r="E107" s="3" t="s">
        <v>1707</v>
      </c>
      <c r="F107" s="3" t="s">
        <v>408</v>
      </c>
      <c r="G107" s="3"/>
      <c r="H107" s="3"/>
      <c r="I107" s="6" t="str">
        <f t="shared" si="3"/>
        <v>INSERT INTO science(tangen,question,answer,editor,date,count) VALUES('sceirth','Qsceirth-1','Asceirth-1','harazono',NOW(),0);</v>
      </c>
    </row>
    <row r="108" spans="1:9" x14ac:dyDescent="0.55000000000000004">
      <c r="A108" t="s">
        <v>129</v>
      </c>
      <c r="C108" s="3" t="s">
        <v>149</v>
      </c>
      <c r="D108" s="3" t="s">
        <v>1543</v>
      </c>
      <c r="E108" s="3" t="s">
        <v>1708</v>
      </c>
      <c r="F108" s="3" t="s">
        <v>408</v>
      </c>
      <c r="G108" s="3"/>
      <c r="H108" s="3"/>
      <c r="I108" s="6" t="str">
        <f t="shared" si="3"/>
        <v>INSERT INTO science(tangen,question,answer,editor,date,count) VALUES('sceirth','Qsceirth-2','Asceirth-2','harazono',NOW(),0);</v>
      </c>
    </row>
    <row r="109" spans="1:9" x14ac:dyDescent="0.55000000000000004">
      <c r="A109" t="s">
        <v>129</v>
      </c>
      <c r="C109" s="3" t="s">
        <v>149</v>
      </c>
      <c r="D109" s="3" t="s">
        <v>1544</v>
      </c>
      <c r="E109" s="3" t="s">
        <v>1709</v>
      </c>
      <c r="F109" s="3" t="s">
        <v>408</v>
      </c>
      <c r="G109" s="3"/>
      <c r="H109" s="3"/>
      <c r="I109" s="6" t="str">
        <f t="shared" si="3"/>
        <v>INSERT INTO science(tangen,question,answer,editor,date,count) VALUES('sceirth','Qsceirth-3','Asceirth-3','harazono',NOW(),0);</v>
      </c>
    </row>
    <row r="110" spans="1:9" x14ac:dyDescent="0.55000000000000004">
      <c r="A110" t="s">
        <v>129</v>
      </c>
      <c r="C110" s="3" t="s">
        <v>149</v>
      </c>
      <c r="D110" s="3" t="s">
        <v>1545</v>
      </c>
      <c r="E110" s="3" t="s">
        <v>1710</v>
      </c>
      <c r="F110" s="3" t="s">
        <v>408</v>
      </c>
      <c r="G110" s="3"/>
      <c r="H110" s="3"/>
      <c r="I110" s="6" t="str">
        <f t="shared" si="3"/>
        <v>INSERT INTO science(tangen,question,answer,editor,date,count) VALUES('sceirth','Qsceirth-4','Asceirth-4','harazono',NOW(),0);</v>
      </c>
    </row>
    <row r="111" spans="1:9" x14ac:dyDescent="0.55000000000000004">
      <c r="A111" t="s">
        <v>129</v>
      </c>
      <c r="C111" s="3" t="s">
        <v>149</v>
      </c>
      <c r="D111" s="3" t="s">
        <v>1546</v>
      </c>
      <c r="E111" s="3" t="s">
        <v>1711</v>
      </c>
      <c r="F111" s="3" t="s">
        <v>408</v>
      </c>
      <c r="G111" s="3"/>
      <c r="H111" s="3"/>
      <c r="I111" s="6" t="str">
        <f t="shared" si="3"/>
        <v>INSERT INTO science(tangen,question,answer,editor,date,count) VALUES('sceirth','Qsceirth-5','Asceirth-5','harazono',NOW(),0);</v>
      </c>
    </row>
    <row r="112" spans="1:9" x14ac:dyDescent="0.55000000000000004">
      <c r="C112" s="3"/>
      <c r="D112" s="3"/>
      <c r="E112" s="3"/>
      <c r="F112" s="3"/>
      <c r="G112" s="3"/>
    </row>
    <row r="113" spans="3:7" x14ac:dyDescent="0.55000000000000004">
      <c r="C113" s="3"/>
      <c r="D113" s="3"/>
      <c r="E113" s="3"/>
      <c r="F113" s="3"/>
      <c r="G113" s="3"/>
    </row>
    <row r="114" spans="3:7" x14ac:dyDescent="0.55000000000000004">
      <c r="C114" s="3"/>
      <c r="D114" s="3"/>
      <c r="E114" s="3"/>
      <c r="F114" s="3"/>
      <c r="G114" s="3"/>
    </row>
    <row r="115" spans="3:7" x14ac:dyDescent="0.55000000000000004">
      <c r="C115" s="3"/>
      <c r="D115" s="3"/>
      <c r="E115" s="3"/>
      <c r="F115" s="3"/>
      <c r="G115" s="3"/>
    </row>
    <row r="116" spans="3:7" x14ac:dyDescent="0.55000000000000004">
      <c r="C116" s="3"/>
      <c r="D116" s="3"/>
      <c r="E116" s="3"/>
      <c r="F116" s="3"/>
      <c r="G116" s="3"/>
    </row>
    <row r="117" spans="3:7" x14ac:dyDescent="0.55000000000000004">
      <c r="C117" s="3"/>
      <c r="D117" s="3"/>
      <c r="E117" s="3"/>
      <c r="F117" s="3"/>
      <c r="G117" s="3"/>
    </row>
    <row r="118" spans="3:7" x14ac:dyDescent="0.55000000000000004">
      <c r="C118" s="3"/>
      <c r="D118" s="3"/>
      <c r="E118" s="3"/>
      <c r="F118" s="3"/>
      <c r="G118" s="3"/>
    </row>
    <row r="119" spans="3:7" x14ac:dyDescent="0.55000000000000004">
      <c r="C119" s="3"/>
      <c r="D119" s="3"/>
      <c r="E119" s="3"/>
      <c r="F119" s="3"/>
      <c r="G119" s="3"/>
    </row>
    <row r="120" spans="3:7" x14ac:dyDescent="0.55000000000000004">
      <c r="C120" s="3"/>
      <c r="D120" s="3"/>
      <c r="E120" s="3"/>
      <c r="F120" s="3"/>
      <c r="G120" s="3"/>
    </row>
    <row r="121" spans="3:7" x14ac:dyDescent="0.55000000000000004">
      <c r="C121" s="3"/>
      <c r="D121" s="3"/>
      <c r="E121" s="3"/>
      <c r="F121" s="3"/>
      <c r="G121" s="3"/>
    </row>
    <row r="122" spans="3:7" x14ac:dyDescent="0.55000000000000004">
      <c r="C122" s="3"/>
      <c r="D122" s="3"/>
      <c r="E122" s="3"/>
      <c r="F122" s="3"/>
      <c r="G122" s="3"/>
    </row>
    <row r="123" spans="3:7" x14ac:dyDescent="0.55000000000000004">
      <c r="C123" s="3"/>
      <c r="D123" s="3"/>
      <c r="E123" s="3"/>
      <c r="F123" s="3"/>
      <c r="G123" s="3"/>
    </row>
    <row r="124" spans="3:7" x14ac:dyDescent="0.55000000000000004">
      <c r="C124" s="3"/>
      <c r="D124" s="3"/>
      <c r="E124" s="3"/>
      <c r="F124" s="3"/>
      <c r="G124" s="3"/>
    </row>
    <row r="125" spans="3:7" x14ac:dyDescent="0.55000000000000004">
      <c r="C125" s="3"/>
      <c r="D125" s="3"/>
      <c r="E125" s="3"/>
      <c r="F125" s="3"/>
      <c r="G125" s="3"/>
    </row>
    <row r="126" spans="3:7" x14ac:dyDescent="0.55000000000000004">
      <c r="C126" s="3"/>
      <c r="D126" s="3"/>
      <c r="E126" s="3"/>
      <c r="F126" s="3"/>
      <c r="G126" s="3"/>
    </row>
    <row r="127" spans="3:7" x14ac:dyDescent="0.55000000000000004">
      <c r="C127" s="3"/>
      <c r="D127" s="3"/>
      <c r="E127" s="3"/>
      <c r="F127" s="3"/>
      <c r="G127" s="3"/>
    </row>
    <row r="128" spans="3:7" x14ac:dyDescent="0.55000000000000004">
      <c r="C128" s="3"/>
      <c r="D128" s="3"/>
      <c r="E128" s="3"/>
      <c r="F128" s="3"/>
      <c r="G128" s="3"/>
    </row>
    <row r="129" spans="3:7" x14ac:dyDescent="0.55000000000000004">
      <c r="C129" s="3"/>
      <c r="D129" s="3"/>
      <c r="E129" s="3"/>
      <c r="F129" s="3"/>
      <c r="G129" s="3"/>
    </row>
    <row r="130" spans="3:7" x14ac:dyDescent="0.55000000000000004">
      <c r="C130" s="3"/>
      <c r="D130" s="3"/>
      <c r="E130" s="3"/>
      <c r="F130" s="3"/>
      <c r="G130" s="3"/>
    </row>
    <row r="131" spans="3:7" x14ac:dyDescent="0.55000000000000004">
      <c r="C131" s="3"/>
      <c r="D131" s="3"/>
      <c r="E131" s="3"/>
      <c r="F131" s="3"/>
      <c r="G131" s="3"/>
    </row>
    <row r="132" spans="3:7" x14ac:dyDescent="0.55000000000000004">
      <c r="C132" s="3"/>
      <c r="D132" s="3"/>
      <c r="E132" s="3"/>
      <c r="F132" s="3"/>
      <c r="G132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81F7-4FEB-4E16-BE06-DE9B124E297D}">
  <dimension ref="A1:O106"/>
  <sheetViews>
    <sheetView topLeftCell="A55" zoomScale="70" zoomScaleNormal="70" workbookViewId="0">
      <selection activeCell="I117" sqref="I117"/>
    </sheetView>
  </sheetViews>
  <sheetFormatPr defaultRowHeight="18" x14ac:dyDescent="0.55000000000000004"/>
  <cols>
    <col min="1" max="1" width="10" bestFit="1" customWidth="1"/>
    <col min="2" max="2" width="3.75" bestFit="1" customWidth="1"/>
    <col min="3" max="3" width="8.75" bestFit="1" customWidth="1"/>
    <col min="4" max="4" width="13" bestFit="1" customWidth="1"/>
    <col min="5" max="5" width="12.75" bestFit="1" customWidth="1"/>
    <col min="6" max="6" width="10.08203125" bestFit="1" customWidth="1"/>
    <col min="7" max="7" width="6" bestFit="1" customWidth="1"/>
    <col min="8" max="8" width="6.83203125" bestFit="1" customWidth="1"/>
    <col min="9" max="9" width="118" bestFit="1" customWidth="1"/>
    <col min="11" max="11" width="13.08203125" bestFit="1" customWidth="1"/>
    <col min="12" max="12" width="3.75" bestFit="1" customWidth="1"/>
    <col min="13" max="13" width="9.58203125" bestFit="1" customWidth="1"/>
    <col min="14" max="14" width="11.33203125" bestFit="1" customWidth="1"/>
    <col min="15" max="15" width="21.25" bestFit="1" customWidth="1"/>
    <col min="17" max="17" width="10" bestFit="1" customWidth="1"/>
    <col min="20" max="20" width="8.75" bestFit="1" customWidth="1"/>
    <col min="21" max="21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377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t="s">
        <v>1922</v>
      </c>
      <c r="C2" s="3" t="s">
        <v>226</v>
      </c>
      <c r="D2" s="3" t="s">
        <v>1712</v>
      </c>
      <c r="E2" s="3" t="s">
        <v>1817</v>
      </c>
      <c r="F2" s="3" t="s">
        <v>408</v>
      </c>
      <c r="G2" s="3"/>
      <c r="H2" s="3"/>
      <c r="I2" s="6" t="str">
        <f t="shared" ref="I2:I65" si="0">"INSERT INTO "&amp;A2&amp;"(tangen,question,answer,editor,date,count) VALUES('"&amp;C2&amp;"','"&amp;D2&amp;"','"&amp;E2&amp;"','"&amp;F2&amp;"',NOW(),0);"</f>
        <v>INSERT INTO japanese(tangen,question,answer,editor,date,count) VALUES('wkanji1','Qwkanji1-1','Awkanji1-1','harazono',NOW(),0);</v>
      </c>
      <c r="L2" s="3"/>
      <c r="M2" s="3" t="s">
        <v>10</v>
      </c>
      <c r="N2" s="3" t="s">
        <v>226</v>
      </c>
      <c r="O2" s="3" t="s">
        <v>206</v>
      </c>
    </row>
    <row r="3" spans="1:15" x14ac:dyDescent="0.55000000000000004">
      <c r="A3" t="s">
        <v>1922</v>
      </c>
      <c r="C3" s="3" t="s">
        <v>226</v>
      </c>
      <c r="D3" s="3" t="s">
        <v>1713</v>
      </c>
      <c r="E3" s="3" t="s">
        <v>1818</v>
      </c>
      <c r="F3" s="3" t="s">
        <v>408</v>
      </c>
      <c r="G3" s="3"/>
      <c r="H3" s="3"/>
      <c r="I3" s="6" t="str">
        <f t="shared" si="0"/>
        <v>INSERT INTO japanese(tangen,question,answer,editor,date,count) VALUES('wkanji1','Qwkanji1-2','Awkanji1-2','harazono',NOW(),0);</v>
      </c>
      <c r="L3" s="3"/>
      <c r="M3" s="3" t="s">
        <v>10</v>
      </c>
      <c r="N3" s="3" t="s">
        <v>227</v>
      </c>
      <c r="O3" s="3" t="s">
        <v>207</v>
      </c>
    </row>
    <row r="4" spans="1:15" x14ac:dyDescent="0.55000000000000004">
      <c r="A4" t="s">
        <v>1922</v>
      </c>
      <c r="C4" s="3" t="s">
        <v>226</v>
      </c>
      <c r="D4" s="3" t="s">
        <v>1714</v>
      </c>
      <c r="E4" s="3" t="s">
        <v>1819</v>
      </c>
      <c r="F4" s="3" t="s">
        <v>408</v>
      </c>
      <c r="G4" s="3"/>
      <c r="H4" s="3"/>
      <c r="I4" s="6" t="str">
        <f t="shared" si="0"/>
        <v>INSERT INTO japanese(tangen,question,answer,editor,date,count) VALUES('wkanji1','Qwkanji1-3','Awkanji1-3','harazono',NOW(),0);</v>
      </c>
      <c r="L4" s="3"/>
      <c r="M4" s="3" t="s">
        <v>10</v>
      </c>
      <c r="N4" s="3" t="s">
        <v>228</v>
      </c>
      <c r="O4" s="3" t="s">
        <v>208</v>
      </c>
    </row>
    <row r="5" spans="1:15" x14ac:dyDescent="0.55000000000000004">
      <c r="A5" t="s">
        <v>1922</v>
      </c>
      <c r="C5" s="3" t="s">
        <v>226</v>
      </c>
      <c r="D5" s="3" t="s">
        <v>1715</v>
      </c>
      <c r="E5" s="3" t="s">
        <v>1820</v>
      </c>
      <c r="F5" s="3" t="s">
        <v>408</v>
      </c>
      <c r="G5" s="3"/>
      <c r="H5" s="3"/>
      <c r="I5" s="6" t="str">
        <f t="shared" si="0"/>
        <v>INSERT INTO japanese(tangen,question,answer,editor,date,count) VALUES('wkanji1','Qwkanji1-4','Awkanji1-4','harazono',NOW(),0);</v>
      </c>
      <c r="L5" s="3"/>
      <c r="M5" s="3" t="s">
        <v>10</v>
      </c>
      <c r="N5" s="3" t="s">
        <v>229</v>
      </c>
      <c r="O5" s="3" t="s">
        <v>209</v>
      </c>
    </row>
    <row r="6" spans="1:15" x14ac:dyDescent="0.55000000000000004">
      <c r="A6" t="s">
        <v>1922</v>
      </c>
      <c r="C6" s="3" t="s">
        <v>226</v>
      </c>
      <c r="D6" s="3" t="s">
        <v>1716</v>
      </c>
      <c r="E6" s="3" t="s">
        <v>1821</v>
      </c>
      <c r="F6" s="3" t="s">
        <v>408</v>
      </c>
      <c r="G6" s="3"/>
      <c r="H6" s="3"/>
      <c r="I6" s="6" t="str">
        <f t="shared" si="0"/>
        <v>INSERT INTO japanese(tangen,question,answer,editor,date,count) VALUES('wkanji1','Qwkanji1-5','Awkanji1-5','harazono',NOW(),0);</v>
      </c>
      <c r="L6" s="3"/>
      <c r="M6" s="3" t="s">
        <v>10</v>
      </c>
      <c r="N6" s="3" t="s">
        <v>230</v>
      </c>
      <c r="O6" s="3" t="s">
        <v>210</v>
      </c>
    </row>
    <row r="7" spans="1:15" x14ac:dyDescent="0.55000000000000004">
      <c r="A7" t="s">
        <v>1922</v>
      </c>
      <c r="C7" s="3" t="s">
        <v>226</v>
      </c>
      <c r="D7" s="3" t="s">
        <v>1717</v>
      </c>
      <c r="E7" s="3" t="s">
        <v>1822</v>
      </c>
      <c r="F7" s="3" t="s">
        <v>408</v>
      </c>
      <c r="G7" s="3"/>
      <c r="H7" s="3"/>
      <c r="I7" s="6" t="str">
        <f t="shared" si="0"/>
        <v>INSERT INTO japanese(tangen,question,answer,editor,date,count) VALUES('wkanji1','Qwkanji1-6','Awkanji1-6','harazono',NOW(),0);</v>
      </c>
      <c r="L7" s="3"/>
      <c r="M7" s="3" t="s">
        <v>10</v>
      </c>
      <c r="N7" s="3" t="s">
        <v>231</v>
      </c>
      <c r="O7" s="3" t="s">
        <v>211</v>
      </c>
    </row>
    <row r="8" spans="1:15" x14ac:dyDescent="0.55000000000000004">
      <c r="A8" t="s">
        <v>1922</v>
      </c>
      <c r="C8" s="3" t="s">
        <v>226</v>
      </c>
      <c r="D8" s="3" t="s">
        <v>1718</v>
      </c>
      <c r="E8" s="3" t="s">
        <v>1823</v>
      </c>
      <c r="F8" s="3" t="s">
        <v>408</v>
      </c>
      <c r="G8" s="3"/>
      <c r="H8" s="3"/>
      <c r="I8" s="6" t="str">
        <f t="shared" si="0"/>
        <v>INSERT INTO japanese(tangen,question,answer,editor,date,count) VALUES('wkanji1','Qwkanji1-7','Awkanji1-7','harazono',NOW(),0);</v>
      </c>
      <c r="L8" s="3"/>
      <c r="M8" s="3" t="s">
        <v>205</v>
      </c>
      <c r="N8" s="3" t="s">
        <v>232</v>
      </c>
      <c r="O8" s="3" t="s">
        <v>212</v>
      </c>
    </row>
    <row r="9" spans="1:15" x14ac:dyDescent="0.55000000000000004">
      <c r="A9" t="s">
        <v>1922</v>
      </c>
      <c r="C9" s="3" t="s">
        <v>226</v>
      </c>
      <c r="D9" s="3" t="s">
        <v>1719</v>
      </c>
      <c r="E9" s="3" t="s">
        <v>1824</v>
      </c>
      <c r="F9" s="3" t="s">
        <v>408</v>
      </c>
      <c r="G9" s="3"/>
      <c r="H9" s="3"/>
      <c r="I9" s="6" t="str">
        <f t="shared" si="0"/>
        <v>INSERT INTO japanese(tangen,question,answer,editor,date,count) VALUES('wkanji1','Qwkanji1-8','Awkanji1-8','harazono',NOW(),0);</v>
      </c>
      <c r="L9" s="3"/>
      <c r="M9" s="3" t="s">
        <v>205</v>
      </c>
      <c r="N9" s="3" t="s">
        <v>233</v>
      </c>
      <c r="O9" s="3" t="s">
        <v>213</v>
      </c>
    </row>
    <row r="10" spans="1:15" x14ac:dyDescent="0.55000000000000004">
      <c r="A10" t="s">
        <v>1922</v>
      </c>
      <c r="C10" s="3" t="s">
        <v>226</v>
      </c>
      <c r="D10" s="3" t="s">
        <v>1720</v>
      </c>
      <c r="E10" s="3" t="s">
        <v>1825</v>
      </c>
      <c r="F10" s="3" t="s">
        <v>408</v>
      </c>
      <c r="G10" s="3"/>
      <c r="H10" s="3"/>
      <c r="I10" s="6" t="str">
        <f t="shared" si="0"/>
        <v>INSERT INTO japanese(tangen,question,answer,editor,date,count) VALUES('wkanji1','Qwkanji1-9','Awkanji1-9','harazono',NOW(),0);</v>
      </c>
      <c r="L10" s="3"/>
      <c r="M10" s="3" t="s">
        <v>205</v>
      </c>
      <c r="N10" s="3" t="s">
        <v>234</v>
      </c>
      <c r="O10" s="3" t="s">
        <v>214</v>
      </c>
    </row>
    <row r="11" spans="1:15" x14ac:dyDescent="0.55000000000000004">
      <c r="A11" t="s">
        <v>1922</v>
      </c>
      <c r="C11" s="3" t="s">
        <v>226</v>
      </c>
      <c r="D11" s="3" t="s">
        <v>1721</v>
      </c>
      <c r="E11" s="3" t="s">
        <v>1826</v>
      </c>
      <c r="F11" s="3" t="s">
        <v>408</v>
      </c>
      <c r="G11" s="3"/>
      <c r="H11" s="3"/>
      <c r="I11" s="6" t="str">
        <f t="shared" si="0"/>
        <v>INSERT INTO japanese(tangen,question,answer,editor,date,count) VALUES('wkanji1','Qwkanji1-10','Awkanji1-10','harazono',NOW(),0);</v>
      </c>
      <c r="L11" s="3"/>
      <c r="M11" s="3" t="s">
        <v>205</v>
      </c>
      <c r="N11" s="3" t="s">
        <v>237</v>
      </c>
      <c r="O11" s="3" t="s">
        <v>215</v>
      </c>
    </row>
    <row r="12" spans="1:15" x14ac:dyDescent="0.55000000000000004">
      <c r="A12" t="s">
        <v>1922</v>
      </c>
      <c r="C12" s="3" t="s">
        <v>226</v>
      </c>
      <c r="D12" s="3" t="s">
        <v>1722</v>
      </c>
      <c r="E12" s="3" t="s">
        <v>1827</v>
      </c>
      <c r="F12" s="3" t="s">
        <v>408</v>
      </c>
      <c r="G12" s="3"/>
      <c r="H12" s="3"/>
      <c r="I12" s="6" t="str">
        <f t="shared" si="0"/>
        <v>INSERT INTO japanese(tangen,question,answer,editor,date,count) VALUES('wkanji1','Qwkanji1-11','Awkanji1-11','harazono',NOW(),0);</v>
      </c>
      <c r="L12" s="3"/>
      <c r="M12" s="3" t="s">
        <v>205</v>
      </c>
      <c r="N12" s="3" t="s">
        <v>235</v>
      </c>
      <c r="O12" s="3" t="s">
        <v>216</v>
      </c>
    </row>
    <row r="13" spans="1:15" x14ac:dyDescent="0.55000000000000004">
      <c r="A13" t="s">
        <v>1922</v>
      </c>
      <c r="C13" s="3" t="s">
        <v>226</v>
      </c>
      <c r="D13" s="3" t="s">
        <v>1723</v>
      </c>
      <c r="E13" s="3" t="s">
        <v>1828</v>
      </c>
      <c r="F13" s="3" t="s">
        <v>408</v>
      </c>
      <c r="G13" s="3"/>
      <c r="H13" s="3"/>
      <c r="I13" s="6" t="str">
        <f t="shared" si="0"/>
        <v>INSERT INTO japanese(tangen,question,answer,editor,date,count) VALUES('wkanji1','Qwkanji1-12','Awkanji1-12','harazono',NOW(),0);</v>
      </c>
      <c r="L13" s="3"/>
      <c r="M13" s="3" t="s">
        <v>205</v>
      </c>
      <c r="N13" s="3" t="s">
        <v>236</v>
      </c>
      <c r="O13" s="3" t="s">
        <v>217</v>
      </c>
    </row>
    <row r="14" spans="1:15" x14ac:dyDescent="0.55000000000000004">
      <c r="A14" t="s">
        <v>1922</v>
      </c>
      <c r="C14" s="3" t="s">
        <v>226</v>
      </c>
      <c r="D14" s="3" t="s">
        <v>1724</v>
      </c>
      <c r="E14" s="3" t="s">
        <v>1829</v>
      </c>
      <c r="F14" s="3" t="s">
        <v>408</v>
      </c>
      <c r="G14" s="3"/>
      <c r="H14" s="3"/>
      <c r="I14" s="6" t="str">
        <f t="shared" si="0"/>
        <v>INSERT INTO japanese(tangen,question,answer,editor,date,count) VALUES('wkanji1','Qwkanji1-13','Awkanji1-13','harazono',NOW(),0);</v>
      </c>
    </row>
    <row r="15" spans="1:15" x14ac:dyDescent="0.55000000000000004">
      <c r="A15" t="s">
        <v>1922</v>
      </c>
      <c r="C15" s="3" t="s">
        <v>226</v>
      </c>
      <c r="D15" s="3" t="s">
        <v>1725</v>
      </c>
      <c r="E15" s="3" t="s">
        <v>1830</v>
      </c>
      <c r="F15" s="3" t="s">
        <v>408</v>
      </c>
      <c r="G15" s="3"/>
      <c r="H15" s="3"/>
      <c r="I15" s="6" t="str">
        <f t="shared" si="0"/>
        <v>INSERT INTO japanese(tangen,question,answer,editor,date,count) VALUES('wkanji1','Qwkanji1-14','Awkanji1-14','harazono',NOW(),0);</v>
      </c>
    </row>
    <row r="16" spans="1:15" x14ac:dyDescent="0.55000000000000004">
      <c r="A16" t="s">
        <v>1922</v>
      </c>
      <c r="C16" s="3" t="s">
        <v>226</v>
      </c>
      <c r="D16" s="3" t="s">
        <v>1726</v>
      </c>
      <c r="E16" s="3" t="s">
        <v>1831</v>
      </c>
      <c r="F16" s="3" t="s">
        <v>408</v>
      </c>
      <c r="G16" s="3"/>
      <c r="H16" s="3"/>
      <c r="I16" s="6" t="str">
        <f t="shared" si="0"/>
        <v>INSERT INTO japanese(tangen,question,answer,editor,date,count) VALUES('wkanji1','Qwkanji1-15','Awkanji1-15','harazono',NOW(),0);</v>
      </c>
    </row>
    <row r="17" spans="1:9" x14ac:dyDescent="0.55000000000000004">
      <c r="A17" t="s">
        <v>1922</v>
      </c>
      <c r="C17" s="3" t="s">
        <v>226</v>
      </c>
      <c r="D17" s="3" t="s">
        <v>1727</v>
      </c>
      <c r="E17" s="3" t="s">
        <v>1832</v>
      </c>
      <c r="F17" s="3" t="s">
        <v>408</v>
      </c>
      <c r="G17" s="3"/>
      <c r="H17" s="3"/>
      <c r="I17" s="6" t="str">
        <f t="shared" si="0"/>
        <v>INSERT INTO japanese(tangen,question,answer,editor,date,count) VALUES('wkanji1','Qwkanji1-16','Awkanji1-16','harazono',NOW(),0);</v>
      </c>
    </row>
    <row r="18" spans="1:9" x14ac:dyDescent="0.55000000000000004">
      <c r="A18" t="s">
        <v>1922</v>
      </c>
      <c r="C18" s="3" t="s">
        <v>226</v>
      </c>
      <c r="D18" s="3" t="s">
        <v>1728</v>
      </c>
      <c r="E18" s="3" t="s">
        <v>1833</v>
      </c>
      <c r="F18" s="3" t="s">
        <v>408</v>
      </c>
      <c r="G18" s="3"/>
      <c r="H18" s="3"/>
      <c r="I18" s="6" t="str">
        <f t="shared" si="0"/>
        <v>INSERT INTO japanese(tangen,question,answer,editor,date,count) VALUES('wkanji1','Qwkanji1-17','Awkanji1-17','harazono',NOW(),0);</v>
      </c>
    </row>
    <row r="19" spans="1:9" x14ac:dyDescent="0.55000000000000004">
      <c r="A19" t="s">
        <v>1922</v>
      </c>
      <c r="C19" s="3" t="s">
        <v>226</v>
      </c>
      <c r="D19" s="3" t="s">
        <v>1729</v>
      </c>
      <c r="E19" s="3" t="s">
        <v>1834</v>
      </c>
      <c r="F19" s="3" t="s">
        <v>408</v>
      </c>
      <c r="G19" s="3"/>
      <c r="H19" s="3"/>
      <c r="I19" s="6" t="str">
        <f t="shared" si="0"/>
        <v>INSERT INTO japanese(tangen,question,answer,editor,date,count) VALUES('wkanji1','Qwkanji1-18','Awkanji1-18','harazono',NOW(),0);</v>
      </c>
    </row>
    <row r="20" spans="1:9" x14ac:dyDescent="0.55000000000000004">
      <c r="A20" t="s">
        <v>1922</v>
      </c>
      <c r="C20" s="3" t="s">
        <v>226</v>
      </c>
      <c r="D20" s="3" t="s">
        <v>1730</v>
      </c>
      <c r="E20" s="3" t="s">
        <v>1835</v>
      </c>
      <c r="F20" s="3" t="s">
        <v>408</v>
      </c>
      <c r="G20" s="3"/>
      <c r="H20" s="3"/>
      <c r="I20" s="6" t="str">
        <f t="shared" si="0"/>
        <v>INSERT INTO japanese(tangen,question,answer,editor,date,count) VALUES('wkanji1','Qwkanji1-19','Awkanji1-19','harazono',NOW(),0);</v>
      </c>
    </row>
    <row r="21" spans="1:9" x14ac:dyDescent="0.55000000000000004">
      <c r="A21" t="s">
        <v>1922</v>
      </c>
      <c r="C21" s="3" t="s">
        <v>226</v>
      </c>
      <c r="D21" s="3" t="s">
        <v>1731</v>
      </c>
      <c r="E21" s="3" t="s">
        <v>1836</v>
      </c>
      <c r="F21" s="3" t="s">
        <v>408</v>
      </c>
      <c r="G21" s="3"/>
      <c r="H21" s="3"/>
      <c r="I21" s="6" t="str">
        <f t="shared" si="0"/>
        <v>INSERT INTO japanese(tangen,question,answer,editor,date,count) VALUES('wkanji1','Qwkanji1-20','Awkanji1-20','harazono',NOW(),0);</v>
      </c>
    </row>
    <row r="22" spans="1:9" x14ac:dyDescent="0.55000000000000004">
      <c r="A22" t="s">
        <v>1922</v>
      </c>
      <c r="C22" s="3" t="s">
        <v>227</v>
      </c>
      <c r="D22" s="3" t="s">
        <v>1732</v>
      </c>
      <c r="E22" s="3" t="s">
        <v>1837</v>
      </c>
      <c r="F22" s="3" t="s">
        <v>408</v>
      </c>
      <c r="G22" s="3"/>
      <c r="H22" s="3"/>
      <c r="I22" s="6" t="str">
        <f t="shared" si="0"/>
        <v>INSERT INTO japanese(tangen,question,answer,editor,date,count) VALUES('wkanji2','Qwkanji2-1','Awkanji2-1','harazono',NOW(),0);</v>
      </c>
    </row>
    <row r="23" spans="1:9" x14ac:dyDescent="0.55000000000000004">
      <c r="A23" t="s">
        <v>1922</v>
      </c>
      <c r="C23" s="3" t="s">
        <v>227</v>
      </c>
      <c r="D23" s="3" t="s">
        <v>1733</v>
      </c>
      <c r="E23" s="3" t="s">
        <v>1838</v>
      </c>
      <c r="F23" s="3" t="s">
        <v>408</v>
      </c>
      <c r="G23" s="3"/>
      <c r="H23" s="3"/>
      <c r="I23" s="6" t="str">
        <f t="shared" si="0"/>
        <v>INSERT INTO japanese(tangen,question,answer,editor,date,count) VALUES('wkanji2','Qwkanji2-2','Awkanji2-2','harazono',NOW(),0);</v>
      </c>
    </row>
    <row r="24" spans="1:9" x14ac:dyDescent="0.55000000000000004">
      <c r="A24" t="s">
        <v>1922</v>
      </c>
      <c r="C24" s="3" t="s">
        <v>227</v>
      </c>
      <c r="D24" s="3" t="s">
        <v>1734</v>
      </c>
      <c r="E24" s="3" t="s">
        <v>1839</v>
      </c>
      <c r="F24" s="3" t="s">
        <v>408</v>
      </c>
      <c r="G24" s="3"/>
      <c r="H24" s="3"/>
      <c r="I24" s="6" t="str">
        <f t="shared" si="0"/>
        <v>INSERT INTO japanese(tangen,question,answer,editor,date,count) VALUES('wkanji2','Qwkanji2-3','Awkanji2-3','harazono',NOW(),0);</v>
      </c>
    </row>
    <row r="25" spans="1:9" x14ac:dyDescent="0.55000000000000004">
      <c r="A25" t="s">
        <v>1922</v>
      </c>
      <c r="C25" s="3" t="s">
        <v>227</v>
      </c>
      <c r="D25" s="3" t="s">
        <v>1735</v>
      </c>
      <c r="E25" s="3" t="s">
        <v>1840</v>
      </c>
      <c r="F25" s="3" t="s">
        <v>408</v>
      </c>
      <c r="G25" s="3"/>
      <c r="H25" s="3"/>
      <c r="I25" s="6" t="str">
        <f t="shared" si="0"/>
        <v>INSERT INTO japanese(tangen,question,answer,editor,date,count) VALUES('wkanji2','Qwkanji2-4','Awkanji2-4','harazono',NOW(),0);</v>
      </c>
    </row>
    <row r="26" spans="1:9" x14ac:dyDescent="0.55000000000000004">
      <c r="A26" t="s">
        <v>1922</v>
      </c>
      <c r="C26" s="3" t="s">
        <v>227</v>
      </c>
      <c r="D26" s="3" t="s">
        <v>1736</v>
      </c>
      <c r="E26" s="3" t="s">
        <v>1841</v>
      </c>
      <c r="F26" s="3" t="s">
        <v>408</v>
      </c>
      <c r="G26" s="3"/>
      <c r="H26" s="3"/>
      <c r="I26" s="6" t="str">
        <f t="shared" si="0"/>
        <v>INSERT INTO japanese(tangen,question,answer,editor,date,count) VALUES('wkanji2','Qwkanji2-5','Awkanji2-5','harazono',NOW(),0);</v>
      </c>
    </row>
    <row r="27" spans="1:9" x14ac:dyDescent="0.55000000000000004">
      <c r="A27" t="s">
        <v>1922</v>
      </c>
      <c r="C27" s="3" t="s">
        <v>227</v>
      </c>
      <c r="D27" s="3" t="s">
        <v>1737</v>
      </c>
      <c r="E27" s="3" t="s">
        <v>1842</v>
      </c>
      <c r="F27" s="3" t="s">
        <v>408</v>
      </c>
      <c r="G27" s="3"/>
      <c r="H27" s="3"/>
      <c r="I27" s="6" t="str">
        <f t="shared" si="0"/>
        <v>INSERT INTO japanese(tangen,question,answer,editor,date,count) VALUES('wkanji2','Qwkanji2-6','Awkanji2-6','harazono',NOW(),0);</v>
      </c>
    </row>
    <row r="28" spans="1:9" x14ac:dyDescent="0.55000000000000004">
      <c r="A28" t="s">
        <v>1922</v>
      </c>
      <c r="C28" s="3" t="s">
        <v>227</v>
      </c>
      <c r="D28" s="3" t="s">
        <v>1738</v>
      </c>
      <c r="E28" s="3" t="s">
        <v>1843</v>
      </c>
      <c r="F28" s="3" t="s">
        <v>408</v>
      </c>
      <c r="G28" s="3"/>
      <c r="H28" s="3"/>
      <c r="I28" s="6" t="str">
        <f t="shared" si="0"/>
        <v>INSERT INTO japanese(tangen,question,answer,editor,date,count) VALUES('wkanji2','Qwkanji2-7','Awkanji2-7','harazono',NOW(),0);</v>
      </c>
    </row>
    <row r="29" spans="1:9" x14ac:dyDescent="0.55000000000000004">
      <c r="A29" t="s">
        <v>1922</v>
      </c>
      <c r="C29" s="3" t="s">
        <v>227</v>
      </c>
      <c r="D29" s="3" t="s">
        <v>1739</v>
      </c>
      <c r="E29" s="3" t="s">
        <v>1844</v>
      </c>
      <c r="F29" s="3" t="s">
        <v>408</v>
      </c>
      <c r="G29" s="3"/>
      <c r="H29" s="3"/>
      <c r="I29" s="6" t="str">
        <f t="shared" si="0"/>
        <v>INSERT INTO japanese(tangen,question,answer,editor,date,count) VALUES('wkanji2','Qwkanji2-8','Awkanji2-8','harazono',NOW(),0);</v>
      </c>
    </row>
    <row r="30" spans="1:9" x14ac:dyDescent="0.55000000000000004">
      <c r="A30" t="s">
        <v>1922</v>
      </c>
      <c r="C30" s="3" t="s">
        <v>227</v>
      </c>
      <c r="D30" s="3" t="s">
        <v>1740</v>
      </c>
      <c r="E30" s="3" t="s">
        <v>1845</v>
      </c>
      <c r="F30" s="3" t="s">
        <v>408</v>
      </c>
      <c r="G30" s="3"/>
      <c r="H30" s="3"/>
      <c r="I30" s="6" t="str">
        <f t="shared" si="0"/>
        <v>INSERT INTO japanese(tangen,question,answer,editor,date,count) VALUES('wkanji2','Qwkanji2-9','Awkanji2-9','harazono',NOW(),0);</v>
      </c>
    </row>
    <row r="31" spans="1:9" x14ac:dyDescent="0.55000000000000004">
      <c r="A31" t="s">
        <v>1922</v>
      </c>
      <c r="C31" s="3" t="s">
        <v>227</v>
      </c>
      <c r="D31" s="3" t="s">
        <v>1741</v>
      </c>
      <c r="E31" s="3" t="s">
        <v>1846</v>
      </c>
      <c r="F31" s="3" t="s">
        <v>408</v>
      </c>
      <c r="G31" s="3"/>
      <c r="H31" s="3"/>
      <c r="I31" s="6" t="str">
        <f t="shared" si="0"/>
        <v>INSERT INTO japanese(tangen,question,answer,editor,date,count) VALUES('wkanji2','Qwkanji2-10','Awkanji2-10','harazono',NOW(),0);</v>
      </c>
    </row>
    <row r="32" spans="1:9" x14ac:dyDescent="0.55000000000000004">
      <c r="A32" t="s">
        <v>1922</v>
      </c>
      <c r="C32" s="3" t="s">
        <v>227</v>
      </c>
      <c r="D32" s="3" t="s">
        <v>1742</v>
      </c>
      <c r="E32" s="3" t="s">
        <v>1847</v>
      </c>
      <c r="F32" s="3" t="s">
        <v>408</v>
      </c>
      <c r="G32" s="3"/>
      <c r="H32" s="3"/>
      <c r="I32" s="6" t="str">
        <f t="shared" si="0"/>
        <v>INSERT INTO japanese(tangen,question,answer,editor,date,count) VALUES('wkanji2','Qwkanji2-11','Awkanji2-11','harazono',NOW(),0);</v>
      </c>
    </row>
    <row r="33" spans="1:9" x14ac:dyDescent="0.55000000000000004">
      <c r="A33" t="s">
        <v>1922</v>
      </c>
      <c r="C33" s="3" t="s">
        <v>227</v>
      </c>
      <c r="D33" s="3" t="s">
        <v>1743</v>
      </c>
      <c r="E33" s="3" t="s">
        <v>1848</v>
      </c>
      <c r="F33" s="3" t="s">
        <v>408</v>
      </c>
      <c r="G33" s="3"/>
      <c r="H33" s="3"/>
      <c r="I33" s="6" t="str">
        <f t="shared" si="0"/>
        <v>INSERT INTO japanese(tangen,question,answer,editor,date,count) VALUES('wkanji2','Qwkanji2-12','Awkanji2-12','harazono',NOW(),0);</v>
      </c>
    </row>
    <row r="34" spans="1:9" x14ac:dyDescent="0.55000000000000004">
      <c r="A34" t="s">
        <v>1922</v>
      </c>
      <c r="C34" s="3" t="s">
        <v>227</v>
      </c>
      <c r="D34" s="3" t="s">
        <v>1744</v>
      </c>
      <c r="E34" s="3" t="s">
        <v>1849</v>
      </c>
      <c r="F34" s="3" t="s">
        <v>408</v>
      </c>
      <c r="G34" s="3"/>
      <c r="H34" s="3"/>
      <c r="I34" s="6" t="str">
        <f t="shared" si="0"/>
        <v>INSERT INTO japanese(tangen,question,answer,editor,date,count) VALUES('wkanji2','Qwkanji2-13','Awkanji2-13','harazono',NOW(),0);</v>
      </c>
    </row>
    <row r="35" spans="1:9" x14ac:dyDescent="0.55000000000000004">
      <c r="A35" t="s">
        <v>1922</v>
      </c>
      <c r="C35" s="3" t="s">
        <v>227</v>
      </c>
      <c r="D35" s="3" t="s">
        <v>1745</v>
      </c>
      <c r="E35" s="3" t="s">
        <v>1850</v>
      </c>
      <c r="F35" s="3" t="s">
        <v>408</v>
      </c>
      <c r="G35" s="3"/>
      <c r="H35" s="3"/>
      <c r="I35" s="6" t="str">
        <f t="shared" si="0"/>
        <v>INSERT INTO japanese(tangen,question,answer,editor,date,count) VALUES('wkanji2','Qwkanji2-14','Awkanji2-14','harazono',NOW(),0);</v>
      </c>
    </row>
    <row r="36" spans="1:9" x14ac:dyDescent="0.55000000000000004">
      <c r="A36" t="s">
        <v>1922</v>
      </c>
      <c r="C36" s="3" t="s">
        <v>227</v>
      </c>
      <c r="D36" s="3" t="s">
        <v>1746</v>
      </c>
      <c r="E36" s="3" t="s">
        <v>1851</v>
      </c>
      <c r="F36" s="3" t="s">
        <v>408</v>
      </c>
      <c r="G36" s="3"/>
      <c r="H36" s="3"/>
      <c r="I36" s="6" t="str">
        <f t="shared" si="0"/>
        <v>INSERT INTO japanese(tangen,question,answer,editor,date,count) VALUES('wkanji2','Qwkanji2-15','Awkanji2-15','harazono',NOW(),0);</v>
      </c>
    </row>
    <row r="37" spans="1:9" x14ac:dyDescent="0.55000000000000004">
      <c r="A37" t="s">
        <v>1922</v>
      </c>
      <c r="C37" s="3" t="s">
        <v>227</v>
      </c>
      <c r="D37" s="3" t="s">
        <v>1747</v>
      </c>
      <c r="E37" s="3" t="s">
        <v>1852</v>
      </c>
      <c r="F37" s="3" t="s">
        <v>408</v>
      </c>
      <c r="G37" s="3"/>
      <c r="H37" s="3"/>
      <c r="I37" s="6" t="str">
        <f t="shared" si="0"/>
        <v>INSERT INTO japanese(tangen,question,answer,editor,date,count) VALUES('wkanji2','Qwkanji2-16','Awkanji2-16','harazono',NOW(),0);</v>
      </c>
    </row>
    <row r="38" spans="1:9" x14ac:dyDescent="0.55000000000000004">
      <c r="A38" t="s">
        <v>1922</v>
      </c>
      <c r="C38" s="3" t="s">
        <v>227</v>
      </c>
      <c r="D38" s="3" t="s">
        <v>1748</v>
      </c>
      <c r="E38" s="3" t="s">
        <v>1853</v>
      </c>
      <c r="F38" s="3" t="s">
        <v>408</v>
      </c>
      <c r="G38" s="3"/>
      <c r="H38" s="3"/>
      <c r="I38" s="6" t="str">
        <f t="shared" si="0"/>
        <v>INSERT INTO japanese(tangen,question,answer,editor,date,count) VALUES('wkanji2','Qwkanji2-17','Awkanji2-17','harazono',NOW(),0);</v>
      </c>
    </row>
    <row r="39" spans="1:9" x14ac:dyDescent="0.55000000000000004">
      <c r="A39" t="s">
        <v>1922</v>
      </c>
      <c r="C39" s="3" t="s">
        <v>227</v>
      </c>
      <c r="D39" s="3" t="s">
        <v>1749</v>
      </c>
      <c r="E39" s="3" t="s">
        <v>1854</v>
      </c>
      <c r="F39" s="3" t="s">
        <v>408</v>
      </c>
      <c r="G39" s="3"/>
      <c r="H39" s="3"/>
      <c r="I39" s="6" t="str">
        <f t="shared" si="0"/>
        <v>INSERT INTO japanese(tangen,question,answer,editor,date,count) VALUES('wkanji2','Qwkanji2-18','Awkanji2-18','harazono',NOW(),0);</v>
      </c>
    </row>
    <row r="40" spans="1:9" x14ac:dyDescent="0.55000000000000004">
      <c r="A40" t="s">
        <v>1922</v>
      </c>
      <c r="C40" s="3" t="s">
        <v>227</v>
      </c>
      <c r="D40" s="3" t="s">
        <v>1750</v>
      </c>
      <c r="E40" s="3" t="s">
        <v>1855</v>
      </c>
      <c r="F40" s="3" t="s">
        <v>408</v>
      </c>
      <c r="G40" s="3"/>
      <c r="H40" s="3"/>
      <c r="I40" s="6" t="str">
        <f t="shared" si="0"/>
        <v>INSERT INTO japanese(tangen,question,answer,editor,date,count) VALUES('wkanji2','Qwkanji2-19','Awkanji2-19','harazono',NOW(),0);</v>
      </c>
    </row>
    <row r="41" spans="1:9" x14ac:dyDescent="0.55000000000000004">
      <c r="A41" t="s">
        <v>1922</v>
      </c>
      <c r="C41" s="3" t="s">
        <v>227</v>
      </c>
      <c r="D41" s="3" t="s">
        <v>1816</v>
      </c>
      <c r="E41" s="3" t="s">
        <v>1856</v>
      </c>
      <c r="F41" s="3" t="s">
        <v>408</v>
      </c>
      <c r="G41" s="3"/>
      <c r="H41" s="3"/>
      <c r="I41" s="6" t="str">
        <f t="shared" si="0"/>
        <v>INSERT INTO japanese(tangen,question,answer,editor,date,count) VALUES('wkanji2','Qwkanji2-20','Awkanji2-20','harazono',NOW(),0);</v>
      </c>
    </row>
    <row r="42" spans="1:9" x14ac:dyDescent="0.55000000000000004">
      <c r="A42" t="s">
        <v>1922</v>
      </c>
      <c r="C42" s="3" t="s">
        <v>228</v>
      </c>
      <c r="D42" s="3" t="s">
        <v>1751</v>
      </c>
      <c r="E42" s="3" t="s">
        <v>1857</v>
      </c>
      <c r="F42" s="3" t="s">
        <v>408</v>
      </c>
      <c r="G42" s="3"/>
      <c r="H42" s="3"/>
      <c r="I42" s="6" t="str">
        <f t="shared" si="0"/>
        <v>INSERT INTO japanese(tangen,question,answer,editor,date,count) VALUES('wkanji3','Qwkanji3-1','Awkanji3-1','harazono',NOW(),0);</v>
      </c>
    </row>
    <row r="43" spans="1:9" x14ac:dyDescent="0.55000000000000004">
      <c r="A43" t="s">
        <v>1922</v>
      </c>
      <c r="C43" s="3" t="s">
        <v>228</v>
      </c>
      <c r="D43" s="3" t="s">
        <v>1752</v>
      </c>
      <c r="E43" s="3" t="s">
        <v>1858</v>
      </c>
      <c r="F43" s="3" t="s">
        <v>408</v>
      </c>
      <c r="G43" s="3"/>
      <c r="H43" s="3"/>
      <c r="I43" s="6" t="str">
        <f t="shared" si="0"/>
        <v>INSERT INTO japanese(tangen,question,answer,editor,date,count) VALUES('wkanji3','Qwkanji3-2','Awkanji3-2','harazono',NOW(),0);</v>
      </c>
    </row>
    <row r="44" spans="1:9" x14ac:dyDescent="0.55000000000000004">
      <c r="A44" t="s">
        <v>1922</v>
      </c>
      <c r="C44" s="3" t="s">
        <v>228</v>
      </c>
      <c r="D44" s="3" t="s">
        <v>1753</v>
      </c>
      <c r="E44" s="3" t="s">
        <v>1859</v>
      </c>
      <c r="F44" s="3" t="s">
        <v>408</v>
      </c>
      <c r="G44" s="3"/>
      <c r="H44" s="3"/>
      <c r="I44" s="6" t="str">
        <f t="shared" si="0"/>
        <v>INSERT INTO japanese(tangen,question,answer,editor,date,count) VALUES('wkanji3','Qwkanji3-3','Awkanji3-3','harazono',NOW(),0);</v>
      </c>
    </row>
    <row r="45" spans="1:9" x14ac:dyDescent="0.55000000000000004">
      <c r="A45" t="s">
        <v>1922</v>
      </c>
      <c r="C45" s="3" t="s">
        <v>228</v>
      </c>
      <c r="D45" s="3" t="s">
        <v>1754</v>
      </c>
      <c r="E45" s="3" t="s">
        <v>1860</v>
      </c>
      <c r="F45" s="3" t="s">
        <v>408</v>
      </c>
      <c r="G45" s="3"/>
      <c r="H45" s="3"/>
      <c r="I45" s="6" t="str">
        <f t="shared" si="0"/>
        <v>INSERT INTO japanese(tangen,question,answer,editor,date,count) VALUES('wkanji3','Qwkanji3-4','Awkanji3-4','harazono',NOW(),0);</v>
      </c>
    </row>
    <row r="46" spans="1:9" x14ac:dyDescent="0.55000000000000004">
      <c r="A46" t="s">
        <v>1922</v>
      </c>
      <c r="C46" s="3" t="s">
        <v>228</v>
      </c>
      <c r="D46" s="3" t="s">
        <v>1755</v>
      </c>
      <c r="E46" s="3" t="s">
        <v>1861</v>
      </c>
      <c r="F46" s="3" t="s">
        <v>408</v>
      </c>
      <c r="G46" s="3"/>
      <c r="H46" s="3"/>
      <c r="I46" s="6" t="str">
        <f t="shared" si="0"/>
        <v>INSERT INTO japanese(tangen,question,answer,editor,date,count) VALUES('wkanji3','Qwkanji3-5','Awkanji3-5','harazono',NOW(),0);</v>
      </c>
    </row>
    <row r="47" spans="1:9" x14ac:dyDescent="0.55000000000000004">
      <c r="A47" t="s">
        <v>1922</v>
      </c>
      <c r="C47" s="3" t="s">
        <v>228</v>
      </c>
      <c r="D47" s="3" t="s">
        <v>1756</v>
      </c>
      <c r="E47" s="3" t="s">
        <v>1862</v>
      </c>
      <c r="F47" s="3" t="s">
        <v>408</v>
      </c>
      <c r="G47" s="3"/>
      <c r="H47" s="3"/>
      <c r="I47" s="6" t="str">
        <f t="shared" si="0"/>
        <v>INSERT INTO japanese(tangen,question,answer,editor,date,count) VALUES('wkanji3','Qwkanji3-6','Awkanji3-6','harazono',NOW(),0);</v>
      </c>
    </row>
    <row r="48" spans="1:9" x14ac:dyDescent="0.55000000000000004">
      <c r="A48" t="s">
        <v>1922</v>
      </c>
      <c r="C48" s="3" t="s">
        <v>228</v>
      </c>
      <c r="D48" s="3" t="s">
        <v>1757</v>
      </c>
      <c r="E48" s="3" t="s">
        <v>1863</v>
      </c>
      <c r="F48" s="3" t="s">
        <v>408</v>
      </c>
      <c r="G48" s="3"/>
      <c r="H48" s="3"/>
      <c r="I48" s="6" t="str">
        <f t="shared" si="0"/>
        <v>INSERT INTO japanese(tangen,question,answer,editor,date,count) VALUES('wkanji3','Qwkanji3-7','Awkanji3-7','harazono',NOW(),0);</v>
      </c>
    </row>
    <row r="49" spans="1:9" x14ac:dyDescent="0.55000000000000004">
      <c r="A49" t="s">
        <v>1922</v>
      </c>
      <c r="C49" s="3" t="s">
        <v>228</v>
      </c>
      <c r="D49" s="3" t="s">
        <v>1758</v>
      </c>
      <c r="E49" s="3" t="s">
        <v>1864</v>
      </c>
      <c r="F49" s="3" t="s">
        <v>408</v>
      </c>
      <c r="G49" s="3"/>
      <c r="H49" s="3"/>
      <c r="I49" s="6" t="str">
        <f t="shared" si="0"/>
        <v>INSERT INTO japanese(tangen,question,answer,editor,date,count) VALUES('wkanji3','Qwkanji3-8','Awkanji3-8','harazono',NOW(),0);</v>
      </c>
    </row>
    <row r="50" spans="1:9" x14ac:dyDescent="0.55000000000000004">
      <c r="A50" t="s">
        <v>1922</v>
      </c>
      <c r="C50" s="3" t="s">
        <v>228</v>
      </c>
      <c r="D50" s="3" t="s">
        <v>1759</v>
      </c>
      <c r="E50" s="3" t="s">
        <v>1865</v>
      </c>
      <c r="F50" s="3" t="s">
        <v>408</v>
      </c>
      <c r="G50" s="3"/>
      <c r="H50" s="3"/>
      <c r="I50" s="6" t="str">
        <f t="shared" si="0"/>
        <v>INSERT INTO japanese(tangen,question,answer,editor,date,count) VALUES('wkanji3','Qwkanji3-9','Awkanji3-9','harazono',NOW(),0);</v>
      </c>
    </row>
    <row r="51" spans="1:9" x14ac:dyDescent="0.55000000000000004">
      <c r="A51" t="s">
        <v>1922</v>
      </c>
      <c r="C51" s="3" t="s">
        <v>228</v>
      </c>
      <c r="D51" s="3" t="s">
        <v>1760</v>
      </c>
      <c r="E51" s="3" t="s">
        <v>1866</v>
      </c>
      <c r="F51" s="3" t="s">
        <v>408</v>
      </c>
      <c r="G51" s="3"/>
      <c r="H51" s="3"/>
      <c r="I51" s="6" t="str">
        <f t="shared" si="0"/>
        <v>INSERT INTO japanese(tangen,question,answer,editor,date,count) VALUES('wkanji3','Qwkanji3-10','Awkanji3-10','harazono',NOW(),0);</v>
      </c>
    </row>
    <row r="52" spans="1:9" x14ac:dyDescent="0.55000000000000004">
      <c r="A52" t="s">
        <v>1922</v>
      </c>
      <c r="C52" s="3" t="s">
        <v>228</v>
      </c>
      <c r="D52" s="3" t="s">
        <v>1761</v>
      </c>
      <c r="E52" s="3" t="s">
        <v>1867</v>
      </c>
      <c r="F52" s="3" t="s">
        <v>408</v>
      </c>
      <c r="G52" s="3"/>
      <c r="H52" s="3"/>
      <c r="I52" s="6" t="str">
        <f t="shared" si="0"/>
        <v>INSERT INTO japanese(tangen,question,answer,editor,date,count) VALUES('wkanji3','Qwkanji3-11','Awkanji3-11','harazono',NOW(),0);</v>
      </c>
    </row>
    <row r="53" spans="1:9" x14ac:dyDescent="0.55000000000000004">
      <c r="A53" t="s">
        <v>1922</v>
      </c>
      <c r="C53" s="3" t="s">
        <v>228</v>
      </c>
      <c r="D53" s="3" t="s">
        <v>1762</v>
      </c>
      <c r="E53" s="3" t="s">
        <v>1868</v>
      </c>
      <c r="F53" s="3" t="s">
        <v>408</v>
      </c>
      <c r="G53" s="3"/>
      <c r="H53" s="3"/>
      <c r="I53" s="6" t="str">
        <f t="shared" si="0"/>
        <v>INSERT INTO japanese(tangen,question,answer,editor,date,count) VALUES('wkanji3','Qwkanji3-12','Awkanji3-12','harazono',NOW(),0);</v>
      </c>
    </row>
    <row r="54" spans="1:9" x14ac:dyDescent="0.55000000000000004">
      <c r="A54" t="s">
        <v>1922</v>
      </c>
      <c r="C54" s="3" t="s">
        <v>228</v>
      </c>
      <c r="D54" s="3" t="s">
        <v>1763</v>
      </c>
      <c r="E54" s="3" t="s">
        <v>1869</v>
      </c>
      <c r="F54" s="3" t="s">
        <v>408</v>
      </c>
      <c r="G54" s="3"/>
      <c r="H54" s="3"/>
      <c r="I54" s="6" t="str">
        <f t="shared" si="0"/>
        <v>INSERT INTO japanese(tangen,question,answer,editor,date,count) VALUES('wkanji3','Qwkanji3-13','Awkanji3-13','harazono',NOW(),0);</v>
      </c>
    </row>
    <row r="55" spans="1:9" x14ac:dyDescent="0.55000000000000004">
      <c r="A55" t="s">
        <v>1922</v>
      </c>
      <c r="C55" s="3" t="s">
        <v>228</v>
      </c>
      <c r="D55" s="3" t="s">
        <v>1764</v>
      </c>
      <c r="E55" s="3" t="s">
        <v>1870</v>
      </c>
      <c r="F55" s="3" t="s">
        <v>408</v>
      </c>
      <c r="G55" s="3"/>
      <c r="H55" s="3"/>
      <c r="I55" s="6" t="str">
        <f t="shared" si="0"/>
        <v>INSERT INTO japanese(tangen,question,answer,editor,date,count) VALUES('wkanji3','Qwkanji3-14','Awkanji3-14','harazono',NOW(),0);</v>
      </c>
    </row>
    <row r="56" spans="1:9" x14ac:dyDescent="0.55000000000000004">
      <c r="A56" t="s">
        <v>1922</v>
      </c>
      <c r="C56" s="3" t="s">
        <v>228</v>
      </c>
      <c r="D56" s="3" t="s">
        <v>1765</v>
      </c>
      <c r="E56" s="3" t="s">
        <v>1871</v>
      </c>
      <c r="F56" s="3" t="s">
        <v>408</v>
      </c>
      <c r="G56" s="3"/>
      <c r="H56" s="3"/>
      <c r="I56" s="6" t="str">
        <f t="shared" si="0"/>
        <v>INSERT INTO japanese(tangen,question,answer,editor,date,count) VALUES('wkanji3','Qwkanji3-15','Awkanji3-15','harazono',NOW(),0);</v>
      </c>
    </row>
    <row r="57" spans="1:9" x14ac:dyDescent="0.55000000000000004">
      <c r="A57" t="s">
        <v>1922</v>
      </c>
      <c r="C57" s="3" t="s">
        <v>228</v>
      </c>
      <c r="D57" s="3" t="s">
        <v>1766</v>
      </c>
      <c r="E57" s="3" t="s">
        <v>1872</v>
      </c>
      <c r="F57" s="3" t="s">
        <v>408</v>
      </c>
      <c r="G57" s="3"/>
      <c r="H57" s="3"/>
      <c r="I57" s="6" t="str">
        <f t="shared" si="0"/>
        <v>INSERT INTO japanese(tangen,question,answer,editor,date,count) VALUES('wkanji3','Qwkanji3-16','Awkanji3-16','harazono',NOW(),0);</v>
      </c>
    </row>
    <row r="58" spans="1:9" x14ac:dyDescent="0.55000000000000004">
      <c r="A58" t="s">
        <v>1922</v>
      </c>
      <c r="C58" s="3" t="s">
        <v>228</v>
      </c>
      <c r="D58" s="3" t="s">
        <v>1767</v>
      </c>
      <c r="E58" s="3" t="s">
        <v>1873</v>
      </c>
      <c r="F58" s="3" t="s">
        <v>408</v>
      </c>
      <c r="G58" s="3"/>
      <c r="H58" s="3"/>
      <c r="I58" s="6" t="str">
        <f t="shared" si="0"/>
        <v>INSERT INTO japanese(tangen,question,answer,editor,date,count) VALUES('wkanji3','Qwkanji3-17','Awkanji3-17','harazono',NOW(),0);</v>
      </c>
    </row>
    <row r="59" spans="1:9" x14ac:dyDescent="0.55000000000000004">
      <c r="A59" t="s">
        <v>1922</v>
      </c>
      <c r="C59" s="3" t="s">
        <v>228</v>
      </c>
      <c r="D59" s="3" t="s">
        <v>1768</v>
      </c>
      <c r="E59" s="3" t="s">
        <v>1874</v>
      </c>
      <c r="F59" s="3" t="s">
        <v>408</v>
      </c>
      <c r="G59" s="3"/>
      <c r="H59" s="3"/>
      <c r="I59" s="6" t="str">
        <f t="shared" si="0"/>
        <v>INSERT INTO japanese(tangen,question,answer,editor,date,count) VALUES('wkanji3','Qwkanji3-18','Awkanji3-18','harazono',NOW(),0);</v>
      </c>
    </row>
    <row r="60" spans="1:9" x14ac:dyDescent="0.55000000000000004">
      <c r="A60" t="s">
        <v>1922</v>
      </c>
      <c r="C60" s="3" t="s">
        <v>228</v>
      </c>
      <c r="D60" s="3" t="s">
        <v>1814</v>
      </c>
      <c r="E60" s="3" t="s">
        <v>1875</v>
      </c>
      <c r="F60" s="3" t="s">
        <v>408</v>
      </c>
      <c r="G60" s="3"/>
      <c r="H60" s="3"/>
      <c r="I60" s="6" t="str">
        <f t="shared" si="0"/>
        <v>INSERT INTO japanese(tangen,question,answer,editor,date,count) VALUES('wkanji3','Qwkanji3-19','Awkanji3-19','harazono',NOW(),0);</v>
      </c>
    </row>
    <row r="61" spans="1:9" x14ac:dyDescent="0.55000000000000004">
      <c r="A61" t="s">
        <v>1922</v>
      </c>
      <c r="C61" s="3" t="s">
        <v>228</v>
      </c>
      <c r="D61" s="3" t="s">
        <v>1815</v>
      </c>
      <c r="E61" s="3" t="s">
        <v>1876</v>
      </c>
      <c r="F61" s="3" t="s">
        <v>408</v>
      </c>
      <c r="G61" s="3"/>
      <c r="H61" s="3"/>
      <c r="I61" s="6" t="str">
        <f t="shared" si="0"/>
        <v>INSERT INTO japanese(tangen,question,answer,editor,date,count) VALUES('wkanji3','Qwkanji3-20','Awkanji3-20','harazono',NOW(),0);</v>
      </c>
    </row>
    <row r="62" spans="1:9" x14ac:dyDescent="0.55000000000000004">
      <c r="A62" t="s">
        <v>1922</v>
      </c>
      <c r="C62" s="3" t="s">
        <v>229</v>
      </c>
      <c r="D62" s="3" t="s">
        <v>1769</v>
      </c>
      <c r="E62" s="3" t="s">
        <v>1877</v>
      </c>
      <c r="F62" s="3" t="s">
        <v>408</v>
      </c>
      <c r="G62" s="3"/>
      <c r="H62" s="3"/>
      <c r="I62" s="6" t="str">
        <f t="shared" si="0"/>
        <v>INSERT INTO japanese(tangen,question,answer,editor,date,count) VALUES('wkanji4','Qwkanji4-1','Awkanji4-1','harazono',NOW(),0);</v>
      </c>
    </row>
    <row r="63" spans="1:9" x14ac:dyDescent="0.55000000000000004">
      <c r="A63" t="s">
        <v>1922</v>
      </c>
      <c r="C63" s="3" t="s">
        <v>229</v>
      </c>
      <c r="D63" s="3" t="s">
        <v>1778</v>
      </c>
      <c r="E63" s="3" t="s">
        <v>1878</v>
      </c>
      <c r="F63" s="3" t="s">
        <v>408</v>
      </c>
      <c r="G63" s="3"/>
      <c r="H63" s="3"/>
      <c r="I63" s="6" t="str">
        <f t="shared" si="0"/>
        <v>INSERT INTO japanese(tangen,question,answer,editor,date,count) VALUES('wkanji4','Qwkanji4-2','Awkanji4-2','harazono',NOW(),0);</v>
      </c>
    </row>
    <row r="64" spans="1:9" x14ac:dyDescent="0.55000000000000004">
      <c r="A64" t="s">
        <v>1922</v>
      </c>
      <c r="C64" s="3" t="s">
        <v>229</v>
      </c>
      <c r="D64" s="3" t="s">
        <v>1779</v>
      </c>
      <c r="E64" s="3" t="s">
        <v>1879</v>
      </c>
      <c r="F64" s="3" t="s">
        <v>408</v>
      </c>
      <c r="G64" s="3"/>
      <c r="H64" s="3"/>
      <c r="I64" s="6" t="str">
        <f t="shared" si="0"/>
        <v>INSERT INTO japanese(tangen,question,answer,editor,date,count) VALUES('wkanji4','Qwkanji4-3','Awkanji4-3','harazono',NOW(),0);</v>
      </c>
    </row>
    <row r="65" spans="1:9" x14ac:dyDescent="0.55000000000000004">
      <c r="A65" t="s">
        <v>1922</v>
      </c>
      <c r="C65" s="3" t="s">
        <v>229</v>
      </c>
      <c r="D65" s="3" t="s">
        <v>1780</v>
      </c>
      <c r="E65" s="3" t="s">
        <v>1880</v>
      </c>
      <c r="F65" s="3" t="s">
        <v>408</v>
      </c>
      <c r="G65" s="3"/>
      <c r="H65" s="3"/>
      <c r="I65" s="6" t="str">
        <f t="shared" si="0"/>
        <v>INSERT INTO japanese(tangen,question,answer,editor,date,count) VALUES('wkanji4','Qwkanji4-4','Awkanji4-4','harazono',NOW(),0);</v>
      </c>
    </row>
    <row r="66" spans="1:9" x14ac:dyDescent="0.55000000000000004">
      <c r="A66" t="s">
        <v>1922</v>
      </c>
      <c r="C66" s="3" t="s">
        <v>229</v>
      </c>
      <c r="D66" s="3" t="s">
        <v>1781</v>
      </c>
      <c r="E66" s="3" t="s">
        <v>1881</v>
      </c>
      <c r="F66" s="3" t="s">
        <v>408</v>
      </c>
      <c r="G66" s="3"/>
      <c r="H66" s="3"/>
      <c r="I66" s="6" t="str">
        <f t="shared" ref="I66:I106" si="1">"INSERT INTO "&amp;A66&amp;"(tangen,question,answer,editor,date,count) VALUES('"&amp;C66&amp;"','"&amp;D66&amp;"','"&amp;E66&amp;"','"&amp;F66&amp;"',NOW(),0);"</f>
        <v>INSERT INTO japanese(tangen,question,answer,editor,date,count) VALUES('wkanji4','Qwkanji4-5','Awkanji4-5','harazono',NOW(),0);</v>
      </c>
    </row>
    <row r="67" spans="1:9" x14ac:dyDescent="0.55000000000000004">
      <c r="A67" t="s">
        <v>1922</v>
      </c>
      <c r="C67" s="3" t="s">
        <v>230</v>
      </c>
      <c r="D67" s="3" t="s">
        <v>1770</v>
      </c>
      <c r="E67" s="3" t="s">
        <v>1882</v>
      </c>
      <c r="F67" s="3" t="s">
        <v>408</v>
      </c>
      <c r="G67" s="3"/>
      <c r="H67" s="3"/>
      <c r="I67" s="6" t="str">
        <f t="shared" si="1"/>
        <v>INSERT INTO japanese(tangen,question,answer,editor,date,count) VALUES('wkanji5','Qwkanji5-1','Awkanji5-1','harazono',NOW(),0);</v>
      </c>
    </row>
    <row r="68" spans="1:9" x14ac:dyDescent="0.55000000000000004">
      <c r="A68" t="s">
        <v>1922</v>
      </c>
      <c r="C68" s="3" t="s">
        <v>230</v>
      </c>
      <c r="D68" s="3" t="s">
        <v>1782</v>
      </c>
      <c r="E68" s="3" t="s">
        <v>1883</v>
      </c>
      <c r="F68" s="3" t="s">
        <v>408</v>
      </c>
      <c r="G68" s="3"/>
      <c r="H68" s="3"/>
      <c r="I68" s="6" t="str">
        <f t="shared" si="1"/>
        <v>INSERT INTO japanese(tangen,question,answer,editor,date,count) VALUES('wkanji5','Qwkanji5-2','Awkanji5-2','harazono',NOW(),0);</v>
      </c>
    </row>
    <row r="69" spans="1:9" x14ac:dyDescent="0.55000000000000004">
      <c r="A69" t="s">
        <v>1922</v>
      </c>
      <c r="C69" s="3" t="s">
        <v>230</v>
      </c>
      <c r="D69" s="3" t="s">
        <v>1783</v>
      </c>
      <c r="E69" s="3" t="s">
        <v>1884</v>
      </c>
      <c r="F69" s="3" t="s">
        <v>408</v>
      </c>
      <c r="G69" s="3"/>
      <c r="H69" s="3"/>
      <c r="I69" s="6" t="str">
        <f t="shared" si="1"/>
        <v>INSERT INTO japanese(tangen,question,answer,editor,date,count) VALUES('wkanji5','Qwkanji5-3','Awkanji5-3','harazono',NOW(),0);</v>
      </c>
    </row>
    <row r="70" spans="1:9" x14ac:dyDescent="0.55000000000000004">
      <c r="A70" t="s">
        <v>1922</v>
      </c>
      <c r="C70" s="3" t="s">
        <v>230</v>
      </c>
      <c r="D70" s="3" t="s">
        <v>1784</v>
      </c>
      <c r="E70" s="3" t="s">
        <v>1885</v>
      </c>
      <c r="F70" s="3" t="s">
        <v>408</v>
      </c>
      <c r="G70" s="3"/>
      <c r="H70" s="3"/>
      <c r="I70" s="6" t="str">
        <f t="shared" si="1"/>
        <v>INSERT INTO japanese(tangen,question,answer,editor,date,count) VALUES('wkanji5','Qwkanji5-4','Awkanji5-4','harazono',NOW(),0);</v>
      </c>
    </row>
    <row r="71" spans="1:9" x14ac:dyDescent="0.55000000000000004">
      <c r="A71" t="s">
        <v>1922</v>
      </c>
      <c r="C71" s="3" t="s">
        <v>230</v>
      </c>
      <c r="D71" s="3" t="s">
        <v>1785</v>
      </c>
      <c r="E71" s="3" t="s">
        <v>1886</v>
      </c>
      <c r="F71" s="3" t="s">
        <v>408</v>
      </c>
      <c r="G71" s="3"/>
      <c r="H71" s="3"/>
      <c r="I71" s="6" t="str">
        <f t="shared" si="1"/>
        <v>INSERT INTO japanese(tangen,question,answer,editor,date,count) VALUES('wkanji5','Qwkanji5-5','Awkanji5-5','harazono',NOW(),0);</v>
      </c>
    </row>
    <row r="72" spans="1:9" x14ac:dyDescent="0.55000000000000004">
      <c r="A72" t="s">
        <v>1922</v>
      </c>
      <c r="C72" s="3" t="s">
        <v>231</v>
      </c>
      <c r="D72" s="3" t="s">
        <v>1771</v>
      </c>
      <c r="E72" s="3" t="s">
        <v>1887</v>
      </c>
      <c r="F72" s="3" t="s">
        <v>408</v>
      </c>
      <c r="G72" s="3"/>
      <c r="H72" s="3"/>
      <c r="I72" s="6" t="str">
        <f t="shared" si="1"/>
        <v>INSERT INTO japanese(tangen,question,answer,editor,date,count) VALUES('wkanji6','Qwkanji6-1','Awkanji6-1','harazono',NOW(),0);</v>
      </c>
    </row>
    <row r="73" spans="1:9" x14ac:dyDescent="0.55000000000000004">
      <c r="A73" t="s">
        <v>1922</v>
      </c>
      <c r="C73" s="3" t="s">
        <v>231</v>
      </c>
      <c r="D73" s="3" t="s">
        <v>1786</v>
      </c>
      <c r="E73" s="3" t="s">
        <v>1888</v>
      </c>
      <c r="F73" s="3" t="s">
        <v>408</v>
      </c>
      <c r="G73" s="3"/>
      <c r="H73" s="3"/>
      <c r="I73" s="6" t="str">
        <f t="shared" si="1"/>
        <v>INSERT INTO japanese(tangen,question,answer,editor,date,count) VALUES('wkanji6','Qwkanji6-2','Awkanji6-2','harazono',NOW(),0);</v>
      </c>
    </row>
    <row r="74" spans="1:9" x14ac:dyDescent="0.55000000000000004">
      <c r="A74" t="s">
        <v>1922</v>
      </c>
      <c r="C74" s="3" t="s">
        <v>231</v>
      </c>
      <c r="D74" s="3" t="s">
        <v>1787</v>
      </c>
      <c r="E74" s="3" t="s">
        <v>1889</v>
      </c>
      <c r="F74" s="3" t="s">
        <v>408</v>
      </c>
      <c r="G74" s="3"/>
      <c r="H74" s="3"/>
      <c r="I74" s="6" t="str">
        <f t="shared" si="1"/>
        <v>INSERT INTO japanese(tangen,question,answer,editor,date,count) VALUES('wkanji6','Qwkanji6-3','Awkanji6-3','harazono',NOW(),0);</v>
      </c>
    </row>
    <row r="75" spans="1:9" x14ac:dyDescent="0.55000000000000004">
      <c r="A75" t="s">
        <v>1922</v>
      </c>
      <c r="C75" s="3" t="s">
        <v>231</v>
      </c>
      <c r="D75" s="3" t="s">
        <v>1788</v>
      </c>
      <c r="E75" s="3" t="s">
        <v>1890</v>
      </c>
      <c r="F75" s="3" t="s">
        <v>408</v>
      </c>
      <c r="I75" s="6" t="str">
        <f t="shared" si="1"/>
        <v>INSERT INTO japanese(tangen,question,answer,editor,date,count) VALUES('wkanji6','Qwkanji6-4','Awkanji6-4','harazono',NOW(),0);</v>
      </c>
    </row>
    <row r="76" spans="1:9" x14ac:dyDescent="0.55000000000000004">
      <c r="A76" t="s">
        <v>1922</v>
      </c>
      <c r="C76" s="3" t="s">
        <v>231</v>
      </c>
      <c r="D76" s="3" t="s">
        <v>1789</v>
      </c>
      <c r="E76" s="3" t="s">
        <v>1891</v>
      </c>
      <c r="F76" s="3" t="s">
        <v>408</v>
      </c>
      <c r="I76" s="6" t="str">
        <f t="shared" si="1"/>
        <v>INSERT INTO japanese(tangen,question,answer,editor,date,count) VALUES('wkanji6','Qwkanji6-5','Awkanji6-5','harazono',NOW(),0);</v>
      </c>
    </row>
    <row r="77" spans="1:9" x14ac:dyDescent="0.55000000000000004">
      <c r="A77" t="s">
        <v>1922</v>
      </c>
      <c r="C77" s="3" t="s">
        <v>232</v>
      </c>
      <c r="D77" s="3" t="s">
        <v>1772</v>
      </c>
      <c r="E77" s="3" t="s">
        <v>1892</v>
      </c>
      <c r="F77" s="3" t="s">
        <v>408</v>
      </c>
      <c r="I77" s="6" t="str">
        <f t="shared" si="1"/>
        <v>INSERT INTO japanese(tangen,question,answer,editor,date,count) VALUES('rkanji1','Qrkanji1-1','Arkanji1-1','harazono',NOW(),0);</v>
      </c>
    </row>
    <row r="78" spans="1:9" x14ac:dyDescent="0.55000000000000004">
      <c r="A78" t="s">
        <v>1922</v>
      </c>
      <c r="C78" s="3" t="s">
        <v>232</v>
      </c>
      <c r="D78" s="3" t="s">
        <v>1790</v>
      </c>
      <c r="E78" s="3" t="s">
        <v>1893</v>
      </c>
      <c r="F78" s="3" t="s">
        <v>408</v>
      </c>
      <c r="I78" s="6" t="str">
        <f t="shared" si="1"/>
        <v>INSERT INTO japanese(tangen,question,answer,editor,date,count) VALUES('rkanji1','Qrkanji1-2','Arkanji1-2','harazono',NOW(),0);</v>
      </c>
    </row>
    <row r="79" spans="1:9" x14ac:dyDescent="0.55000000000000004">
      <c r="A79" t="s">
        <v>1922</v>
      </c>
      <c r="C79" s="3" t="s">
        <v>232</v>
      </c>
      <c r="D79" s="3" t="s">
        <v>1791</v>
      </c>
      <c r="E79" s="3" t="s">
        <v>1894</v>
      </c>
      <c r="F79" s="3" t="s">
        <v>408</v>
      </c>
      <c r="I79" s="6" t="str">
        <f t="shared" si="1"/>
        <v>INSERT INTO japanese(tangen,question,answer,editor,date,count) VALUES('rkanji1','Qrkanji1-3','Arkanji1-3','harazono',NOW(),0);</v>
      </c>
    </row>
    <row r="80" spans="1:9" x14ac:dyDescent="0.55000000000000004">
      <c r="A80" t="s">
        <v>1922</v>
      </c>
      <c r="C80" s="3" t="s">
        <v>232</v>
      </c>
      <c r="D80" s="3" t="s">
        <v>1792</v>
      </c>
      <c r="E80" s="3" t="s">
        <v>1895</v>
      </c>
      <c r="F80" s="3" t="s">
        <v>408</v>
      </c>
      <c r="I80" s="6" t="str">
        <f t="shared" si="1"/>
        <v>INSERT INTO japanese(tangen,question,answer,editor,date,count) VALUES('rkanji1','Qrkanji1-4','Arkanji1-4','harazono',NOW(),0);</v>
      </c>
    </row>
    <row r="81" spans="1:9" x14ac:dyDescent="0.55000000000000004">
      <c r="A81" t="s">
        <v>1922</v>
      </c>
      <c r="C81" s="3" t="s">
        <v>232</v>
      </c>
      <c r="D81" s="3" t="s">
        <v>1793</v>
      </c>
      <c r="E81" s="3" t="s">
        <v>1896</v>
      </c>
      <c r="F81" s="3" t="s">
        <v>408</v>
      </c>
      <c r="I81" s="6" t="str">
        <f t="shared" si="1"/>
        <v>INSERT INTO japanese(tangen,question,answer,editor,date,count) VALUES('rkanji1','Qrkanji1-5','Arkanji1-5','harazono',NOW(),0);</v>
      </c>
    </row>
    <row r="82" spans="1:9" x14ac:dyDescent="0.55000000000000004">
      <c r="A82" t="s">
        <v>1922</v>
      </c>
      <c r="C82" s="3" t="s">
        <v>233</v>
      </c>
      <c r="D82" s="3" t="s">
        <v>1773</v>
      </c>
      <c r="E82" s="3" t="s">
        <v>1897</v>
      </c>
      <c r="F82" s="3" t="s">
        <v>408</v>
      </c>
      <c r="I82" s="6" t="str">
        <f t="shared" si="1"/>
        <v>INSERT INTO japanese(tangen,question,answer,editor,date,count) VALUES('rkanji2','Qrkanji2-1','Arkanji2-1','harazono',NOW(),0);</v>
      </c>
    </row>
    <row r="83" spans="1:9" x14ac:dyDescent="0.55000000000000004">
      <c r="A83" t="s">
        <v>1922</v>
      </c>
      <c r="C83" s="3" t="s">
        <v>233</v>
      </c>
      <c r="D83" s="3" t="s">
        <v>1794</v>
      </c>
      <c r="E83" s="3" t="s">
        <v>1898</v>
      </c>
      <c r="F83" s="3" t="s">
        <v>408</v>
      </c>
      <c r="I83" s="6" t="str">
        <f t="shared" si="1"/>
        <v>INSERT INTO japanese(tangen,question,answer,editor,date,count) VALUES('rkanji2','Qrkanji2-2','Arkanji2-2','harazono',NOW(),0);</v>
      </c>
    </row>
    <row r="84" spans="1:9" x14ac:dyDescent="0.55000000000000004">
      <c r="A84" t="s">
        <v>1922</v>
      </c>
      <c r="C84" s="3" t="s">
        <v>233</v>
      </c>
      <c r="D84" s="3" t="s">
        <v>1795</v>
      </c>
      <c r="E84" s="3" t="s">
        <v>1899</v>
      </c>
      <c r="F84" s="3" t="s">
        <v>408</v>
      </c>
      <c r="I84" s="6" t="str">
        <f t="shared" si="1"/>
        <v>INSERT INTO japanese(tangen,question,answer,editor,date,count) VALUES('rkanji2','Qrkanji2-3','Arkanji2-3','harazono',NOW(),0);</v>
      </c>
    </row>
    <row r="85" spans="1:9" x14ac:dyDescent="0.55000000000000004">
      <c r="A85" t="s">
        <v>1922</v>
      </c>
      <c r="C85" s="3" t="s">
        <v>233</v>
      </c>
      <c r="D85" s="3" t="s">
        <v>1796</v>
      </c>
      <c r="E85" s="3" t="s">
        <v>1900</v>
      </c>
      <c r="F85" s="3" t="s">
        <v>408</v>
      </c>
      <c r="I85" s="6" t="str">
        <f t="shared" si="1"/>
        <v>INSERT INTO japanese(tangen,question,answer,editor,date,count) VALUES('rkanji2','Qrkanji2-4','Arkanji2-4','harazono',NOW(),0);</v>
      </c>
    </row>
    <row r="86" spans="1:9" x14ac:dyDescent="0.55000000000000004">
      <c r="A86" t="s">
        <v>1922</v>
      </c>
      <c r="C86" s="3" t="s">
        <v>233</v>
      </c>
      <c r="D86" s="3" t="s">
        <v>1797</v>
      </c>
      <c r="E86" s="3" t="s">
        <v>1901</v>
      </c>
      <c r="F86" s="3" t="s">
        <v>408</v>
      </c>
      <c r="I86" s="6" t="str">
        <f t="shared" si="1"/>
        <v>INSERT INTO japanese(tangen,question,answer,editor,date,count) VALUES('rkanji2','Qrkanji2-5','Arkanji2-5','harazono',NOW(),0);</v>
      </c>
    </row>
    <row r="87" spans="1:9" x14ac:dyDescent="0.55000000000000004">
      <c r="A87" t="s">
        <v>1922</v>
      </c>
      <c r="C87" s="3" t="s">
        <v>234</v>
      </c>
      <c r="D87" s="3" t="s">
        <v>1774</v>
      </c>
      <c r="E87" s="3" t="s">
        <v>1902</v>
      </c>
      <c r="F87" s="3" t="s">
        <v>408</v>
      </c>
      <c r="I87" s="6" t="str">
        <f t="shared" si="1"/>
        <v>INSERT INTO japanese(tangen,question,answer,editor,date,count) VALUES('rkanji3','Qrkanji3-1','Arkanji3-1','harazono',NOW(),0);</v>
      </c>
    </row>
    <row r="88" spans="1:9" x14ac:dyDescent="0.55000000000000004">
      <c r="A88" t="s">
        <v>1922</v>
      </c>
      <c r="C88" s="3" t="s">
        <v>234</v>
      </c>
      <c r="D88" s="3" t="s">
        <v>1798</v>
      </c>
      <c r="E88" s="3" t="s">
        <v>1903</v>
      </c>
      <c r="F88" s="3" t="s">
        <v>408</v>
      </c>
      <c r="I88" s="6" t="str">
        <f t="shared" si="1"/>
        <v>INSERT INTO japanese(tangen,question,answer,editor,date,count) VALUES('rkanji3','Qrkanji3-2','Arkanji3-2','harazono',NOW(),0);</v>
      </c>
    </row>
    <row r="89" spans="1:9" x14ac:dyDescent="0.55000000000000004">
      <c r="A89" t="s">
        <v>1922</v>
      </c>
      <c r="C89" s="3" t="s">
        <v>234</v>
      </c>
      <c r="D89" s="3" t="s">
        <v>1799</v>
      </c>
      <c r="E89" s="3" t="s">
        <v>1904</v>
      </c>
      <c r="F89" s="3" t="s">
        <v>408</v>
      </c>
      <c r="I89" s="6" t="str">
        <f t="shared" si="1"/>
        <v>INSERT INTO japanese(tangen,question,answer,editor,date,count) VALUES('rkanji3','Qrkanji3-3','Arkanji3-3','harazono',NOW(),0);</v>
      </c>
    </row>
    <row r="90" spans="1:9" x14ac:dyDescent="0.55000000000000004">
      <c r="A90" t="s">
        <v>1922</v>
      </c>
      <c r="C90" s="3" t="s">
        <v>234</v>
      </c>
      <c r="D90" s="3" t="s">
        <v>1800</v>
      </c>
      <c r="E90" s="3" t="s">
        <v>1905</v>
      </c>
      <c r="F90" s="3" t="s">
        <v>408</v>
      </c>
      <c r="I90" s="6" t="str">
        <f t="shared" si="1"/>
        <v>INSERT INTO japanese(tangen,question,answer,editor,date,count) VALUES('rkanji3','Qrkanji3-4','Arkanji3-4','harazono',NOW(),0);</v>
      </c>
    </row>
    <row r="91" spans="1:9" x14ac:dyDescent="0.55000000000000004">
      <c r="A91" t="s">
        <v>1922</v>
      </c>
      <c r="C91" s="3" t="s">
        <v>234</v>
      </c>
      <c r="D91" s="3" t="s">
        <v>1801</v>
      </c>
      <c r="E91" s="3" t="s">
        <v>1906</v>
      </c>
      <c r="F91" s="3" t="s">
        <v>408</v>
      </c>
      <c r="I91" s="6" t="str">
        <f t="shared" si="1"/>
        <v>INSERT INTO japanese(tangen,question,answer,editor,date,count) VALUES('rkanji3','Qrkanji3-5','Arkanji3-5','harazono',NOW(),0);</v>
      </c>
    </row>
    <row r="92" spans="1:9" x14ac:dyDescent="0.55000000000000004">
      <c r="A92" t="s">
        <v>1922</v>
      </c>
      <c r="C92" s="3" t="s">
        <v>237</v>
      </c>
      <c r="D92" s="3" t="s">
        <v>1775</v>
      </c>
      <c r="E92" s="3" t="s">
        <v>1907</v>
      </c>
      <c r="F92" s="3" t="s">
        <v>408</v>
      </c>
      <c r="I92" s="6" t="str">
        <f t="shared" si="1"/>
        <v>INSERT INTO japanese(tangen,question,answer,editor,date,count) VALUES('rkanji4','Qrkanji4-1','Arkanji4-1','harazono',NOW(),0);</v>
      </c>
    </row>
    <row r="93" spans="1:9" x14ac:dyDescent="0.55000000000000004">
      <c r="A93" t="s">
        <v>1922</v>
      </c>
      <c r="C93" s="3" t="s">
        <v>237</v>
      </c>
      <c r="D93" s="3" t="s">
        <v>1802</v>
      </c>
      <c r="E93" s="3" t="s">
        <v>1908</v>
      </c>
      <c r="F93" s="3" t="s">
        <v>408</v>
      </c>
      <c r="I93" s="6" t="str">
        <f t="shared" si="1"/>
        <v>INSERT INTO japanese(tangen,question,answer,editor,date,count) VALUES('rkanji4','Qrkanji4-2','Arkanji4-2','harazono',NOW(),0);</v>
      </c>
    </row>
    <row r="94" spans="1:9" x14ac:dyDescent="0.55000000000000004">
      <c r="A94" t="s">
        <v>1922</v>
      </c>
      <c r="C94" s="3" t="s">
        <v>237</v>
      </c>
      <c r="D94" s="3" t="s">
        <v>1803</v>
      </c>
      <c r="E94" s="3" t="s">
        <v>1909</v>
      </c>
      <c r="F94" s="3" t="s">
        <v>408</v>
      </c>
      <c r="I94" s="6" t="str">
        <f t="shared" si="1"/>
        <v>INSERT INTO japanese(tangen,question,answer,editor,date,count) VALUES('rkanji4','Qrkanji4-3','Arkanji4-3','harazono',NOW(),0);</v>
      </c>
    </row>
    <row r="95" spans="1:9" x14ac:dyDescent="0.55000000000000004">
      <c r="A95" t="s">
        <v>1922</v>
      </c>
      <c r="C95" s="3" t="s">
        <v>237</v>
      </c>
      <c r="D95" s="3" t="s">
        <v>1804</v>
      </c>
      <c r="E95" s="3" t="s">
        <v>1910</v>
      </c>
      <c r="F95" s="3" t="s">
        <v>408</v>
      </c>
      <c r="I95" s="6" t="str">
        <f t="shared" si="1"/>
        <v>INSERT INTO japanese(tangen,question,answer,editor,date,count) VALUES('rkanji4','Qrkanji4-4','Arkanji4-4','harazono',NOW(),0);</v>
      </c>
    </row>
    <row r="96" spans="1:9" x14ac:dyDescent="0.55000000000000004">
      <c r="A96" t="s">
        <v>1922</v>
      </c>
      <c r="C96" s="3" t="s">
        <v>237</v>
      </c>
      <c r="D96" s="3" t="s">
        <v>1805</v>
      </c>
      <c r="E96" s="3" t="s">
        <v>1911</v>
      </c>
      <c r="F96" s="3" t="s">
        <v>408</v>
      </c>
      <c r="I96" s="6" t="str">
        <f t="shared" si="1"/>
        <v>INSERT INTO japanese(tangen,question,answer,editor,date,count) VALUES('rkanji4','Qrkanji4-5','Arkanji4-5','harazono',NOW(),0);</v>
      </c>
    </row>
    <row r="97" spans="1:9" x14ac:dyDescent="0.55000000000000004">
      <c r="A97" t="s">
        <v>1922</v>
      </c>
      <c r="C97" s="3" t="s">
        <v>235</v>
      </c>
      <c r="D97" s="3" t="s">
        <v>1776</v>
      </c>
      <c r="E97" s="3" t="s">
        <v>1912</v>
      </c>
      <c r="F97" s="3" t="s">
        <v>408</v>
      </c>
      <c r="I97" s="6" t="str">
        <f t="shared" si="1"/>
        <v>INSERT INTO japanese(tangen,question,answer,editor,date,count) VALUES('rkanji5','Qrkanji5-1','Arkanji5-1','harazono',NOW(),0);</v>
      </c>
    </row>
    <row r="98" spans="1:9" x14ac:dyDescent="0.55000000000000004">
      <c r="A98" t="s">
        <v>1922</v>
      </c>
      <c r="C98" s="3" t="s">
        <v>235</v>
      </c>
      <c r="D98" s="3" t="s">
        <v>1806</v>
      </c>
      <c r="E98" s="3" t="s">
        <v>1913</v>
      </c>
      <c r="F98" s="3" t="s">
        <v>408</v>
      </c>
      <c r="I98" s="6" t="str">
        <f t="shared" si="1"/>
        <v>INSERT INTO japanese(tangen,question,answer,editor,date,count) VALUES('rkanji5','Qrkanji5-2','Arkanji5-2','harazono',NOW(),0);</v>
      </c>
    </row>
    <row r="99" spans="1:9" x14ac:dyDescent="0.55000000000000004">
      <c r="A99" t="s">
        <v>1922</v>
      </c>
      <c r="C99" s="3" t="s">
        <v>235</v>
      </c>
      <c r="D99" s="3" t="s">
        <v>1807</v>
      </c>
      <c r="E99" s="3" t="s">
        <v>1914</v>
      </c>
      <c r="F99" s="3" t="s">
        <v>408</v>
      </c>
      <c r="I99" s="6" t="str">
        <f t="shared" si="1"/>
        <v>INSERT INTO japanese(tangen,question,answer,editor,date,count) VALUES('rkanji5','Qrkanji5-3','Arkanji5-3','harazono',NOW(),0);</v>
      </c>
    </row>
    <row r="100" spans="1:9" x14ac:dyDescent="0.55000000000000004">
      <c r="A100" t="s">
        <v>1922</v>
      </c>
      <c r="C100" s="3" t="s">
        <v>235</v>
      </c>
      <c r="D100" s="3" t="s">
        <v>1808</v>
      </c>
      <c r="E100" s="3" t="s">
        <v>1915</v>
      </c>
      <c r="F100" s="3" t="s">
        <v>408</v>
      </c>
      <c r="I100" s="6" t="str">
        <f t="shared" si="1"/>
        <v>INSERT INTO japanese(tangen,question,answer,editor,date,count) VALUES('rkanji5','Qrkanji5-4','Arkanji5-4','harazono',NOW(),0);</v>
      </c>
    </row>
    <row r="101" spans="1:9" x14ac:dyDescent="0.55000000000000004">
      <c r="A101" t="s">
        <v>1922</v>
      </c>
      <c r="C101" s="3" t="s">
        <v>235</v>
      </c>
      <c r="D101" s="3" t="s">
        <v>1809</v>
      </c>
      <c r="E101" s="3" t="s">
        <v>1916</v>
      </c>
      <c r="F101" s="3" t="s">
        <v>408</v>
      </c>
      <c r="I101" s="6" t="str">
        <f t="shared" si="1"/>
        <v>INSERT INTO japanese(tangen,question,answer,editor,date,count) VALUES('rkanji5','Qrkanji5-5','Arkanji5-5','harazono',NOW(),0);</v>
      </c>
    </row>
    <row r="102" spans="1:9" x14ac:dyDescent="0.55000000000000004">
      <c r="A102" t="s">
        <v>1922</v>
      </c>
      <c r="C102" s="3" t="s">
        <v>236</v>
      </c>
      <c r="D102" s="3" t="s">
        <v>1777</v>
      </c>
      <c r="E102" s="3" t="s">
        <v>1917</v>
      </c>
      <c r="F102" s="3" t="s">
        <v>408</v>
      </c>
      <c r="I102" s="6" t="str">
        <f t="shared" si="1"/>
        <v>INSERT INTO japanese(tangen,question,answer,editor,date,count) VALUES('rkanji6','Qrkanji6-1','Arkanji6-1','harazono',NOW(),0);</v>
      </c>
    </row>
    <row r="103" spans="1:9" x14ac:dyDescent="0.55000000000000004">
      <c r="A103" t="s">
        <v>1922</v>
      </c>
      <c r="C103" s="3" t="s">
        <v>236</v>
      </c>
      <c r="D103" s="3" t="s">
        <v>1810</v>
      </c>
      <c r="E103" s="3" t="s">
        <v>1918</v>
      </c>
      <c r="F103" s="3" t="s">
        <v>408</v>
      </c>
      <c r="I103" s="6" t="str">
        <f t="shared" si="1"/>
        <v>INSERT INTO japanese(tangen,question,answer,editor,date,count) VALUES('rkanji6','Qrkanji6-2','Arkanji6-2','harazono',NOW(),0);</v>
      </c>
    </row>
    <row r="104" spans="1:9" x14ac:dyDescent="0.55000000000000004">
      <c r="A104" t="s">
        <v>1922</v>
      </c>
      <c r="C104" s="3" t="s">
        <v>236</v>
      </c>
      <c r="D104" s="3" t="s">
        <v>1811</v>
      </c>
      <c r="E104" s="3" t="s">
        <v>1919</v>
      </c>
      <c r="F104" s="3" t="s">
        <v>408</v>
      </c>
      <c r="I104" s="6" t="str">
        <f t="shared" si="1"/>
        <v>INSERT INTO japanese(tangen,question,answer,editor,date,count) VALUES('rkanji6','Qrkanji6-3','Arkanji6-3','harazono',NOW(),0);</v>
      </c>
    </row>
    <row r="105" spans="1:9" x14ac:dyDescent="0.55000000000000004">
      <c r="A105" t="s">
        <v>1922</v>
      </c>
      <c r="C105" s="3" t="s">
        <v>236</v>
      </c>
      <c r="D105" s="3" t="s">
        <v>1812</v>
      </c>
      <c r="E105" s="3" t="s">
        <v>1920</v>
      </c>
      <c r="F105" s="3" t="s">
        <v>408</v>
      </c>
      <c r="I105" s="6" t="str">
        <f t="shared" si="1"/>
        <v>INSERT INTO japanese(tangen,question,answer,editor,date,count) VALUES('rkanji6','Qrkanji6-4','Arkanji6-4','harazono',NOW(),0);</v>
      </c>
    </row>
    <row r="106" spans="1:9" x14ac:dyDescent="0.55000000000000004">
      <c r="A106" t="s">
        <v>1922</v>
      </c>
      <c r="C106" s="3" t="s">
        <v>236</v>
      </c>
      <c r="D106" s="3" t="s">
        <v>1813</v>
      </c>
      <c r="E106" s="3" t="s">
        <v>1921</v>
      </c>
      <c r="F106" s="3" t="s">
        <v>408</v>
      </c>
      <c r="I106" s="6" t="str">
        <f t="shared" si="1"/>
        <v>INSERT INTO japanese(tangen,question,answer,editor,date,count) VALUES('rkanji6','Qrkanji6-5','Arkanji6-5','harazono',NOW(),0);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A443-ADCD-4827-BD6F-1FBFCAE9F946}">
  <dimension ref="A1:O86"/>
  <sheetViews>
    <sheetView zoomScale="70" zoomScaleNormal="70" workbookViewId="0">
      <selection activeCell="I2" sqref="I2:I86"/>
    </sheetView>
  </sheetViews>
  <sheetFormatPr defaultRowHeight="18" x14ac:dyDescent="0.55000000000000004"/>
  <cols>
    <col min="1" max="1" width="13.5" bestFit="1" customWidth="1"/>
    <col min="2" max="2" width="3.75" bestFit="1" customWidth="1"/>
    <col min="3" max="3" width="8" bestFit="1" customWidth="1"/>
    <col min="4" max="4" width="11" bestFit="1" customWidth="1"/>
    <col min="5" max="5" width="10.83203125" bestFit="1" customWidth="1"/>
    <col min="6" max="6" width="10.08203125" bestFit="1" customWidth="1"/>
    <col min="7" max="7" width="6" bestFit="1" customWidth="1"/>
    <col min="8" max="8" width="6" customWidth="1"/>
    <col min="9" max="9" width="110.25" bestFit="1" customWidth="1"/>
    <col min="11" max="11" width="13.08203125" bestFit="1" customWidth="1"/>
    <col min="12" max="12" width="3.75" bestFit="1" customWidth="1"/>
    <col min="13" max="13" width="9.58203125" bestFit="1" customWidth="1"/>
    <col min="14" max="14" width="11.33203125" bestFit="1" customWidth="1"/>
    <col min="15" max="15" width="21.25" bestFit="1" customWidth="1"/>
    <col min="17" max="17" width="10" bestFit="1" customWidth="1"/>
    <col min="20" max="20" width="8.75" bestFit="1" customWidth="1"/>
    <col min="21" max="21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378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s="1" t="s">
        <v>245</v>
      </c>
      <c r="C2" s="3" t="s">
        <v>11</v>
      </c>
      <c r="D2" s="3" t="s">
        <v>1923</v>
      </c>
      <c r="E2" s="3" t="s">
        <v>2008</v>
      </c>
      <c r="F2" s="3" t="s">
        <v>408</v>
      </c>
      <c r="I2" s="6" t="str">
        <f t="shared" ref="I2:I33" si="0">"INSERT INTO "&amp;A2&amp;"(tangen,question,answer,editor,date,count) VALUES('"&amp;C2&amp;"','"&amp;D2&amp;"','"&amp;E2&amp;"','"&amp;F2&amp;"',NOW(),0);"</f>
        <v>INSERT INTO zatugaku(tangen,question,answer,editor,date,count) VALUES('zatu1','Qzatu1-1','Azatu1-1','harazono',NOW(),0);</v>
      </c>
      <c r="L2" s="3"/>
      <c r="M2" s="3" t="s">
        <v>11</v>
      </c>
      <c r="N2" s="3" t="s">
        <v>11</v>
      </c>
      <c r="O2" s="3" t="s">
        <v>218</v>
      </c>
    </row>
    <row r="3" spans="1:15" x14ac:dyDescent="0.55000000000000004">
      <c r="A3" s="1" t="s">
        <v>245</v>
      </c>
      <c r="C3" s="3" t="s">
        <v>11</v>
      </c>
      <c r="D3" s="3" t="s">
        <v>1931</v>
      </c>
      <c r="E3" s="3" t="s">
        <v>2009</v>
      </c>
      <c r="F3" s="3" t="s">
        <v>408</v>
      </c>
      <c r="I3" s="6" t="str">
        <f t="shared" si="0"/>
        <v>INSERT INTO zatugaku(tangen,question,answer,editor,date,count) VALUES('zatu1','Qzatu1-2','Azatu1-2','harazono',NOW(),0);</v>
      </c>
      <c r="L3" s="3"/>
      <c r="M3" s="3" t="s">
        <v>11</v>
      </c>
      <c r="N3" s="3" t="s">
        <v>238</v>
      </c>
      <c r="O3" s="3" t="s">
        <v>219</v>
      </c>
    </row>
    <row r="4" spans="1:15" x14ac:dyDescent="0.55000000000000004">
      <c r="A4" s="1" t="s">
        <v>245</v>
      </c>
      <c r="C4" s="3" t="s">
        <v>11</v>
      </c>
      <c r="D4" s="3" t="s">
        <v>1932</v>
      </c>
      <c r="E4" s="3" t="s">
        <v>2010</v>
      </c>
      <c r="F4" s="3" t="s">
        <v>408</v>
      </c>
      <c r="I4" s="6" t="str">
        <f t="shared" si="0"/>
        <v>INSERT INTO zatugaku(tangen,question,answer,editor,date,count) VALUES('zatu1','Qzatu1-3','Azatu1-3','harazono',NOW(),0);</v>
      </c>
      <c r="L4" s="3"/>
      <c r="M4" s="3" t="s">
        <v>11</v>
      </c>
      <c r="N4" s="3" t="s">
        <v>239</v>
      </c>
      <c r="O4" s="3" t="s">
        <v>220</v>
      </c>
    </row>
    <row r="5" spans="1:15" x14ac:dyDescent="0.55000000000000004">
      <c r="A5" s="1" t="s">
        <v>245</v>
      </c>
      <c r="C5" s="3" t="s">
        <v>11</v>
      </c>
      <c r="D5" s="3" t="s">
        <v>1933</v>
      </c>
      <c r="E5" s="3" t="s">
        <v>2011</v>
      </c>
      <c r="F5" s="3" t="s">
        <v>408</v>
      </c>
      <c r="I5" s="6" t="str">
        <f t="shared" si="0"/>
        <v>INSERT INTO zatugaku(tangen,question,answer,editor,date,count) VALUES('zatu1','Qzatu1-4','Azatu1-4','harazono',NOW(),0);</v>
      </c>
      <c r="L5" s="3"/>
      <c r="M5" s="3" t="s">
        <v>11</v>
      </c>
      <c r="N5" s="3" t="s">
        <v>243</v>
      </c>
      <c r="O5" s="3" t="s">
        <v>221</v>
      </c>
    </row>
    <row r="6" spans="1:15" x14ac:dyDescent="0.55000000000000004">
      <c r="A6" s="1" t="s">
        <v>245</v>
      </c>
      <c r="C6" s="3" t="s">
        <v>11</v>
      </c>
      <c r="D6" s="3" t="s">
        <v>1934</v>
      </c>
      <c r="E6" s="3" t="s">
        <v>2012</v>
      </c>
      <c r="F6" s="3" t="s">
        <v>408</v>
      </c>
      <c r="I6" s="6" t="str">
        <f t="shared" si="0"/>
        <v>INSERT INTO zatugaku(tangen,question,answer,editor,date,count) VALUES('zatu1','Qzatu1-5','Azatu1-5','harazono',NOW(),0);</v>
      </c>
      <c r="L6" s="3"/>
      <c r="M6" s="3" t="s">
        <v>11</v>
      </c>
      <c r="N6" s="3" t="s">
        <v>240</v>
      </c>
      <c r="O6" s="3" t="s">
        <v>222</v>
      </c>
    </row>
    <row r="7" spans="1:15" x14ac:dyDescent="0.55000000000000004">
      <c r="A7" s="1" t="s">
        <v>245</v>
      </c>
      <c r="C7" s="3" t="s">
        <v>11</v>
      </c>
      <c r="D7" s="3" t="s">
        <v>1935</v>
      </c>
      <c r="E7" s="3" t="s">
        <v>2013</v>
      </c>
      <c r="F7" s="3" t="s">
        <v>408</v>
      </c>
      <c r="I7" s="6" t="str">
        <f t="shared" si="0"/>
        <v>INSERT INTO zatugaku(tangen,question,answer,editor,date,count) VALUES('zatu1','Qzatu1-6','Azatu1-6','harazono',NOW(),0);</v>
      </c>
      <c r="L7" s="3"/>
      <c r="M7" s="3" t="s">
        <v>11</v>
      </c>
      <c r="N7" s="3" t="s">
        <v>241</v>
      </c>
      <c r="O7" s="3" t="s">
        <v>223</v>
      </c>
    </row>
    <row r="8" spans="1:15" x14ac:dyDescent="0.55000000000000004">
      <c r="A8" s="1" t="s">
        <v>245</v>
      </c>
      <c r="C8" s="3" t="s">
        <v>11</v>
      </c>
      <c r="D8" s="3" t="s">
        <v>1936</v>
      </c>
      <c r="E8" s="3" t="s">
        <v>2014</v>
      </c>
      <c r="F8" s="3" t="s">
        <v>408</v>
      </c>
      <c r="I8" s="6" t="str">
        <f t="shared" si="0"/>
        <v>INSERT INTO zatugaku(tangen,question,answer,editor,date,count) VALUES('zatu1','Qzatu1-7','Azatu1-7','harazono',NOW(),0);</v>
      </c>
      <c r="L8" s="3"/>
      <c r="M8" s="3" t="s">
        <v>11</v>
      </c>
      <c r="N8" s="3" t="s">
        <v>242</v>
      </c>
      <c r="O8" s="3" t="s">
        <v>224</v>
      </c>
    </row>
    <row r="9" spans="1:15" x14ac:dyDescent="0.55000000000000004">
      <c r="A9" s="1" t="s">
        <v>245</v>
      </c>
      <c r="C9" s="3" t="s">
        <v>11</v>
      </c>
      <c r="D9" s="3" t="s">
        <v>1937</v>
      </c>
      <c r="E9" s="3" t="s">
        <v>2015</v>
      </c>
      <c r="F9" s="3" t="s">
        <v>408</v>
      </c>
      <c r="I9" s="6" t="str">
        <f t="shared" si="0"/>
        <v>INSERT INTO zatugaku(tangen,question,answer,editor,date,count) VALUES('zatu1','Qzatu1-8','Azatu1-8','harazono',NOW(),0);</v>
      </c>
      <c r="L9" s="3"/>
      <c r="M9" s="3" t="s">
        <v>11</v>
      </c>
      <c r="N9" s="3" t="s">
        <v>244</v>
      </c>
      <c r="O9" s="3" t="s">
        <v>225</v>
      </c>
    </row>
    <row r="10" spans="1:15" x14ac:dyDescent="0.55000000000000004">
      <c r="A10" s="1" t="s">
        <v>245</v>
      </c>
      <c r="C10" s="3" t="s">
        <v>11</v>
      </c>
      <c r="D10" s="3" t="s">
        <v>1938</v>
      </c>
      <c r="E10" s="3" t="s">
        <v>2016</v>
      </c>
      <c r="F10" s="3" t="s">
        <v>408</v>
      </c>
      <c r="I10" s="6" t="str">
        <f t="shared" si="0"/>
        <v>INSERT INTO zatugaku(tangen,question,answer,editor,date,count) VALUES('zatu1','Qzatu1-9','Azatu1-9','harazono',NOW(),0);</v>
      </c>
    </row>
    <row r="11" spans="1:15" x14ac:dyDescent="0.55000000000000004">
      <c r="A11" s="1" t="s">
        <v>245</v>
      </c>
      <c r="C11" s="3" t="s">
        <v>11</v>
      </c>
      <c r="D11" s="3" t="s">
        <v>1939</v>
      </c>
      <c r="E11" s="3" t="s">
        <v>2017</v>
      </c>
      <c r="F11" s="3" t="s">
        <v>408</v>
      </c>
      <c r="I11" s="6" t="str">
        <f t="shared" si="0"/>
        <v>INSERT INTO zatugaku(tangen,question,answer,editor,date,count) VALUES('zatu1','Qzatu1-10','Azatu1-10','harazono',NOW(),0);</v>
      </c>
    </row>
    <row r="12" spans="1:15" x14ac:dyDescent="0.55000000000000004">
      <c r="A12" s="1" t="s">
        <v>245</v>
      </c>
      <c r="C12" s="3" t="s">
        <v>11</v>
      </c>
      <c r="D12" s="3" t="s">
        <v>1940</v>
      </c>
      <c r="E12" s="3" t="s">
        <v>2018</v>
      </c>
      <c r="F12" s="3" t="s">
        <v>408</v>
      </c>
      <c r="I12" s="6" t="str">
        <f t="shared" si="0"/>
        <v>INSERT INTO zatugaku(tangen,question,answer,editor,date,count) VALUES('zatu1','Qzatu1-11','Azatu1-11','harazono',NOW(),0);</v>
      </c>
    </row>
    <row r="13" spans="1:15" x14ac:dyDescent="0.55000000000000004">
      <c r="A13" s="1" t="s">
        <v>245</v>
      </c>
      <c r="C13" s="3" t="s">
        <v>11</v>
      </c>
      <c r="D13" s="3" t="s">
        <v>1941</v>
      </c>
      <c r="E13" s="3" t="s">
        <v>2019</v>
      </c>
      <c r="F13" s="3" t="s">
        <v>408</v>
      </c>
      <c r="I13" s="6" t="str">
        <f t="shared" si="0"/>
        <v>INSERT INTO zatugaku(tangen,question,answer,editor,date,count) VALUES('zatu1','Qzatu1-12','Azatu1-12','harazono',NOW(),0);</v>
      </c>
    </row>
    <row r="14" spans="1:15" x14ac:dyDescent="0.55000000000000004">
      <c r="A14" s="1" t="s">
        <v>245</v>
      </c>
      <c r="C14" s="3" t="s">
        <v>11</v>
      </c>
      <c r="D14" s="3" t="s">
        <v>1942</v>
      </c>
      <c r="E14" s="3" t="s">
        <v>2020</v>
      </c>
      <c r="F14" s="3" t="s">
        <v>408</v>
      </c>
      <c r="I14" s="6" t="str">
        <f t="shared" si="0"/>
        <v>INSERT INTO zatugaku(tangen,question,answer,editor,date,count) VALUES('zatu1','Qzatu1-13','Azatu1-13','harazono',NOW(),0);</v>
      </c>
    </row>
    <row r="15" spans="1:15" x14ac:dyDescent="0.55000000000000004">
      <c r="A15" s="1" t="s">
        <v>245</v>
      </c>
      <c r="C15" s="3" t="s">
        <v>11</v>
      </c>
      <c r="D15" s="3" t="s">
        <v>1943</v>
      </c>
      <c r="E15" s="3" t="s">
        <v>2021</v>
      </c>
      <c r="F15" s="3" t="s">
        <v>408</v>
      </c>
      <c r="I15" s="6" t="str">
        <f t="shared" si="0"/>
        <v>INSERT INTO zatugaku(tangen,question,answer,editor,date,count) VALUES('zatu1','Qzatu1-14','Azatu1-14','harazono',NOW(),0);</v>
      </c>
    </row>
    <row r="16" spans="1:15" x14ac:dyDescent="0.55000000000000004">
      <c r="A16" s="1" t="s">
        <v>245</v>
      </c>
      <c r="C16" s="3" t="s">
        <v>11</v>
      </c>
      <c r="D16" s="3" t="s">
        <v>1944</v>
      </c>
      <c r="E16" s="3" t="s">
        <v>2022</v>
      </c>
      <c r="F16" s="3" t="s">
        <v>408</v>
      </c>
      <c r="I16" s="6" t="str">
        <f t="shared" si="0"/>
        <v>INSERT INTO zatugaku(tangen,question,answer,editor,date,count) VALUES('zatu1','Qzatu1-15','Azatu1-15','harazono',NOW(),0);</v>
      </c>
    </row>
    <row r="17" spans="1:9" x14ac:dyDescent="0.55000000000000004">
      <c r="A17" s="1" t="s">
        <v>245</v>
      </c>
      <c r="C17" s="3" t="s">
        <v>11</v>
      </c>
      <c r="D17" s="3" t="s">
        <v>1945</v>
      </c>
      <c r="E17" s="3" t="s">
        <v>2023</v>
      </c>
      <c r="F17" s="3" t="s">
        <v>408</v>
      </c>
      <c r="I17" s="6" t="str">
        <f t="shared" si="0"/>
        <v>INSERT INTO zatugaku(tangen,question,answer,editor,date,count) VALUES('zatu1','Qzatu1-16','Azatu1-16','harazono',NOW(),0);</v>
      </c>
    </row>
    <row r="18" spans="1:9" x14ac:dyDescent="0.55000000000000004">
      <c r="A18" s="1" t="s">
        <v>245</v>
      </c>
      <c r="C18" s="3" t="s">
        <v>11</v>
      </c>
      <c r="D18" s="3" t="s">
        <v>1946</v>
      </c>
      <c r="E18" s="3" t="s">
        <v>2024</v>
      </c>
      <c r="F18" s="3" t="s">
        <v>408</v>
      </c>
      <c r="I18" s="6" t="str">
        <f t="shared" si="0"/>
        <v>INSERT INTO zatugaku(tangen,question,answer,editor,date,count) VALUES('zatu1','Qzatu1-17','Azatu1-17','harazono',NOW(),0);</v>
      </c>
    </row>
    <row r="19" spans="1:9" x14ac:dyDescent="0.55000000000000004">
      <c r="A19" s="1" t="s">
        <v>245</v>
      </c>
      <c r="C19" s="3" t="s">
        <v>11</v>
      </c>
      <c r="D19" s="3" t="s">
        <v>1947</v>
      </c>
      <c r="E19" s="3" t="s">
        <v>2025</v>
      </c>
      <c r="F19" s="3" t="s">
        <v>408</v>
      </c>
      <c r="I19" s="6" t="str">
        <f t="shared" si="0"/>
        <v>INSERT INTO zatugaku(tangen,question,answer,editor,date,count) VALUES('zatu1','Qzatu1-18','Azatu1-18','harazono',NOW(),0);</v>
      </c>
    </row>
    <row r="20" spans="1:9" x14ac:dyDescent="0.55000000000000004">
      <c r="A20" s="1" t="s">
        <v>245</v>
      </c>
      <c r="C20" s="3" t="s">
        <v>11</v>
      </c>
      <c r="D20" s="3" t="s">
        <v>1948</v>
      </c>
      <c r="E20" s="3" t="s">
        <v>2026</v>
      </c>
      <c r="F20" s="3" t="s">
        <v>408</v>
      </c>
      <c r="I20" s="6" t="str">
        <f t="shared" si="0"/>
        <v>INSERT INTO zatugaku(tangen,question,answer,editor,date,count) VALUES('zatu1','Qzatu1-19','Azatu1-19','harazono',NOW(),0);</v>
      </c>
    </row>
    <row r="21" spans="1:9" x14ac:dyDescent="0.55000000000000004">
      <c r="A21" s="1" t="s">
        <v>245</v>
      </c>
      <c r="C21" s="3" t="s">
        <v>11</v>
      </c>
      <c r="D21" s="3" t="s">
        <v>1949</v>
      </c>
      <c r="E21" s="3" t="s">
        <v>2027</v>
      </c>
      <c r="F21" s="3" t="s">
        <v>408</v>
      </c>
      <c r="I21" s="6" t="str">
        <f t="shared" si="0"/>
        <v>INSERT INTO zatugaku(tangen,question,answer,editor,date,count) VALUES('zatu1','Qzatu1-20','Azatu1-20','harazono',NOW(),0);</v>
      </c>
    </row>
    <row r="22" spans="1:9" x14ac:dyDescent="0.55000000000000004">
      <c r="A22" s="1" t="s">
        <v>245</v>
      </c>
      <c r="C22" s="3" t="s">
        <v>238</v>
      </c>
      <c r="D22" s="3" t="s">
        <v>1924</v>
      </c>
      <c r="E22" s="3" t="s">
        <v>2028</v>
      </c>
      <c r="F22" s="3" t="s">
        <v>408</v>
      </c>
      <c r="I22" s="6" t="str">
        <f t="shared" si="0"/>
        <v>INSERT INTO zatugaku(tangen,question,answer,editor,date,count) VALUES('zatu2','Qzatu2-1','Azatu2-1','harazono',NOW(),0);</v>
      </c>
    </row>
    <row r="23" spans="1:9" x14ac:dyDescent="0.55000000000000004">
      <c r="A23" s="1" t="s">
        <v>245</v>
      </c>
      <c r="C23" s="3" t="s">
        <v>238</v>
      </c>
      <c r="D23" s="3" t="s">
        <v>1950</v>
      </c>
      <c r="E23" s="3" t="s">
        <v>2029</v>
      </c>
      <c r="F23" s="3" t="s">
        <v>408</v>
      </c>
      <c r="I23" s="6" t="str">
        <f t="shared" si="0"/>
        <v>INSERT INTO zatugaku(tangen,question,answer,editor,date,count) VALUES('zatu2','Qzatu2-2','Azatu2-2','harazono',NOW(),0);</v>
      </c>
    </row>
    <row r="24" spans="1:9" x14ac:dyDescent="0.55000000000000004">
      <c r="A24" s="1" t="s">
        <v>245</v>
      </c>
      <c r="C24" s="3" t="s">
        <v>238</v>
      </c>
      <c r="D24" s="3" t="s">
        <v>1951</v>
      </c>
      <c r="E24" s="3" t="s">
        <v>2030</v>
      </c>
      <c r="F24" s="3" t="s">
        <v>408</v>
      </c>
      <c r="I24" s="6" t="str">
        <f t="shared" si="0"/>
        <v>INSERT INTO zatugaku(tangen,question,answer,editor,date,count) VALUES('zatu2','Qzatu2-3','Azatu2-3','harazono',NOW(),0);</v>
      </c>
    </row>
    <row r="25" spans="1:9" x14ac:dyDescent="0.55000000000000004">
      <c r="A25" s="1" t="s">
        <v>245</v>
      </c>
      <c r="C25" s="3" t="s">
        <v>238</v>
      </c>
      <c r="D25" s="3" t="s">
        <v>1952</v>
      </c>
      <c r="E25" s="3" t="s">
        <v>2031</v>
      </c>
      <c r="F25" s="3" t="s">
        <v>408</v>
      </c>
      <c r="I25" s="6" t="str">
        <f t="shared" si="0"/>
        <v>INSERT INTO zatugaku(tangen,question,answer,editor,date,count) VALUES('zatu2','Qzatu2-4','Azatu2-4','harazono',NOW(),0);</v>
      </c>
    </row>
    <row r="26" spans="1:9" x14ac:dyDescent="0.55000000000000004">
      <c r="A26" s="1" t="s">
        <v>245</v>
      </c>
      <c r="C26" s="3" t="s">
        <v>238</v>
      </c>
      <c r="D26" s="3" t="s">
        <v>1953</v>
      </c>
      <c r="E26" s="3" t="s">
        <v>2032</v>
      </c>
      <c r="F26" s="3" t="s">
        <v>408</v>
      </c>
      <c r="I26" s="6" t="str">
        <f t="shared" si="0"/>
        <v>INSERT INTO zatugaku(tangen,question,answer,editor,date,count) VALUES('zatu2','Qzatu2-5','Azatu2-5','harazono',NOW(),0);</v>
      </c>
    </row>
    <row r="27" spans="1:9" x14ac:dyDescent="0.55000000000000004">
      <c r="A27" s="1" t="s">
        <v>245</v>
      </c>
      <c r="C27" s="3" t="s">
        <v>238</v>
      </c>
      <c r="D27" s="3" t="s">
        <v>1954</v>
      </c>
      <c r="E27" s="3" t="s">
        <v>2033</v>
      </c>
      <c r="F27" s="3" t="s">
        <v>408</v>
      </c>
      <c r="I27" s="6" t="str">
        <f t="shared" si="0"/>
        <v>INSERT INTO zatugaku(tangen,question,answer,editor,date,count) VALUES('zatu2','Qzatu2-6','Azatu2-6','harazono',NOW(),0);</v>
      </c>
    </row>
    <row r="28" spans="1:9" x14ac:dyDescent="0.55000000000000004">
      <c r="A28" s="1" t="s">
        <v>245</v>
      </c>
      <c r="C28" s="3" t="s">
        <v>238</v>
      </c>
      <c r="D28" s="3" t="s">
        <v>1955</v>
      </c>
      <c r="E28" s="3" t="s">
        <v>2034</v>
      </c>
      <c r="F28" s="3" t="s">
        <v>408</v>
      </c>
      <c r="I28" s="6" t="str">
        <f t="shared" si="0"/>
        <v>INSERT INTO zatugaku(tangen,question,answer,editor,date,count) VALUES('zatu2','Qzatu2-7','Azatu2-7','harazono',NOW(),0);</v>
      </c>
    </row>
    <row r="29" spans="1:9" x14ac:dyDescent="0.55000000000000004">
      <c r="A29" s="1" t="s">
        <v>245</v>
      </c>
      <c r="C29" s="3" t="s">
        <v>238</v>
      </c>
      <c r="D29" s="3" t="s">
        <v>1956</v>
      </c>
      <c r="E29" s="3" t="s">
        <v>2035</v>
      </c>
      <c r="F29" s="3" t="s">
        <v>408</v>
      </c>
      <c r="I29" s="6" t="str">
        <f t="shared" si="0"/>
        <v>INSERT INTO zatugaku(tangen,question,answer,editor,date,count) VALUES('zatu2','Qzatu2-8','Azatu2-8','harazono',NOW(),0);</v>
      </c>
    </row>
    <row r="30" spans="1:9" x14ac:dyDescent="0.55000000000000004">
      <c r="A30" s="1" t="s">
        <v>245</v>
      </c>
      <c r="C30" s="3" t="s">
        <v>238</v>
      </c>
      <c r="D30" s="3" t="s">
        <v>1957</v>
      </c>
      <c r="E30" s="3" t="s">
        <v>2036</v>
      </c>
      <c r="F30" s="3" t="s">
        <v>408</v>
      </c>
      <c r="I30" s="6" t="str">
        <f t="shared" si="0"/>
        <v>INSERT INTO zatugaku(tangen,question,answer,editor,date,count) VALUES('zatu2','Qzatu2-9','Azatu2-9','harazono',NOW(),0);</v>
      </c>
    </row>
    <row r="31" spans="1:9" x14ac:dyDescent="0.55000000000000004">
      <c r="A31" s="1" t="s">
        <v>245</v>
      </c>
      <c r="C31" s="3" t="s">
        <v>238</v>
      </c>
      <c r="D31" s="3" t="s">
        <v>1958</v>
      </c>
      <c r="E31" s="3" t="s">
        <v>2037</v>
      </c>
      <c r="F31" s="3" t="s">
        <v>408</v>
      </c>
      <c r="I31" s="6" t="str">
        <f t="shared" si="0"/>
        <v>INSERT INTO zatugaku(tangen,question,answer,editor,date,count) VALUES('zatu2','Qzatu2-10','Azatu2-10','harazono',NOW(),0);</v>
      </c>
    </row>
    <row r="32" spans="1:9" x14ac:dyDescent="0.55000000000000004">
      <c r="A32" s="1" t="s">
        <v>245</v>
      </c>
      <c r="C32" s="3" t="s">
        <v>238</v>
      </c>
      <c r="D32" s="3" t="s">
        <v>1959</v>
      </c>
      <c r="E32" s="3" t="s">
        <v>2038</v>
      </c>
      <c r="F32" s="3" t="s">
        <v>408</v>
      </c>
      <c r="I32" s="6" t="str">
        <f t="shared" si="0"/>
        <v>INSERT INTO zatugaku(tangen,question,answer,editor,date,count) VALUES('zatu2','Qzatu2-11','Azatu2-11','harazono',NOW(),0);</v>
      </c>
    </row>
    <row r="33" spans="1:9" x14ac:dyDescent="0.55000000000000004">
      <c r="A33" s="1" t="s">
        <v>245</v>
      </c>
      <c r="C33" s="3" t="s">
        <v>238</v>
      </c>
      <c r="D33" s="3" t="s">
        <v>1960</v>
      </c>
      <c r="E33" s="3" t="s">
        <v>2039</v>
      </c>
      <c r="F33" s="3" t="s">
        <v>408</v>
      </c>
      <c r="I33" s="6" t="str">
        <f t="shared" si="0"/>
        <v>INSERT INTO zatugaku(tangen,question,answer,editor,date,count) VALUES('zatu2','Qzatu2-12','Azatu2-12','harazono',NOW(),0);</v>
      </c>
    </row>
    <row r="34" spans="1:9" x14ac:dyDescent="0.55000000000000004">
      <c r="A34" s="1" t="s">
        <v>245</v>
      </c>
      <c r="C34" s="3" t="s">
        <v>238</v>
      </c>
      <c r="D34" s="3" t="s">
        <v>1961</v>
      </c>
      <c r="E34" s="3" t="s">
        <v>2040</v>
      </c>
      <c r="F34" s="3" t="s">
        <v>408</v>
      </c>
      <c r="I34" s="6" t="str">
        <f t="shared" ref="I34:I65" si="1">"INSERT INTO "&amp;A34&amp;"(tangen,question,answer,editor,date,count) VALUES('"&amp;C34&amp;"','"&amp;D34&amp;"','"&amp;E34&amp;"','"&amp;F34&amp;"',NOW(),0);"</f>
        <v>INSERT INTO zatugaku(tangen,question,answer,editor,date,count) VALUES('zatu2','Qzatu2-13','Azatu2-13','harazono',NOW(),0);</v>
      </c>
    </row>
    <row r="35" spans="1:9" x14ac:dyDescent="0.55000000000000004">
      <c r="A35" s="1" t="s">
        <v>245</v>
      </c>
      <c r="C35" s="3" t="s">
        <v>238</v>
      </c>
      <c r="D35" s="3" t="s">
        <v>1962</v>
      </c>
      <c r="E35" s="3" t="s">
        <v>2041</v>
      </c>
      <c r="F35" s="3" t="s">
        <v>408</v>
      </c>
      <c r="I35" s="6" t="str">
        <f t="shared" si="1"/>
        <v>INSERT INTO zatugaku(tangen,question,answer,editor,date,count) VALUES('zatu2','Qzatu2-14','Azatu2-14','harazono',NOW(),0);</v>
      </c>
    </row>
    <row r="36" spans="1:9" x14ac:dyDescent="0.55000000000000004">
      <c r="A36" s="1" t="s">
        <v>245</v>
      </c>
      <c r="C36" s="3" t="s">
        <v>238</v>
      </c>
      <c r="D36" s="3" t="s">
        <v>1963</v>
      </c>
      <c r="E36" s="3" t="s">
        <v>2042</v>
      </c>
      <c r="F36" s="3" t="s">
        <v>408</v>
      </c>
      <c r="I36" s="6" t="str">
        <f t="shared" si="1"/>
        <v>INSERT INTO zatugaku(tangen,question,answer,editor,date,count) VALUES('zatu2','Qzatu2-15','Azatu2-15','harazono',NOW(),0);</v>
      </c>
    </row>
    <row r="37" spans="1:9" x14ac:dyDescent="0.55000000000000004">
      <c r="A37" s="1" t="s">
        <v>245</v>
      </c>
      <c r="C37" s="3" t="s">
        <v>238</v>
      </c>
      <c r="D37" s="3" t="s">
        <v>1964</v>
      </c>
      <c r="E37" s="3" t="s">
        <v>2043</v>
      </c>
      <c r="F37" s="3" t="s">
        <v>408</v>
      </c>
      <c r="I37" s="6" t="str">
        <f t="shared" si="1"/>
        <v>INSERT INTO zatugaku(tangen,question,answer,editor,date,count) VALUES('zatu2','Qzatu2-16','Azatu2-16','harazono',NOW(),0);</v>
      </c>
    </row>
    <row r="38" spans="1:9" x14ac:dyDescent="0.55000000000000004">
      <c r="A38" s="1" t="s">
        <v>245</v>
      </c>
      <c r="C38" s="3" t="s">
        <v>238</v>
      </c>
      <c r="D38" s="3" t="s">
        <v>1965</v>
      </c>
      <c r="E38" s="3" t="s">
        <v>2044</v>
      </c>
      <c r="F38" s="3" t="s">
        <v>408</v>
      </c>
      <c r="I38" s="6" t="str">
        <f t="shared" si="1"/>
        <v>INSERT INTO zatugaku(tangen,question,answer,editor,date,count) VALUES('zatu2','Qzatu2-17','Azatu2-17','harazono',NOW(),0);</v>
      </c>
    </row>
    <row r="39" spans="1:9" x14ac:dyDescent="0.55000000000000004">
      <c r="A39" s="1" t="s">
        <v>245</v>
      </c>
      <c r="C39" s="3" t="s">
        <v>238</v>
      </c>
      <c r="D39" s="3" t="s">
        <v>1966</v>
      </c>
      <c r="E39" s="3" t="s">
        <v>2045</v>
      </c>
      <c r="F39" s="3" t="s">
        <v>408</v>
      </c>
      <c r="I39" s="6" t="str">
        <f t="shared" si="1"/>
        <v>INSERT INTO zatugaku(tangen,question,answer,editor,date,count) VALUES('zatu2','Qzatu2-18','Azatu2-18','harazono',NOW(),0);</v>
      </c>
    </row>
    <row r="40" spans="1:9" x14ac:dyDescent="0.55000000000000004">
      <c r="A40" s="1" t="s">
        <v>245</v>
      </c>
      <c r="C40" s="3" t="s">
        <v>238</v>
      </c>
      <c r="D40" s="3" t="s">
        <v>1967</v>
      </c>
      <c r="E40" s="3" t="s">
        <v>2046</v>
      </c>
      <c r="F40" s="3" t="s">
        <v>408</v>
      </c>
      <c r="I40" s="6" t="str">
        <f t="shared" si="1"/>
        <v>INSERT INTO zatugaku(tangen,question,answer,editor,date,count) VALUES('zatu2','Qzatu2-19','Azatu2-19','harazono',NOW(),0);</v>
      </c>
    </row>
    <row r="41" spans="1:9" x14ac:dyDescent="0.55000000000000004">
      <c r="A41" s="1" t="s">
        <v>245</v>
      </c>
      <c r="C41" s="3" t="s">
        <v>238</v>
      </c>
      <c r="D41" s="3" t="s">
        <v>1968</v>
      </c>
      <c r="E41" s="3" t="s">
        <v>2047</v>
      </c>
      <c r="F41" s="3" t="s">
        <v>408</v>
      </c>
      <c r="I41" s="6" t="str">
        <f t="shared" si="1"/>
        <v>INSERT INTO zatugaku(tangen,question,answer,editor,date,count) VALUES('zatu2','Qzatu2-20','Azatu2-20','harazono',NOW(),0);</v>
      </c>
    </row>
    <row r="42" spans="1:9" x14ac:dyDescent="0.55000000000000004">
      <c r="A42" s="1" t="s">
        <v>245</v>
      </c>
      <c r="C42" s="3" t="s">
        <v>239</v>
      </c>
      <c r="D42" s="3" t="s">
        <v>1925</v>
      </c>
      <c r="E42" s="3" t="s">
        <v>2048</v>
      </c>
      <c r="F42" s="3" t="s">
        <v>408</v>
      </c>
      <c r="I42" s="6" t="str">
        <f t="shared" si="1"/>
        <v>INSERT INTO zatugaku(tangen,question,answer,editor,date,count) VALUES('zatu3','Qzatu3-1','Azatu3-1','harazono',NOW(),0);</v>
      </c>
    </row>
    <row r="43" spans="1:9" x14ac:dyDescent="0.55000000000000004">
      <c r="A43" s="1" t="s">
        <v>245</v>
      </c>
      <c r="C43" s="3" t="s">
        <v>239</v>
      </c>
      <c r="D43" s="3" t="s">
        <v>1969</v>
      </c>
      <c r="E43" s="3" t="s">
        <v>2049</v>
      </c>
      <c r="F43" s="3" t="s">
        <v>408</v>
      </c>
      <c r="I43" s="6" t="str">
        <f t="shared" si="1"/>
        <v>INSERT INTO zatugaku(tangen,question,answer,editor,date,count) VALUES('zatu3','Qzatu3-2','Azatu3-2','harazono',NOW(),0);</v>
      </c>
    </row>
    <row r="44" spans="1:9" x14ac:dyDescent="0.55000000000000004">
      <c r="A44" s="1" t="s">
        <v>245</v>
      </c>
      <c r="C44" s="3" t="s">
        <v>239</v>
      </c>
      <c r="D44" s="3" t="s">
        <v>1970</v>
      </c>
      <c r="E44" s="3" t="s">
        <v>2050</v>
      </c>
      <c r="F44" s="3" t="s">
        <v>408</v>
      </c>
      <c r="I44" s="6" t="str">
        <f t="shared" si="1"/>
        <v>INSERT INTO zatugaku(tangen,question,answer,editor,date,count) VALUES('zatu3','Qzatu3-3','Azatu3-3','harazono',NOW(),0);</v>
      </c>
    </row>
    <row r="45" spans="1:9" x14ac:dyDescent="0.55000000000000004">
      <c r="A45" s="1" t="s">
        <v>245</v>
      </c>
      <c r="C45" s="3" t="s">
        <v>239</v>
      </c>
      <c r="D45" s="3" t="s">
        <v>1971</v>
      </c>
      <c r="E45" s="3" t="s">
        <v>2051</v>
      </c>
      <c r="F45" s="3" t="s">
        <v>408</v>
      </c>
      <c r="I45" s="6" t="str">
        <f t="shared" si="1"/>
        <v>INSERT INTO zatugaku(tangen,question,answer,editor,date,count) VALUES('zatu3','Qzatu3-4','Azatu3-4','harazono',NOW(),0);</v>
      </c>
    </row>
    <row r="46" spans="1:9" x14ac:dyDescent="0.55000000000000004">
      <c r="A46" s="1" t="s">
        <v>245</v>
      </c>
      <c r="C46" s="3" t="s">
        <v>239</v>
      </c>
      <c r="D46" s="3" t="s">
        <v>1972</v>
      </c>
      <c r="E46" s="3" t="s">
        <v>2052</v>
      </c>
      <c r="F46" s="3" t="s">
        <v>408</v>
      </c>
      <c r="I46" s="6" t="str">
        <f t="shared" si="1"/>
        <v>INSERT INTO zatugaku(tangen,question,answer,editor,date,count) VALUES('zatu3','Qzatu3-5','Azatu3-5','harazono',NOW(),0);</v>
      </c>
    </row>
    <row r="47" spans="1:9" x14ac:dyDescent="0.55000000000000004">
      <c r="A47" s="1" t="s">
        <v>245</v>
      </c>
      <c r="C47" s="3" t="s">
        <v>239</v>
      </c>
      <c r="D47" s="3" t="s">
        <v>1973</v>
      </c>
      <c r="E47" s="3" t="s">
        <v>2053</v>
      </c>
      <c r="F47" s="3" t="s">
        <v>408</v>
      </c>
      <c r="I47" s="6" t="str">
        <f t="shared" si="1"/>
        <v>INSERT INTO zatugaku(tangen,question,answer,editor,date,count) VALUES('zatu3','Qzatu3-6','Azatu3-6','harazono',NOW(),0);</v>
      </c>
    </row>
    <row r="48" spans="1:9" x14ac:dyDescent="0.55000000000000004">
      <c r="A48" s="1" t="s">
        <v>245</v>
      </c>
      <c r="C48" s="3" t="s">
        <v>239</v>
      </c>
      <c r="D48" s="3" t="s">
        <v>1974</v>
      </c>
      <c r="E48" s="3" t="s">
        <v>2054</v>
      </c>
      <c r="F48" s="3" t="s">
        <v>408</v>
      </c>
      <c r="I48" s="6" t="str">
        <f t="shared" si="1"/>
        <v>INSERT INTO zatugaku(tangen,question,answer,editor,date,count) VALUES('zatu3','Qzatu3-7','Azatu3-7','harazono',NOW(),0);</v>
      </c>
    </row>
    <row r="49" spans="1:9" x14ac:dyDescent="0.55000000000000004">
      <c r="A49" s="1" t="s">
        <v>245</v>
      </c>
      <c r="C49" s="3" t="s">
        <v>239</v>
      </c>
      <c r="D49" s="3" t="s">
        <v>1975</v>
      </c>
      <c r="E49" s="3" t="s">
        <v>2055</v>
      </c>
      <c r="F49" s="3" t="s">
        <v>408</v>
      </c>
      <c r="I49" s="6" t="str">
        <f t="shared" si="1"/>
        <v>INSERT INTO zatugaku(tangen,question,answer,editor,date,count) VALUES('zatu3','Qzatu3-8','Azatu3-8','harazono',NOW(),0);</v>
      </c>
    </row>
    <row r="50" spans="1:9" x14ac:dyDescent="0.55000000000000004">
      <c r="A50" s="1" t="s">
        <v>245</v>
      </c>
      <c r="C50" s="3" t="s">
        <v>239</v>
      </c>
      <c r="D50" s="3" t="s">
        <v>1976</v>
      </c>
      <c r="E50" s="3" t="s">
        <v>2056</v>
      </c>
      <c r="F50" s="3" t="s">
        <v>408</v>
      </c>
      <c r="I50" s="6" t="str">
        <f t="shared" si="1"/>
        <v>INSERT INTO zatugaku(tangen,question,answer,editor,date,count) VALUES('zatu3','Qzatu3-9','Azatu3-9','harazono',NOW(),0);</v>
      </c>
    </row>
    <row r="51" spans="1:9" x14ac:dyDescent="0.55000000000000004">
      <c r="A51" s="1" t="s">
        <v>245</v>
      </c>
      <c r="C51" s="3" t="s">
        <v>239</v>
      </c>
      <c r="D51" s="3" t="s">
        <v>1977</v>
      </c>
      <c r="E51" s="3" t="s">
        <v>2057</v>
      </c>
      <c r="F51" s="3" t="s">
        <v>408</v>
      </c>
      <c r="I51" s="6" t="str">
        <f t="shared" si="1"/>
        <v>INSERT INTO zatugaku(tangen,question,answer,editor,date,count) VALUES('zatu3','Qzatu3-10','Azatu3-10','harazono',NOW(),0);</v>
      </c>
    </row>
    <row r="52" spans="1:9" x14ac:dyDescent="0.55000000000000004">
      <c r="A52" s="1" t="s">
        <v>245</v>
      </c>
      <c r="C52" s="3" t="s">
        <v>239</v>
      </c>
      <c r="D52" s="3" t="s">
        <v>1978</v>
      </c>
      <c r="E52" s="3" t="s">
        <v>2058</v>
      </c>
      <c r="F52" s="3" t="s">
        <v>408</v>
      </c>
      <c r="I52" s="6" t="str">
        <f t="shared" si="1"/>
        <v>INSERT INTO zatugaku(tangen,question,answer,editor,date,count) VALUES('zatu3','Qzatu3-11','Azatu3-11','harazono',NOW(),0);</v>
      </c>
    </row>
    <row r="53" spans="1:9" x14ac:dyDescent="0.55000000000000004">
      <c r="A53" s="1" t="s">
        <v>245</v>
      </c>
      <c r="C53" s="3" t="s">
        <v>239</v>
      </c>
      <c r="D53" s="3" t="s">
        <v>1979</v>
      </c>
      <c r="E53" s="3" t="s">
        <v>2059</v>
      </c>
      <c r="F53" s="3" t="s">
        <v>408</v>
      </c>
      <c r="I53" s="6" t="str">
        <f t="shared" si="1"/>
        <v>INSERT INTO zatugaku(tangen,question,answer,editor,date,count) VALUES('zatu3','Qzatu3-12','Azatu3-12','harazono',NOW(),0);</v>
      </c>
    </row>
    <row r="54" spans="1:9" x14ac:dyDescent="0.55000000000000004">
      <c r="A54" s="1" t="s">
        <v>245</v>
      </c>
      <c r="C54" s="3" t="s">
        <v>239</v>
      </c>
      <c r="D54" s="3" t="s">
        <v>1980</v>
      </c>
      <c r="E54" s="3" t="s">
        <v>2060</v>
      </c>
      <c r="F54" s="3" t="s">
        <v>408</v>
      </c>
      <c r="I54" s="6" t="str">
        <f t="shared" si="1"/>
        <v>INSERT INTO zatugaku(tangen,question,answer,editor,date,count) VALUES('zatu3','Qzatu3-13','Azatu3-13','harazono',NOW(),0);</v>
      </c>
    </row>
    <row r="55" spans="1:9" x14ac:dyDescent="0.55000000000000004">
      <c r="A55" s="1" t="s">
        <v>245</v>
      </c>
      <c r="C55" s="3" t="s">
        <v>239</v>
      </c>
      <c r="D55" s="3" t="s">
        <v>1981</v>
      </c>
      <c r="E55" s="3" t="s">
        <v>2061</v>
      </c>
      <c r="F55" s="3" t="s">
        <v>408</v>
      </c>
      <c r="I55" s="6" t="str">
        <f t="shared" si="1"/>
        <v>INSERT INTO zatugaku(tangen,question,answer,editor,date,count) VALUES('zatu3','Qzatu3-14','Azatu3-14','harazono',NOW(),0);</v>
      </c>
    </row>
    <row r="56" spans="1:9" x14ac:dyDescent="0.55000000000000004">
      <c r="A56" s="1" t="s">
        <v>245</v>
      </c>
      <c r="C56" s="3" t="s">
        <v>239</v>
      </c>
      <c r="D56" s="3" t="s">
        <v>1982</v>
      </c>
      <c r="E56" s="3" t="s">
        <v>2062</v>
      </c>
      <c r="F56" s="3" t="s">
        <v>408</v>
      </c>
      <c r="I56" s="6" t="str">
        <f t="shared" si="1"/>
        <v>INSERT INTO zatugaku(tangen,question,answer,editor,date,count) VALUES('zatu3','Qzatu3-15','Azatu3-15','harazono',NOW(),0);</v>
      </c>
    </row>
    <row r="57" spans="1:9" x14ac:dyDescent="0.55000000000000004">
      <c r="A57" s="1" t="s">
        <v>245</v>
      </c>
      <c r="C57" s="3" t="s">
        <v>239</v>
      </c>
      <c r="D57" s="3" t="s">
        <v>1983</v>
      </c>
      <c r="E57" s="3" t="s">
        <v>2063</v>
      </c>
      <c r="F57" s="3" t="s">
        <v>408</v>
      </c>
      <c r="I57" s="6" t="str">
        <f t="shared" si="1"/>
        <v>INSERT INTO zatugaku(tangen,question,answer,editor,date,count) VALUES('zatu3','Qzatu3-16','Azatu3-16','harazono',NOW(),0);</v>
      </c>
    </row>
    <row r="58" spans="1:9" x14ac:dyDescent="0.55000000000000004">
      <c r="A58" s="1" t="s">
        <v>245</v>
      </c>
      <c r="C58" s="3" t="s">
        <v>239</v>
      </c>
      <c r="D58" s="3" t="s">
        <v>1984</v>
      </c>
      <c r="E58" s="3" t="s">
        <v>2064</v>
      </c>
      <c r="F58" s="3" t="s">
        <v>408</v>
      </c>
      <c r="I58" s="6" t="str">
        <f t="shared" si="1"/>
        <v>INSERT INTO zatugaku(tangen,question,answer,editor,date,count) VALUES('zatu3','Qzatu3-17','Azatu3-17','harazono',NOW(),0);</v>
      </c>
    </row>
    <row r="59" spans="1:9" x14ac:dyDescent="0.55000000000000004">
      <c r="A59" s="1" t="s">
        <v>245</v>
      </c>
      <c r="C59" s="3" t="s">
        <v>239</v>
      </c>
      <c r="D59" s="3" t="s">
        <v>1985</v>
      </c>
      <c r="E59" s="3" t="s">
        <v>2065</v>
      </c>
      <c r="F59" s="3" t="s">
        <v>408</v>
      </c>
      <c r="I59" s="6" t="str">
        <f t="shared" si="1"/>
        <v>INSERT INTO zatugaku(tangen,question,answer,editor,date,count) VALUES('zatu3','Qzatu3-18','Azatu3-18','harazono',NOW(),0);</v>
      </c>
    </row>
    <row r="60" spans="1:9" x14ac:dyDescent="0.55000000000000004">
      <c r="A60" s="1" t="s">
        <v>245</v>
      </c>
      <c r="C60" s="3" t="s">
        <v>239</v>
      </c>
      <c r="D60" s="3" t="s">
        <v>1986</v>
      </c>
      <c r="E60" s="3" t="s">
        <v>2066</v>
      </c>
      <c r="F60" s="3" t="s">
        <v>408</v>
      </c>
      <c r="I60" s="6" t="str">
        <f t="shared" si="1"/>
        <v>INSERT INTO zatugaku(tangen,question,answer,editor,date,count) VALUES('zatu3','Qzatu3-19','Azatu3-19','harazono',NOW(),0);</v>
      </c>
    </row>
    <row r="61" spans="1:9" x14ac:dyDescent="0.55000000000000004">
      <c r="A61" s="1" t="s">
        <v>245</v>
      </c>
      <c r="C61" s="3" t="s">
        <v>239</v>
      </c>
      <c r="D61" s="3" t="s">
        <v>1987</v>
      </c>
      <c r="E61" s="3" t="s">
        <v>2067</v>
      </c>
      <c r="F61" s="3" t="s">
        <v>408</v>
      </c>
      <c r="I61" s="6" t="str">
        <f t="shared" si="1"/>
        <v>INSERT INTO zatugaku(tangen,question,answer,editor,date,count) VALUES('zatu3','Qzatu3-20','Azatu3-20','harazono',NOW(),0);</v>
      </c>
    </row>
    <row r="62" spans="1:9" x14ac:dyDescent="0.55000000000000004">
      <c r="A62" s="1" t="s">
        <v>245</v>
      </c>
      <c r="C62" s="3" t="s">
        <v>243</v>
      </c>
      <c r="D62" s="3" t="s">
        <v>1926</v>
      </c>
      <c r="E62" s="3" t="s">
        <v>2068</v>
      </c>
      <c r="F62" s="3" t="s">
        <v>408</v>
      </c>
      <c r="I62" s="6" t="str">
        <f t="shared" si="1"/>
        <v>INSERT INTO zatugaku(tangen,question,answer,editor,date,count) VALUES('zatu4','Qzatu4-1','Azatu4-1','harazono',NOW(),0);</v>
      </c>
    </row>
    <row r="63" spans="1:9" x14ac:dyDescent="0.55000000000000004">
      <c r="A63" s="1" t="s">
        <v>245</v>
      </c>
      <c r="C63" s="3" t="s">
        <v>243</v>
      </c>
      <c r="D63" s="3" t="s">
        <v>1988</v>
      </c>
      <c r="E63" s="3" t="s">
        <v>2069</v>
      </c>
      <c r="F63" s="3" t="s">
        <v>408</v>
      </c>
      <c r="I63" s="6" t="str">
        <f t="shared" si="1"/>
        <v>INSERT INTO zatugaku(tangen,question,answer,editor,date,count) VALUES('zatu4','Qzatu4-2','Azatu4-2','harazono',NOW(),0);</v>
      </c>
    </row>
    <row r="64" spans="1:9" x14ac:dyDescent="0.55000000000000004">
      <c r="A64" s="1" t="s">
        <v>245</v>
      </c>
      <c r="C64" s="3" t="s">
        <v>243</v>
      </c>
      <c r="D64" s="3" t="s">
        <v>1989</v>
      </c>
      <c r="E64" s="3" t="s">
        <v>2070</v>
      </c>
      <c r="F64" s="3" t="s">
        <v>408</v>
      </c>
      <c r="I64" s="6" t="str">
        <f t="shared" si="1"/>
        <v>INSERT INTO zatugaku(tangen,question,answer,editor,date,count) VALUES('zatu4','Qzatu4-3','Azatu4-3','harazono',NOW(),0);</v>
      </c>
    </row>
    <row r="65" spans="1:9" x14ac:dyDescent="0.55000000000000004">
      <c r="A65" s="1" t="s">
        <v>245</v>
      </c>
      <c r="C65" s="3" t="s">
        <v>243</v>
      </c>
      <c r="D65" s="3" t="s">
        <v>1990</v>
      </c>
      <c r="E65" s="3" t="s">
        <v>2071</v>
      </c>
      <c r="F65" s="3" t="s">
        <v>408</v>
      </c>
      <c r="I65" s="6" t="str">
        <f t="shared" si="1"/>
        <v>INSERT INTO zatugaku(tangen,question,answer,editor,date,count) VALUES('zatu4','Qzatu4-4','Azatu4-4','harazono',NOW(),0);</v>
      </c>
    </row>
    <row r="66" spans="1:9" x14ac:dyDescent="0.55000000000000004">
      <c r="A66" s="1" t="s">
        <v>245</v>
      </c>
      <c r="C66" s="3" t="s">
        <v>243</v>
      </c>
      <c r="D66" s="3" t="s">
        <v>1991</v>
      </c>
      <c r="E66" s="3" t="s">
        <v>2072</v>
      </c>
      <c r="F66" s="3" t="s">
        <v>408</v>
      </c>
      <c r="I66" s="6" t="str">
        <f t="shared" ref="I66:I86" si="2">"INSERT INTO "&amp;A66&amp;"(tangen,question,answer,editor,date,count) VALUES('"&amp;C66&amp;"','"&amp;D66&amp;"','"&amp;E66&amp;"','"&amp;F66&amp;"',NOW(),0);"</f>
        <v>INSERT INTO zatugaku(tangen,question,answer,editor,date,count) VALUES('zatu4','Qzatu4-5','Azatu4-5','harazono',NOW(),0);</v>
      </c>
    </row>
    <row r="67" spans="1:9" x14ac:dyDescent="0.55000000000000004">
      <c r="A67" s="1" t="s">
        <v>245</v>
      </c>
      <c r="C67" s="3" t="s">
        <v>240</v>
      </c>
      <c r="D67" s="3" t="s">
        <v>1927</v>
      </c>
      <c r="E67" s="3" t="s">
        <v>2073</v>
      </c>
      <c r="F67" s="3" t="s">
        <v>408</v>
      </c>
      <c r="I67" s="6" t="str">
        <f t="shared" si="2"/>
        <v>INSERT INTO zatugaku(tangen,question,answer,editor,date,count) VALUES('zatu5','Qzatu5-1','Azatu5-1','harazono',NOW(),0);</v>
      </c>
    </row>
    <row r="68" spans="1:9" x14ac:dyDescent="0.55000000000000004">
      <c r="A68" s="1" t="s">
        <v>245</v>
      </c>
      <c r="C68" s="3" t="s">
        <v>240</v>
      </c>
      <c r="D68" s="3" t="s">
        <v>1992</v>
      </c>
      <c r="E68" s="3" t="s">
        <v>2074</v>
      </c>
      <c r="F68" s="3" t="s">
        <v>408</v>
      </c>
      <c r="I68" s="6" t="str">
        <f t="shared" si="2"/>
        <v>INSERT INTO zatugaku(tangen,question,answer,editor,date,count) VALUES('zatu5','Qzatu5-2','Azatu5-2','harazono',NOW(),0);</v>
      </c>
    </row>
    <row r="69" spans="1:9" x14ac:dyDescent="0.55000000000000004">
      <c r="A69" s="1" t="s">
        <v>245</v>
      </c>
      <c r="C69" s="3" t="s">
        <v>240</v>
      </c>
      <c r="D69" s="3" t="s">
        <v>1993</v>
      </c>
      <c r="E69" s="3" t="s">
        <v>2075</v>
      </c>
      <c r="F69" s="3" t="s">
        <v>408</v>
      </c>
      <c r="I69" s="6" t="str">
        <f t="shared" si="2"/>
        <v>INSERT INTO zatugaku(tangen,question,answer,editor,date,count) VALUES('zatu5','Qzatu5-3','Azatu5-3','harazono',NOW(),0);</v>
      </c>
    </row>
    <row r="70" spans="1:9" x14ac:dyDescent="0.55000000000000004">
      <c r="A70" s="1" t="s">
        <v>245</v>
      </c>
      <c r="C70" s="3" t="s">
        <v>240</v>
      </c>
      <c r="D70" s="3" t="s">
        <v>1994</v>
      </c>
      <c r="E70" s="3" t="s">
        <v>2076</v>
      </c>
      <c r="F70" s="3" t="s">
        <v>408</v>
      </c>
      <c r="I70" s="6" t="str">
        <f t="shared" si="2"/>
        <v>INSERT INTO zatugaku(tangen,question,answer,editor,date,count) VALUES('zatu5','Qzatu5-4','Azatu5-4','harazono',NOW(),0);</v>
      </c>
    </row>
    <row r="71" spans="1:9" x14ac:dyDescent="0.55000000000000004">
      <c r="A71" s="1" t="s">
        <v>245</v>
      </c>
      <c r="C71" s="3" t="s">
        <v>240</v>
      </c>
      <c r="D71" s="3" t="s">
        <v>1995</v>
      </c>
      <c r="E71" s="3" t="s">
        <v>2077</v>
      </c>
      <c r="F71" s="3" t="s">
        <v>408</v>
      </c>
      <c r="I71" s="6" t="str">
        <f t="shared" si="2"/>
        <v>INSERT INTO zatugaku(tangen,question,answer,editor,date,count) VALUES('zatu5','Qzatu5-5','Azatu5-5','harazono',NOW(),0);</v>
      </c>
    </row>
    <row r="72" spans="1:9" x14ac:dyDescent="0.55000000000000004">
      <c r="A72" s="1" t="s">
        <v>245</v>
      </c>
      <c r="C72" s="3" t="s">
        <v>241</v>
      </c>
      <c r="D72" s="3" t="s">
        <v>1928</v>
      </c>
      <c r="E72" s="3" t="s">
        <v>2078</v>
      </c>
      <c r="F72" s="3" t="s">
        <v>408</v>
      </c>
      <c r="I72" s="6" t="str">
        <f t="shared" si="2"/>
        <v>INSERT INTO zatugaku(tangen,question,answer,editor,date,count) VALUES('zatu6','Qzatu6-1','Azatu6-1','harazono',NOW(),0);</v>
      </c>
    </row>
    <row r="73" spans="1:9" x14ac:dyDescent="0.55000000000000004">
      <c r="A73" s="1" t="s">
        <v>245</v>
      </c>
      <c r="C73" s="3" t="s">
        <v>241</v>
      </c>
      <c r="D73" s="3" t="s">
        <v>1996</v>
      </c>
      <c r="E73" s="3" t="s">
        <v>2079</v>
      </c>
      <c r="F73" s="3" t="s">
        <v>408</v>
      </c>
      <c r="I73" s="6" t="str">
        <f t="shared" si="2"/>
        <v>INSERT INTO zatugaku(tangen,question,answer,editor,date,count) VALUES('zatu6','Qzatu6-2','Azatu6-2','harazono',NOW(),0);</v>
      </c>
    </row>
    <row r="74" spans="1:9" x14ac:dyDescent="0.55000000000000004">
      <c r="A74" s="1" t="s">
        <v>245</v>
      </c>
      <c r="C74" s="3" t="s">
        <v>241</v>
      </c>
      <c r="D74" s="3" t="s">
        <v>1997</v>
      </c>
      <c r="E74" s="3" t="s">
        <v>2080</v>
      </c>
      <c r="F74" s="3" t="s">
        <v>408</v>
      </c>
      <c r="I74" s="6" t="str">
        <f t="shared" si="2"/>
        <v>INSERT INTO zatugaku(tangen,question,answer,editor,date,count) VALUES('zatu6','Qzatu6-3','Azatu6-3','harazono',NOW(),0);</v>
      </c>
    </row>
    <row r="75" spans="1:9" x14ac:dyDescent="0.55000000000000004">
      <c r="A75" s="1" t="s">
        <v>245</v>
      </c>
      <c r="C75" s="3" t="s">
        <v>241</v>
      </c>
      <c r="D75" s="3" t="s">
        <v>1998</v>
      </c>
      <c r="E75" s="3" t="s">
        <v>2081</v>
      </c>
      <c r="F75" s="3" t="s">
        <v>408</v>
      </c>
      <c r="I75" s="6" t="str">
        <f t="shared" si="2"/>
        <v>INSERT INTO zatugaku(tangen,question,answer,editor,date,count) VALUES('zatu6','Qzatu6-4','Azatu6-4','harazono',NOW(),0);</v>
      </c>
    </row>
    <row r="76" spans="1:9" x14ac:dyDescent="0.55000000000000004">
      <c r="A76" s="1" t="s">
        <v>245</v>
      </c>
      <c r="C76" s="3" t="s">
        <v>241</v>
      </c>
      <c r="D76" s="3" t="s">
        <v>1999</v>
      </c>
      <c r="E76" s="3" t="s">
        <v>2082</v>
      </c>
      <c r="F76" s="3" t="s">
        <v>408</v>
      </c>
      <c r="I76" s="6" t="str">
        <f t="shared" si="2"/>
        <v>INSERT INTO zatugaku(tangen,question,answer,editor,date,count) VALUES('zatu6','Qzatu6-5','Azatu6-5','harazono',NOW(),0);</v>
      </c>
    </row>
    <row r="77" spans="1:9" x14ac:dyDescent="0.55000000000000004">
      <c r="A77" s="1" t="s">
        <v>245</v>
      </c>
      <c r="C77" s="3" t="s">
        <v>242</v>
      </c>
      <c r="D77" s="3" t="s">
        <v>1929</v>
      </c>
      <c r="E77" s="3" t="s">
        <v>2083</v>
      </c>
      <c r="F77" s="3" t="s">
        <v>408</v>
      </c>
      <c r="I77" s="6" t="str">
        <f t="shared" si="2"/>
        <v>INSERT INTO zatugaku(tangen,question,answer,editor,date,count) VALUES('zatu7','Qzatu7-1','Azatu7-1','harazono',NOW(),0);</v>
      </c>
    </row>
    <row r="78" spans="1:9" x14ac:dyDescent="0.55000000000000004">
      <c r="A78" s="1" t="s">
        <v>245</v>
      </c>
      <c r="C78" s="3" t="s">
        <v>242</v>
      </c>
      <c r="D78" s="3" t="s">
        <v>2000</v>
      </c>
      <c r="E78" s="3" t="s">
        <v>2084</v>
      </c>
      <c r="F78" s="3" t="s">
        <v>408</v>
      </c>
      <c r="I78" s="6" t="str">
        <f t="shared" si="2"/>
        <v>INSERT INTO zatugaku(tangen,question,answer,editor,date,count) VALUES('zatu7','Qzatu7-2','Azatu7-2','harazono',NOW(),0);</v>
      </c>
    </row>
    <row r="79" spans="1:9" x14ac:dyDescent="0.55000000000000004">
      <c r="A79" s="1" t="s">
        <v>245</v>
      </c>
      <c r="C79" s="3" t="s">
        <v>242</v>
      </c>
      <c r="D79" s="3" t="s">
        <v>2001</v>
      </c>
      <c r="E79" s="3" t="s">
        <v>2085</v>
      </c>
      <c r="F79" s="3" t="s">
        <v>408</v>
      </c>
      <c r="I79" s="6" t="str">
        <f t="shared" si="2"/>
        <v>INSERT INTO zatugaku(tangen,question,answer,editor,date,count) VALUES('zatu7','Qzatu7-3','Azatu7-3','harazono',NOW(),0);</v>
      </c>
    </row>
    <row r="80" spans="1:9" x14ac:dyDescent="0.55000000000000004">
      <c r="A80" s="1" t="s">
        <v>245</v>
      </c>
      <c r="C80" s="3" t="s">
        <v>242</v>
      </c>
      <c r="D80" s="3" t="s">
        <v>2002</v>
      </c>
      <c r="E80" s="3" t="s">
        <v>2086</v>
      </c>
      <c r="F80" s="3" t="s">
        <v>408</v>
      </c>
      <c r="I80" s="6" t="str">
        <f t="shared" si="2"/>
        <v>INSERT INTO zatugaku(tangen,question,answer,editor,date,count) VALUES('zatu7','Qzatu7-4','Azatu7-4','harazono',NOW(),0);</v>
      </c>
    </row>
    <row r="81" spans="1:9" x14ac:dyDescent="0.55000000000000004">
      <c r="A81" s="1" t="s">
        <v>245</v>
      </c>
      <c r="C81" s="3" t="s">
        <v>242</v>
      </c>
      <c r="D81" s="3" t="s">
        <v>2003</v>
      </c>
      <c r="E81" s="3" t="s">
        <v>2087</v>
      </c>
      <c r="F81" s="3" t="s">
        <v>408</v>
      </c>
      <c r="I81" s="6" t="str">
        <f t="shared" si="2"/>
        <v>INSERT INTO zatugaku(tangen,question,answer,editor,date,count) VALUES('zatu7','Qzatu7-5','Azatu7-5','harazono',NOW(),0);</v>
      </c>
    </row>
    <row r="82" spans="1:9" x14ac:dyDescent="0.55000000000000004">
      <c r="A82" s="1" t="s">
        <v>245</v>
      </c>
      <c r="C82" s="3" t="s">
        <v>244</v>
      </c>
      <c r="D82" s="3" t="s">
        <v>1930</v>
      </c>
      <c r="E82" s="3" t="s">
        <v>2088</v>
      </c>
      <c r="F82" s="3" t="s">
        <v>408</v>
      </c>
      <c r="I82" s="6" t="str">
        <f t="shared" si="2"/>
        <v>INSERT INTO zatugaku(tangen,question,answer,editor,date,count) VALUES('zatu8','Qzatu8-1','Azatu8-1','harazono',NOW(),0);</v>
      </c>
    </row>
    <row r="83" spans="1:9" x14ac:dyDescent="0.55000000000000004">
      <c r="A83" s="1" t="s">
        <v>245</v>
      </c>
      <c r="C83" s="3" t="s">
        <v>244</v>
      </c>
      <c r="D83" s="3" t="s">
        <v>2004</v>
      </c>
      <c r="E83" s="3" t="s">
        <v>2089</v>
      </c>
      <c r="F83" s="3" t="s">
        <v>408</v>
      </c>
      <c r="I83" s="6" t="str">
        <f t="shared" si="2"/>
        <v>INSERT INTO zatugaku(tangen,question,answer,editor,date,count) VALUES('zatu8','Qzatu8-2','Azatu8-2','harazono',NOW(),0);</v>
      </c>
    </row>
    <row r="84" spans="1:9" x14ac:dyDescent="0.55000000000000004">
      <c r="A84" s="1" t="s">
        <v>245</v>
      </c>
      <c r="C84" s="3" t="s">
        <v>244</v>
      </c>
      <c r="D84" s="3" t="s">
        <v>2005</v>
      </c>
      <c r="E84" s="3" t="s">
        <v>2090</v>
      </c>
      <c r="F84" s="3" t="s">
        <v>408</v>
      </c>
      <c r="I84" s="6" t="str">
        <f t="shared" si="2"/>
        <v>INSERT INTO zatugaku(tangen,question,answer,editor,date,count) VALUES('zatu8','Qzatu8-3','Azatu8-3','harazono',NOW(),0);</v>
      </c>
    </row>
    <row r="85" spans="1:9" x14ac:dyDescent="0.55000000000000004">
      <c r="A85" s="1" t="s">
        <v>245</v>
      </c>
      <c r="C85" s="3" t="s">
        <v>244</v>
      </c>
      <c r="D85" s="3" t="s">
        <v>2006</v>
      </c>
      <c r="E85" s="3" t="s">
        <v>2091</v>
      </c>
      <c r="F85" s="3" t="s">
        <v>408</v>
      </c>
      <c r="I85" s="6" t="str">
        <f t="shared" si="2"/>
        <v>INSERT INTO zatugaku(tangen,question,answer,editor,date,count) VALUES('zatu8','Qzatu8-4','Azatu8-4','harazono',NOW(),0);</v>
      </c>
    </row>
    <row r="86" spans="1:9" x14ac:dyDescent="0.55000000000000004">
      <c r="A86" s="1" t="s">
        <v>245</v>
      </c>
      <c r="C86" s="3" t="s">
        <v>244</v>
      </c>
      <c r="D86" s="3" t="s">
        <v>2007</v>
      </c>
      <c r="E86" s="3" t="s">
        <v>2092</v>
      </c>
      <c r="F86" s="3" t="s">
        <v>408</v>
      </c>
      <c r="I86" s="6" t="str">
        <f t="shared" si="2"/>
        <v>INSERT INTO zatugaku(tangen,question,answer,editor,date,count) VALUES('zatu8','Qzatu8-5','Azatu8-5','harazono',NOW(),0);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tableList</vt:lpstr>
      <vt:lpstr>math</vt:lpstr>
      <vt:lpstr>english</vt:lpstr>
      <vt:lpstr>sostudy</vt:lpstr>
      <vt:lpstr>science</vt:lpstr>
      <vt:lpstr>japanese</vt:lpstr>
      <vt:lpstr>zatugaku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原園康寛</dc:creator>
  <cp:lastModifiedBy>康寛 原園</cp:lastModifiedBy>
  <dcterms:created xsi:type="dcterms:W3CDTF">2023-04-26T03:17:31Z</dcterms:created>
  <dcterms:modified xsi:type="dcterms:W3CDTF">2023-05-30T13:58:29Z</dcterms:modified>
</cp:coreProperties>
</file>