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yo7\OneDrive\デスクトップ\Git\repositories\reach\doc\"/>
    </mc:Choice>
  </mc:AlternateContent>
  <xr:revisionPtr revIDLastSave="0" documentId="13_ncr:1_{C74245B2-B2E0-4825-A3E4-942651E605E7}" xr6:coauthVersionLast="47" xr6:coauthVersionMax="47" xr10:uidLastSave="{00000000-0000-0000-0000-000000000000}"/>
  <bookViews>
    <workbookView xWindow="-120" yWindow="-120" windowWidth="29040" windowHeight="15720" activeTab="4" xr2:uid="{30D9E7AA-8DD0-48B1-86A1-7D7328743667}"/>
  </bookViews>
  <sheets>
    <sheet name="表紙" sheetId="4" r:id="rId1"/>
    <sheet name="初期表示" sheetId="2" r:id="rId2"/>
    <sheet name="画面構成" sheetId="5" r:id="rId3"/>
    <sheet name="コンポーネント_ナビゲーション" sheetId="7" r:id="rId4"/>
    <sheet name="コンポーネント_スピードダイヤル" sheetId="8" r:id="rId5"/>
    <sheet name="作成" sheetId="6" r:id="rId6"/>
    <sheet name="テンプレ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9" l="1"/>
  <c r="A9" i="8"/>
  <c r="A8" i="8"/>
  <c r="A7" i="8"/>
  <c r="A6" i="8"/>
  <c r="A5" i="8"/>
  <c r="A4" i="8"/>
  <c r="A3" i="8"/>
  <c r="A2" i="8"/>
  <c r="A13" i="7"/>
  <c r="A12" i="7"/>
  <c r="A11" i="7"/>
  <c r="A10" i="7"/>
  <c r="A9" i="7"/>
  <c r="A8" i="7"/>
  <c r="A7" i="7"/>
  <c r="A6" i="7"/>
  <c r="A5" i="7"/>
  <c r="A4" i="7"/>
  <c r="A3" i="7"/>
  <c r="A2" i="7"/>
  <c r="A12" i="6"/>
  <c r="A11" i="6"/>
  <c r="A10" i="6"/>
  <c r="A9" i="6"/>
  <c r="A8" i="6"/>
  <c r="A7" i="6"/>
  <c r="A6" i="6"/>
  <c r="A5" i="6"/>
  <c r="A4" i="6"/>
  <c r="A3" i="6"/>
  <c r="A2" i="6"/>
  <c r="A12" i="5"/>
  <c r="A11" i="5"/>
  <c r="A10" i="5"/>
  <c r="A9" i="5"/>
  <c r="A8" i="5"/>
  <c r="A7" i="5"/>
  <c r="A6" i="5"/>
  <c r="A5" i="5"/>
  <c r="A4" i="5"/>
  <c r="A3" i="5"/>
  <c r="A2" i="5"/>
  <c r="J5" i="4"/>
  <c r="J4" i="4"/>
  <c r="J3" i="4"/>
  <c r="A5" i="2"/>
  <c r="A6" i="2"/>
  <c r="A7" i="2"/>
  <c r="A8" i="2"/>
  <c r="A9" i="2"/>
  <c r="A10" i="2"/>
  <c r="A11" i="2"/>
  <c r="A12" i="2"/>
  <c r="A13" i="2"/>
  <c r="A14" i="2"/>
  <c r="A15" i="2"/>
  <c r="A3" i="2"/>
  <c r="A4" i="2"/>
  <c r="A2" i="2"/>
  <c r="J6" i="4" l="1"/>
</calcChain>
</file>

<file path=xl/sharedStrings.xml><?xml version="1.0" encoding="utf-8"?>
<sst xmlns="http://schemas.openxmlformats.org/spreadsheetml/2006/main" count="206" uniqueCount="85">
  <si>
    <t>Reach</t>
    <phoneticPr fontId="1"/>
  </si>
  <si>
    <t>作成者</t>
    <rPh sb="0" eb="3">
      <t>サクセイシャ</t>
    </rPh>
    <phoneticPr fontId="1"/>
  </si>
  <si>
    <t>nekorisu8150</t>
    <phoneticPr fontId="1"/>
  </si>
  <si>
    <t>ソフトウェア名</t>
    <rPh sb="6" eb="7">
      <t>メイ</t>
    </rPh>
    <phoneticPr fontId="1"/>
  </si>
  <si>
    <t>実施日</t>
    <rPh sb="0" eb="2">
      <t>ジッシ</t>
    </rPh>
    <rPh sb="2" eb="3">
      <t>ヒ</t>
    </rPh>
    <phoneticPr fontId="1"/>
  </si>
  <si>
    <t>結果</t>
    <rPh sb="0" eb="2">
      <t>ケッカ</t>
    </rPh>
    <phoneticPr fontId="1"/>
  </si>
  <si>
    <t>OK</t>
    <phoneticPr fontId="1"/>
  </si>
  <si>
    <t>NG</t>
    <phoneticPr fontId="1"/>
  </si>
  <si>
    <t>件数</t>
    <rPh sb="0" eb="2">
      <t>ケンスウ</t>
    </rPh>
    <phoneticPr fontId="1"/>
  </si>
  <si>
    <t>合計</t>
    <rPh sb="0" eb="2">
      <t>ゴウケイ</t>
    </rPh>
    <phoneticPr fontId="1"/>
  </si>
  <si>
    <t>No</t>
    <phoneticPr fontId="1"/>
  </si>
  <si>
    <t>大分類</t>
    <rPh sb="0" eb="3">
      <t>ダイブンルイ</t>
    </rPh>
    <phoneticPr fontId="1"/>
  </si>
  <si>
    <t>小分類</t>
    <rPh sb="0" eb="3">
      <t>ショウブンルイ</t>
    </rPh>
    <phoneticPr fontId="1"/>
  </si>
  <si>
    <t>中分類</t>
    <rPh sb="0" eb="3">
      <t>チュウブンルイ</t>
    </rPh>
    <phoneticPr fontId="1"/>
  </si>
  <si>
    <t>テスト内容</t>
    <rPh sb="3" eb="5">
      <t>ナイヨウ</t>
    </rPh>
    <phoneticPr fontId="1"/>
  </si>
  <si>
    <t>確認方法</t>
    <rPh sb="0" eb="2">
      <t>カクニン</t>
    </rPh>
    <rPh sb="2" eb="4">
      <t>ホウホウ</t>
    </rPh>
    <phoneticPr fontId="1"/>
  </si>
  <si>
    <t>初期表示</t>
    <rPh sb="0" eb="4">
      <t>ショキヒョウジ</t>
    </rPh>
    <phoneticPr fontId="1"/>
  </si>
  <si>
    <t>タイトル</t>
    <phoneticPr fontId="1"/>
  </si>
  <si>
    <t>画面上部にタイトル「Reach」が表示されている</t>
    <rPh sb="0" eb="2">
      <t>ガメン</t>
    </rPh>
    <rPh sb="2" eb="4">
      <t>ジョウブ</t>
    </rPh>
    <rPh sb="17" eb="19">
      <t>ヒョウジ</t>
    </rPh>
    <phoneticPr fontId="1"/>
  </si>
  <si>
    <t>問題数</t>
    <rPh sb="0" eb="3">
      <t>モンダイスウ</t>
    </rPh>
    <phoneticPr fontId="1"/>
  </si>
  <si>
    <t>低</t>
    <rPh sb="0" eb="1">
      <t>テイ</t>
    </rPh>
    <phoneticPr fontId="1"/>
  </si>
  <si>
    <t>重要度</t>
    <rPh sb="0" eb="3">
      <t>ジュウヨウド</t>
    </rPh>
    <phoneticPr fontId="1"/>
  </si>
  <si>
    <t>中</t>
    <rPh sb="0" eb="1">
      <t>チュウ</t>
    </rPh>
    <phoneticPr fontId="1"/>
  </si>
  <si>
    <t>タイトル下部に「問題数 0問」が表示されている</t>
    <rPh sb="4" eb="6">
      <t>カブ</t>
    </rPh>
    <rPh sb="8" eb="10">
      <t>モンダイ</t>
    </rPh>
    <rPh sb="10" eb="11">
      <t>スウ</t>
    </rPh>
    <rPh sb="13" eb="14">
      <t>モン</t>
    </rPh>
    <rPh sb="16" eb="18">
      <t>ヒョウジ</t>
    </rPh>
    <phoneticPr fontId="1"/>
  </si>
  <si>
    <t>作成を促すメッセージ</t>
    <rPh sb="0" eb="2">
      <t>サクセイ</t>
    </rPh>
    <rPh sb="3" eb="4">
      <t>ウナガ</t>
    </rPh>
    <phoneticPr fontId="1"/>
  </si>
  <si>
    <t>コンテンツ</t>
    <phoneticPr fontId="1"/>
  </si>
  <si>
    <t>アプリケーションバー</t>
    <phoneticPr fontId="1"/>
  </si>
  <si>
    <t>コンテンツ欄にメッセージ「問題が未作成です。右下のボタンから問題を追加してください。」が表示されている</t>
    <rPh sb="5" eb="6">
      <t>ラン</t>
    </rPh>
    <rPh sb="13" eb="15">
      <t>モンダイ</t>
    </rPh>
    <rPh sb="16" eb="19">
      <t>ミサクセイ</t>
    </rPh>
    <rPh sb="22" eb="24">
      <t>ミギシタ</t>
    </rPh>
    <rPh sb="30" eb="32">
      <t>モンダイ</t>
    </rPh>
    <rPh sb="33" eb="35">
      <t>ツイカ</t>
    </rPh>
    <rPh sb="44" eb="46">
      <t>ヒョウジ</t>
    </rPh>
    <phoneticPr fontId="1"/>
  </si>
  <si>
    <t>スピードダイヤル</t>
    <phoneticPr fontId="1"/>
  </si>
  <si>
    <t>画面右下にスピードダイヤルが表示されている</t>
    <rPh sb="0" eb="2">
      <t>ガメン</t>
    </rPh>
    <rPh sb="2" eb="3">
      <t>ミギ</t>
    </rPh>
    <rPh sb="3" eb="4">
      <t>シタ</t>
    </rPh>
    <rPh sb="14" eb="16">
      <t>ヒョウジ</t>
    </rPh>
    <phoneticPr fontId="1"/>
  </si>
  <si>
    <t>高</t>
    <rPh sb="0" eb="1">
      <t>コウ</t>
    </rPh>
    <phoneticPr fontId="1"/>
  </si>
  <si>
    <t>ナビゲーション</t>
    <phoneticPr fontId="1"/>
  </si>
  <si>
    <t>選択状態</t>
    <rPh sb="0" eb="2">
      <t>センタク</t>
    </rPh>
    <rPh sb="2" eb="4">
      <t>ジョウタイ</t>
    </rPh>
    <phoneticPr fontId="1"/>
  </si>
  <si>
    <t>「一覧」ナビゲーションが選択されている</t>
    <rPh sb="1" eb="3">
      <t>イチラン</t>
    </rPh>
    <rPh sb="12" eb="14">
      <t>センタク</t>
    </rPh>
    <phoneticPr fontId="1"/>
  </si>
  <si>
    <t>画面下部に「一覧」「プレビュー」のナビゲーションが表示されている</t>
    <rPh sb="0" eb="2">
      <t>ガメン</t>
    </rPh>
    <rPh sb="2" eb="4">
      <t>カブ</t>
    </rPh>
    <rPh sb="6" eb="8">
      <t>イチラン</t>
    </rPh>
    <rPh sb="25" eb="27">
      <t>ヒョウジ</t>
    </rPh>
    <phoneticPr fontId="1"/>
  </si>
  <si>
    <t>備考</t>
    <rPh sb="0" eb="2">
      <t>ビコウ</t>
    </rPh>
    <phoneticPr fontId="1"/>
  </si>
  <si>
    <t>結果</t>
    <phoneticPr fontId="1"/>
  </si>
  <si>
    <t>重要度</t>
    <phoneticPr fontId="1"/>
  </si>
  <si>
    <t>中</t>
    <rPh sb="0" eb="1">
      <t>ジュウ</t>
    </rPh>
    <phoneticPr fontId="1"/>
  </si>
  <si>
    <t>低</t>
    <rPh sb="0" eb="1">
      <t>ヒク</t>
    </rPh>
    <phoneticPr fontId="1"/>
  </si>
  <si>
    <t>ナビゲーション遷移</t>
    <rPh sb="7" eb="9">
      <t>センイ</t>
    </rPh>
    <phoneticPr fontId="1"/>
  </si>
  <si>
    <t>「一覧」画面から「プレビュー」画面に遷移できる</t>
    <rPh sb="1" eb="3">
      <t>イチラン</t>
    </rPh>
    <rPh sb="4" eb="6">
      <t>ガメン</t>
    </rPh>
    <rPh sb="15" eb="17">
      <t>ガメン</t>
    </rPh>
    <rPh sb="18" eb="20">
      <t>センイ</t>
    </rPh>
    <phoneticPr fontId="1"/>
  </si>
  <si>
    <t>一覧→プレビュー</t>
    <rPh sb="0" eb="2">
      <t>イチラン</t>
    </rPh>
    <phoneticPr fontId="1"/>
  </si>
  <si>
    <t>「プレビュー」画面から「一覧」画面に遷移できる</t>
    <rPh sb="7" eb="9">
      <t>ガメン</t>
    </rPh>
    <rPh sb="12" eb="14">
      <t>イチラン</t>
    </rPh>
    <rPh sb="15" eb="17">
      <t>ガメン</t>
    </rPh>
    <rPh sb="18" eb="20">
      <t>センイ</t>
    </rPh>
    <phoneticPr fontId="1"/>
  </si>
  <si>
    <t>〇前提条件
・「プレビュー」ナビゲーションが選択されている
〇操作
・「一覧」ナビゲーションを選択する</t>
    <rPh sb="1" eb="3">
      <t>ゼンテイ</t>
    </rPh>
    <rPh sb="3" eb="5">
      <t>ジョウケン</t>
    </rPh>
    <rPh sb="22" eb="24">
      <t>センタク</t>
    </rPh>
    <rPh sb="32" eb="34">
      <t>ソウサ</t>
    </rPh>
    <rPh sb="37" eb="39">
      <t>イチラン</t>
    </rPh>
    <rPh sb="48" eb="50">
      <t>センタク</t>
    </rPh>
    <phoneticPr fontId="1"/>
  </si>
  <si>
    <t>プレビュー→一覧</t>
    <rPh sb="6" eb="8">
      <t>イチラン</t>
    </rPh>
    <phoneticPr fontId="1"/>
  </si>
  <si>
    <t>一覧→一覧</t>
    <rPh sb="0" eb="2">
      <t>イチラン</t>
    </rPh>
    <rPh sb="3" eb="5">
      <t>イチラン</t>
    </rPh>
    <phoneticPr fontId="1"/>
  </si>
  <si>
    <t>「一覧」ナビゲーションを連続押下しても画面表示が乱れないことを確認する</t>
    <rPh sb="1" eb="3">
      <t>イチラン</t>
    </rPh>
    <rPh sb="12" eb="14">
      <t>レンゾク</t>
    </rPh>
    <rPh sb="14" eb="16">
      <t>オウカ</t>
    </rPh>
    <rPh sb="19" eb="21">
      <t>ガメン</t>
    </rPh>
    <rPh sb="21" eb="23">
      <t>ヒョウジ</t>
    </rPh>
    <rPh sb="24" eb="25">
      <t>ミダ</t>
    </rPh>
    <rPh sb="31" eb="33">
      <t>カクニン</t>
    </rPh>
    <phoneticPr fontId="1"/>
  </si>
  <si>
    <t>プレビュー→プレビュー</t>
    <phoneticPr fontId="1"/>
  </si>
  <si>
    <t>「プレビュー」ナビゲーションを連続押下しても画面表示が乱れないことを確認する</t>
    <rPh sb="15" eb="17">
      <t>レンゾク</t>
    </rPh>
    <rPh sb="17" eb="19">
      <t>オウカ</t>
    </rPh>
    <rPh sb="22" eb="24">
      <t>ガメン</t>
    </rPh>
    <rPh sb="24" eb="26">
      <t>ヒョウジ</t>
    </rPh>
    <rPh sb="27" eb="28">
      <t>ミダ</t>
    </rPh>
    <rPh sb="34" eb="36">
      <t>カクニン</t>
    </rPh>
    <phoneticPr fontId="1"/>
  </si>
  <si>
    <t>〇前提条件
・「プレビュー」ナビゲーションが選択されている
〇操作
・「プレビュー」ナビゲーションを選択する</t>
    <rPh sb="1" eb="3">
      <t>ゼンテイ</t>
    </rPh>
    <rPh sb="3" eb="5">
      <t>ジョウケン</t>
    </rPh>
    <rPh sb="22" eb="24">
      <t>センタク</t>
    </rPh>
    <rPh sb="32" eb="34">
      <t>ソウサ</t>
    </rPh>
    <rPh sb="51" eb="53">
      <t>センタク</t>
    </rPh>
    <phoneticPr fontId="1"/>
  </si>
  <si>
    <t xml:space="preserve">〇前提条件
〇操作
</t>
    <rPh sb="1" eb="5">
      <t>ゼンテイジョウケン</t>
    </rPh>
    <rPh sb="8" eb="10">
      <t>ソウサ</t>
    </rPh>
    <phoneticPr fontId="1"/>
  </si>
  <si>
    <t>〇前提条件
・「プレビュー」画面を表示
〇操作
・</t>
    <rPh sb="1" eb="5">
      <t>ゼンテイジョウケン</t>
    </rPh>
    <rPh sb="14" eb="16">
      <t>ガメン</t>
    </rPh>
    <rPh sb="17" eb="19">
      <t>ヒョウジ</t>
    </rPh>
    <rPh sb="22" eb="24">
      <t>ソウサ</t>
    </rPh>
    <phoneticPr fontId="1"/>
  </si>
  <si>
    <t>「一覧」画面の構成を確認する</t>
    <rPh sb="1" eb="3">
      <t>イチラン</t>
    </rPh>
    <rPh sb="4" eb="6">
      <t>ガメン</t>
    </rPh>
    <rPh sb="7" eb="9">
      <t>コウセイ</t>
    </rPh>
    <rPh sb="10" eb="12">
      <t>カクニン</t>
    </rPh>
    <phoneticPr fontId="1"/>
  </si>
  <si>
    <t>一覧画面</t>
    <rPh sb="0" eb="2">
      <t>イチラン</t>
    </rPh>
    <rPh sb="2" eb="4">
      <t>ガメン</t>
    </rPh>
    <phoneticPr fontId="1"/>
  </si>
  <si>
    <t>画面構成</t>
    <rPh sb="0" eb="2">
      <t>ガメン</t>
    </rPh>
    <rPh sb="2" eb="4">
      <t>コウセイ</t>
    </rPh>
    <phoneticPr fontId="1"/>
  </si>
  <si>
    <t>問題数0</t>
    <rPh sb="0" eb="2">
      <t>モンダイ</t>
    </rPh>
    <rPh sb="2" eb="3">
      <t>スウ</t>
    </rPh>
    <phoneticPr fontId="1"/>
  </si>
  <si>
    <t>問題数1問</t>
    <rPh sb="0" eb="2">
      <t>モンダイ</t>
    </rPh>
    <rPh sb="2" eb="3">
      <t>スウ</t>
    </rPh>
    <rPh sb="4" eb="5">
      <t>モン</t>
    </rPh>
    <phoneticPr fontId="1"/>
  </si>
  <si>
    <t>問題数20問</t>
    <rPh sb="0" eb="2">
      <t>モンダイ</t>
    </rPh>
    <rPh sb="2" eb="3">
      <t>スウ</t>
    </rPh>
    <rPh sb="5" eb="6">
      <t>モン</t>
    </rPh>
    <phoneticPr fontId="1"/>
  </si>
  <si>
    <t>〇前提条件
・アプリを起動
〇操作
なし</t>
    <phoneticPr fontId="1"/>
  </si>
  <si>
    <t>〇前提条件
・「一覧」画面を表示
〇操作
なし</t>
    <rPh sb="1" eb="5">
      <t>ゼンテイジョウケン</t>
    </rPh>
    <rPh sb="8" eb="10">
      <t>イチラン</t>
    </rPh>
    <rPh sb="11" eb="13">
      <t>ガメン</t>
    </rPh>
    <rPh sb="14" eb="16">
      <t>ヒョウジ</t>
    </rPh>
    <rPh sb="19" eb="21">
      <t>ソウサ</t>
    </rPh>
    <phoneticPr fontId="1"/>
  </si>
  <si>
    <t>メッセージ「問題が未作成です。右下のボタンから問題を追加してください。」が表示されている</t>
    <phoneticPr fontId="1"/>
  </si>
  <si>
    <t>スピードダイヤルが表示されている</t>
    <rPh sb="9" eb="11">
      <t>ヒョウジ</t>
    </rPh>
    <phoneticPr fontId="1"/>
  </si>
  <si>
    <t>作成された問題がリストに表示されている</t>
    <rPh sb="0" eb="2">
      <t>サクセイ</t>
    </rPh>
    <rPh sb="5" eb="7">
      <t>モンダイ</t>
    </rPh>
    <rPh sb="12" eb="14">
      <t>ヒョウジ</t>
    </rPh>
    <phoneticPr fontId="1"/>
  </si>
  <si>
    <t>問題作成</t>
    <rPh sb="0" eb="2">
      <t>モンダイ</t>
    </rPh>
    <rPh sb="2" eb="4">
      <t>サクセイ</t>
    </rPh>
    <phoneticPr fontId="1"/>
  </si>
  <si>
    <t>問題数上限</t>
    <rPh sb="0" eb="2">
      <t>モンダイ</t>
    </rPh>
    <rPh sb="2" eb="3">
      <t>スウ</t>
    </rPh>
    <rPh sb="3" eb="5">
      <t>ジョウゲン</t>
    </rPh>
    <phoneticPr fontId="1"/>
  </si>
  <si>
    <t>作成済みの問題が20問の場合、新たな問題の作成不可</t>
    <rPh sb="0" eb="2">
      <t>サクセイ</t>
    </rPh>
    <rPh sb="2" eb="3">
      <t>ズ</t>
    </rPh>
    <rPh sb="5" eb="7">
      <t>モンダイ</t>
    </rPh>
    <rPh sb="10" eb="11">
      <t>モン</t>
    </rPh>
    <rPh sb="12" eb="14">
      <t>バアイ</t>
    </rPh>
    <rPh sb="15" eb="16">
      <t>アラ</t>
    </rPh>
    <rPh sb="18" eb="20">
      <t>モンダイ</t>
    </rPh>
    <rPh sb="21" eb="23">
      <t>サクセイ</t>
    </rPh>
    <rPh sb="23" eb="25">
      <t>フカ</t>
    </rPh>
    <phoneticPr fontId="1"/>
  </si>
  <si>
    <t>〇前提条件
・作成済みの問題が20問
〇操作
・</t>
    <rPh sb="1" eb="5">
      <t>ゼンテイジョウケン</t>
    </rPh>
    <rPh sb="7" eb="9">
      <t>サクセイ</t>
    </rPh>
    <rPh sb="9" eb="10">
      <t>ズ</t>
    </rPh>
    <rPh sb="12" eb="14">
      <t>モンダイ</t>
    </rPh>
    <rPh sb="17" eb="18">
      <t>モン</t>
    </rPh>
    <rPh sb="21" eb="23">
      <t>ソウサ</t>
    </rPh>
    <phoneticPr fontId="1"/>
  </si>
  <si>
    <t>〇前提条件
・「一覧」ナビゲーションが選択されている
〇操作
・「プレビュー」ナビゲーションを押下する</t>
    <rPh sb="1" eb="3">
      <t>ゼンテイ</t>
    </rPh>
    <rPh sb="3" eb="5">
      <t>ジョウケン</t>
    </rPh>
    <rPh sb="8" eb="10">
      <t>イチラン</t>
    </rPh>
    <rPh sb="19" eb="21">
      <t>センタク</t>
    </rPh>
    <rPh sb="29" eb="31">
      <t>ソウサ</t>
    </rPh>
    <rPh sb="48" eb="50">
      <t>オウカ</t>
    </rPh>
    <phoneticPr fontId="1"/>
  </si>
  <si>
    <t>〇前提条件
・「一覧」ナビゲーションが選択されている
〇操作
・「一覧」ナビゲーションを押下する</t>
    <rPh sb="1" eb="3">
      <t>ゼンテイ</t>
    </rPh>
    <rPh sb="3" eb="5">
      <t>ジョウケン</t>
    </rPh>
    <rPh sb="8" eb="10">
      <t>イチラン</t>
    </rPh>
    <rPh sb="19" eb="21">
      <t>センタク</t>
    </rPh>
    <rPh sb="29" eb="31">
      <t>ソウサ</t>
    </rPh>
    <rPh sb="34" eb="36">
      <t>イチラン</t>
    </rPh>
    <rPh sb="45" eb="47">
      <t>オウカ</t>
    </rPh>
    <phoneticPr fontId="1"/>
  </si>
  <si>
    <t>スピードダイヤルを閉じることが可能</t>
    <rPh sb="9" eb="10">
      <t>ト</t>
    </rPh>
    <rPh sb="15" eb="17">
      <t>カノウ</t>
    </rPh>
    <phoneticPr fontId="1"/>
  </si>
  <si>
    <t>〇前提条件
・「一覧」画面を表示
〇操作
・スピードダイヤルを押下する</t>
    <rPh sb="1" eb="5">
      <t>ゼンテイジョウケン</t>
    </rPh>
    <rPh sb="8" eb="10">
      <t>イチラン</t>
    </rPh>
    <rPh sb="11" eb="13">
      <t>ガメン</t>
    </rPh>
    <rPh sb="14" eb="16">
      <t>ヒョウジ</t>
    </rPh>
    <rPh sb="19" eb="21">
      <t>ソウサ</t>
    </rPh>
    <rPh sb="32" eb="34">
      <t>オウカ</t>
    </rPh>
    <phoneticPr fontId="1"/>
  </si>
  <si>
    <t>〇前提条件
・スピードダイヤルが開いている
〇操作
・スピードダイヤルを押下する</t>
    <rPh sb="1" eb="5">
      <t>ゼンテイジョウケン</t>
    </rPh>
    <rPh sb="16" eb="17">
      <t>ヒラ</t>
    </rPh>
    <rPh sb="24" eb="26">
      <t>ソウサ</t>
    </rPh>
    <rPh sb="37" eb="39">
      <t>オウカ</t>
    </rPh>
    <phoneticPr fontId="1"/>
  </si>
  <si>
    <t>ファイル名の入力画面を開くことができる</t>
    <rPh sb="4" eb="5">
      <t>メイ</t>
    </rPh>
    <rPh sb="6" eb="8">
      <t>ニュウリョク</t>
    </rPh>
    <rPh sb="8" eb="10">
      <t>ガメン</t>
    </rPh>
    <rPh sb="11" eb="12">
      <t>ヒラ</t>
    </rPh>
    <phoneticPr fontId="1"/>
  </si>
  <si>
    <t>ファイルの読み込み画面を開くことができる</t>
    <rPh sb="5" eb="6">
      <t>ヨ</t>
    </rPh>
    <rPh sb="7" eb="8">
      <t>コ</t>
    </rPh>
    <rPh sb="9" eb="11">
      <t>ガメン</t>
    </rPh>
    <rPh sb="12" eb="13">
      <t>ヒラ</t>
    </rPh>
    <phoneticPr fontId="1"/>
  </si>
  <si>
    <t>スピードダイヤルを開くことができる</t>
    <rPh sb="9" eb="10">
      <t>ヒラ</t>
    </rPh>
    <phoneticPr fontId="1"/>
  </si>
  <si>
    <t>スピードダイヤル内に、上から順に以下の項目が表示される
・ファイルに保存
・ファイルを読み込む
・読み
・書き</t>
    <rPh sb="8" eb="9">
      <t>ナイ</t>
    </rPh>
    <rPh sb="16" eb="18">
      <t>イカ</t>
    </rPh>
    <rPh sb="19" eb="21">
      <t>コウモク</t>
    </rPh>
    <rPh sb="22" eb="24">
      <t>ヒョウジ</t>
    </rPh>
    <rPh sb="34" eb="36">
      <t>ホゾン</t>
    </rPh>
    <rPh sb="43" eb="44">
      <t>ヨ</t>
    </rPh>
    <rPh sb="45" eb="46">
      <t>コ</t>
    </rPh>
    <rPh sb="49" eb="50">
      <t>ヨ</t>
    </rPh>
    <rPh sb="53" eb="54">
      <t>カ</t>
    </rPh>
    <phoneticPr fontId="1"/>
  </si>
  <si>
    <t>「問題作成（読み）」ダイアログを開くことができる</t>
    <rPh sb="1" eb="5">
      <t>モンダイサクセイ</t>
    </rPh>
    <rPh sb="6" eb="7">
      <t>ヨ</t>
    </rPh>
    <rPh sb="16" eb="17">
      <t>ヒラ</t>
    </rPh>
    <phoneticPr fontId="1"/>
  </si>
  <si>
    <t>〇前提条件
・スピードダイヤルが開いている
〇操作
・「ファイルに保存」アイコンを押下する</t>
    <rPh sb="1" eb="5">
      <t>ゼンテイジョウケン</t>
    </rPh>
    <rPh sb="16" eb="17">
      <t>ヒラ</t>
    </rPh>
    <rPh sb="24" eb="26">
      <t>ソウサ</t>
    </rPh>
    <rPh sb="34" eb="36">
      <t>ホゾン</t>
    </rPh>
    <rPh sb="42" eb="44">
      <t>オウカ</t>
    </rPh>
    <phoneticPr fontId="1"/>
  </si>
  <si>
    <t>〇前提条件
・スピードダイヤルが開いている
〇操作
・「ファイルを読み込む」アイコンを押下する</t>
    <rPh sb="1" eb="5">
      <t>ゼンテイジョウケン</t>
    </rPh>
    <rPh sb="16" eb="17">
      <t>ヒラ</t>
    </rPh>
    <rPh sb="24" eb="26">
      <t>ソウサ</t>
    </rPh>
    <rPh sb="34" eb="35">
      <t>ヨ</t>
    </rPh>
    <rPh sb="36" eb="37">
      <t>コ</t>
    </rPh>
    <rPh sb="44" eb="46">
      <t>オウカ</t>
    </rPh>
    <phoneticPr fontId="1"/>
  </si>
  <si>
    <t>〇前提条件
・スピードダイヤルが開いている
〇操作
・「読み」アイコンを押下する</t>
    <rPh sb="1" eb="5">
      <t>ゼンテイジョウケン</t>
    </rPh>
    <rPh sb="16" eb="17">
      <t>ヒラ</t>
    </rPh>
    <rPh sb="24" eb="26">
      <t>ソウサ</t>
    </rPh>
    <rPh sb="29" eb="30">
      <t>ヨ</t>
    </rPh>
    <rPh sb="37" eb="39">
      <t>オウカ</t>
    </rPh>
    <phoneticPr fontId="1"/>
  </si>
  <si>
    <t>〇前提条件
・スピードダイヤルが開いている
〇操作
・「書き」アイコンを押下する</t>
    <rPh sb="1" eb="5">
      <t>ゼンテイジョウケン</t>
    </rPh>
    <rPh sb="16" eb="17">
      <t>ヒラ</t>
    </rPh>
    <rPh sb="24" eb="26">
      <t>ソウサ</t>
    </rPh>
    <rPh sb="29" eb="30">
      <t>カ</t>
    </rPh>
    <rPh sb="37" eb="39">
      <t>オウカ</t>
    </rPh>
    <phoneticPr fontId="1"/>
  </si>
  <si>
    <t>「問題作成（書き）」ダイアログを開くことができる</t>
    <rPh sb="1" eb="5">
      <t>モンダイサクセイ</t>
    </rPh>
    <rPh sb="6" eb="7">
      <t>カ</t>
    </rPh>
    <rPh sb="16" eb="17">
      <t>ヒラ</t>
    </rPh>
    <phoneticPr fontId="1"/>
  </si>
  <si>
    <t>〇前提条件
・「一覧」画面を開いている
〇操作
・「プレビュー」ナビゲーションを押下する</t>
    <rPh sb="1" eb="5">
      <t>ゼンテイジョウケン</t>
    </rPh>
    <rPh sb="8" eb="10">
      <t>イチラン</t>
    </rPh>
    <rPh sb="11" eb="13">
      <t>ガメン</t>
    </rPh>
    <rPh sb="14" eb="15">
      <t>ヒラ</t>
    </rPh>
    <rPh sb="22" eb="24">
      <t>ソウサ</t>
    </rPh>
    <rPh sb="41" eb="43">
      <t>オウカ</t>
    </rPh>
    <phoneticPr fontId="1"/>
  </si>
  <si>
    <t>プレビュー画面ではスピードダイヤルが表示されない</t>
    <rPh sb="5" eb="7">
      <t>ガメン</t>
    </rPh>
    <rPh sb="18" eb="20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</si>
</sst>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8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0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BB2D-AEAC-4AEC-9214-826380B79031}">
  <dimension ref="A1:L6"/>
  <sheetViews>
    <sheetView showGridLines="0" zoomScale="85" zoomScaleNormal="85" workbookViewId="0">
      <selection activeCell="C1" sqref="C1:D1"/>
    </sheetView>
  </sheetViews>
  <sheetFormatPr defaultColWidth="9.25" defaultRowHeight="15.75" x14ac:dyDescent="0.4"/>
  <cols>
    <col min="1" max="4" width="9.25" style="1"/>
    <col min="5" max="5" width="9.25" style="9"/>
    <col min="6" max="16384" width="9.25" style="1"/>
  </cols>
  <sheetData>
    <row r="1" spans="1:12" ht="19.5" customHeight="1" thickBot="1" x14ac:dyDescent="0.45">
      <c r="A1" s="17" t="s">
        <v>3</v>
      </c>
      <c r="B1" s="17"/>
      <c r="C1" s="17" t="s">
        <v>0</v>
      </c>
      <c r="D1" s="17"/>
      <c r="I1" s="12"/>
      <c r="J1" s="18" t="s">
        <v>36</v>
      </c>
      <c r="K1" s="19"/>
      <c r="L1" s="20"/>
    </row>
    <row r="2" spans="1:12" ht="16.5" thickBot="1" x14ac:dyDescent="0.45">
      <c r="A2" s="15" t="s">
        <v>1</v>
      </c>
      <c r="B2" s="15"/>
      <c r="C2" s="15" t="s">
        <v>2</v>
      </c>
      <c r="D2" s="15"/>
      <c r="I2" s="2" t="s">
        <v>37</v>
      </c>
      <c r="J2" s="3" t="s">
        <v>8</v>
      </c>
      <c r="K2" s="3" t="s">
        <v>6</v>
      </c>
      <c r="L2" s="4" t="s">
        <v>7</v>
      </c>
    </row>
    <row r="3" spans="1:12" x14ac:dyDescent="0.4">
      <c r="A3" s="16" t="s">
        <v>4</v>
      </c>
      <c r="B3" s="16"/>
      <c r="C3" s="16"/>
      <c r="D3" s="16"/>
      <c r="I3" s="5" t="s">
        <v>39</v>
      </c>
      <c r="J3" s="6">
        <f>COUNTIFS($F:$F,I3)</f>
        <v>0</v>
      </c>
      <c r="K3" s="6"/>
      <c r="L3" s="7"/>
    </row>
    <row r="4" spans="1:12" x14ac:dyDescent="0.4">
      <c r="I4" s="2" t="s">
        <v>38</v>
      </c>
      <c r="J4" s="6">
        <f>COUNTIFS($F:$F,I4)</f>
        <v>0</v>
      </c>
      <c r="K4" s="6"/>
      <c r="L4" s="7"/>
    </row>
    <row r="5" spans="1:12" ht="16.5" thickBot="1" x14ac:dyDescent="0.45">
      <c r="I5" s="2" t="s">
        <v>30</v>
      </c>
      <c r="J5" s="6">
        <f>COUNTIFS($F:$F,I5)</f>
        <v>0</v>
      </c>
      <c r="K5" s="6"/>
      <c r="L5" s="7"/>
    </row>
    <row r="6" spans="1:12" ht="16.5" thickBot="1" x14ac:dyDescent="0.45">
      <c r="I6" s="8" t="s">
        <v>9</v>
      </c>
      <c r="J6" s="3">
        <f>SUM(J3:J5)</f>
        <v>0</v>
      </c>
      <c r="K6" s="3"/>
      <c r="L6" s="4"/>
    </row>
  </sheetData>
  <mergeCells count="7">
    <mergeCell ref="A1:B1"/>
    <mergeCell ref="C1:D1"/>
    <mergeCell ref="J1:L1"/>
    <mergeCell ref="A2:B2"/>
    <mergeCell ref="C2:D2"/>
    <mergeCell ref="A3:B3"/>
    <mergeCell ref="C3:D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0625-FE05-43BB-94A9-F1997A74D53E}">
  <dimension ref="A1:I15"/>
  <sheetViews>
    <sheetView showGridLines="0" zoomScale="85" zoomScaleNormal="85" workbookViewId="0">
      <pane ySplit="1" topLeftCell="A5" activePane="bottomLeft" state="frozen"/>
      <selection pane="bottomLeft" activeCell="E8" sqref="E8"/>
    </sheetView>
  </sheetViews>
  <sheetFormatPr defaultColWidth="9.25" defaultRowHeight="15.75" x14ac:dyDescent="0.4"/>
  <cols>
    <col min="1" max="1" width="4.25" style="1" bestFit="1" customWidth="1"/>
    <col min="2" max="2" width="15.75" style="1" bestFit="1" customWidth="1"/>
    <col min="3" max="3" width="15.375" style="1" bestFit="1" customWidth="1"/>
    <col min="4" max="4" width="15.625" style="1" bestFit="1" customWidth="1"/>
    <col min="5" max="5" width="53.75" style="1" customWidth="1"/>
    <col min="6" max="6" width="7.375" style="1" bestFit="1" customWidth="1"/>
    <col min="7" max="7" width="33" style="1" bestFit="1" customWidth="1"/>
    <col min="8" max="9" width="5.5" style="1" bestFit="1" customWidth="1"/>
    <col min="10" max="16384" width="9.25" style="1"/>
  </cols>
  <sheetData>
    <row r="1" spans="1:9" s="22" customFormat="1" x14ac:dyDescent="0.4">
      <c r="A1" s="21" t="s">
        <v>10</v>
      </c>
      <c r="B1" s="21" t="s">
        <v>11</v>
      </c>
      <c r="C1" s="21" t="s">
        <v>13</v>
      </c>
      <c r="D1" s="21" t="s">
        <v>12</v>
      </c>
      <c r="E1" s="14" t="s">
        <v>14</v>
      </c>
      <c r="F1" s="21" t="s">
        <v>21</v>
      </c>
      <c r="G1" s="14" t="s">
        <v>15</v>
      </c>
      <c r="H1" s="11" t="s">
        <v>5</v>
      </c>
      <c r="I1" s="11" t="s">
        <v>35</v>
      </c>
    </row>
    <row r="2" spans="1:9" s="9" customFormat="1" ht="78.75" x14ac:dyDescent="0.4">
      <c r="A2" s="10">
        <f>ROW()-ROW($A$1)</f>
        <v>1</v>
      </c>
      <c r="B2" s="10" t="s">
        <v>16</v>
      </c>
      <c r="C2" s="10" t="s">
        <v>26</v>
      </c>
      <c r="D2" s="10" t="s">
        <v>17</v>
      </c>
      <c r="E2" s="13" t="s">
        <v>18</v>
      </c>
      <c r="F2" s="10" t="s">
        <v>20</v>
      </c>
      <c r="G2" s="13" t="s">
        <v>59</v>
      </c>
      <c r="H2" s="10"/>
      <c r="I2" s="10"/>
    </row>
    <row r="3" spans="1:9" s="9" customFormat="1" ht="78.75" x14ac:dyDescent="0.4">
      <c r="A3" s="10">
        <f t="shared" ref="A3:A15" si="0">ROW()-ROW($A$1)</f>
        <v>2</v>
      </c>
      <c r="B3" s="10" t="s">
        <v>16</v>
      </c>
      <c r="C3" s="10" t="s">
        <v>26</v>
      </c>
      <c r="D3" s="10" t="s">
        <v>19</v>
      </c>
      <c r="E3" s="13" t="s">
        <v>23</v>
      </c>
      <c r="F3" s="10" t="s">
        <v>22</v>
      </c>
      <c r="G3" s="13" t="s">
        <v>59</v>
      </c>
      <c r="H3" s="10"/>
      <c r="I3" s="10"/>
    </row>
    <row r="4" spans="1:9" s="9" customFormat="1" ht="78.75" x14ac:dyDescent="0.4">
      <c r="A4" s="10">
        <f t="shared" si="0"/>
        <v>3</v>
      </c>
      <c r="B4" s="10" t="s">
        <v>16</v>
      </c>
      <c r="C4" s="10" t="s">
        <v>25</v>
      </c>
      <c r="D4" s="10" t="s">
        <v>24</v>
      </c>
      <c r="E4" s="13" t="s">
        <v>27</v>
      </c>
      <c r="F4" s="10" t="s">
        <v>22</v>
      </c>
      <c r="G4" s="13" t="s">
        <v>59</v>
      </c>
      <c r="H4" s="10"/>
      <c r="I4" s="10"/>
    </row>
    <row r="5" spans="1:9" s="9" customFormat="1" ht="78.75" x14ac:dyDescent="0.4">
      <c r="A5" s="10">
        <f t="shared" si="0"/>
        <v>4</v>
      </c>
      <c r="B5" s="10" t="s">
        <v>16</v>
      </c>
      <c r="C5" s="10" t="s">
        <v>25</v>
      </c>
      <c r="D5" s="10" t="s">
        <v>28</v>
      </c>
      <c r="E5" s="13" t="s">
        <v>29</v>
      </c>
      <c r="F5" s="10" t="s">
        <v>30</v>
      </c>
      <c r="G5" s="13" t="s">
        <v>59</v>
      </c>
      <c r="H5" s="10"/>
      <c r="I5" s="10"/>
    </row>
    <row r="6" spans="1:9" s="9" customFormat="1" ht="78.75" x14ac:dyDescent="0.4">
      <c r="A6" s="10">
        <f t="shared" si="0"/>
        <v>5</v>
      </c>
      <c r="B6" s="10" t="s">
        <v>16</v>
      </c>
      <c r="C6" s="10" t="s">
        <v>31</v>
      </c>
      <c r="D6" s="10"/>
      <c r="E6" s="13" t="s">
        <v>34</v>
      </c>
      <c r="F6" s="10" t="s">
        <v>30</v>
      </c>
      <c r="G6" s="13" t="s">
        <v>59</v>
      </c>
      <c r="H6" s="10"/>
      <c r="I6" s="10"/>
    </row>
    <row r="7" spans="1:9" s="9" customFormat="1" ht="78.75" x14ac:dyDescent="0.4">
      <c r="A7" s="10">
        <f t="shared" si="0"/>
        <v>6</v>
      </c>
      <c r="B7" s="10" t="s">
        <v>16</v>
      </c>
      <c r="C7" s="10" t="s">
        <v>31</v>
      </c>
      <c r="D7" s="10" t="s">
        <v>32</v>
      </c>
      <c r="E7" s="13" t="s">
        <v>33</v>
      </c>
      <c r="F7" s="10" t="s">
        <v>22</v>
      </c>
      <c r="G7" s="13" t="s">
        <v>59</v>
      </c>
      <c r="H7" s="10"/>
      <c r="I7" s="10"/>
    </row>
    <row r="8" spans="1:9" s="9" customFormat="1" ht="63" x14ac:dyDescent="0.4">
      <c r="A8" s="10">
        <f t="shared" si="0"/>
        <v>7</v>
      </c>
      <c r="B8" s="10"/>
      <c r="C8" s="10"/>
      <c r="D8" s="10"/>
      <c r="E8" s="13"/>
      <c r="F8" s="10"/>
      <c r="G8" s="13" t="s">
        <v>51</v>
      </c>
      <c r="H8" s="10"/>
      <c r="I8" s="10"/>
    </row>
    <row r="9" spans="1:9" s="9" customFormat="1" ht="63" x14ac:dyDescent="0.4">
      <c r="A9" s="10">
        <f t="shared" si="0"/>
        <v>8</v>
      </c>
      <c r="B9" s="10"/>
      <c r="C9" s="10"/>
      <c r="D9" s="10"/>
      <c r="E9" s="13"/>
      <c r="F9" s="10"/>
      <c r="G9" s="13" t="s">
        <v>51</v>
      </c>
      <c r="H9" s="10"/>
      <c r="I9" s="10"/>
    </row>
    <row r="10" spans="1:9" s="9" customFormat="1" ht="63" x14ac:dyDescent="0.4">
      <c r="A10" s="10">
        <f t="shared" si="0"/>
        <v>9</v>
      </c>
      <c r="B10" s="10"/>
      <c r="C10" s="10"/>
      <c r="D10" s="10"/>
      <c r="E10" s="13"/>
      <c r="F10" s="10"/>
      <c r="G10" s="13" t="s">
        <v>51</v>
      </c>
      <c r="H10" s="10"/>
      <c r="I10" s="10"/>
    </row>
    <row r="11" spans="1:9" s="9" customFormat="1" ht="63" x14ac:dyDescent="0.4">
      <c r="A11" s="10">
        <f t="shared" si="0"/>
        <v>10</v>
      </c>
      <c r="B11" s="10"/>
      <c r="C11" s="10"/>
      <c r="D11" s="10"/>
      <c r="E11" s="13"/>
      <c r="F11" s="10"/>
      <c r="G11" s="13" t="s">
        <v>51</v>
      </c>
      <c r="H11" s="10"/>
      <c r="I11" s="10"/>
    </row>
    <row r="12" spans="1:9" s="9" customFormat="1" ht="63" x14ac:dyDescent="0.4">
      <c r="A12" s="10">
        <f t="shared" si="0"/>
        <v>11</v>
      </c>
      <c r="B12" s="10"/>
      <c r="C12" s="10"/>
      <c r="D12" s="10"/>
      <c r="E12" s="13"/>
      <c r="F12" s="10"/>
      <c r="G12" s="13" t="s">
        <v>51</v>
      </c>
      <c r="H12" s="10"/>
      <c r="I12" s="10"/>
    </row>
    <row r="13" spans="1:9" s="9" customFormat="1" ht="63" x14ac:dyDescent="0.4">
      <c r="A13" s="10">
        <f t="shared" si="0"/>
        <v>12</v>
      </c>
      <c r="B13" s="10"/>
      <c r="C13" s="10"/>
      <c r="D13" s="10"/>
      <c r="E13" s="13"/>
      <c r="F13" s="10"/>
      <c r="G13" s="13" t="s">
        <v>51</v>
      </c>
      <c r="H13" s="10"/>
      <c r="I13" s="10"/>
    </row>
    <row r="14" spans="1:9" s="9" customFormat="1" ht="63" x14ac:dyDescent="0.4">
      <c r="A14" s="10">
        <f t="shared" si="0"/>
        <v>13</v>
      </c>
      <c r="B14" s="10"/>
      <c r="C14" s="10"/>
      <c r="D14" s="10"/>
      <c r="E14" s="13"/>
      <c r="F14" s="10"/>
      <c r="G14" s="13" t="s">
        <v>51</v>
      </c>
      <c r="H14" s="10"/>
      <c r="I14" s="10"/>
    </row>
    <row r="15" spans="1:9" s="9" customFormat="1" ht="63" x14ac:dyDescent="0.4">
      <c r="A15" s="10">
        <f t="shared" si="0"/>
        <v>14</v>
      </c>
      <c r="B15" s="10"/>
      <c r="C15" s="10"/>
      <c r="D15" s="10"/>
      <c r="E15" s="13"/>
      <c r="F15" s="10"/>
      <c r="G15" s="13" t="s">
        <v>51</v>
      </c>
      <c r="H15" s="10"/>
      <c r="I15" s="10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C039-EAC4-4731-B84C-5DF484B17DB6}">
  <dimension ref="A1:I12"/>
  <sheetViews>
    <sheetView showGridLines="0" zoomScale="85" zoomScaleNormal="85" workbookViewId="0">
      <pane ySplit="1" topLeftCell="A2" activePane="bottomLeft" state="frozen"/>
      <selection pane="bottomLeft" activeCell="C5" sqref="C5"/>
    </sheetView>
  </sheetViews>
  <sheetFormatPr defaultColWidth="9.25" defaultRowHeight="15.75" x14ac:dyDescent="0.4"/>
  <cols>
    <col min="1" max="1" width="4.25" style="1" bestFit="1" customWidth="1"/>
    <col min="2" max="2" width="15.75" style="1" bestFit="1" customWidth="1"/>
    <col min="3" max="3" width="15.375" style="1" bestFit="1" customWidth="1"/>
    <col min="4" max="4" width="15.625" style="1" bestFit="1" customWidth="1"/>
    <col min="5" max="5" width="53.75" style="1" customWidth="1"/>
    <col min="6" max="6" width="7.375" style="1" bestFit="1" customWidth="1"/>
    <col min="7" max="7" width="33" style="1" bestFit="1" customWidth="1"/>
    <col min="8" max="9" width="5.5" style="1" bestFit="1" customWidth="1"/>
    <col min="10" max="16384" width="9.25" style="1"/>
  </cols>
  <sheetData>
    <row r="1" spans="1:9" s="22" customFormat="1" x14ac:dyDescent="0.4">
      <c r="A1" s="21" t="s">
        <v>10</v>
      </c>
      <c r="B1" s="21" t="s">
        <v>11</v>
      </c>
      <c r="C1" s="21" t="s">
        <v>13</v>
      </c>
      <c r="D1" s="21" t="s">
        <v>12</v>
      </c>
      <c r="E1" s="14" t="s">
        <v>14</v>
      </c>
      <c r="F1" s="21" t="s">
        <v>21</v>
      </c>
      <c r="G1" s="14" t="s">
        <v>15</v>
      </c>
      <c r="H1" s="11" t="s">
        <v>5</v>
      </c>
      <c r="I1" s="11" t="s">
        <v>35</v>
      </c>
    </row>
    <row r="2" spans="1:9" s="9" customFormat="1" ht="78.75" x14ac:dyDescent="0.4">
      <c r="A2" s="10">
        <f t="shared" ref="A2:A12" si="0">ROW()-ROW($A$1)</f>
        <v>1</v>
      </c>
      <c r="B2" s="10" t="s">
        <v>55</v>
      </c>
      <c r="C2" s="10" t="s">
        <v>54</v>
      </c>
      <c r="D2" s="10"/>
      <c r="E2" s="13" t="s">
        <v>62</v>
      </c>
      <c r="F2" s="10"/>
      <c r="G2" s="13" t="s">
        <v>60</v>
      </c>
      <c r="H2" s="10"/>
      <c r="I2" s="10"/>
    </row>
    <row r="3" spans="1:9" s="9" customFormat="1" ht="78.75" x14ac:dyDescent="0.4">
      <c r="A3" s="10">
        <f t="shared" si="0"/>
        <v>2</v>
      </c>
      <c r="B3" s="10" t="s">
        <v>55</v>
      </c>
      <c r="C3" s="10" t="s">
        <v>54</v>
      </c>
      <c r="D3" s="10" t="s">
        <v>56</v>
      </c>
      <c r="E3" s="13" t="s">
        <v>61</v>
      </c>
      <c r="F3" s="10"/>
      <c r="G3" s="13" t="s">
        <v>60</v>
      </c>
      <c r="H3" s="10"/>
      <c r="I3" s="10"/>
    </row>
    <row r="4" spans="1:9" s="9" customFormat="1" ht="78.75" x14ac:dyDescent="0.4">
      <c r="A4" s="10">
        <f t="shared" si="0"/>
        <v>3</v>
      </c>
      <c r="B4" s="10" t="s">
        <v>55</v>
      </c>
      <c r="C4" s="10" t="s">
        <v>54</v>
      </c>
      <c r="D4" s="10" t="s">
        <v>58</v>
      </c>
      <c r="E4" s="13" t="s">
        <v>53</v>
      </c>
      <c r="F4" s="10"/>
      <c r="G4" s="13" t="s">
        <v>52</v>
      </c>
      <c r="H4" s="10"/>
      <c r="I4" s="10"/>
    </row>
    <row r="5" spans="1:9" s="9" customFormat="1" ht="63" x14ac:dyDescent="0.4">
      <c r="A5" s="10">
        <f t="shared" si="0"/>
        <v>4</v>
      </c>
      <c r="B5" s="10"/>
      <c r="C5" s="10"/>
      <c r="D5" s="10"/>
      <c r="E5" s="13"/>
      <c r="F5" s="10"/>
      <c r="G5" s="13" t="s">
        <v>51</v>
      </c>
      <c r="H5" s="10"/>
      <c r="I5" s="10"/>
    </row>
    <row r="6" spans="1:9" s="9" customFormat="1" ht="63" x14ac:dyDescent="0.4">
      <c r="A6" s="10">
        <f t="shared" si="0"/>
        <v>5</v>
      </c>
      <c r="B6" s="10"/>
      <c r="C6" s="10"/>
      <c r="D6" s="10"/>
      <c r="E6" s="13"/>
      <c r="F6" s="10"/>
      <c r="G6" s="13" t="s">
        <v>51</v>
      </c>
      <c r="H6" s="10"/>
      <c r="I6" s="10"/>
    </row>
    <row r="7" spans="1:9" s="9" customFormat="1" ht="63" x14ac:dyDescent="0.4">
      <c r="A7" s="10">
        <f t="shared" si="0"/>
        <v>6</v>
      </c>
      <c r="B7" s="10"/>
      <c r="C7" s="10"/>
      <c r="D7" s="10"/>
      <c r="E7" s="13"/>
      <c r="F7" s="10"/>
      <c r="G7" s="13" t="s">
        <v>51</v>
      </c>
      <c r="H7" s="10"/>
      <c r="I7" s="10"/>
    </row>
    <row r="8" spans="1:9" s="9" customFormat="1" ht="63" x14ac:dyDescent="0.4">
      <c r="A8" s="10">
        <f t="shared" si="0"/>
        <v>7</v>
      </c>
      <c r="B8" s="10"/>
      <c r="C8" s="10"/>
      <c r="D8" s="10"/>
      <c r="E8" s="13"/>
      <c r="F8" s="10"/>
      <c r="G8" s="13" t="s">
        <v>51</v>
      </c>
      <c r="H8" s="10"/>
      <c r="I8" s="10"/>
    </row>
    <row r="9" spans="1:9" s="9" customFormat="1" ht="63" x14ac:dyDescent="0.4">
      <c r="A9" s="10">
        <f t="shared" si="0"/>
        <v>8</v>
      </c>
      <c r="B9" s="10"/>
      <c r="C9" s="10"/>
      <c r="D9" s="10"/>
      <c r="E9" s="13"/>
      <c r="F9" s="10"/>
      <c r="G9" s="13" t="s">
        <v>51</v>
      </c>
      <c r="H9" s="10"/>
      <c r="I9" s="10"/>
    </row>
    <row r="10" spans="1:9" s="9" customFormat="1" ht="63" x14ac:dyDescent="0.4">
      <c r="A10" s="10">
        <f t="shared" si="0"/>
        <v>9</v>
      </c>
      <c r="B10" s="10"/>
      <c r="C10" s="10"/>
      <c r="D10" s="10"/>
      <c r="E10" s="13"/>
      <c r="F10" s="10"/>
      <c r="G10" s="13" t="s">
        <v>51</v>
      </c>
      <c r="H10" s="10"/>
      <c r="I10" s="10"/>
    </row>
    <row r="11" spans="1:9" s="9" customFormat="1" ht="63" x14ac:dyDescent="0.4">
      <c r="A11" s="10">
        <f t="shared" si="0"/>
        <v>10</v>
      </c>
      <c r="B11" s="10"/>
      <c r="C11" s="10"/>
      <c r="D11" s="10"/>
      <c r="E11" s="13"/>
      <c r="F11" s="10"/>
      <c r="G11" s="13" t="s">
        <v>51</v>
      </c>
      <c r="H11" s="10"/>
      <c r="I11" s="10"/>
    </row>
    <row r="12" spans="1:9" s="9" customFormat="1" ht="63" x14ac:dyDescent="0.4">
      <c r="A12" s="10">
        <f t="shared" si="0"/>
        <v>11</v>
      </c>
      <c r="B12" s="10"/>
      <c r="C12" s="10"/>
      <c r="D12" s="10"/>
      <c r="E12" s="13"/>
      <c r="F12" s="10"/>
      <c r="G12" s="13" t="s">
        <v>51</v>
      </c>
      <c r="H12" s="10"/>
      <c r="I12" s="10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0ACF-E7A9-4C22-88F5-AFF5F2086489}">
  <dimension ref="A1:I13"/>
  <sheetViews>
    <sheetView showGridLines="0" zoomScale="85" zoomScaleNormal="85" workbookViewId="0">
      <pane ySplit="1" topLeftCell="A5" activePane="bottomLeft" state="frozen"/>
      <selection pane="bottomLeft" activeCell="E5" sqref="E5"/>
    </sheetView>
  </sheetViews>
  <sheetFormatPr defaultColWidth="9.25" defaultRowHeight="15.75" x14ac:dyDescent="0.4"/>
  <cols>
    <col min="1" max="1" width="4.25" style="1" bestFit="1" customWidth="1"/>
    <col min="2" max="2" width="15.75" style="1" bestFit="1" customWidth="1"/>
    <col min="3" max="3" width="15.375" style="1" bestFit="1" customWidth="1"/>
    <col min="4" max="4" width="15.625" style="1" bestFit="1" customWidth="1"/>
    <col min="5" max="5" width="53.75" style="1" customWidth="1"/>
    <col min="6" max="6" width="7.375" style="1" bestFit="1" customWidth="1"/>
    <col min="7" max="7" width="33" style="1" bestFit="1" customWidth="1"/>
    <col min="8" max="9" width="5.5" style="1" bestFit="1" customWidth="1"/>
    <col min="10" max="16384" width="9.25" style="1"/>
  </cols>
  <sheetData>
    <row r="1" spans="1:9" s="22" customFormat="1" x14ac:dyDescent="0.4">
      <c r="A1" s="21" t="s">
        <v>10</v>
      </c>
      <c r="B1" s="21" t="s">
        <v>11</v>
      </c>
      <c r="C1" s="21" t="s">
        <v>13</v>
      </c>
      <c r="D1" s="21" t="s">
        <v>12</v>
      </c>
      <c r="E1" s="14" t="s">
        <v>14</v>
      </c>
      <c r="F1" s="21" t="s">
        <v>21</v>
      </c>
      <c r="G1" s="14" t="s">
        <v>15</v>
      </c>
      <c r="H1" s="11" t="s">
        <v>5</v>
      </c>
      <c r="I1" s="11" t="s">
        <v>35</v>
      </c>
    </row>
    <row r="2" spans="1:9" s="9" customFormat="1" ht="78.75" x14ac:dyDescent="0.4">
      <c r="A2" s="10">
        <f t="shared" ref="A2:A13" si="0">ROW()-ROW($A$1)</f>
        <v>1</v>
      </c>
      <c r="B2" s="10" t="s">
        <v>40</v>
      </c>
      <c r="C2" s="10" t="s">
        <v>42</v>
      </c>
      <c r="D2" s="10"/>
      <c r="E2" s="13" t="s">
        <v>41</v>
      </c>
      <c r="F2" s="10" t="s">
        <v>30</v>
      </c>
      <c r="G2" s="13" t="s">
        <v>68</v>
      </c>
      <c r="H2" s="10"/>
      <c r="I2" s="10"/>
    </row>
    <row r="3" spans="1:9" s="9" customFormat="1" ht="78.75" x14ac:dyDescent="0.4">
      <c r="A3" s="10">
        <f t="shared" si="0"/>
        <v>2</v>
      </c>
      <c r="B3" s="10" t="s">
        <v>40</v>
      </c>
      <c r="C3" s="10" t="s">
        <v>46</v>
      </c>
      <c r="D3" s="10"/>
      <c r="E3" s="13" t="s">
        <v>47</v>
      </c>
      <c r="F3" s="10" t="s">
        <v>30</v>
      </c>
      <c r="G3" s="13" t="s">
        <v>69</v>
      </c>
      <c r="H3" s="10"/>
      <c r="I3" s="10"/>
    </row>
    <row r="4" spans="1:9" s="9" customFormat="1" ht="78.75" x14ac:dyDescent="0.4">
      <c r="A4" s="10">
        <f t="shared" si="0"/>
        <v>3</v>
      </c>
      <c r="B4" s="10" t="s">
        <v>40</v>
      </c>
      <c r="C4" s="10" t="s">
        <v>45</v>
      </c>
      <c r="D4" s="10"/>
      <c r="E4" s="13" t="s">
        <v>43</v>
      </c>
      <c r="F4" s="10" t="s">
        <v>30</v>
      </c>
      <c r="G4" s="13" t="s">
        <v>44</v>
      </c>
      <c r="H4" s="10"/>
      <c r="I4" s="10"/>
    </row>
    <row r="5" spans="1:9" s="9" customFormat="1" ht="78.75" x14ac:dyDescent="0.4">
      <c r="A5" s="10">
        <f t="shared" si="0"/>
        <v>4</v>
      </c>
      <c r="B5" s="10" t="s">
        <v>40</v>
      </c>
      <c r="C5" s="10" t="s">
        <v>48</v>
      </c>
      <c r="D5" s="10"/>
      <c r="E5" s="13" t="s">
        <v>49</v>
      </c>
      <c r="F5" s="10" t="s">
        <v>30</v>
      </c>
      <c r="G5" s="13" t="s">
        <v>50</v>
      </c>
      <c r="H5" s="10"/>
      <c r="I5" s="10"/>
    </row>
    <row r="6" spans="1:9" s="9" customFormat="1" ht="63" x14ac:dyDescent="0.4">
      <c r="A6" s="10">
        <f t="shared" si="0"/>
        <v>5</v>
      </c>
      <c r="B6" s="10"/>
      <c r="C6" s="10"/>
      <c r="D6" s="10"/>
      <c r="E6" s="13"/>
      <c r="F6" s="10"/>
      <c r="G6" s="13" t="s">
        <v>51</v>
      </c>
      <c r="H6" s="10"/>
      <c r="I6" s="10"/>
    </row>
    <row r="7" spans="1:9" s="9" customFormat="1" ht="63" x14ac:dyDescent="0.4">
      <c r="A7" s="10">
        <f t="shared" si="0"/>
        <v>6</v>
      </c>
      <c r="B7" s="10"/>
      <c r="C7" s="10"/>
      <c r="D7" s="10"/>
      <c r="E7" s="13"/>
      <c r="F7" s="10"/>
      <c r="G7" s="13" t="s">
        <v>51</v>
      </c>
      <c r="H7" s="10"/>
      <c r="I7" s="10"/>
    </row>
    <row r="8" spans="1:9" s="9" customFormat="1" ht="63" x14ac:dyDescent="0.4">
      <c r="A8" s="10">
        <f t="shared" si="0"/>
        <v>7</v>
      </c>
      <c r="B8" s="10"/>
      <c r="C8" s="10"/>
      <c r="D8" s="10"/>
      <c r="E8" s="13"/>
      <c r="F8" s="10"/>
      <c r="G8" s="13" t="s">
        <v>51</v>
      </c>
      <c r="H8" s="10"/>
      <c r="I8" s="10"/>
    </row>
    <row r="9" spans="1:9" s="9" customFormat="1" ht="63" x14ac:dyDescent="0.4">
      <c r="A9" s="10">
        <f t="shared" si="0"/>
        <v>8</v>
      </c>
      <c r="B9" s="10"/>
      <c r="C9" s="10"/>
      <c r="D9" s="10"/>
      <c r="E9" s="13"/>
      <c r="F9" s="10"/>
      <c r="G9" s="13" t="s">
        <v>51</v>
      </c>
      <c r="H9" s="10"/>
      <c r="I9" s="10"/>
    </row>
    <row r="10" spans="1:9" s="9" customFormat="1" ht="63" x14ac:dyDescent="0.4">
      <c r="A10" s="10">
        <f t="shared" si="0"/>
        <v>9</v>
      </c>
      <c r="B10" s="10"/>
      <c r="C10" s="10"/>
      <c r="D10" s="10"/>
      <c r="E10" s="13"/>
      <c r="F10" s="10"/>
      <c r="G10" s="13" t="s">
        <v>51</v>
      </c>
      <c r="H10" s="10"/>
      <c r="I10" s="10"/>
    </row>
    <row r="11" spans="1:9" s="9" customFormat="1" ht="63" x14ac:dyDescent="0.4">
      <c r="A11" s="10">
        <f t="shared" si="0"/>
        <v>10</v>
      </c>
      <c r="B11" s="10"/>
      <c r="C11" s="10"/>
      <c r="D11" s="10"/>
      <c r="E11" s="13"/>
      <c r="F11" s="10"/>
      <c r="G11" s="13" t="s">
        <v>51</v>
      </c>
      <c r="H11" s="10"/>
      <c r="I11" s="10"/>
    </row>
    <row r="12" spans="1:9" s="9" customFormat="1" ht="63" x14ac:dyDescent="0.4">
      <c r="A12" s="10">
        <f t="shared" si="0"/>
        <v>11</v>
      </c>
      <c r="B12" s="10"/>
      <c r="C12" s="10"/>
      <c r="D12" s="10"/>
      <c r="E12" s="13"/>
      <c r="F12" s="10"/>
      <c r="G12" s="13" t="s">
        <v>51</v>
      </c>
      <c r="H12" s="10"/>
      <c r="I12" s="10"/>
    </row>
    <row r="13" spans="1:9" s="9" customFormat="1" ht="63" x14ac:dyDescent="0.4">
      <c r="A13" s="10">
        <f t="shared" si="0"/>
        <v>12</v>
      </c>
      <c r="B13" s="10"/>
      <c r="C13" s="10"/>
      <c r="D13" s="10"/>
      <c r="E13" s="13"/>
      <c r="F13" s="10"/>
      <c r="G13" s="13" t="s">
        <v>51</v>
      </c>
      <c r="H13" s="10"/>
      <c r="I13" s="10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8B88-98D8-4DD8-91DB-0095006D224E}">
  <dimension ref="A1:I9"/>
  <sheetViews>
    <sheetView showGridLines="0"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9.25" defaultRowHeight="15.75" x14ac:dyDescent="0.4"/>
  <cols>
    <col min="1" max="1" width="4.25" style="1" bestFit="1" customWidth="1"/>
    <col min="2" max="2" width="15.75" style="1" bestFit="1" customWidth="1"/>
    <col min="3" max="3" width="15.375" style="1" bestFit="1" customWidth="1"/>
    <col min="4" max="4" width="15.625" style="1" bestFit="1" customWidth="1"/>
    <col min="5" max="5" width="53.75" style="1" customWidth="1"/>
    <col min="6" max="6" width="7.375" style="1" bestFit="1" customWidth="1"/>
    <col min="7" max="7" width="33" style="1" bestFit="1" customWidth="1"/>
    <col min="8" max="9" width="5.5" style="1" bestFit="1" customWidth="1"/>
    <col min="10" max="16384" width="9.25" style="1"/>
  </cols>
  <sheetData>
    <row r="1" spans="1:9" s="22" customFormat="1" x14ac:dyDescent="0.4">
      <c r="A1" s="21" t="s">
        <v>10</v>
      </c>
      <c r="B1" s="21" t="s">
        <v>11</v>
      </c>
      <c r="C1" s="21" t="s">
        <v>13</v>
      </c>
      <c r="D1" s="21" t="s">
        <v>12</v>
      </c>
      <c r="E1" s="14" t="s">
        <v>14</v>
      </c>
      <c r="F1" s="21" t="s">
        <v>21</v>
      </c>
      <c r="G1" s="14" t="s">
        <v>15</v>
      </c>
      <c r="H1" s="11" t="s">
        <v>5</v>
      </c>
      <c r="I1" s="11" t="s">
        <v>35</v>
      </c>
    </row>
    <row r="2" spans="1:9" s="9" customFormat="1" ht="78.75" x14ac:dyDescent="0.4">
      <c r="A2" s="10">
        <f t="shared" ref="A2:A9" si="0">ROW()-ROW($A$1)</f>
        <v>1</v>
      </c>
      <c r="B2" s="10"/>
      <c r="C2" s="10"/>
      <c r="D2" s="10"/>
      <c r="E2" s="13" t="s">
        <v>75</v>
      </c>
      <c r="F2" s="10" t="s">
        <v>30</v>
      </c>
      <c r="G2" s="13" t="s">
        <v>71</v>
      </c>
      <c r="H2" s="10"/>
      <c r="I2" s="10"/>
    </row>
    <row r="3" spans="1:9" s="9" customFormat="1" ht="78.75" x14ac:dyDescent="0.4">
      <c r="A3" s="10">
        <f t="shared" si="0"/>
        <v>2</v>
      </c>
      <c r="B3" s="10"/>
      <c r="C3" s="10"/>
      <c r="D3" s="10"/>
      <c r="E3" s="13" t="s">
        <v>76</v>
      </c>
      <c r="F3" s="10" t="s">
        <v>30</v>
      </c>
      <c r="G3" s="13" t="s">
        <v>71</v>
      </c>
      <c r="H3" s="10"/>
      <c r="I3" s="10"/>
    </row>
    <row r="4" spans="1:9" s="9" customFormat="1" ht="78.75" x14ac:dyDescent="0.4">
      <c r="A4" s="10">
        <f t="shared" si="0"/>
        <v>3</v>
      </c>
      <c r="B4" s="10"/>
      <c r="C4" s="10"/>
      <c r="D4" s="10"/>
      <c r="E4" s="13" t="s">
        <v>70</v>
      </c>
      <c r="F4" s="10" t="s">
        <v>22</v>
      </c>
      <c r="G4" s="13" t="s">
        <v>72</v>
      </c>
      <c r="H4" s="10"/>
      <c r="I4" s="10"/>
    </row>
    <row r="5" spans="1:9" s="9" customFormat="1" ht="78.75" x14ac:dyDescent="0.4">
      <c r="A5" s="10">
        <f t="shared" si="0"/>
        <v>4</v>
      </c>
      <c r="B5" s="10"/>
      <c r="C5" s="10"/>
      <c r="D5" s="10"/>
      <c r="E5" s="13" t="s">
        <v>73</v>
      </c>
      <c r="F5" s="10" t="s">
        <v>30</v>
      </c>
      <c r="G5" s="13" t="s">
        <v>78</v>
      </c>
      <c r="H5" s="10"/>
      <c r="I5" s="10"/>
    </row>
    <row r="6" spans="1:9" s="9" customFormat="1" ht="78.75" x14ac:dyDescent="0.4">
      <c r="A6" s="10">
        <f t="shared" si="0"/>
        <v>5</v>
      </c>
      <c r="B6" s="10"/>
      <c r="C6" s="10"/>
      <c r="D6" s="10"/>
      <c r="E6" s="13" t="s">
        <v>74</v>
      </c>
      <c r="F6" s="10" t="s">
        <v>30</v>
      </c>
      <c r="G6" s="13" t="s">
        <v>79</v>
      </c>
      <c r="H6" s="10"/>
      <c r="I6" s="10"/>
    </row>
    <row r="7" spans="1:9" s="9" customFormat="1" ht="78.75" x14ac:dyDescent="0.4">
      <c r="A7" s="10">
        <f t="shared" si="0"/>
        <v>6</v>
      </c>
      <c r="B7" s="10"/>
      <c r="C7" s="10"/>
      <c r="D7" s="10"/>
      <c r="E7" s="13" t="s">
        <v>77</v>
      </c>
      <c r="F7" s="10" t="s">
        <v>30</v>
      </c>
      <c r="G7" s="13" t="s">
        <v>80</v>
      </c>
      <c r="H7" s="10"/>
      <c r="I7" s="10"/>
    </row>
    <row r="8" spans="1:9" s="9" customFormat="1" ht="78.75" x14ac:dyDescent="0.4">
      <c r="A8" s="10">
        <f t="shared" si="0"/>
        <v>7</v>
      </c>
      <c r="B8" s="10"/>
      <c r="C8" s="10"/>
      <c r="D8" s="10"/>
      <c r="E8" s="13" t="s">
        <v>82</v>
      </c>
      <c r="F8" s="10" t="s">
        <v>30</v>
      </c>
      <c r="G8" s="13" t="s">
        <v>81</v>
      </c>
      <c r="H8" s="10"/>
      <c r="I8" s="10"/>
    </row>
    <row r="9" spans="1:9" s="9" customFormat="1" ht="78.75" x14ac:dyDescent="0.4">
      <c r="A9" s="10">
        <f t="shared" si="0"/>
        <v>8</v>
      </c>
      <c r="B9" s="10"/>
      <c r="C9" s="10"/>
      <c r="D9" s="10"/>
      <c r="E9" s="13" t="s">
        <v>84</v>
      </c>
      <c r="F9" s="10" t="s">
        <v>30</v>
      </c>
      <c r="G9" s="13" t="s">
        <v>83</v>
      </c>
      <c r="H9" s="10"/>
      <c r="I9" s="10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AE39-3FD0-4344-9F5F-03671395A65C}">
  <dimension ref="A1:I12"/>
  <sheetViews>
    <sheetView showGridLines="0" zoomScale="85" zoomScaleNormal="85" workbookViewId="0">
      <pane ySplit="1" topLeftCell="A2" activePane="bottomLeft" state="frozen"/>
      <selection pane="bottomLeft" activeCell="F9" sqref="F9"/>
    </sheetView>
  </sheetViews>
  <sheetFormatPr defaultColWidth="9.25" defaultRowHeight="15.75" x14ac:dyDescent="0.4"/>
  <cols>
    <col min="1" max="1" width="4.25" style="1" bestFit="1" customWidth="1"/>
    <col min="2" max="2" width="15.75" style="1" bestFit="1" customWidth="1"/>
    <col min="3" max="3" width="15.375" style="1" bestFit="1" customWidth="1"/>
    <col min="4" max="4" width="15.625" style="1" bestFit="1" customWidth="1"/>
    <col min="5" max="5" width="53.75" style="1" customWidth="1"/>
    <col min="6" max="6" width="7.375" style="1" bestFit="1" customWidth="1"/>
    <col min="7" max="7" width="33" style="1" bestFit="1" customWidth="1"/>
    <col min="8" max="9" width="5.5" style="1" bestFit="1" customWidth="1"/>
    <col min="10" max="16384" width="9.25" style="1"/>
  </cols>
  <sheetData>
    <row r="1" spans="1:9" s="22" customFormat="1" x14ac:dyDescent="0.4">
      <c r="A1" s="21" t="s">
        <v>10</v>
      </c>
      <c r="B1" s="21" t="s">
        <v>11</v>
      </c>
      <c r="C1" s="21" t="s">
        <v>13</v>
      </c>
      <c r="D1" s="21" t="s">
        <v>12</v>
      </c>
      <c r="E1" s="14" t="s">
        <v>14</v>
      </c>
      <c r="F1" s="21" t="s">
        <v>21</v>
      </c>
      <c r="G1" s="14" t="s">
        <v>15</v>
      </c>
      <c r="H1" s="11" t="s">
        <v>5</v>
      </c>
      <c r="I1" s="11" t="s">
        <v>35</v>
      </c>
    </row>
    <row r="2" spans="1:9" s="9" customFormat="1" ht="78.75" x14ac:dyDescent="0.4">
      <c r="A2" s="10">
        <f t="shared" ref="A2:A12" si="0">ROW()-ROW($A$1)</f>
        <v>1</v>
      </c>
      <c r="B2" s="10" t="s">
        <v>64</v>
      </c>
      <c r="C2" s="10"/>
      <c r="D2" s="10" t="s">
        <v>57</v>
      </c>
      <c r="E2" s="13" t="s">
        <v>63</v>
      </c>
      <c r="F2" s="10"/>
      <c r="G2" s="13" t="s">
        <v>52</v>
      </c>
      <c r="H2" s="10"/>
      <c r="I2" s="10"/>
    </row>
    <row r="3" spans="1:9" s="9" customFormat="1" ht="78.75" x14ac:dyDescent="0.4">
      <c r="A3" s="10">
        <f t="shared" si="0"/>
        <v>2</v>
      </c>
      <c r="B3" s="10" t="s">
        <v>64</v>
      </c>
      <c r="C3" s="10"/>
      <c r="D3" s="10" t="s">
        <v>58</v>
      </c>
      <c r="E3" s="13" t="s">
        <v>63</v>
      </c>
      <c r="F3" s="10"/>
      <c r="G3" s="13" t="s">
        <v>52</v>
      </c>
      <c r="H3" s="10"/>
      <c r="I3" s="10"/>
    </row>
    <row r="4" spans="1:9" s="9" customFormat="1" ht="78.75" x14ac:dyDescent="0.4">
      <c r="A4" s="10">
        <f t="shared" si="0"/>
        <v>3</v>
      </c>
      <c r="B4" s="10" t="s">
        <v>64</v>
      </c>
      <c r="C4" s="10"/>
      <c r="D4" s="10" t="s">
        <v>65</v>
      </c>
      <c r="E4" s="13" t="s">
        <v>66</v>
      </c>
      <c r="F4" s="10"/>
      <c r="G4" s="13" t="s">
        <v>67</v>
      </c>
      <c r="H4" s="10"/>
      <c r="I4" s="10"/>
    </row>
    <row r="5" spans="1:9" s="9" customFormat="1" ht="63" x14ac:dyDescent="0.4">
      <c r="A5" s="10">
        <f t="shared" si="0"/>
        <v>4</v>
      </c>
      <c r="B5" s="10"/>
      <c r="C5" s="10"/>
      <c r="D5" s="10"/>
      <c r="E5" s="13"/>
      <c r="F5" s="10"/>
      <c r="G5" s="13" t="s">
        <v>51</v>
      </c>
      <c r="H5" s="10"/>
      <c r="I5" s="10"/>
    </row>
    <row r="6" spans="1:9" s="9" customFormat="1" ht="63" x14ac:dyDescent="0.4">
      <c r="A6" s="10">
        <f t="shared" si="0"/>
        <v>5</v>
      </c>
      <c r="B6" s="10"/>
      <c r="C6" s="10"/>
      <c r="D6" s="10"/>
      <c r="E6" s="13"/>
      <c r="F6" s="10"/>
      <c r="G6" s="13" t="s">
        <v>51</v>
      </c>
      <c r="H6" s="10"/>
      <c r="I6" s="10"/>
    </row>
    <row r="7" spans="1:9" s="9" customFormat="1" ht="63" x14ac:dyDescent="0.4">
      <c r="A7" s="10">
        <f t="shared" si="0"/>
        <v>6</v>
      </c>
      <c r="B7" s="10"/>
      <c r="C7" s="10"/>
      <c r="D7" s="10"/>
      <c r="E7" s="13"/>
      <c r="F7" s="10"/>
      <c r="G7" s="13" t="s">
        <v>51</v>
      </c>
      <c r="H7" s="10"/>
      <c r="I7" s="10"/>
    </row>
    <row r="8" spans="1:9" s="9" customFormat="1" ht="63" x14ac:dyDescent="0.4">
      <c r="A8" s="10">
        <f t="shared" si="0"/>
        <v>7</v>
      </c>
      <c r="B8" s="10"/>
      <c r="C8" s="10"/>
      <c r="D8" s="10"/>
      <c r="E8" s="13"/>
      <c r="F8" s="10"/>
      <c r="G8" s="13" t="s">
        <v>51</v>
      </c>
      <c r="H8" s="10"/>
      <c r="I8" s="10"/>
    </row>
    <row r="9" spans="1:9" s="9" customFormat="1" ht="63" x14ac:dyDescent="0.4">
      <c r="A9" s="10">
        <f t="shared" si="0"/>
        <v>8</v>
      </c>
      <c r="B9" s="10"/>
      <c r="C9" s="10"/>
      <c r="D9" s="10"/>
      <c r="E9" s="13"/>
      <c r="F9" s="10"/>
      <c r="G9" s="13" t="s">
        <v>51</v>
      </c>
      <c r="H9" s="10"/>
      <c r="I9" s="10"/>
    </row>
    <row r="10" spans="1:9" s="9" customFormat="1" ht="63" x14ac:dyDescent="0.4">
      <c r="A10" s="10">
        <f t="shared" si="0"/>
        <v>9</v>
      </c>
      <c r="B10" s="10"/>
      <c r="C10" s="10"/>
      <c r="D10" s="10"/>
      <c r="E10" s="13"/>
      <c r="F10" s="10"/>
      <c r="G10" s="13" t="s">
        <v>51</v>
      </c>
      <c r="H10" s="10"/>
      <c r="I10" s="10"/>
    </row>
    <row r="11" spans="1:9" s="9" customFormat="1" ht="63" x14ac:dyDescent="0.4">
      <c r="A11" s="10">
        <f t="shared" si="0"/>
        <v>10</v>
      </c>
      <c r="B11" s="10"/>
      <c r="C11" s="10"/>
      <c r="D11" s="10"/>
      <c r="E11" s="13"/>
      <c r="F11" s="10"/>
      <c r="G11" s="13" t="s">
        <v>51</v>
      </c>
      <c r="H11" s="10"/>
      <c r="I11" s="10"/>
    </row>
    <row r="12" spans="1:9" s="9" customFormat="1" ht="63" x14ac:dyDescent="0.4">
      <c r="A12" s="10">
        <f t="shared" si="0"/>
        <v>11</v>
      </c>
      <c r="B12" s="10"/>
      <c r="C12" s="10"/>
      <c r="D12" s="10"/>
      <c r="E12" s="13"/>
      <c r="F12" s="10"/>
      <c r="G12" s="13" t="s">
        <v>51</v>
      </c>
      <c r="H12" s="10"/>
      <c r="I12" s="10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4FEA-B63E-4BEE-A284-942676F2A540}">
  <dimension ref="A1:I2"/>
  <sheetViews>
    <sheetView showGridLines="0" zoomScale="85" zoomScaleNormal="85" workbookViewId="0">
      <pane ySplit="1" topLeftCell="A2" activePane="bottomLeft" state="frozen"/>
      <selection pane="bottomLeft" activeCell="E11" sqref="E11"/>
    </sheetView>
  </sheetViews>
  <sheetFormatPr defaultColWidth="9.25" defaultRowHeight="15.75" x14ac:dyDescent="0.4"/>
  <cols>
    <col min="1" max="1" width="4.25" style="1" bestFit="1" customWidth="1"/>
    <col min="2" max="2" width="15.75" style="1" bestFit="1" customWidth="1"/>
    <col min="3" max="3" width="15.375" style="1" bestFit="1" customWidth="1"/>
    <col min="4" max="4" width="15.625" style="1" bestFit="1" customWidth="1"/>
    <col min="5" max="5" width="53.75" style="1" customWidth="1"/>
    <col min="6" max="6" width="7.375" style="1" bestFit="1" customWidth="1"/>
    <col min="7" max="7" width="33" style="1" bestFit="1" customWidth="1"/>
    <col min="8" max="9" width="5.5" style="1" bestFit="1" customWidth="1"/>
    <col min="10" max="16384" width="9.25" style="1"/>
  </cols>
  <sheetData>
    <row r="1" spans="1:9" s="22" customFormat="1" x14ac:dyDescent="0.4">
      <c r="A1" s="21" t="s">
        <v>10</v>
      </c>
      <c r="B1" s="21" t="s">
        <v>11</v>
      </c>
      <c r="C1" s="21" t="s">
        <v>13</v>
      </c>
      <c r="D1" s="21" t="s">
        <v>12</v>
      </c>
      <c r="E1" s="14" t="s">
        <v>14</v>
      </c>
      <c r="F1" s="21" t="s">
        <v>21</v>
      </c>
      <c r="G1" s="14" t="s">
        <v>15</v>
      </c>
      <c r="H1" s="11" t="s">
        <v>5</v>
      </c>
      <c r="I1" s="11" t="s">
        <v>35</v>
      </c>
    </row>
    <row r="2" spans="1:9" s="9" customFormat="1" ht="63" x14ac:dyDescent="0.4">
      <c r="A2" s="10">
        <f t="shared" ref="A2" si="0">ROW()-ROW($A$1)</f>
        <v>1</v>
      </c>
      <c r="B2" s="10"/>
      <c r="C2" s="10"/>
      <c r="D2" s="10"/>
      <c r="E2" s="13"/>
      <c r="F2" s="10"/>
      <c r="G2" s="13" t="s">
        <v>51</v>
      </c>
      <c r="H2" s="10"/>
      <c r="I2" s="1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初期表示</vt:lpstr>
      <vt:lpstr>画面構成</vt:lpstr>
      <vt:lpstr>コンポーネント_ナビゲーション</vt:lpstr>
      <vt:lpstr>コンポーネント_スピードダイヤル</vt:lpstr>
      <vt:lpstr>作成</vt:lpstr>
      <vt:lpstr>テンプレ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 Dylan</dc:creator>
  <cp:lastModifiedBy>Mori Dylan</cp:lastModifiedBy>
  <cp:lastPrinted>2024-01-01T18:39:34Z</cp:lastPrinted>
  <dcterms:created xsi:type="dcterms:W3CDTF">2024-01-01T18:29:32Z</dcterms:created>
  <dcterms:modified xsi:type="dcterms:W3CDTF">2024-01-08T01:05:26Z</dcterms:modified>
</cp:coreProperties>
</file>