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\\METIS\project\36_案件対応★\2.請負案件\12.elseif\bap-ecサイト構築\開発\01_機能設計\03_画面設計\"/>
    </mc:Choice>
  </mc:AlternateContent>
  <xr:revisionPtr revIDLastSave="0" documentId="13_ncr:1_{FBD23F4A-691B-41C6-8632-6B48D0A25121}" xr6:coauthVersionLast="47" xr6:coauthVersionMax="47" xr10:uidLastSave="{00000000-0000-0000-0000-000000000000}"/>
  <bookViews>
    <workbookView xWindow="-120" yWindow="-120" windowWidth="29040" windowHeight="15840" tabRatio="740" firstSheet="1" activeTab="4" xr2:uid="{00000000-000D-0000-FFFF-FFFF00000000}"/>
  </bookViews>
  <sheets>
    <sheet name="表紙" sheetId="304" r:id="rId1"/>
    <sheet name="画面レイアウト" sheetId="287" r:id="rId2"/>
    <sheet name="画面項目定義" sheetId="289" r:id="rId3"/>
    <sheet name="イベント（クライアント）" sheetId="298" r:id="rId4"/>
    <sheet name="イベント（サーバー）" sheetId="303" r:id="rId5"/>
    <sheet name="入力チェック定義" sheetId="297" r:id="rId6"/>
    <sheet name="DB更新定義" sheetId="294" r:id="rId7"/>
    <sheet name="SQL定義" sheetId="299" r:id="rId8"/>
    <sheet name="選択肢" sheetId="300" r:id="rId9"/>
  </sheets>
  <definedNames>
    <definedName name="IF型">選択肢!$F$2:$F$5</definedName>
    <definedName name="IO">選択肢!$C$2:$C$4</definedName>
    <definedName name="_xlnm.Print_Area" localSheetId="6">DB更新定義!$A$1:$AK$156</definedName>
    <definedName name="_xlnm.Print_Area" localSheetId="7">SQL定義!$A$1:$AK$19</definedName>
    <definedName name="_xlnm.Print_Area" localSheetId="3">'イベント（クライアント）'!$A$1:$AK$11</definedName>
    <definedName name="_xlnm.Print_Area" localSheetId="4">'イベント（サーバー）'!$A$1:$AK$100</definedName>
    <definedName name="_xlnm.Print_Area" localSheetId="1">画面レイアウト!$A$1:$AK$31</definedName>
    <definedName name="_xlnm.Print_Area" localSheetId="2">画面項目定義!$A$1:$AU$39</definedName>
    <definedName name="_xlnm.Print_Area" localSheetId="5">入力チェック定義!$A$1:$AT$30</definedName>
    <definedName name="_xlnm.Print_Area" localSheetId="0">表紙!$A$1:$AK$29</definedName>
    <definedName name="_xlnm.Print_Titles" localSheetId="6">DB更新定義!$1:$2</definedName>
    <definedName name="_xlnm.Print_Titles" localSheetId="3">'イベント（クライアント）'!$1:$2</definedName>
    <definedName name="_xlnm.Print_Titles" localSheetId="4">'イベント（サーバー）'!$1:$2</definedName>
    <definedName name="_xlnm.Print_Titles" localSheetId="2">画面項目定義!$3:$3</definedName>
    <definedName name="_xlnm.Print_Titles" localSheetId="5">入力チェック定義!$1:$1</definedName>
    <definedName name="イベント">選択肢!$H$2:$H$7</definedName>
    <definedName name="オブジェクト">選択肢!$A$2:$A$41</definedName>
    <definedName name="パラメータ型">選択肢!$I$2:$I$3</definedName>
    <definedName name="ファイルタイプ">選択肢!$J$2:$J$4</definedName>
    <definedName name="寄せ" localSheetId="4">選択肢!#REF!</definedName>
    <definedName name="寄せ">選択肢!#REF!</definedName>
    <definedName name="型" localSheetId="4">選択肢!#REF!</definedName>
    <definedName name="型">選択肢!$C$2:$C$15</definedName>
    <definedName name="更新種別">選択肢!$G$2:$G$5</definedName>
    <definedName name="項目状態">選択肢!$E$2:$E$7</definedName>
    <definedName name="必須">選択肢!$D$2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6" i="294" l="1"/>
  <c r="A147" i="294" s="1"/>
  <c r="A148" i="294" s="1"/>
  <c r="A149" i="294" s="1"/>
  <c r="A130" i="294"/>
  <c r="A131" i="294" s="1"/>
  <c r="A132" i="294" s="1"/>
  <c r="A133" i="294" s="1"/>
  <c r="A137" i="294" l="1"/>
  <c r="A138" i="294" s="1"/>
  <c r="A1" i="289" l="1"/>
  <c r="A95" i="303" l="1"/>
  <c r="A96" i="303" s="1"/>
  <c r="A97" i="303" s="1"/>
  <c r="A98" i="303" s="1"/>
  <c r="A99" i="303" s="1"/>
  <c r="A37" i="289" l="1"/>
  <c r="A97" i="294"/>
  <c r="A98" i="294" s="1"/>
  <c r="A99" i="294" s="1"/>
  <c r="A100" i="294" s="1"/>
  <c r="A101" i="294" s="1"/>
  <c r="A102" i="294" s="1"/>
  <c r="A6" i="294"/>
  <c r="A7" i="294" s="1"/>
  <c r="A11" i="294" s="1"/>
  <c r="A12" i="294" s="1"/>
  <c r="A13" i="294" s="1"/>
  <c r="A14" i="294" s="1"/>
  <c r="A15" i="294" s="1"/>
  <c r="A16" i="294" s="1"/>
  <c r="A17" i="294" s="1"/>
  <c r="A18" i="294" s="1"/>
  <c r="A19" i="294" s="1"/>
  <c r="A20" i="294" s="1"/>
  <c r="A21" i="294" s="1"/>
  <c r="A22" i="294" s="1"/>
  <c r="A23" i="294" s="1"/>
  <c r="A24" i="294" s="1"/>
  <c r="A25" i="294" s="1"/>
  <c r="A103" i="294" l="1"/>
  <c r="A26" i="294"/>
  <c r="A27" i="294" s="1"/>
  <c r="A28" i="294" s="1"/>
  <c r="A29" i="294" s="1"/>
  <c r="A30" i="294" s="1"/>
  <c r="A31" i="294" s="1"/>
  <c r="A32" i="294" s="1"/>
  <c r="A33" i="294" s="1"/>
  <c r="A34" i="294" s="1"/>
  <c r="A35" i="294" s="1"/>
  <c r="A36" i="294" s="1"/>
  <c r="A37" i="294" s="1"/>
  <c r="A38" i="294" s="1"/>
  <c r="A39" i="294" s="1"/>
  <c r="A40" i="294" s="1"/>
  <c r="A41" i="294" s="1"/>
  <c r="A42" i="294" s="1"/>
  <c r="A50" i="294"/>
  <c r="A94" i="294"/>
  <c r="A104" i="294" l="1"/>
  <c r="A105" i="294" s="1"/>
  <c r="A106" i="294" s="1"/>
  <c r="A107" i="294" s="1"/>
  <c r="A108" i="294" s="1"/>
  <c r="A109" i="294" s="1"/>
  <c r="A110" i="294" s="1"/>
  <c r="A111" i="294" s="1"/>
  <c r="A112" i="294" s="1"/>
  <c r="A113" i="294" s="1"/>
  <c r="A114" i="294" s="1"/>
  <c r="A115" i="294" s="1"/>
  <c r="A116" i="294" s="1"/>
  <c r="A117" i="294" s="1"/>
  <c r="A118" i="294" s="1"/>
  <c r="A119" i="294" s="1"/>
  <c r="A51" i="294"/>
  <c r="A52" i="294" s="1"/>
  <c r="A53" i="294" s="1"/>
  <c r="A54" i="294" s="1"/>
  <c r="A55" i="294" s="1"/>
  <c r="A56" i="294" s="1"/>
  <c r="A57" i="294" s="1"/>
  <c r="A58" i="294" s="1"/>
  <c r="A59" i="294" s="1"/>
  <c r="A60" i="294" s="1"/>
  <c r="A61" i="294" s="1"/>
  <c r="A62" i="294" s="1"/>
  <c r="A63" i="294" s="1"/>
  <c r="A64" i="294" s="1"/>
  <c r="A65" i="294" s="1"/>
  <c r="A66" i="294" s="1"/>
  <c r="A67" i="294" s="1"/>
  <c r="A68" i="294" s="1"/>
  <c r="A69" i="294" s="1"/>
  <c r="A70" i="294" s="1"/>
  <c r="A71" i="294" s="1"/>
  <c r="A72" i="294" s="1"/>
  <c r="A73" i="294" s="1"/>
  <c r="A74" i="294" s="1"/>
  <c r="A75" i="294" s="1"/>
  <c r="S10" i="303"/>
  <c r="S11" i="303" s="1"/>
  <c r="S12" i="303" s="1"/>
  <c r="S13" i="303" s="1"/>
  <c r="A10" i="303"/>
  <c r="A11" i="303" s="1"/>
  <c r="A12" i="303" s="1"/>
  <c r="A13" i="303" s="1"/>
  <c r="A38" i="289"/>
  <c r="A28" i="289"/>
  <c r="A29" i="289"/>
  <c r="A30" i="289"/>
  <c r="A31" i="289"/>
  <c r="A32" i="289"/>
  <c r="A33" i="289"/>
  <c r="A34" i="289"/>
  <c r="A35" i="289"/>
  <c r="A36" i="289"/>
  <c r="A27" i="289"/>
  <c r="A24" i="289"/>
  <c r="A25" i="289"/>
  <c r="A26" i="289"/>
  <c r="A18" i="289"/>
  <c r="A19" i="289"/>
  <c r="A20" i="289"/>
  <c r="A21" i="289"/>
  <c r="A22" i="289"/>
  <c r="A23" i="289"/>
  <c r="A11" i="289"/>
  <c r="A12" i="289"/>
  <c r="A13" i="289"/>
  <c r="A14" i="289"/>
  <c r="A15" i="289"/>
  <c r="A16" i="289"/>
  <c r="A17" i="289"/>
  <c r="A8" i="289"/>
  <c r="A9" i="289"/>
  <c r="A10" i="289"/>
  <c r="A76" i="294" l="1"/>
  <c r="A78" i="294" s="1"/>
  <c r="A77" i="294"/>
  <c r="A82" i="294" s="1"/>
  <c r="A120" i="294"/>
  <c r="A121" i="294" s="1"/>
  <c r="A122" i="294" s="1"/>
  <c r="A94" i="303"/>
  <c r="A5" i="289"/>
  <c r="A6" i="289"/>
  <c r="A7" i="289"/>
  <c r="A1" i="299"/>
  <c r="A1" i="294"/>
  <c r="A20" i="297"/>
  <c r="A21" i="297" s="1"/>
  <c r="A22" i="297" s="1"/>
  <c r="A23" i="297" s="1"/>
  <c r="A24" i="297" s="1"/>
  <c r="A25" i="297" s="1"/>
  <c r="A26" i="297" s="1"/>
  <c r="A27" i="297" s="1"/>
  <c r="A28" i="297" s="1"/>
  <c r="A29" i="297" s="1"/>
  <c r="A7" i="297"/>
  <c r="A8" i="297" s="1"/>
  <c r="A9" i="297" s="1"/>
  <c r="A10" i="297" s="1"/>
  <c r="A11" i="297" s="1"/>
  <c r="A12" i="297" s="1"/>
  <c r="A13" i="297" s="1"/>
  <c r="A14" i="297" s="1"/>
  <c r="A15" i="297" s="1"/>
  <c r="A1" i="297"/>
  <c r="A1" i="303"/>
  <c r="A1" i="298"/>
  <c r="A4" i="289"/>
  <c r="A1" i="287"/>
  <c r="A79" i="294" l="1"/>
  <c r="A80" i="294" s="1"/>
  <c r="A83" i="294"/>
  <c r="A81" i="294" l="1"/>
  <c r="A86" i="294" s="1"/>
  <c r="A85" i="294"/>
  <c r="A84" i="29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k-ozaki</author>
  </authors>
  <commentList>
    <comment ref="L3" authorId="0" shapeId="0" xr:uid="{16DA1FCB-89FF-4559-9092-C34DE30B1FF1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3" authorId="0" shapeId="0" xr:uid="{EFB3CD51-287D-4B95-B93E-1D4E9BC9EC0D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</commentList>
</comments>
</file>

<file path=xl/sharedStrings.xml><?xml version="1.0" encoding="utf-8"?>
<sst xmlns="http://schemas.openxmlformats.org/spreadsheetml/2006/main" count="798" uniqueCount="468">
  <si>
    <t>No.</t>
    <phoneticPr fontId="5"/>
  </si>
  <si>
    <t>日付</t>
    <rPh sb="0" eb="2">
      <t>ヒヅケ</t>
    </rPh>
    <phoneticPr fontId="5"/>
  </si>
  <si>
    <t>項目名</t>
    <rPh sb="0" eb="2">
      <t>コウモク</t>
    </rPh>
    <rPh sb="2" eb="3">
      <t>メイ</t>
    </rPh>
    <phoneticPr fontId="5"/>
  </si>
  <si>
    <t>イベント</t>
    <phoneticPr fontId="5"/>
  </si>
  <si>
    <t>オブジェクト</t>
    <phoneticPr fontId="5"/>
  </si>
  <si>
    <t>桁数</t>
    <rPh sb="0" eb="2">
      <t>ケタスウ</t>
    </rPh>
    <phoneticPr fontId="5"/>
  </si>
  <si>
    <t>テキストエリア</t>
    <phoneticPr fontId="5"/>
  </si>
  <si>
    <t>数値</t>
    <rPh sb="0" eb="2">
      <t>スウチ</t>
    </rPh>
    <phoneticPr fontId="5"/>
  </si>
  <si>
    <t>日時</t>
    <rPh sb="0" eb="2">
      <t>ニチジ</t>
    </rPh>
    <phoneticPr fontId="5"/>
  </si>
  <si>
    <t>書式</t>
    <rPh sb="0" eb="2">
      <t>ショシキ</t>
    </rPh>
    <phoneticPr fontId="5"/>
  </si>
  <si>
    <t>必須</t>
    <rPh sb="0" eb="2">
      <t>ヒッス</t>
    </rPh>
    <phoneticPr fontId="5"/>
  </si>
  <si>
    <t>活性</t>
    <rPh sb="0" eb="2">
      <t>カッセイ</t>
    </rPh>
    <phoneticPr fontId="5"/>
  </si>
  <si>
    <t>非活性</t>
    <rPh sb="0" eb="1">
      <t>ヒ</t>
    </rPh>
    <rPh sb="1" eb="3">
      <t>カッセイ</t>
    </rPh>
    <phoneticPr fontId="5"/>
  </si>
  <si>
    <t>非表示</t>
    <rPh sb="0" eb="3">
      <t>ヒヒョウジ</t>
    </rPh>
    <phoneticPr fontId="5"/>
  </si>
  <si>
    <t>テーブル名</t>
    <rPh sb="4" eb="5">
      <t>メイ</t>
    </rPh>
    <phoneticPr fontId="5"/>
  </si>
  <si>
    <t>更新項目</t>
    <rPh sb="0" eb="2">
      <t>コウシン</t>
    </rPh>
    <rPh sb="2" eb="4">
      <t>コウモク</t>
    </rPh>
    <phoneticPr fontId="5"/>
  </si>
  <si>
    <t>画面</t>
    <rPh sb="0" eb="2">
      <t>ガメン</t>
    </rPh>
    <phoneticPr fontId="5"/>
  </si>
  <si>
    <t>編集内容</t>
    <rPh sb="0" eb="2">
      <t>ヘンシュウ</t>
    </rPh>
    <rPh sb="2" eb="4">
      <t>ナイヨウ</t>
    </rPh>
    <phoneticPr fontId="5"/>
  </si>
  <si>
    <t>イベントNo.</t>
    <phoneticPr fontId="5"/>
  </si>
  <si>
    <t>更新種別</t>
    <rPh sb="0" eb="2">
      <t>コウシン</t>
    </rPh>
    <rPh sb="2" eb="4">
      <t>シュベツ</t>
    </rPh>
    <phoneticPr fontId="5"/>
  </si>
  <si>
    <t>◆</t>
    <phoneticPr fontId="5"/>
  </si>
  <si>
    <t>単項目チェック</t>
    <rPh sb="0" eb="1">
      <t>タン</t>
    </rPh>
    <rPh sb="1" eb="3">
      <t>コウモク</t>
    </rPh>
    <phoneticPr fontId="5"/>
  </si>
  <si>
    <t>チェック内容</t>
    <rPh sb="4" eb="6">
      <t>ナイヨウ</t>
    </rPh>
    <phoneticPr fontId="5"/>
  </si>
  <si>
    <t>その他</t>
    <rPh sb="2" eb="3">
      <t>タ</t>
    </rPh>
    <phoneticPr fontId="5"/>
  </si>
  <si>
    <t>型</t>
    <rPh sb="0" eb="1">
      <t>カタ</t>
    </rPh>
    <phoneticPr fontId="5"/>
  </si>
  <si>
    <t>メッセージ</t>
    <phoneticPr fontId="5"/>
  </si>
  <si>
    <t>ID</t>
    <phoneticPr fontId="5"/>
  </si>
  <si>
    <t>パラメータ</t>
    <phoneticPr fontId="5"/>
  </si>
  <si>
    <t>相関チェック</t>
    <rPh sb="0" eb="2">
      <t>ソウカン</t>
    </rPh>
    <phoneticPr fontId="5"/>
  </si>
  <si>
    <t>処理名</t>
    <rPh sb="0" eb="2">
      <t>ショリ</t>
    </rPh>
    <rPh sb="2" eb="3">
      <t>メイ</t>
    </rPh>
    <phoneticPr fontId="5"/>
  </si>
  <si>
    <t>処理詳細</t>
    <rPh sb="0" eb="2">
      <t>ショリ</t>
    </rPh>
    <rPh sb="2" eb="4">
      <t>ショウサイ</t>
    </rPh>
    <phoneticPr fontId="5"/>
  </si>
  <si>
    <t>SQLNo.</t>
    <phoneticPr fontId="5"/>
  </si>
  <si>
    <t>SQL名</t>
    <rPh sb="3" eb="4">
      <t>メイ</t>
    </rPh>
    <phoneticPr fontId="5"/>
  </si>
  <si>
    <t>オブジェクト</t>
    <phoneticPr fontId="5"/>
  </si>
  <si>
    <t>○</t>
    <phoneticPr fontId="5"/>
  </si>
  <si>
    <t>label</t>
    <phoneticPr fontId="5"/>
  </si>
  <si>
    <t>text</t>
    <phoneticPr fontId="5"/>
  </si>
  <si>
    <t>select</t>
    <phoneticPr fontId="5"/>
  </si>
  <si>
    <t>radio</t>
    <phoneticPr fontId="5"/>
  </si>
  <si>
    <t>checkbox</t>
    <phoneticPr fontId="5"/>
  </si>
  <si>
    <t>textarea</t>
    <phoneticPr fontId="5"/>
  </si>
  <si>
    <t>隠し</t>
    <rPh sb="0" eb="1">
      <t>カク</t>
    </rPh>
    <phoneticPr fontId="5"/>
  </si>
  <si>
    <t>hidden</t>
    <phoneticPr fontId="5"/>
  </si>
  <si>
    <t>password</t>
    <phoneticPr fontId="5"/>
  </si>
  <si>
    <t>date</t>
    <phoneticPr fontId="5"/>
  </si>
  <si>
    <t>パスワード</t>
    <phoneticPr fontId="5"/>
  </si>
  <si>
    <t>日付(年月日)</t>
    <rPh sb="0" eb="2">
      <t>ヒヅケ</t>
    </rPh>
    <rPh sb="3" eb="6">
      <t>ネンガッピ</t>
    </rPh>
    <phoneticPr fontId="5"/>
  </si>
  <si>
    <t>日付(年月)</t>
    <rPh sb="0" eb="2">
      <t>ヒヅケ</t>
    </rPh>
    <rPh sb="3" eb="5">
      <t>ネンゲツ</t>
    </rPh>
    <phoneticPr fontId="5"/>
  </si>
  <si>
    <t>month</t>
    <phoneticPr fontId="5"/>
  </si>
  <si>
    <t>時間</t>
    <rPh sb="0" eb="2">
      <t>ジカン</t>
    </rPh>
    <phoneticPr fontId="5"/>
  </si>
  <si>
    <t>time</t>
    <phoneticPr fontId="5"/>
  </si>
  <si>
    <t>datetime-local</t>
    <phoneticPr fontId="5"/>
  </si>
  <si>
    <t>number</t>
    <phoneticPr fontId="5"/>
  </si>
  <si>
    <t>ファイル</t>
    <phoneticPr fontId="5"/>
  </si>
  <si>
    <t>file</t>
    <phoneticPr fontId="5"/>
  </si>
  <si>
    <t>image</t>
    <phoneticPr fontId="5"/>
  </si>
  <si>
    <t>画像ボタン</t>
    <rPh sb="0" eb="2">
      <t>ガゾウ</t>
    </rPh>
    <phoneticPr fontId="5"/>
  </si>
  <si>
    <t>ボタン</t>
    <phoneticPr fontId="5"/>
  </si>
  <si>
    <t>button</t>
    <phoneticPr fontId="5"/>
  </si>
  <si>
    <t>項目状態</t>
    <rPh sb="0" eb="2">
      <t>コウモク</t>
    </rPh>
    <rPh sb="2" eb="4">
      <t>ジョウタイ</t>
    </rPh>
    <phoneticPr fontId="5"/>
  </si>
  <si>
    <t>繰返</t>
    <rPh sb="0" eb="2">
      <t>クリカエ</t>
    </rPh>
    <phoneticPr fontId="5"/>
  </si>
  <si>
    <t>文字列</t>
    <rPh sb="0" eb="3">
      <t>モジレツ</t>
    </rPh>
    <phoneticPr fontId="5"/>
  </si>
  <si>
    <t>IF型</t>
    <rPh sb="2" eb="3">
      <t>カタ</t>
    </rPh>
    <phoneticPr fontId="5"/>
  </si>
  <si>
    <t>ファイル</t>
    <phoneticPr fontId="5"/>
  </si>
  <si>
    <t>INSERT</t>
    <phoneticPr fontId="5"/>
  </si>
  <si>
    <t>UPDATE</t>
    <phoneticPr fontId="5"/>
  </si>
  <si>
    <t>TRN-ID</t>
    <phoneticPr fontId="5"/>
  </si>
  <si>
    <t>イベント</t>
    <phoneticPr fontId="5"/>
  </si>
  <si>
    <t>click</t>
    <phoneticPr fontId="5"/>
  </si>
  <si>
    <t>change</t>
    <phoneticPr fontId="5"/>
  </si>
  <si>
    <t>メソッドNo.</t>
    <phoneticPr fontId="5"/>
  </si>
  <si>
    <t>画面設計書</t>
    <rPh sb="0" eb="2">
      <t>ガメン</t>
    </rPh>
    <rPh sb="2" eb="5">
      <t>セッケイショ</t>
    </rPh>
    <phoneticPr fontId="5"/>
  </si>
  <si>
    <t>システム名：</t>
    <rPh sb="4" eb="5">
      <t>メイ</t>
    </rPh>
    <phoneticPr fontId="5"/>
  </si>
  <si>
    <t>サブシステム名：</t>
    <rPh sb="6" eb="7">
      <t>メイ</t>
    </rPh>
    <phoneticPr fontId="5"/>
  </si>
  <si>
    <t>機能ID：</t>
    <rPh sb="0" eb="2">
      <t>キノウ</t>
    </rPh>
    <phoneticPr fontId="5"/>
  </si>
  <si>
    <t>機能名：</t>
    <rPh sb="0" eb="3">
      <t>キノウメイ</t>
    </rPh>
    <phoneticPr fontId="5"/>
  </si>
  <si>
    <t>初版</t>
    <rPh sb="0" eb="2">
      <t>ショハン</t>
    </rPh>
    <phoneticPr fontId="5"/>
  </si>
  <si>
    <t>改版内容</t>
    <rPh sb="0" eb="2">
      <t>カイハン</t>
    </rPh>
    <rPh sb="2" eb="4">
      <t>ナイヨウ</t>
    </rPh>
    <phoneticPr fontId="5"/>
  </si>
  <si>
    <t>シート</t>
    <phoneticPr fontId="5"/>
  </si>
  <si>
    <t>改版日</t>
    <rPh sb="0" eb="2">
      <t>カイハン</t>
    </rPh>
    <rPh sb="2" eb="3">
      <t>ビ</t>
    </rPh>
    <phoneticPr fontId="5"/>
  </si>
  <si>
    <t>改版履歴</t>
    <rPh sb="0" eb="2">
      <t>カイハン</t>
    </rPh>
    <rPh sb="2" eb="4">
      <t>リレキ</t>
    </rPh>
    <phoneticPr fontId="5"/>
  </si>
  <si>
    <t>項目見出し</t>
    <rPh sb="0" eb="2">
      <t>コウモク</t>
    </rPh>
    <rPh sb="2" eb="4">
      <t>ミダ</t>
    </rPh>
    <phoneticPr fontId="5"/>
  </si>
  <si>
    <t>動的ラベル</t>
    <rPh sb="0" eb="2">
      <t>ドウテキ</t>
    </rPh>
    <phoneticPr fontId="5"/>
  </si>
  <si>
    <t>テキスト</t>
    <phoneticPr fontId="5"/>
  </si>
  <si>
    <t>ラジオボタン</t>
    <phoneticPr fontId="5"/>
  </si>
  <si>
    <t>チェックボックス</t>
    <phoneticPr fontId="5"/>
  </si>
  <si>
    <t>一覧・見出し</t>
    <rPh sb="0" eb="2">
      <t>イチラン</t>
    </rPh>
    <rPh sb="3" eb="5">
      <t>ミダ</t>
    </rPh>
    <phoneticPr fontId="5"/>
  </si>
  <si>
    <t>一覧・明細（テキスト）</t>
    <rPh sb="0" eb="2">
      <t>イチラン</t>
    </rPh>
    <rPh sb="3" eb="5">
      <t>メイサイ</t>
    </rPh>
    <phoneticPr fontId="5"/>
  </si>
  <si>
    <t>一覧・明細（数値）</t>
    <rPh sb="0" eb="2">
      <t>イチラン</t>
    </rPh>
    <rPh sb="3" eb="5">
      <t>メイサイ</t>
    </rPh>
    <rPh sb="6" eb="8">
      <t>スウチ</t>
    </rPh>
    <phoneticPr fontId="5"/>
  </si>
  <si>
    <t>一覧・明細（日付（年月日））</t>
    <rPh sb="0" eb="2">
      <t>イチラン</t>
    </rPh>
    <rPh sb="3" eb="5">
      <t>メイサイ</t>
    </rPh>
    <rPh sb="6" eb="8">
      <t>ヒヅケ</t>
    </rPh>
    <rPh sb="9" eb="12">
      <t>ネンガッピ</t>
    </rPh>
    <phoneticPr fontId="5"/>
  </si>
  <si>
    <t>一覧・明細（日付（年月））</t>
    <rPh sb="0" eb="2">
      <t>イチラン</t>
    </rPh>
    <rPh sb="3" eb="5">
      <t>メイサイ</t>
    </rPh>
    <rPh sb="6" eb="8">
      <t>ヒヅケ</t>
    </rPh>
    <rPh sb="9" eb="11">
      <t>ネンゲツ</t>
    </rPh>
    <phoneticPr fontId="5"/>
  </si>
  <si>
    <t>一覧・明細（時間）</t>
    <rPh sb="0" eb="2">
      <t>イチラン</t>
    </rPh>
    <rPh sb="3" eb="5">
      <t>メイサイ</t>
    </rPh>
    <rPh sb="6" eb="8">
      <t>ジカン</t>
    </rPh>
    <phoneticPr fontId="5"/>
  </si>
  <si>
    <t>一覧・明細（日時）</t>
    <rPh sb="0" eb="2">
      <t>イチラン</t>
    </rPh>
    <rPh sb="3" eb="5">
      <t>メイサイ</t>
    </rPh>
    <rPh sb="6" eb="8">
      <t>ニチジ</t>
    </rPh>
    <phoneticPr fontId="5"/>
  </si>
  <si>
    <t>一覧・明細（チェックボックス）</t>
    <rPh sb="0" eb="2">
      <t>イチラン</t>
    </rPh>
    <rPh sb="3" eb="5">
      <t>メイサイ</t>
    </rPh>
    <phoneticPr fontId="5"/>
  </si>
  <si>
    <t>一覧・明細（ラジオボタン）</t>
    <rPh sb="0" eb="2">
      <t>イチラン</t>
    </rPh>
    <rPh sb="3" eb="5">
      <t>メイサイ</t>
    </rPh>
    <phoneticPr fontId="5"/>
  </si>
  <si>
    <t>一覧・明細（プルダウン）</t>
    <rPh sb="0" eb="2">
      <t>イチラン</t>
    </rPh>
    <rPh sb="3" eb="5">
      <t>メイサイ</t>
    </rPh>
    <phoneticPr fontId="5"/>
  </si>
  <si>
    <t>プルダウン</t>
    <phoneticPr fontId="5"/>
  </si>
  <si>
    <t>リンクテキスト</t>
    <phoneticPr fontId="5"/>
  </si>
  <si>
    <t>a</t>
    <phoneticPr fontId="5"/>
  </si>
  <si>
    <t>型</t>
    <rPh sb="0" eb="1">
      <t>カタ</t>
    </rPh>
    <phoneticPr fontId="5"/>
  </si>
  <si>
    <t>文字列：全角</t>
    <rPh sb="0" eb="3">
      <t>モジレツ</t>
    </rPh>
    <rPh sb="4" eb="5">
      <t>ゼン</t>
    </rPh>
    <phoneticPr fontId="5"/>
  </si>
  <si>
    <t>文字列：全半角</t>
    <rPh sb="0" eb="3">
      <t>モジレツ</t>
    </rPh>
    <rPh sb="4" eb="5">
      <t>ゼン</t>
    </rPh>
    <rPh sb="5" eb="7">
      <t>ハンカク</t>
    </rPh>
    <phoneticPr fontId="5"/>
  </si>
  <si>
    <t>文字列：半角英数</t>
    <rPh sb="0" eb="3">
      <t>モジレツ</t>
    </rPh>
    <rPh sb="4" eb="6">
      <t>ハンカク</t>
    </rPh>
    <rPh sb="6" eb="8">
      <t>エイスウ</t>
    </rPh>
    <phoneticPr fontId="5"/>
  </si>
  <si>
    <t>文字列：半角数値（前ゼロ可）</t>
    <rPh sb="0" eb="3">
      <t>モジレツ</t>
    </rPh>
    <rPh sb="4" eb="6">
      <t>ハンカク</t>
    </rPh>
    <rPh sb="6" eb="8">
      <t>スウチ</t>
    </rPh>
    <rPh sb="9" eb="10">
      <t>マエ</t>
    </rPh>
    <rPh sb="12" eb="13">
      <t>カ</t>
    </rPh>
    <phoneticPr fontId="5"/>
  </si>
  <si>
    <t>日付(月日)</t>
    <rPh sb="0" eb="2">
      <t>ヒヅケ</t>
    </rPh>
    <rPh sb="3" eb="5">
      <t>ツキヒ</t>
    </rPh>
    <phoneticPr fontId="5"/>
  </si>
  <si>
    <t>日時：年月日</t>
    <rPh sb="0" eb="2">
      <t>ニチジ</t>
    </rPh>
    <rPh sb="3" eb="6">
      <t>ネンガッピ</t>
    </rPh>
    <phoneticPr fontId="5"/>
  </si>
  <si>
    <t>日時：年月</t>
    <rPh sb="0" eb="2">
      <t>ニチジ</t>
    </rPh>
    <rPh sb="3" eb="5">
      <t>ネンゲツ</t>
    </rPh>
    <phoneticPr fontId="5"/>
  </si>
  <si>
    <t>日時：月日</t>
    <rPh sb="0" eb="2">
      <t>ニチジ</t>
    </rPh>
    <rPh sb="3" eb="5">
      <t>ガッピ</t>
    </rPh>
    <phoneticPr fontId="5"/>
  </si>
  <si>
    <t>日時：時間</t>
    <rPh sb="0" eb="2">
      <t>ニチジ</t>
    </rPh>
    <rPh sb="3" eb="5">
      <t>ジカン</t>
    </rPh>
    <phoneticPr fontId="5"/>
  </si>
  <si>
    <t>日時：日時</t>
    <rPh sb="0" eb="2">
      <t>ニチジ</t>
    </rPh>
    <rPh sb="3" eb="5">
      <t>ニチジ</t>
    </rPh>
    <phoneticPr fontId="5"/>
  </si>
  <si>
    <t>数値：整数</t>
    <rPh sb="0" eb="2">
      <t>スウチ</t>
    </rPh>
    <rPh sb="3" eb="5">
      <t>セイスウ</t>
    </rPh>
    <phoneticPr fontId="5"/>
  </si>
  <si>
    <t>数値：小数</t>
    <rPh sb="0" eb="2">
      <t>スウチ</t>
    </rPh>
    <rPh sb="3" eb="5">
      <t>ショウスウ</t>
    </rPh>
    <phoneticPr fontId="5"/>
  </si>
  <si>
    <t>読取専用</t>
    <rPh sb="0" eb="2">
      <t>ヨミトリ</t>
    </rPh>
    <rPh sb="2" eb="4">
      <t>センヨウ</t>
    </rPh>
    <phoneticPr fontId="5"/>
  </si>
  <si>
    <t>メソッド名（論理）</t>
    <rPh sb="4" eb="5">
      <t>メイ</t>
    </rPh>
    <rPh sb="6" eb="8">
      <t>ロンリ</t>
    </rPh>
    <phoneticPr fontId="5"/>
  </si>
  <si>
    <t>メソッド名（物理）</t>
    <rPh sb="4" eb="5">
      <t>メイ</t>
    </rPh>
    <rPh sb="6" eb="8">
      <t>ブツリ</t>
    </rPh>
    <phoneticPr fontId="5"/>
  </si>
  <si>
    <t>【入出力定義】</t>
    <rPh sb="1" eb="4">
      <t>ニュウシュツリョク</t>
    </rPh>
    <rPh sb="4" eb="6">
      <t>テイギ</t>
    </rPh>
    <phoneticPr fontId="5"/>
  </si>
  <si>
    <t>SQL-ID</t>
    <phoneticPr fontId="5"/>
  </si>
  <si>
    <t>静的ラベル</t>
    <rPh sb="0" eb="2">
      <t>セイテキ</t>
    </rPh>
    <phoneticPr fontId="5"/>
  </si>
  <si>
    <t>－</t>
    <phoneticPr fontId="5"/>
  </si>
  <si>
    <t>一覧・明細（リンクテキスト）</t>
    <rPh sb="0" eb="2">
      <t>イチラン</t>
    </rPh>
    <rPh sb="3" eb="5">
      <t>メイサイ</t>
    </rPh>
    <phoneticPr fontId="5"/>
  </si>
  <si>
    <t>一覧・明細（ラベル）</t>
    <rPh sb="0" eb="2">
      <t>イチラン</t>
    </rPh>
    <rPh sb="3" eb="5">
      <t>メイサイ</t>
    </rPh>
    <phoneticPr fontId="5"/>
  </si>
  <si>
    <t>イベント（クライアント）</t>
    <phoneticPr fontId="5"/>
  </si>
  <si>
    <t>変数</t>
    <rPh sb="0" eb="2">
      <t>ヘンスウ</t>
    </rPh>
    <phoneticPr fontId="5"/>
  </si>
  <si>
    <t>VO</t>
    <phoneticPr fontId="5"/>
  </si>
  <si>
    <t>パラメータ型</t>
    <rPh sb="5" eb="6">
      <t>カタ</t>
    </rPh>
    <phoneticPr fontId="5"/>
  </si>
  <si>
    <t>ｲﾍﾞﾝﾄ参照</t>
    <rPh sb="5" eb="7">
      <t>サンショウ</t>
    </rPh>
    <phoneticPr fontId="5"/>
  </si>
  <si>
    <t>寄せ</t>
    <rPh sb="0" eb="1">
      <t>ヨ</t>
    </rPh>
    <phoneticPr fontId="5"/>
  </si>
  <si>
    <t>クライアント</t>
    <phoneticPr fontId="5"/>
  </si>
  <si>
    <t>サーバー</t>
    <phoneticPr fontId="5"/>
  </si>
  <si>
    <t>イベントNo</t>
    <phoneticPr fontId="5"/>
  </si>
  <si>
    <t>URL</t>
    <phoneticPr fontId="5"/>
  </si>
  <si>
    <t>ファイルタイプ</t>
    <phoneticPr fontId="5"/>
  </si>
  <si>
    <t>CSV</t>
    <phoneticPr fontId="5"/>
  </si>
  <si>
    <t>TSV</t>
    <phoneticPr fontId="5"/>
  </si>
  <si>
    <t>Excel</t>
    <phoneticPr fontId="5"/>
  </si>
  <si>
    <t>条件</t>
    <rPh sb="0" eb="2">
      <t>ジョウケン</t>
    </rPh>
    <phoneticPr fontId="5"/>
  </si>
  <si>
    <t>hover</t>
    <phoneticPr fontId="5"/>
  </si>
  <si>
    <t>DELETE</t>
    <phoneticPr fontId="5"/>
  </si>
  <si>
    <t>折れ線グラフ</t>
    <rPh sb="0" eb="1">
      <t>オ</t>
    </rPh>
    <rPh sb="2" eb="3">
      <t>セン</t>
    </rPh>
    <phoneticPr fontId="5"/>
  </si>
  <si>
    <t>一覧・見出し（リンクテキスト）</t>
    <rPh sb="0" eb="2">
      <t>イチラン</t>
    </rPh>
    <rPh sb="3" eb="5">
      <t>ミダ</t>
    </rPh>
    <phoneticPr fontId="5"/>
  </si>
  <si>
    <t>一覧・明細（テキストエリア）</t>
    <rPh sb="0" eb="2">
      <t>イチラン</t>
    </rPh>
    <rPh sb="3" eb="5">
      <t>メイサイ</t>
    </rPh>
    <phoneticPr fontId="5"/>
  </si>
  <si>
    <t>load</t>
    <phoneticPr fontId="5"/>
  </si>
  <si>
    <t>リクエストメソッド</t>
    <phoneticPr fontId="5"/>
  </si>
  <si>
    <t>load</t>
  </si>
  <si>
    <t>設定値</t>
    <rPh sb="0" eb="3">
      <t>セッテイチ</t>
    </rPh>
    <phoneticPr fontId="5"/>
  </si>
  <si>
    <t>文字列：任意</t>
    <rPh sb="0" eb="3">
      <t>モジレツ</t>
    </rPh>
    <rPh sb="4" eb="6">
      <t>ニンイ</t>
    </rPh>
    <phoneticPr fontId="5"/>
  </si>
  <si>
    <t>文字列：全角カナ</t>
    <rPh sb="0" eb="3">
      <t>モジレツ</t>
    </rPh>
    <rPh sb="4" eb="6">
      <t>ゼンカク</t>
    </rPh>
    <phoneticPr fontId="5"/>
  </si>
  <si>
    <t>文字列：半角カナ</t>
    <rPh sb="0" eb="3">
      <t>モジレツ</t>
    </rPh>
    <rPh sb="4" eb="6">
      <t>ハンカク</t>
    </rPh>
    <phoneticPr fontId="5"/>
  </si>
  <si>
    <t>一覧・見出し（リンクアイコン）</t>
    <rPh sb="0" eb="2">
      <t>イチラン</t>
    </rPh>
    <rPh sb="3" eb="5">
      <t>ミダ</t>
    </rPh>
    <phoneticPr fontId="5"/>
  </si>
  <si>
    <t>一覧・明細（ボタン）</t>
    <rPh sb="0" eb="2">
      <t>イチラン</t>
    </rPh>
    <rPh sb="3" eb="5">
      <t>メイサイ</t>
    </rPh>
    <phoneticPr fontId="5"/>
  </si>
  <si>
    <t>ページャー</t>
    <phoneticPr fontId="5"/>
  </si>
  <si>
    <t>URLパラメータ</t>
    <phoneticPr fontId="5"/>
  </si>
  <si>
    <t>リクエストパラメータ</t>
    <phoneticPr fontId="5"/>
  </si>
  <si>
    <t>dblclick</t>
    <phoneticPr fontId="5"/>
  </si>
  <si>
    <t>確認日</t>
    <rPh sb="0" eb="3">
      <t>カクニンビ</t>
    </rPh>
    <phoneticPr fontId="5"/>
  </si>
  <si>
    <t>結果</t>
    <rPh sb="0" eb="2">
      <t>ケッカ</t>
    </rPh>
    <phoneticPr fontId="5"/>
  </si>
  <si>
    <t>初期表示</t>
    <rPh sb="0" eb="2">
      <t>ショキ</t>
    </rPh>
    <rPh sb="2" eb="4">
      <t>ヒョウジ</t>
    </rPh>
    <phoneticPr fontId="5"/>
  </si>
  <si>
    <t>【出力定義－正常終了】</t>
    <rPh sb="1" eb="3">
      <t>シュツリョク</t>
    </rPh>
    <rPh sb="3" eb="5">
      <t>テイギ</t>
    </rPh>
    <rPh sb="6" eb="8">
      <t>セイジョウ</t>
    </rPh>
    <rPh sb="8" eb="10">
      <t>シュウリョウ</t>
    </rPh>
    <phoneticPr fontId="5"/>
  </si>
  <si>
    <t>２．</t>
    <phoneticPr fontId="5"/>
  </si>
  <si>
    <t>３．</t>
    <phoneticPr fontId="5"/>
  </si>
  <si>
    <t>１．</t>
    <phoneticPr fontId="5"/>
  </si>
  <si>
    <t>商品コード</t>
    <rPh sb="0" eb="2">
      <t>ショウヒン</t>
    </rPh>
    <phoneticPr fontId="5"/>
  </si>
  <si>
    <t>商品名</t>
    <rPh sb="0" eb="3">
      <t>ショウヒンメイ</t>
    </rPh>
    <phoneticPr fontId="5"/>
  </si>
  <si>
    <t>商品ID</t>
    <rPh sb="0" eb="2">
      <t>ショウヒン</t>
    </rPh>
    <phoneticPr fontId="5"/>
  </si>
  <si>
    <t>B.A.P ECサイト</t>
    <phoneticPr fontId="5"/>
  </si>
  <si>
    <t>FR</t>
    <phoneticPr fontId="5"/>
  </si>
  <si>
    <t>XX時</t>
    <rPh sb="2" eb="3">
      <t>ジ</t>
    </rPh>
    <phoneticPr fontId="5"/>
  </si>
  <si>
    <t>メソッド別名</t>
    <rPh sb="4" eb="5">
      <t>ベツ</t>
    </rPh>
    <rPh sb="5" eb="6">
      <t>メイ</t>
    </rPh>
    <phoneticPr fontId="5"/>
  </si>
  <si>
    <t>規格</t>
    <rPh sb="0" eb="2">
      <t>キカク</t>
    </rPh>
    <phoneticPr fontId="5"/>
  </si>
  <si>
    <t>数量</t>
    <rPh sb="0" eb="2">
      <t>スウリョウ</t>
    </rPh>
    <phoneticPr fontId="5"/>
  </si>
  <si>
    <t>画像</t>
    <rPh sb="0" eb="2">
      <t>ガゾウ</t>
    </rPh>
    <phoneticPr fontId="5"/>
  </si>
  <si>
    <t>初期表示時</t>
    <rPh sb="0" eb="2">
      <t>ショキ</t>
    </rPh>
    <rPh sb="2" eb="4">
      <t>ヒョウジ</t>
    </rPh>
    <rPh sb="4" eb="5">
      <t>ジ</t>
    </rPh>
    <phoneticPr fontId="5"/>
  </si>
  <si>
    <t>|</t>
    <phoneticPr fontId="5"/>
  </si>
  <si>
    <t>■</t>
    <phoneticPr fontId="5"/>
  </si>
  <si>
    <t>商品SKUコード</t>
    <rPh sb="0" eb="2">
      <t>ショウヒン</t>
    </rPh>
    <phoneticPr fontId="5"/>
  </si>
  <si>
    <t>order</t>
    <phoneticPr fontId="5"/>
  </si>
  <si>
    <t>送料</t>
    <rPh sb="0" eb="2">
      <t>ソウリョウ</t>
    </rPh>
    <phoneticPr fontId="5"/>
  </si>
  <si>
    <t>決済手数料</t>
    <rPh sb="0" eb="2">
      <t>ケッサイ</t>
    </rPh>
    <rPh sb="2" eb="5">
      <t>テスウリョウ</t>
    </rPh>
    <phoneticPr fontId="5"/>
  </si>
  <si>
    <t>利用ポイント</t>
    <rPh sb="0" eb="2">
      <t>リヨウ</t>
    </rPh>
    <phoneticPr fontId="5"/>
  </si>
  <si>
    <t>カテゴリコード</t>
    <phoneticPr fontId="5"/>
  </si>
  <si>
    <t>消費税区分</t>
    <rPh sb="0" eb="3">
      <t>ショウヒゼイ</t>
    </rPh>
    <rPh sb="3" eb="5">
      <t>クブン</t>
    </rPh>
    <phoneticPr fontId="5"/>
  </si>
  <si>
    <t>配送時間帯</t>
    <rPh sb="0" eb="2">
      <t>ハイソウ</t>
    </rPh>
    <rPh sb="2" eb="5">
      <t>ジカンタイ</t>
    </rPh>
    <phoneticPr fontId="5"/>
  </si>
  <si>
    <t>顧客ID</t>
    <rPh sb="0" eb="2">
      <t>コキャク</t>
    </rPh>
    <phoneticPr fontId="5"/>
  </si>
  <si>
    <t>備考</t>
    <rPh sb="0" eb="2">
      <t>ビコウ</t>
    </rPh>
    <phoneticPr fontId="5"/>
  </si>
  <si>
    <t>商品合計（消費税）</t>
    <rPh sb="0" eb="2">
      <t>ショウヒン</t>
    </rPh>
    <rPh sb="2" eb="4">
      <t>ゴウケイ</t>
    </rPh>
    <rPh sb="5" eb="8">
      <t>ショウヒゼイ</t>
    </rPh>
    <phoneticPr fontId="5"/>
  </si>
  <si>
    <t>決済手数料合計</t>
    <rPh sb="0" eb="2">
      <t>ケッサイ</t>
    </rPh>
    <rPh sb="2" eb="5">
      <t>テスウリョウ</t>
    </rPh>
    <rPh sb="5" eb="7">
      <t>ゴウケイ</t>
    </rPh>
    <phoneticPr fontId="5"/>
  </si>
  <si>
    <t>梱包料合計</t>
    <rPh sb="0" eb="3">
      <t>コンポウリョウ</t>
    </rPh>
    <rPh sb="3" eb="5">
      <t>ゴウケイ</t>
    </rPh>
    <phoneticPr fontId="5"/>
  </si>
  <si>
    <t>その他手数料合計</t>
    <rPh sb="2" eb="3">
      <t>タ</t>
    </rPh>
    <rPh sb="3" eb="6">
      <t>テスウリョウ</t>
    </rPh>
    <rPh sb="6" eb="8">
      <t>ゴウケイ</t>
    </rPh>
    <phoneticPr fontId="5"/>
  </si>
  <si>
    <t>割引額</t>
    <rPh sb="0" eb="3">
      <t>ワリビキガク</t>
    </rPh>
    <phoneticPr fontId="5"/>
  </si>
  <si>
    <t>プロモーション値引額合計</t>
    <rPh sb="7" eb="10">
      <t>ネビキガク</t>
    </rPh>
    <rPh sb="10" eb="12">
      <t>ゴウケイ</t>
    </rPh>
    <phoneticPr fontId="5"/>
  </si>
  <si>
    <t>クーポン値引額合計</t>
    <rPh sb="4" eb="7">
      <t>ネビキガク</t>
    </rPh>
    <rPh sb="7" eb="9">
      <t>ゴウケイ</t>
    </rPh>
    <phoneticPr fontId="5"/>
  </si>
  <si>
    <t>獲得ポイント</t>
    <rPh sb="0" eb="2">
      <t>カクトク</t>
    </rPh>
    <phoneticPr fontId="5"/>
  </si>
  <si>
    <t>合計</t>
    <rPh sb="0" eb="2">
      <t>ゴウケイ</t>
    </rPh>
    <phoneticPr fontId="5"/>
  </si>
  <si>
    <t>消費税種類</t>
    <rPh sb="0" eb="3">
      <t>ショウヒゼイ</t>
    </rPh>
    <rPh sb="3" eb="5">
      <t>シュルイ</t>
    </rPh>
    <phoneticPr fontId="5"/>
  </si>
  <si>
    <t>消費税率</t>
    <rPh sb="0" eb="3">
      <t>ショウヒゼイ</t>
    </rPh>
    <rPh sb="3" eb="4">
      <t>リツ</t>
    </rPh>
    <phoneticPr fontId="5"/>
  </si>
  <si>
    <t>小計（税抜）</t>
    <rPh sb="0" eb="2">
      <t>ショウケイ</t>
    </rPh>
    <rPh sb="3" eb="5">
      <t>ゼイヌキ</t>
    </rPh>
    <phoneticPr fontId="5"/>
  </si>
  <si>
    <t>消費税</t>
    <rPh sb="0" eb="3">
      <t>ショウヒゼイ</t>
    </rPh>
    <phoneticPr fontId="5"/>
  </si>
  <si>
    <t>小計（税込）</t>
    <rPh sb="0" eb="2">
      <t>ショウケイ</t>
    </rPh>
    <rPh sb="3" eb="5">
      <t>ゼイコ</t>
    </rPh>
    <phoneticPr fontId="5"/>
  </si>
  <si>
    <t>配送先・郵便番号</t>
    <rPh sb="0" eb="3">
      <t>ハイソウサキ</t>
    </rPh>
    <rPh sb="4" eb="8">
      <t>ユウビンバンゴウ</t>
    </rPh>
    <phoneticPr fontId="5"/>
  </si>
  <si>
    <t>配送先・都道府県コード</t>
    <rPh sb="0" eb="3">
      <t>ハイソウサキ</t>
    </rPh>
    <rPh sb="4" eb="8">
      <t>トドウフケン</t>
    </rPh>
    <phoneticPr fontId="5"/>
  </si>
  <si>
    <t>配送先・住所１</t>
    <rPh sb="0" eb="3">
      <t>ハイソウサキ</t>
    </rPh>
    <rPh sb="4" eb="6">
      <t>ジュウショ</t>
    </rPh>
    <phoneticPr fontId="5"/>
  </si>
  <si>
    <t>配送先・住所２</t>
    <rPh sb="0" eb="3">
      <t>ハイソウサキ</t>
    </rPh>
    <rPh sb="4" eb="6">
      <t>ジュウショ</t>
    </rPh>
    <phoneticPr fontId="5"/>
  </si>
  <si>
    <t>配送先・住所３</t>
    <rPh sb="0" eb="3">
      <t>ハイソウサキ</t>
    </rPh>
    <rPh sb="4" eb="6">
      <t>ジュウショ</t>
    </rPh>
    <phoneticPr fontId="5"/>
  </si>
  <si>
    <t>配送先・住所</t>
    <rPh sb="0" eb="3">
      <t>ハイソウサキ</t>
    </rPh>
    <rPh sb="4" eb="6">
      <t>ジュウショ</t>
    </rPh>
    <phoneticPr fontId="5"/>
  </si>
  <si>
    <t>配送先・電話番号</t>
    <rPh sb="0" eb="3">
      <t>ハイソウサキ</t>
    </rPh>
    <rPh sb="4" eb="8">
      <t>デンワバンゴウ</t>
    </rPh>
    <phoneticPr fontId="5"/>
  </si>
  <si>
    <t>配送業者ID</t>
    <rPh sb="0" eb="4">
      <t>ハイソウギョウシャ</t>
    </rPh>
    <phoneticPr fontId="5"/>
  </si>
  <si>
    <t>配送予定日</t>
    <rPh sb="0" eb="2">
      <t>ハイソウ</t>
    </rPh>
    <rPh sb="2" eb="4">
      <t>ヨテイ</t>
    </rPh>
    <rPh sb="4" eb="5">
      <t>ヒ</t>
    </rPh>
    <phoneticPr fontId="5"/>
  </si>
  <si>
    <t>その他手数料</t>
    <rPh sb="2" eb="3">
      <t>タ</t>
    </rPh>
    <rPh sb="3" eb="6">
      <t>テスウリョウ</t>
    </rPh>
    <phoneticPr fontId="5"/>
  </si>
  <si>
    <t>注文入力情報を取得する</t>
    <rPh sb="0" eb="2">
      <t>チュウモン</t>
    </rPh>
    <rPh sb="2" eb="4">
      <t>ニュウリョク</t>
    </rPh>
    <rPh sb="4" eb="6">
      <t>ジョウホウ</t>
    </rPh>
    <rPh sb="7" eb="9">
      <t>シュトク</t>
    </rPh>
    <phoneticPr fontId="5"/>
  </si>
  <si>
    <t>受注の登録を行う。</t>
    <rPh sb="0" eb="2">
      <t>ジュチュウ</t>
    </rPh>
    <rPh sb="3" eb="5">
      <t>トウロク</t>
    </rPh>
    <rPh sb="6" eb="7">
      <t>オコナ</t>
    </rPh>
    <phoneticPr fontId="5"/>
  </si>
  <si>
    <t>post</t>
    <phoneticPr fontId="5"/>
  </si>
  <si>
    <t>受注登録処理</t>
    <rPh sb="0" eb="2">
      <t>ジュチュウ</t>
    </rPh>
    <rPh sb="2" eb="4">
      <t>トウロク</t>
    </rPh>
    <rPh sb="4" eb="6">
      <t>ショリ</t>
    </rPh>
    <phoneticPr fontId="5"/>
  </si>
  <si>
    <t>DB更新定義</t>
    <rPh sb="2" eb="4">
      <t>コウシン</t>
    </rPh>
    <rPh sb="4" eb="6">
      <t>テイギ</t>
    </rPh>
    <phoneticPr fontId="5"/>
  </si>
  <si>
    <t>受注</t>
    <rPh sb="0" eb="2">
      <t>ジュチュウ</t>
    </rPh>
    <phoneticPr fontId="5"/>
  </si>
  <si>
    <t>INSERT</t>
  </si>
  <si>
    <t>受注受付日時</t>
    <rPh sb="0" eb="2">
      <t>ジュチュウ</t>
    </rPh>
    <rPh sb="2" eb="4">
      <t>ウケツケ</t>
    </rPh>
    <rPh sb="4" eb="6">
      <t>ニチジ</t>
    </rPh>
    <phoneticPr fontId="5"/>
  </si>
  <si>
    <t>受注ステータス</t>
    <rPh sb="0" eb="2">
      <t>ジュチュウ</t>
    </rPh>
    <phoneticPr fontId="5"/>
  </si>
  <si>
    <t>商品合計（税込）</t>
    <rPh sb="0" eb="2">
      <t>ショウヒン</t>
    </rPh>
    <rPh sb="2" eb="4">
      <t>ゴウケイ</t>
    </rPh>
    <rPh sb="5" eb="7">
      <t>ゼイコミ</t>
    </rPh>
    <phoneticPr fontId="5"/>
  </si>
  <si>
    <t>送料合計</t>
    <rPh sb="0" eb="4">
      <t>ソウリョウゴウケイ</t>
    </rPh>
    <phoneticPr fontId="5"/>
  </si>
  <si>
    <t>B-crewsサロンID</t>
    <phoneticPr fontId="5"/>
  </si>
  <si>
    <t>B-crewsサロン店舗名</t>
    <rPh sb="10" eb="12">
      <t>テンポ</t>
    </rPh>
    <rPh sb="12" eb="13">
      <t>メイ</t>
    </rPh>
    <phoneticPr fontId="5"/>
  </si>
  <si>
    <t>B-crewsサロンスタッフID</t>
    <phoneticPr fontId="5"/>
  </si>
  <si>
    <t>B-crewsサロンスタッフ名</t>
    <rPh sb="14" eb="15">
      <t>メイ</t>
    </rPh>
    <phoneticPr fontId="5"/>
  </si>
  <si>
    <t>自動採番</t>
    <rPh sb="0" eb="2">
      <t>ジドウ</t>
    </rPh>
    <rPh sb="2" eb="4">
      <t>サイバン</t>
    </rPh>
    <phoneticPr fontId="5"/>
  </si>
  <si>
    <t>システム日時</t>
    <rPh sb="4" eb="6">
      <t>ニチジ</t>
    </rPh>
    <phoneticPr fontId="5"/>
  </si>
  <si>
    <t>２－１．</t>
    <phoneticPr fontId="5"/>
  </si>
  <si>
    <t>No．１　参照</t>
    <rPh sb="5" eb="7">
      <t>サンショウ</t>
    </rPh>
    <phoneticPr fontId="5"/>
  </si>
  <si>
    <t>注文入力．明細の件数分、繰り返す。</t>
    <rPh sb="0" eb="2">
      <t>チュウモン</t>
    </rPh>
    <rPh sb="2" eb="4">
      <t>ニュウリョク</t>
    </rPh>
    <rPh sb="5" eb="7">
      <t>メイサイ</t>
    </rPh>
    <rPh sb="8" eb="10">
      <t>ケンスウ</t>
    </rPh>
    <rPh sb="10" eb="11">
      <t>ブン</t>
    </rPh>
    <rPh sb="12" eb="13">
      <t>ク</t>
    </rPh>
    <rPh sb="14" eb="15">
      <t>カエ</t>
    </rPh>
    <phoneticPr fontId="5"/>
  </si>
  <si>
    <t>２－２．</t>
    <phoneticPr fontId="5"/>
  </si>
  <si>
    <t>受注明細の登録を行う。</t>
    <rPh sb="0" eb="2">
      <t>ジュチュウ</t>
    </rPh>
    <rPh sb="2" eb="4">
      <t>メイサイ</t>
    </rPh>
    <rPh sb="5" eb="7">
      <t>トウロク</t>
    </rPh>
    <rPh sb="8" eb="9">
      <t>オコナ</t>
    </rPh>
    <phoneticPr fontId="5"/>
  </si>
  <si>
    <t>No．２　参照</t>
    <rPh sb="5" eb="7">
      <t>サンショウ</t>
    </rPh>
    <phoneticPr fontId="5"/>
  </si>
  <si>
    <t>受注明細</t>
    <rPh sb="0" eb="2">
      <t>ジュチュウ</t>
    </rPh>
    <rPh sb="2" eb="4">
      <t>メイサイ</t>
    </rPh>
    <phoneticPr fontId="5"/>
  </si>
  <si>
    <t>受注ID</t>
    <rPh sb="0" eb="2">
      <t>ジュチュウ</t>
    </rPh>
    <phoneticPr fontId="5"/>
  </si>
  <si>
    <t>明細番号</t>
    <rPh sb="0" eb="4">
      <t>メイサイバンゴウ</t>
    </rPh>
    <phoneticPr fontId="5"/>
  </si>
  <si>
    <t>消費税端数処理区分</t>
    <rPh sb="0" eb="3">
      <t>ショウヒゼイ</t>
    </rPh>
    <rPh sb="3" eb="5">
      <t>ハスウ</t>
    </rPh>
    <rPh sb="5" eb="7">
      <t>ショリ</t>
    </rPh>
    <rPh sb="7" eb="9">
      <t>クブン</t>
    </rPh>
    <phoneticPr fontId="5"/>
  </si>
  <si>
    <t>２－３．</t>
    <phoneticPr fontId="5"/>
  </si>
  <si>
    <t>注文入力．配送先の件数分、繰り返す。</t>
    <rPh sb="0" eb="2">
      <t>チュウモン</t>
    </rPh>
    <rPh sb="2" eb="4">
      <t>ニュウリョク</t>
    </rPh>
    <rPh sb="5" eb="8">
      <t>ハイソウサキ</t>
    </rPh>
    <rPh sb="9" eb="11">
      <t>ケンスウ</t>
    </rPh>
    <rPh sb="11" eb="12">
      <t>ブン</t>
    </rPh>
    <rPh sb="13" eb="14">
      <t>ク</t>
    </rPh>
    <rPh sb="15" eb="16">
      <t>カエ</t>
    </rPh>
    <phoneticPr fontId="5"/>
  </si>
  <si>
    <t>受注配送先の登録を行う。</t>
    <rPh sb="0" eb="2">
      <t>ジュチュウ</t>
    </rPh>
    <rPh sb="2" eb="5">
      <t>ハイソウサキ</t>
    </rPh>
    <rPh sb="6" eb="8">
      <t>トウロク</t>
    </rPh>
    <rPh sb="9" eb="10">
      <t>オコナ</t>
    </rPh>
    <phoneticPr fontId="5"/>
  </si>
  <si>
    <t>No．３　参照</t>
    <rPh sb="5" eb="7">
      <t>サンショウ</t>
    </rPh>
    <phoneticPr fontId="5"/>
  </si>
  <si>
    <t>２－４．</t>
    <phoneticPr fontId="5"/>
  </si>
  <si>
    <t>No．４　参照</t>
    <rPh sb="5" eb="7">
      <t>サンショウ</t>
    </rPh>
    <phoneticPr fontId="5"/>
  </si>
  <si>
    <t>受注配送先</t>
    <rPh sb="0" eb="2">
      <t>ジュチュウ</t>
    </rPh>
    <rPh sb="2" eb="5">
      <t>ハイソウサキ</t>
    </rPh>
    <phoneticPr fontId="5"/>
  </si>
  <si>
    <t>受注配送先ID</t>
    <rPh sb="0" eb="2">
      <t>ジュチュウ</t>
    </rPh>
    <rPh sb="2" eb="5">
      <t>ハイソウサキ</t>
    </rPh>
    <phoneticPr fontId="5"/>
  </si>
  <si>
    <t>依頼主・郵便番号</t>
    <rPh sb="4" eb="8">
      <t>ユウビンバンゴウ</t>
    </rPh>
    <phoneticPr fontId="5"/>
  </si>
  <si>
    <t>依頼主・都道府県コード</t>
    <rPh sb="4" eb="8">
      <t>トドウフケン</t>
    </rPh>
    <phoneticPr fontId="5"/>
  </si>
  <si>
    <t>依頼主・住所１</t>
    <rPh sb="4" eb="6">
      <t>ジュウショ</t>
    </rPh>
    <phoneticPr fontId="5"/>
  </si>
  <si>
    <t>依頼主・住所２</t>
    <rPh sb="4" eb="6">
      <t>ジュウショ</t>
    </rPh>
    <phoneticPr fontId="5"/>
  </si>
  <si>
    <t>依頼主・住所３</t>
    <rPh sb="4" eb="6">
      <t>ジュウショ</t>
    </rPh>
    <phoneticPr fontId="5"/>
  </si>
  <si>
    <t>依頼主・住所</t>
    <rPh sb="4" eb="6">
      <t>ジュウショ</t>
    </rPh>
    <phoneticPr fontId="5"/>
  </si>
  <si>
    <t>依頼主・電話番号</t>
    <rPh sb="4" eb="8">
      <t>デンワバンゴウ</t>
    </rPh>
    <phoneticPr fontId="5"/>
  </si>
  <si>
    <t>「２－１．」で自動採番された値をセット</t>
    <rPh sb="7" eb="9">
      <t>ジドウ</t>
    </rPh>
    <rPh sb="9" eb="11">
      <t>サイバン</t>
    </rPh>
    <rPh sb="14" eb="15">
      <t>アタイ</t>
    </rPh>
    <phoneticPr fontId="5"/>
  </si>
  <si>
    <t>梱包料</t>
    <rPh sb="0" eb="3">
      <t>コンポウリョウ</t>
    </rPh>
    <phoneticPr fontId="5"/>
  </si>
  <si>
    <t>JANコード</t>
    <phoneticPr fontId="5"/>
  </si>
  <si>
    <t>顧客ランクID</t>
    <rPh sb="0" eb="2">
      <t>コキャク</t>
    </rPh>
    <phoneticPr fontId="5"/>
  </si>
  <si>
    <t>依頼主・姓</t>
    <rPh sb="0" eb="3">
      <t>イライヌシ</t>
    </rPh>
    <rPh sb="4" eb="5">
      <t>セイ</t>
    </rPh>
    <phoneticPr fontId="5"/>
  </si>
  <si>
    <t>依頼主・名</t>
    <rPh sb="0" eb="3">
      <t>イライヌシ</t>
    </rPh>
    <rPh sb="4" eb="5">
      <t>メイ</t>
    </rPh>
    <phoneticPr fontId="5"/>
  </si>
  <si>
    <t>配送先・姓</t>
    <rPh sb="0" eb="3">
      <t>ハイソウサキ</t>
    </rPh>
    <rPh sb="4" eb="5">
      <t>セイ</t>
    </rPh>
    <phoneticPr fontId="5"/>
  </si>
  <si>
    <t>配送先・名</t>
    <rPh sb="0" eb="3">
      <t>ハイソウサキ</t>
    </rPh>
    <rPh sb="4" eb="5">
      <t>メイ</t>
    </rPh>
    <phoneticPr fontId="5"/>
  </si>
  <si>
    <t>配送先・セイ</t>
    <rPh sb="0" eb="3">
      <t>ハイソウサキ</t>
    </rPh>
    <phoneticPr fontId="5"/>
  </si>
  <si>
    <t>配送先・メイ</t>
    <rPh sb="0" eb="3">
      <t>ハイソウサキ</t>
    </rPh>
    <phoneticPr fontId="5"/>
  </si>
  <si>
    <t>受注決済の登録を行う。</t>
    <rPh sb="0" eb="2">
      <t>ジュチュウ</t>
    </rPh>
    <rPh sb="2" eb="4">
      <t>ケッサイ</t>
    </rPh>
    <rPh sb="5" eb="7">
      <t>トウロク</t>
    </rPh>
    <rPh sb="8" eb="9">
      <t>オコナ</t>
    </rPh>
    <phoneticPr fontId="5"/>
  </si>
  <si>
    <t>依頼主・セイ</t>
    <phoneticPr fontId="5"/>
  </si>
  <si>
    <t>依頼主・メイ</t>
    <phoneticPr fontId="5"/>
  </si>
  <si>
    <t>メーカーID</t>
    <phoneticPr fontId="5"/>
  </si>
  <si>
    <t>受注決済</t>
    <rPh sb="0" eb="2">
      <t>ジュチュウ</t>
    </rPh>
    <rPh sb="2" eb="4">
      <t>ケッサイ</t>
    </rPh>
    <phoneticPr fontId="5"/>
  </si>
  <si>
    <t>決済ステータス</t>
    <rPh sb="0" eb="2">
      <t>ケッサイ</t>
    </rPh>
    <phoneticPr fontId="5"/>
  </si>
  <si>
    <t>取引ID</t>
    <rPh sb="0" eb="2">
      <t>トリヒキ</t>
    </rPh>
    <phoneticPr fontId="5"/>
  </si>
  <si>
    <t>注文入力．決済．支払方法</t>
    <rPh sb="0" eb="2">
      <t>チュウモン</t>
    </rPh>
    <rPh sb="2" eb="4">
      <t>ニュウリョク</t>
    </rPh>
    <rPh sb="5" eb="7">
      <t>ケッサイ</t>
    </rPh>
    <rPh sb="8" eb="12">
      <t>シハライホウホウ</t>
    </rPh>
    <phoneticPr fontId="5"/>
  </si>
  <si>
    <t>上記以外の場合</t>
    <phoneticPr fontId="5"/>
  </si>
  <si>
    <t>上記以外の場合</t>
    <rPh sb="0" eb="2">
      <t>ジョウキ</t>
    </rPh>
    <rPh sb="2" eb="4">
      <t>イガイ</t>
    </rPh>
    <rPh sb="5" eb="7">
      <t>バアイ</t>
    </rPh>
    <phoneticPr fontId="5"/>
  </si>
  <si>
    <t>●</t>
    <phoneticPr fontId="5"/>
  </si>
  <si>
    <t>パラメータ項目</t>
    <rPh sb="5" eb="7">
      <t>コウモク</t>
    </rPh>
    <phoneticPr fontId="5"/>
  </si>
  <si>
    <t>注文者宛のメール送信を行う。</t>
    <rPh sb="0" eb="3">
      <t>チュウモンシャ</t>
    </rPh>
    <rPh sb="3" eb="4">
      <t>アテ</t>
    </rPh>
    <rPh sb="8" eb="10">
      <t>ソウシン</t>
    </rPh>
    <rPh sb="11" eb="12">
      <t>オコナ</t>
    </rPh>
    <phoneticPr fontId="5"/>
  </si>
  <si>
    <t>メール送信ログの登録を行う。</t>
    <phoneticPr fontId="5"/>
  </si>
  <si>
    <t>３－１．</t>
    <phoneticPr fontId="5"/>
  </si>
  <si>
    <t>３－２．</t>
    <phoneticPr fontId="5"/>
  </si>
  <si>
    <t>３－５．</t>
    <phoneticPr fontId="5"/>
  </si>
  <si>
    <t>「２－１．」で自動採番された値</t>
    <phoneticPr fontId="5"/>
  </si>
  <si>
    <t>カートセッションを削除する。</t>
    <rPh sb="9" eb="11">
      <t>サクジョ</t>
    </rPh>
    <phoneticPr fontId="5"/>
  </si>
  <si>
    <t>注文入力．支払方法 = 9(代引き) の場合</t>
    <phoneticPr fontId="5"/>
  </si>
  <si>
    <t>販売単価（税込）</t>
    <rPh sb="0" eb="2">
      <t>ハンバイ</t>
    </rPh>
    <rPh sb="2" eb="4">
      <t>タンカ</t>
    </rPh>
    <rPh sb="5" eb="7">
      <t>ゼイコ</t>
    </rPh>
    <phoneticPr fontId="5"/>
  </si>
  <si>
    <t>顧客．顧客ランクID</t>
    <rPh sb="0" eb="2">
      <t>コキャク</t>
    </rPh>
    <rPh sb="3" eb="5">
      <t>コキャク</t>
    </rPh>
    <phoneticPr fontId="5"/>
  </si>
  <si>
    <t>単価</t>
    <rPh sb="0" eb="2">
      <t>タンカ</t>
    </rPh>
    <phoneticPr fontId="5"/>
  </si>
  <si>
    <t>販売単価（税抜）</t>
    <rPh sb="0" eb="2">
      <t>ハンバイ</t>
    </rPh>
    <rPh sb="2" eb="4">
      <t>タンカ</t>
    </rPh>
    <rPh sb="5" eb="6">
      <t>ゼイ</t>
    </rPh>
    <rPh sb="6" eb="7">
      <t>ヌ</t>
    </rPh>
    <phoneticPr fontId="5"/>
  </si>
  <si>
    <t>販売単価・消費税</t>
    <rPh sb="0" eb="2">
      <t>ハンバイ</t>
    </rPh>
    <rPh sb="2" eb="4">
      <t>タンカ</t>
    </rPh>
    <rPh sb="5" eb="8">
      <t>ショウヒゼイ</t>
    </rPh>
    <phoneticPr fontId="5"/>
  </si>
  <si>
    <t>商品値引額（税抜き）</t>
    <rPh sb="0" eb="2">
      <t>ショウヒン</t>
    </rPh>
    <rPh sb="2" eb="4">
      <t>ネビキ</t>
    </rPh>
    <rPh sb="4" eb="5">
      <t>ガク</t>
    </rPh>
    <rPh sb="6" eb="7">
      <t>ゼイ</t>
    </rPh>
    <rPh sb="7" eb="8">
      <t>ヌ</t>
    </rPh>
    <phoneticPr fontId="5"/>
  </si>
  <si>
    <t>商品値引額・消費税</t>
    <rPh sb="0" eb="2">
      <t>ショウヒン</t>
    </rPh>
    <rPh sb="2" eb="4">
      <t>ネビキ</t>
    </rPh>
    <rPh sb="4" eb="5">
      <t>ガク</t>
    </rPh>
    <rPh sb="6" eb="9">
      <t>ショウヒゼイ</t>
    </rPh>
    <phoneticPr fontId="5"/>
  </si>
  <si>
    <t>仕入単価（税抜）</t>
    <rPh sb="0" eb="2">
      <t>シイレ</t>
    </rPh>
    <rPh sb="2" eb="4">
      <t>タンカ</t>
    </rPh>
    <rPh sb="5" eb="6">
      <t>ゼイ</t>
    </rPh>
    <rPh sb="6" eb="7">
      <t>バツ</t>
    </rPh>
    <phoneticPr fontId="5"/>
  </si>
  <si>
    <t>/order/checkout</t>
    <phoneticPr fontId="5"/>
  </si>
  <si>
    <t>OrderController@checkout</t>
    <phoneticPr fontId="5"/>
  </si>
  <si>
    <t>注文完了画面へリダイレクトする。</t>
    <rPh sb="0" eb="2">
      <t>チュウモン</t>
    </rPh>
    <rPh sb="2" eb="4">
      <t>カンリョウ</t>
    </rPh>
    <rPh sb="4" eb="6">
      <t>ガメン</t>
    </rPh>
    <phoneticPr fontId="5"/>
  </si>
  <si>
    <t>order.checkout</t>
    <phoneticPr fontId="5"/>
  </si>
  <si>
    <t>チェックアウト</t>
    <phoneticPr fontId="5"/>
  </si>
  <si>
    <t>注文コンテナから注文入力情報を取得する。</t>
    <rPh sb="0" eb="2">
      <t>チュウモン</t>
    </rPh>
    <rPh sb="8" eb="10">
      <t>チュウモン</t>
    </rPh>
    <rPh sb="10" eb="12">
      <t>ニュウリョク</t>
    </rPh>
    <rPh sb="12" eb="14">
      <t>ジョウホウ</t>
    </rPh>
    <rPh sb="14" eb="16">
      <t>シュトク</t>
    </rPh>
    <phoneticPr fontId="5"/>
  </si>
  <si>
    <t>４．</t>
    <phoneticPr fontId="5"/>
  </si>
  <si>
    <t>４．へ進む</t>
    <rPh sb="2" eb="3">
      <t>スス</t>
    </rPh>
    <phoneticPr fontId="5"/>
  </si>
  <si>
    <t>GMOリンクタイプ　キー型決済URLを取得する。</t>
    <rPh sb="19" eb="21">
      <t>シュトク</t>
    </rPh>
    <phoneticPr fontId="5"/>
  </si>
  <si>
    <t>決済URL取得IF定義　参照</t>
    <rPh sb="12" eb="14">
      <t>サンショウ</t>
    </rPh>
    <phoneticPr fontId="5"/>
  </si>
  <si>
    <t>５．へ進む</t>
    <rPh sb="3" eb="4">
      <t>スス</t>
    </rPh>
    <phoneticPr fontId="5"/>
  </si>
  <si>
    <t>トランザクション終了</t>
    <rPh sb="8" eb="10">
      <t>シュウリョウ</t>
    </rPh>
    <phoneticPr fontId="5"/>
  </si>
  <si>
    <t>GMOの決済サイトへ遷移する</t>
    <rPh sb="4" eb="6">
      <t>ケッサイ</t>
    </rPh>
    <rPh sb="10" eb="12">
      <t>センイ</t>
    </rPh>
    <phoneticPr fontId="5"/>
  </si>
  <si>
    <t>６．</t>
    <phoneticPr fontId="5"/>
  </si>
  <si>
    <t>注文完了画面へ遷移する。</t>
    <rPh sb="7" eb="9">
      <t>センイ</t>
    </rPh>
    <phoneticPr fontId="5"/>
  </si>
  <si>
    <t>注文コンテナセッションを削除する。</t>
    <rPh sb="0" eb="2">
      <t>チュウモン</t>
    </rPh>
    <rPh sb="12" eb="14">
      <t>サクジョ</t>
    </rPh>
    <phoneticPr fontId="5"/>
  </si>
  <si>
    <t>受注登録処理を行う。</t>
    <rPh sb="0" eb="2">
      <t>ジュチュウ</t>
    </rPh>
    <rPh sb="2" eb="4">
      <t>トウロク</t>
    </rPh>
    <rPh sb="4" eb="6">
      <t>ショリ</t>
    </rPh>
    <rPh sb="7" eb="8">
      <t>オコナ</t>
    </rPh>
    <phoneticPr fontId="5"/>
  </si>
  <si>
    <t>リダイレクトパラメータ（widh）に注文番号を設定して、注文完了画面にリダイレクトする。</t>
    <rPh sb="18" eb="20">
      <t>チュウモン</t>
    </rPh>
    <rPh sb="20" eb="22">
      <t>バンゴウ</t>
    </rPh>
    <rPh sb="23" eb="25">
      <t>セッテイ</t>
    </rPh>
    <rPh sb="28" eb="30">
      <t>チュウモン</t>
    </rPh>
    <rPh sb="30" eb="32">
      <t>カンリョウ</t>
    </rPh>
    <rPh sb="32" eb="34">
      <t>ガメン</t>
    </rPh>
    <phoneticPr fontId="5"/>
  </si>
  <si>
    <t>Exceptionをなげ、注文入力画面に戻りエラーメッセ―表示</t>
    <rPh sb="13" eb="15">
      <t>チュウモン</t>
    </rPh>
    <rPh sb="15" eb="17">
      <t>ニュウリョク</t>
    </rPh>
    <rPh sb="17" eb="19">
      <t>ガメン</t>
    </rPh>
    <rPh sb="20" eb="21">
      <t>モド</t>
    </rPh>
    <rPh sb="29" eb="31">
      <t>ヒョウジ</t>
    </rPh>
    <phoneticPr fontId="5"/>
  </si>
  <si>
    <t>決済方法</t>
    <rPh sb="0" eb="2">
      <t>ケッサイ</t>
    </rPh>
    <rPh sb="2" eb="4">
      <t>ホウホウ</t>
    </rPh>
    <phoneticPr fontId="5"/>
  </si>
  <si>
    <t>GMO用のオーダーIDを採番する</t>
    <rPh sb="3" eb="4">
      <t>ヨウ</t>
    </rPh>
    <rPh sb="12" eb="14">
      <t>サイバン</t>
    </rPh>
    <phoneticPr fontId="5"/>
  </si>
  <si>
    <t>「２－４．」で採番された値をセット</t>
    <rPh sb="7" eb="9">
      <t>サイバン</t>
    </rPh>
    <rPh sb="12" eb="13">
      <t>アタイ</t>
    </rPh>
    <phoneticPr fontId="5"/>
  </si>
  <si>
    <t>メール定義書</t>
    <rPh sb="3" eb="6">
      <t>テイギショ</t>
    </rPh>
    <phoneticPr fontId="5"/>
  </si>
  <si>
    <t>No.１</t>
    <phoneticPr fontId="5"/>
  </si>
  <si>
    <t>お客様向け注文完了メール</t>
    <phoneticPr fontId="5"/>
  </si>
  <si>
    <t>No．４を参照</t>
    <rPh sb="5" eb="7">
      <t>サンショウ</t>
    </rPh>
    <phoneticPr fontId="5"/>
  </si>
  <si>
    <t>画面設計書_FR_注文決済受付</t>
    <rPh sb="0" eb="2">
      <t>ガメン</t>
    </rPh>
    <rPh sb="2" eb="5">
      <t>セッケイショ</t>
    </rPh>
    <rPh sb="9" eb="11">
      <t>チュウモン</t>
    </rPh>
    <rPh sb="11" eb="13">
      <t>ケッサイ</t>
    </rPh>
    <rPh sb="13" eb="15">
      <t>ウケツケ</t>
    </rPh>
    <phoneticPr fontId="5"/>
  </si>
  <si>
    <t>顧客行動</t>
    <rPh sb="0" eb="2">
      <t>コキャク</t>
    </rPh>
    <rPh sb="2" eb="4">
      <t>コウドウ</t>
    </rPh>
    <phoneticPr fontId="5"/>
  </si>
  <si>
    <t>最終購入日時</t>
    <rPh sb="0" eb="2">
      <t>サイシュウ</t>
    </rPh>
    <rPh sb="2" eb="4">
      <t>コウニュウ</t>
    </rPh>
    <rPh sb="4" eb="6">
      <t>ニチジ</t>
    </rPh>
    <phoneticPr fontId="5"/>
  </si>
  <si>
    <t>総購入回数</t>
    <rPh sb="0" eb="1">
      <t>ソウ</t>
    </rPh>
    <rPh sb="1" eb="3">
      <t>コウニュウ</t>
    </rPh>
    <rPh sb="3" eb="5">
      <t>カイスウ</t>
    </rPh>
    <phoneticPr fontId="5"/>
  </si>
  <si>
    <t>システム日時</t>
    <rPh sb="4" eb="6">
      <t>ニチジ</t>
    </rPh>
    <phoneticPr fontId="5"/>
  </si>
  <si>
    <t>＋１</t>
    <phoneticPr fontId="5"/>
  </si>
  <si>
    <t>顧客ID　＝</t>
    <rPh sb="0" eb="2">
      <t>コキャク</t>
    </rPh>
    <phoneticPr fontId="5"/>
  </si>
  <si>
    <t>顧客．ID</t>
    <rPh sb="0" eb="2">
      <t>コキャク</t>
    </rPh>
    <phoneticPr fontId="5"/>
  </si>
  <si>
    <t>２－５．</t>
    <phoneticPr fontId="5"/>
  </si>
  <si>
    <t>顧客行動登録</t>
    <rPh sb="0" eb="2">
      <t>コキャク</t>
    </rPh>
    <rPh sb="2" eb="4">
      <t>コウドウ</t>
    </rPh>
    <rPh sb="4" eb="6">
      <t>トウロク</t>
    </rPh>
    <phoneticPr fontId="5"/>
  </si>
  <si>
    <t>No．５　参照</t>
    <rPh sb="5" eb="7">
      <t>サンショウ</t>
    </rPh>
    <phoneticPr fontId="5"/>
  </si>
  <si>
    <t>注文入力．支払方法 = 代引き の場合</t>
    <phoneticPr fontId="5"/>
  </si>
  <si>
    <t>仕入消費税種類</t>
    <rPh sb="0" eb="2">
      <t>シイレ</t>
    </rPh>
    <rPh sb="2" eb="5">
      <t>ショウヒゼイ</t>
    </rPh>
    <rPh sb="5" eb="7">
      <t>シュルイ</t>
    </rPh>
    <phoneticPr fontId="5"/>
  </si>
  <si>
    <t>仕入消費税区分</t>
    <rPh sb="5" eb="7">
      <t>クブン</t>
    </rPh>
    <phoneticPr fontId="5"/>
  </si>
  <si>
    <t>オーダーID　＝　"ORD-" + 受注ID ＋　"-"　＋　実行時点のUNIXタイムスタンプ</t>
    <phoneticPr fontId="5"/>
  </si>
  <si>
    <t>正常終了の場合</t>
    <rPh sb="0" eb="2">
      <t>セイジョウ</t>
    </rPh>
    <rPh sb="2" eb="4">
      <t>シュウリョウ</t>
    </rPh>
    <rPh sb="5" eb="7">
      <t>バアイ</t>
    </rPh>
    <phoneticPr fontId="5"/>
  </si>
  <si>
    <t>４．レスポンス．LinkUrl へリダイレクトする</t>
    <phoneticPr fontId="5"/>
  </si>
  <si>
    <t>※レコードがなければINSERT、あればアップデート</t>
    <phoneticPr fontId="5"/>
  </si>
  <si>
    <t>当画面はControllerのみで画面レイアウトは無し</t>
    <rPh sb="0" eb="1">
      <t>トウ</t>
    </rPh>
    <rPh sb="1" eb="3">
      <t>ガメン</t>
    </rPh>
    <rPh sb="17" eb="19">
      <t>ガメン</t>
    </rPh>
    <rPh sb="25" eb="26">
      <t>ナ</t>
    </rPh>
    <phoneticPr fontId="5"/>
  </si>
  <si>
    <t>注文入力．支払方法 = 代引き以外の場合</t>
    <phoneticPr fontId="5"/>
  </si>
  <si>
    <t>注文入力．支払方法 = 代引きの場合のみ</t>
    <phoneticPr fontId="5"/>
  </si>
  <si>
    <t>５．</t>
    <phoneticPr fontId="5"/>
  </si>
  <si>
    <t>注文セッション削除</t>
    <rPh sb="0" eb="2">
      <t>チュウモン</t>
    </rPh>
    <rPh sb="7" eb="9">
      <t>サクジョ</t>
    </rPh>
    <phoneticPr fontId="5"/>
  </si>
  <si>
    <t>７．</t>
    <phoneticPr fontId="5"/>
  </si>
  <si>
    <t>トランザクション開始（※）</t>
    <rPh sb="8" eb="10">
      <t>カイシ</t>
    </rPh>
    <phoneticPr fontId="5"/>
  </si>
  <si>
    <t>決済遷用URLを取得する。</t>
    <rPh sb="0" eb="2">
      <t>ケッサイ</t>
    </rPh>
    <rPh sb="2" eb="3">
      <t>セン</t>
    </rPh>
    <rPh sb="3" eb="4">
      <t>ヨウ</t>
    </rPh>
    <rPh sb="8" eb="10">
      <t>シュトク</t>
    </rPh>
    <phoneticPr fontId="5"/>
  </si>
  <si>
    <t>異常終了の場合</t>
    <rPh sb="0" eb="2">
      <t>イジョウ</t>
    </rPh>
    <rPh sb="2" eb="4">
      <t>シュウリョウ</t>
    </rPh>
    <rPh sb="5" eb="7">
      <t>バアイ</t>
    </rPh>
    <phoneticPr fontId="5"/>
  </si>
  <si>
    <t>姓</t>
    <rPh sb="0" eb="1">
      <t>セイ</t>
    </rPh>
    <phoneticPr fontId="5"/>
  </si>
  <si>
    <t>名</t>
    <phoneticPr fontId="5"/>
  </si>
  <si>
    <t>セイ</t>
    <phoneticPr fontId="5"/>
  </si>
  <si>
    <t>メイ</t>
    <phoneticPr fontId="5"/>
  </si>
  <si>
    <t>郵便番号</t>
    <rPh sb="0" eb="4">
      <t>ユウビンバンゴウ</t>
    </rPh>
    <phoneticPr fontId="5"/>
  </si>
  <si>
    <t>都道府県コード</t>
    <rPh sb="0" eb="4">
      <t>トドウフケン</t>
    </rPh>
    <phoneticPr fontId="5"/>
  </si>
  <si>
    <t>住所１</t>
    <rPh sb="0" eb="2">
      <t>ジュウショ</t>
    </rPh>
    <phoneticPr fontId="5"/>
  </si>
  <si>
    <t>住所２</t>
    <rPh sb="0" eb="2">
      <t>ジュウショ</t>
    </rPh>
    <phoneticPr fontId="5"/>
  </si>
  <si>
    <t>住所３</t>
    <rPh sb="0" eb="2">
      <t>ジュウショ</t>
    </rPh>
    <phoneticPr fontId="5"/>
  </si>
  <si>
    <t>住所</t>
    <rPh sb="0" eb="2">
      <t>ジュウショ</t>
    </rPh>
    <phoneticPr fontId="5"/>
  </si>
  <si>
    <t>電話番号</t>
    <rPh sb="0" eb="4">
      <t>デンワバンゴウ</t>
    </rPh>
    <phoneticPr fontId="5"/>
  </si>
  <si>
    <t>メールアドレス</t>
    <phoneticPr fontId="5"/>
  </si>
  <si>
    <t>注文コンテナ．注文．顧客ID</t>
    <rPh sb="0" eb="2">
      <t>チュウモン</t>
    </rPh>
    <rPh sb="7" eb="9">
      <t>チュウモン</t>
    </rPh>
    <phoneticPr fontId="5"/>
  </si>
  <si>
    <t>注文コンテナ．注文．姓</t>
    <phoneticPr fontId="5"/>
  </si>
  <si>
    <t>注文コンテナ．注文．名</t>
    <rPh sb="10" eb="11">
      <t>メイ</t>
    </rPh>
    <phoneticPr fontId="5"/>
  </si>
  <si>
    <t>注文コンテナ．注文．セイ</t>
    <phoneticPr fontId="5"/>
  </si>
  <si>
    <t>注文コンテナ．注文．メイ</t>
    <phoneticPr fontId="5"/>
  </si>
  <si>
    <t>注文コンテナ．注文．郵便番号</t>
    <rPh sb="10" eb="14">
      <t>ユウビンバンゴウ</t>
    </rPh>
    <phoneticPr fontId="5"/>
  </si>
  <si>
    <t>注文コンテナ．注文．都道府県コード</t>
    <rPh sb="10" eb="14">
      <t>トドウフケン</t>
    </rPh>
    <phoneticPr fontId="5"/>
  </si>
  <si>
    <t>注文コンテナ．注文．住所１</t>
    <rPh sb="10" eb="12">
      <t>ジュウショ</t>
    </rPh>
    <phoneticPr fontId="5"/>
  </si>
  <si>
    <t>注文コンテナ．注文．住所２</t>
    <rPh sb="10" eb="12">
      <t>ジュウショ</t>
    </rPh>
    <phoneticPr fontId="5"/>
  </si>
  <si>
    <t>注文コンテナ．注文．住所３</t>
    <rPh sb="10" eb="12">
      <t>ジュウショ</t>
    </rPh>
    <phoneticPr fontId="5"/>
  </si>
  <si>
    <t>注文コンテナ．注文．住所</t>
    <rPh sb="10" eb="12">
      <t>ジュウショ</t>
    </rPh>
    <phoneticPr fontId="5"/>
  </si>
  <si>
    <t>注文コンテナ．注文．電話番号</t>
    <rPh sb="10" eb="12">
      <t>デンワ</t>
    </rPh>
    <phoneticPr fontId="5"/>
  </si>
  <si>
    <t>注文コンテナ．注文．メールアドレス</t>
    <phoneticPr fontId="5"/>
  </si>
  <si>
    <t>注文コンテナ．注文．支払方法</t>
    <rPh sb="0" eb="2">
      <t>チュウモン</t>
    </rPh>
    <rPh sb="7" eb="9">
      <t>チュウモン</t>
    </rPh>
    <rPh sb="10" eb="14">
      <t>シハライホウホウ</t>
    </rPh>
    <phoneticPr fontId="5"/>
  </si>
  <si>
    <t>注文コンテナ．注文．備考</t>
    <rPh sb="0" eb="2">
      <t>チュウモン</t>
    </rPh>
    <rPh sb="7" eb="9">
      <t>チュウモン</t>
    </rPh>
    <phoneticPr fontId="5"/>
  </si>
  <si>
    <t>注文コンテナ．注文明細．商品合計（消費税）</t>
  </si>
  <si>
    <t>注文コンテナ．注文明細．商品合計（税込）</t>
    <phoneticPr fontId="5"/>
  </si>
  <si>
    <t>注文コンテナ．注文明細．送料合計（税込）</t>
    <phoneticPr fontId="5"/>
  </si>
  <si>
    <t>注文コンテナ．注文明細．決済手数料合計</t>
    <phoneticPr fontId="5"/>
  </si>
  <si>
    <t>注文コンテナ．注文明細．梱包料合計</t>
    <phoneticPr fontId="5"/>
  </si>
  <si>
    <t>注文コンテナ．注文明細．その他手数料合計</t>
    <phoneticPr fontId="5"/>
  </si>
  <si>
    <t>注文コンテナ．注文明細．割引額</t>
    <phoneticPr fontId="5"/>
  </si>
  <si>
    <t>注文コンテナ．注文明細．プロモーション値引額合計</t>
    <phoneticPr fontId="5"/>
  </si>
  <si>
    <t>注文コンテナ．注文明細．クーポン値引額合計</t>
    <phoneticPr fontId="5"/>
  </si>
  <si>
    <t>注文コンテナ．注文明細．獲得ポイント</t>
    <phoneticPr fontId="5"/>
  </si>
  <si>
    <t>注文コンテナ．注文．利用ポイント</t>
    <rPh sb="0" eb="2">
      <t>チュウモン</t>
    </rPh>
    <rPh sb="7" eb="9">
      <t>チュウモン</t>
    </rPh>
    <phoneticPr fontId="5"/>
  </si>
  <si>
    <t xml:space="preserve">注文コンテナ．注文．B-crewサロンID	</t>
    <rPh sb="0" eb="2">
      <t>チュウモン</t>
    </rPh>
    <rPh sb="7" eb="9">
      <t>チュウモン</t>
    </rPh>
    <phoneticPr fontId="5"/>
  </si>
  <si>
    <t>注文コンテナ．注文．B-crewサロン店舗名</t>
    <rPh sb="0" eb="2">
      <t>チュウモン</t>
    </rPh>
    <rPh sb="7" eb="9">
      <t>チュウモン</t>
    </rPh>
    <phoneticPr fontId="5"/>
  </si>
  <si>
    <t>注文コンテナ．注文．B-crewサロンスタッフID</t>
    <rPh sb="0" eb="2">
      <t>チュウモン</t>
    </rPh>
    <rPh sb="7" eb="9">
      <t>チュウモン</t>
    </rPh>
    <phoneticPr fontId="5"/>
  </si>
  <si>
    <t>注文コンテナ．注文．B-crewサロンスタッフ名</t>
    <rPh sb="0" eb="2">
      <t>チュウモン</t>
    </rPh>
    <rPh sb="7" eb="9">
      <t>チュウモン</t>
    </rPh>
    <phoneticPr fontId="5"/>
  </si>
  <si>
    <t>注文コンテナ．受注配送先．配送先区分</t>
    <rPh sb="7" eb="9">
      <t>ジュチュウ</t>
    </rPh>
    <rPh sb="9" eb="11">
      <t>ハイソウ</t>
    </rPh>
    <rPh sb="11" eb="12">
      <t>サキ</t>
    </rPh>
    <rPh sb="16" eb="18">
      <t>クブン</t>
    </rPh>
    <phoneticPr fontId="5"/>
  </si>
  <si>
    <t>配送先区分</t>
    <rPh sb="0" eb="2">
      <t>ハイソウ</t>
    </rPh>
    <rPh sb="2" eb="3">
      <t>サキ</t>
    </rPh>
    <rPh sb="3" eb="5">
      <t>クブン</t>
    </rPh>
    <phoneticPr fontId="5"/>
  </si>
  <si>
    <t>注文コンテナ．受注配送先．依頼主・姓</t>
    <rPh sb="17" eb="18">
      <t>セイ</t>
    </rPh>
    <phoneticPr fontId="5"/>
  </si>
  <si>
    <t>注文コンテナ．受注配送先．依頼主・名</t>
  </si>
  <si>
    <t>注文コンテナ．受注配送先．依頼主・セイ</t>
  </si>
  <si>
    <t>注文コンテナ．受注配送先．依頼主・メイ</t>
  </si>
  <si>
    <t>注文コンテナ．受注配送先．依頼主・郵便番号</t>
  </si>
  <si>
    <t>注文コンテナ．受注配送先．依頼主・都道府県コード</t>
  </si>
  <si>
    <t>注文コンテナ．受注配送先．依頼主・住所１</t>
  </si>
  <si>
    <t>注文コンテナ．受注配送先．依頼主・住所２</t>
  </si>
  <si>
    <t>注文コンテナ．受注配送先．依頼主・住所３</t>
  </si>
  <si>
    <t>注文コンテナ．受注配送先．依頼主・住所</t>
  </si>
  <si>
    <t>注文コンテナ．受注配送先．依頼主・電話番号</t>
  </si>
  <si>
    <t>注文コンテナ．受注配送先．配送先・姓</t>
    <rPh sb="17" eb="18">
      <t>セイ</t>
    </rPh>
    <phoneticPr fontId="5"/>
  </si>
  <si>
    <t>注文コンテナ．受注配送先．配送先・名</t>
    <rPh sb="17" eb="18">
      <t>メイ</t>
    </rPh>
    <phoneticPr fontId="5"/>
  </si>
  <si>
    <t>注文コンテナ．受注配送先．配送先・セイ</t>
  </si>
  <si>
    <t>注文コンテナ．受注配送先．配送先・メイ</t>
  </si>
  <si>
    <t>注文コンテナ．受注配送先．配送先・郵便番号</t>
  </si>
  <si>
    <t>注文コンテナ．受注配送先．配送先・都道府県コード</t>
  </si>
  <si>
    <t>注文コンテナ．受注配送先．配送先・住所１</t>
  </si>
  <si>
    <t>注文コンテナ．受注配送先．配送先・住所２</t>
  </si>
  <si>
    <t>注文コンテナ．受注配送先．配送先・住所３</t>
  </si>
  <si>
    <t>注文コンテナ．受注配送先．配送先・住所</t>
  </si>
  <si>
    <t>注文コンテナ．受注配送先．配送先・電話番号</t>
  </si>
  <si>
    <t>注文コンテナ．受注配送先．配送業者ID</t>
  </si>
  <si>
    <t>注文コンテナ．受注配送先．配送予定日</t>
  </si>
  <si>
    <t>注文コンテナ．受注配送先．配送時間帯</t>
  </si>
  <si>
    <t>注文コンテナ．受注配送先．送料</t>
  </si>
  <si>
    <t>注文コンテナ．受注配送先．決済手数料</t>
  </si>
  <si>
    <t>注文コンテナ．受注配送先．梱包料</t>
  </si>
  <si>
    <t>注文コンテナ．受注明細．商品ID</t>
  </si>
  <si>
    <t>注文コンテナ．受注明細．商品コード</t>
  </si>
  <si>
    <t>注文コンテナ．受注明細．商品SKUコード</t>
  </si>
  <si>
    <t>注文コンテナ．受注明細．商品名</t>
  </si>
  <si>
    <t>注文コンテナ．受注明細．規格</t>
  </si>
  <si>
    <t>注文コンテナ．受注明細．JANコード</t>
  </si>
  <si>
    <t>注文コンテナ．受注明細．カテゴリコード</t>
  </si>
  <si>
    <t>注文コンテナ．受注明細．メーカーID</t>
  </si>
  <si>
    <t>注文コンテナ．受注明細．消費税種類</t>
  </si>
  <si>
    <t>注文コンテナ．受注明細．消費税区分</t>
  </si>
  <si>
    <t>注文コンテナ．受注明細．消費税率</t>
  </si>
  <si>
    <t>注文コンテナ．受注明細．消費税端数処理区分</t>
  </si>
  <si>
    <t>注文コンテナ．受注明細．単価・税抜</t>
  </si>
  <si>
    <t>注文コンテナ．受注明細．単価・消費税</t>
  </si>
  <si>
    <t>注文コンテナ．受注明細．単価・税込</t>
  </si>
  <si>
    <t>注文コンテナ．受注明細．数量</t>
  </si>
  <si>
    <t>注文コンテナ．受注明細．小計（税抜）</t>
  </si>
  <si>
    <t>注文コンテナ．受注明細．消費税</t>
  </si>
  <si>
    <t>注文コンテナ．受注明細．小計（税込）</t>
  </si>
  <si>
    <t>注文コンテナ．受注明細．仕入単価（税抜）</t>
    <rPh sb="12" eb="14">
      <t>シイレ</t>
    </rPh>
    <rPh sb="14" eb="16">
      <t>タンカ</t>
    </rPh>
    <rPh sb="17" eb="18">
      <t>ゼイ</t>
    </rPh>
    <rPh sb="18" eb="19">
      <t>バツ</t>
    </rPh>
    <phoneticPr fontId="5"/>
  </si>
  <si>
    <t>注文コンテナ．受注明細．仕入消費税種類</t>
    <rPh sb="12" eb="14">
      <t>シイレ</t>
    </rPh>
    <rPh sb="14" eb="17">
      <t>ショウヒゼイ</t>
    </rPh>
    <rPh sb="17" eb="19">
      <t>シュルイ</t>
    </rPh>
    <phoneticPr fontId="5"/>
  </si>
  <si>
    <t>注文コンテナ．受注明細．仕入消費税区分</t>
    <rPh sb="17" eb="19">
      <t>クブン</t>
    </rPh>
    <phoneticPr fontId="5"/>
  </si>
  <si>
    <t>注文コンテナ．受注明細．受注配送先ID</t>
    <rPh sb="12" eb="14">
      <t>ジュチュウ</t>
    </rPh>
    <rPh sb="14" eb="16">
      <t>ハイソウ</t>
    </rPh>
    <rPh sb="16" eb="17">
      <t>サキ</t>
    </rPh>
    <phoneticPr fontId="5"/>
  </si>
  <si>
    <t>注文コンテナ．受注明細．明細番号</t>
    <rPh sb="12" eb="14">
      <t>メイサイ</t>
    </rPh>
    <rPh sb="14" eb="16">
      <t>バンゴウ</t>
    </rPh>
    <phoneticPr fontId="5"/>
  </si>
  <si>
    <t>注文コンテナ．注文．決済手数料</t>
    <rPh sb="10" eb="12">
      <t>ケッサイ</t>
    </rPh>
    <rPh sb="12" eb="15">
      <t>テスウリョウ</t>
    </rPh>
    <phoneticPr fontId="5"/>
  </si>
  <si>
    <t>UPSERT</t>
  </si>
  <si>
    <t>UPSERT</t>
    <phoneticPr fontId="5"/>
  </si>
  <si>
    <t>ギフトフラグ</t>
    <phoneticPr fontId="5"/>
  </si>
  <si>
    <t>注文コンテナ．受注配送先．ギフトフラグ</t>
    <phoneticPr fontId="5"/>
  </si>
  <si>
    <t>倉庫向けコメント</t>
    <rPh sb="0" eb="2">
      <t>ソウコ</t>
    </rPh>
    <rPh sb="2" eb="3">
      <t>ム</t>
    </rPh>
    <phoneticPr fontId="5"/>
  </si>
  <si>
    <t>送り状コメント</t>
    <rPh sb="0" eb="1">
      <t>オク</t>
    </rPh>
    <rPh sb="2" eb="3">
      <t>ジョウ</t>
    </rPh>
    <phoneticPr fontId="5"/>
  </si>
  <si>
    <t>納品書同梱</t>
    <rPh sb="0" eb="3">
      <t>ノウヒンショ</t>
    </rPh>
    <rPh sb="3" eb="5">
      <t>ドウコン</t>
    </rPh>
    <phoneticPr fontId="5"/>
  </si>
  <si>
    <t>納品書金額印字</t>
    <rPh sb="0" eb="3">
      <t>ノウヒンショ</t>
    </rPh>
    <rPh sb="3" eb="5">
      <t>キンガク</t>
    </rPh>
    <rPh sb="5" eb="7">
      <t>インジ</t>
    </rPh>
    <phoneticPr fontId="5"/>
  </si>
  <si>
    <t>受取方法</t>
    <rPh sb="0" eb="1">
      <t>ウ</t>
    </rPh>
    <rPh sb="1" eb="2">
      <t>ト</t>
    </rPh>
    <rPh sb="2" eb="4">
      <t>ホウホウ</t>
    </rPh>
    <phoneticPr fontId="5"/>
  </si>
  <si>
    <t>注文コンテナ．受注配送先．その他手数料</t>
    <phoneticPr fontId="5"/>
  </si>
  <si>
    <t>注文コンテナ．受注配送先．倉庫向けコメント</t>
    <rPh sb="13" eb="15">
      <t>ソウコ</t>
    </rPh>
    <rPh sb="15" eb="16">
      <t>ム</t>
    </rPh>
    <phoneticPr fontId="5"/>
  </si>
  <si>
    <t>注文コンテナ．受注配送先．送り状コメント</t>
    <rPh sb="13" eb="14">
      <t>オク</t>
    </rPh>
    <rPh sb="15" eb="16">
      <t>ジョウ</t>
    </rPh>
    <phoneticPr fontId="5"/>
  </si>
  <si>
    <t>注文コンテナ．受注配送先．納品書同梱</t>
    <rPh sb="13" eb="16">
      <t>ノウヒンショ</t>
    </rPh>
    <rPh sb="16" eb="18">
      <t>ドウコン</t>
    </rPh>
    <phoneticPr fontId="5"/>
  </si>
  <si>
    <t>注文コンテナ．受注配送先．納品書金額印字</t>
    <rPh sb="13" eb="16">
      <t>ノウヒンショ</t>
    </rPh>
    <rPh sb="16" eb="18">
      <t>キンガク</t>
    </rPh>
    <rPh sb="18" eb="20">
      <t>インジ</t>
    </rPh>
    <phoneticPr fontId="5"/>
  </si>
  <si>
    <t>注文コンテナ．受注配送先．受取方法</t>
    <rPh sb="13" eb="14">
      <t>ウ</t>
    </rPh>
    <rPh sb="14" eb="15">
      <t>ト</t>
    </rPh>
    <rPh sb="15" eb="17">
      <t>ホウホウ</t>
    </rPh>
    <phoneticPr fontId="5"/>
  </si>
  <si>
    <t>倉庫ID</t>
    <rPh sb="0" eb="2">
      <t>ソウコ</t>
    </rPh>
    <phoneticPr fontId="5"/>
  </si>
  <si>
    <t>仕入先ID</t>
    <rPh sb="0" eb="2">
      <t>シイレ</t>
    </rPh>
    <rPh sb="2" eb="3">
      <t>サキ</t>
    </rPh>
    <phoneticPr fontId="5"/>
  </si>
  <si>
    <t>注文コンテナ．受注明細．倉庫ID</t>
    <rPh sb="12" eb="14">
      <t>ソウコ</t>
    </rPh>
    <phoneticPr fontId="5"/>
  </si>
  <si>
    <t>注文コンテナ．受注明細．仕入先ID</t>
    <rPh sb="12" eb="14">
      <t>シイレ</t>
    </rPh>
    <rPh sb="14" eb="15">
      <t>サキ</t>
    </rPh>
    <phoneticPr fontId="5"/>
  </si>
  <si>
    <t>1：決済完了　 をセット</t>
    <rPh sb="2" eb="4">
      <t>ケッサイ</t>
    </rPh>
    <rPh sb="4" eb="6">
      <t>カンリョウ</t>
    </rPh>
    <phoneticPr fontId="5"/>
  </si>
  <si>
    <t>2：決済待ち　 をセット</t>
    <rPh sb="2" eb="4">
      <t>ケッサイ</t>
    </rPh>
    <rPh sb="4" eb="5">
      <t>マ</t>
    </rPh>
    <phoneticPr fontId="5"/>
  </si>
  <si>
    <t>10：受付　 をセット</t>
    <rPh sb="3" eb="5">
      <t>ウケツケ</t>
    </rPh>
    <phoneticPr fontId="5"/>
  </si>
  <si>
    <t>８：決済待ち　をセット</t>
    <rPh sb="2" eb="4">
      <t>ケッサイ</t>
    </rPh>
    <rPh sb="4" eb="5">
      <t>マ</t>
    </rPh>
    <phoneticPr fontId="5"/>
  </si>
  <si>
    <t>７．へ進む</t>
    <rPh sb="2" eb="3">
      <t>スス</t>
    </rPh>
    <phoneticPr fontId="5"/>
  </si>
  <si>
    <t>メール送信処理</t>
    <rPh sb="3" eb="5">
      <t>ソウシン</t>
    </rPh>
    <rPh sb="5" eb="7">
      <t>ショリ</t>
    </rPh>
    <phoneticPr fontId="5"/>
  </si>
  <si>
    <t>注文コンテナ．注文．合計</t>
    <phoneticPr fontId="5"/>
  </si>
  <si>
    <t>決済金額</t>
    <rPh sb="0" eb="2">
      <t>ケッサイ</t>
    </rPh>
    <rPh sb="2" eb="4">
      <t>キンガク</t>
    </rPh>
    <phoneticPr fontId="5"/>
  </si>
  <si>
    <t>〇</t>
    <phoneticPr fontId="5"/>
  </si>
  <si>
    <t>0.00で暫定対応</t>
    <rPh sb="5" eb="7">
      <t>ザンテイ</t>
    </rPh>
    <rPh sb="7" eb="9">
      <t>タイオウ</t>
    </rPh>
    <phoneticPr fontId="5"/>
  </si>
  <si>
    <t>0.00で暫定対応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</si>
</sst>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6" formatCode="&quot;¥&quot;#,##0;[Red]&quot;¥&quot;\-#,##0"/>
    <numFmt numFmtId="43" formatCode="_ * #,##0.00_ ;_ * \-#,##0.00_ ;_ * &quot;-&quot;??_ ;_ @_ "/>
    <numFmt numFmtId="176" formatCode="#,##0;\-#,##0;&quot;-&quot;"/>
    <numFmt numFmtId="177" formatCode="0.00_)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0_);\(0\)"/>
    <numFmt numFmtId="184" formatCode="_-* #,##0.0_-;\-* #,##0.0_-;_-* &quot;-&quot;??_-;_-@_-"/>
    <numFmt numFmtId="185" formatCode="#,##0.0&quot;人月&quot;"/>
    <numFmt numFmtId="186" formatCode="&quot;$&quot;#,##0_);\(&quot;$&quot;#,##0\)"/>
    <numFmt numFmtId="187" formatCode="&quot;$&quot;#,##0;\(&quot;$&quot;#,##0\)"/>
    <numFmt numFmtId="188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9" formatCode="&quot;$&quot;#,##0_);[Red]\(&quot;$&quot;#,##0\)"/>
    <numFmt numFmtId="190" formatCode="_ * #,##0_ ;_ * &quot;¥&quot;&quot;¥&quot;&quot;¥&quot;&quot;¥&quot;&quot;¥&quot;&quot;¥&quot;\-#,##0_ ;_ * &quot;-&quot;_ ;_ @_ "/>
    <numFmt numFmtId="191" formatCode="_ * #,##0.00_ ;_ * &quot;¥&quot;&quot;¥&quot;&quot;¥&quot;&quot;¥&quot;&quot;¥&quot;&quot;¥&quot;\-#,##0.00_ ;_ * &quot;-&quot;??_ ;_ @_ "/>
    <numFmt numFmtId="192" formatCode="_-&quot;$&quot;* #,##0.00_-;\-&quot;$&quot;* #,##0.00_-;_-&quot;$&quot;* &quot;-&quot;??_-;_-@_-"/>
    <numFmt numFmtId="193" formatCode="&quot;$&quot;#,##0_);\(&quot;$&quot;#,##0.0\)"/>
    <numFmt numFmtId="194" formatCode="#,##0_ ;[Red]\-#,##0\ "/>
    <numFmt numFmtId="195" formatCode="0_ ;[Red]\-0\ "/>
    <numFmt numFmtId="196" formatCode="#,##0_ "/>
  </numFmts>
  <fonts count="7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明朝"/>
      <family val="1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Monotype Sorts"/>
      <family val="1"/>
      <charset val="2"/>
    </font>
    <font>
      <b/>
      <sz val="11"/>
      <name val="Helv"/>
      <family val="2"/>
    </font>
    <font>
      <i/>
      <sz val="1"/>
      <color indexed="8"/>
      <name val="Courier"/>
      <family val="3"/>
    </font>
    <font>
      <sz val="1"/>
      <color indexed="8"/>
      <name val="Courier"/>
      <family val="3"/>
    </font>
    <font>
      <sz val="10"/>
      <name val="Times New Roman"/>
      <family val="1"/>
    </font>
    <font>
      <u/>
      <sz val="13.2"/>
      <color indexed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9"/>
      <color indexed="81"/>
      <name val="MS P ゴシック"/>
      <family val="2"/>
    </font>
    <font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  <scheme val="major"/>
    </font>
    <font>
      <b/>
      <sz val="18"/>
      <name val="ＭＳ Ｐゴシック"/>
      <family val="3"/>
      <charset val="128"/>
      <scheme val="major"/>
    </font>
    <font>
      <sz val="16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ajor"/>
    </font>
    <font>
      <b/>
      <sz val="16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1"/>
      <name val="ＭＳ Ｐゴシック"/>
      <family val="3"/>
      <charset val="128"/>
      <scheme val="major"/>
    </font>
    <font>
      <b/>
      <sz val="10"/>
      <name val="ＭＳ Ｐゴシック"/>
      <family val="3"/>
      <charset val="128"/>
      <scheme val="major"/>
    </font>
    <font>
      <sz val="11"/>
      <color theme="0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trike/>
      <sz val="11"/>
      <name val="ＭＳ Ｐゴシック"/>
      <family val="3"/>
      <charset val="128"/>
      <scheme val="major"/>
    </font>
    <font>
      <sz val="11"/>
      <color theme="1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  <font>
      <sz val="10"/>
      <name val="ＭＳ ゴシック"/>
      <family val="3"/>
      <charset val="128"/>
    </font>
    <font>
      <sz val="10"/>
      <name val="ＭＳ Ｐゴシック"/>
      <family val="2"/>
      <charset val="128"/>
    </font>
    <font>
      <u/>
      <sz val="11"/>
      <color theme="10"/>
      <name val="ＭＳ Ｐゴシック"/>
      <family val="3"/>
      <charset val="128"/>
    </font>
    <font>
      <b/>
      <strike/>
      <sz val="10"/>
      <name val="ＭＳ ゴシック"/>
      <family val="3"/>
      <charset val="128"/>
    </font>
    <font>
      <sz val="11"/>
      <color rgb="FFFF0000"/>
      <name val="ＭＳ Ｐゴシック"/>
      <family val="3"/>
      <charset val="128"/>
      <scheme val="maj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lightGray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F72B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D9D9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44">
    <xf numFmtId="0" fontId="0" fillId="0" borderId="0"/>
    <xf numFmtId="18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186" fontId="44" fillId="0" borderId="1" applyAlignment="0" applyProtection="0"/>
    <xf numFmtId="176" fontId="9" fillId="0" borderId="0" applyFill="0" applyBorder="0" applyAlignment="0"/>
    <xf numFmtId="187" fontId="3" fillId="0" borderId="0" applyFill="0" applyBorder="0" applyAlignment="0"/>
    <xf numFmtId="176" fontId="9" fillId="0" borderId="0" applyFill="0" applyBorder="0" applyAlignment="0"/>
    <xf numFmtId="176" fontId="9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38" fontId="43" fillId="0" borderId="0" applyFont="0" applyFill="0" applyBorder="0" applyAlignment="0" applyProtection="0"/>
    <xf numFmtId="20" fontId="4" fillId="0" borderId="0" applyFont="0" applyFill="0" applyBorder="0" applyAlignment="0" applyProtection="0"/>
    <xf numFmtId="188" fontId="8" fillId="0" borderId="0"/>
    <xf numFmtId="184" fontId="13" fillId="0" borderId="0" applyFont="0" applyFill="0" applyBorder="0" applyAlignment="0" applyProtection="0"/>
    <xf numFmtId="189" fontId="43" fillId="0" borderId="0" applyFont="0" applyFill="0" applyBorder="0" applyAlignment="0" applyProtection="0"/>
    <xf numFmtId="183" fontId="42" fillId="0" borderId="0" applyFont="0" applyFill="0" applyBorder="0" applyAlignment="0" applyProtection="0"/>
    <xf numFmtId="0" fontId="13" fillId="0" borderId="0" applyFont="0" applyFill="0" applyBorder="0" applyAlignment="0" applyProtection="0"/>
    <xf numFmtId="190" fontId="8" fillId="0" borderId="0"/>
    <xf numFmtId="14" fontId="9" fillId="0" borderId="0" applyFill="0" applyBorder="0" applyAlignment="0"/>
    <xf numFmtId="191" fontId="8" fillId="0" borderId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0" fontId="16" fillId="0" borderId="0">
      <alignment horizontal="left"/>
    </xf>
    <xf numFmtId="0" fontId="47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7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38" fontId="10" fillId="16" borderId="0" applyNumberFormat="0" applyBorder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10" fontId="10" fillId="17" borderId="4" applyNumberFormat="0" applyBorder="0" applyAlignment="0" applyProtection="0"/>
    <xf numFmtId="0" fontId="4" fillId="0" borderId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177" fontId="12" fillId="0" borderId="0"/>
    <xf numFmtId="192" fontId="3" fillId="0" borderId="0"/>
    <xf numFmtId="193" fontId="3" fillId="0" borderId="0"/>
    <xf numFmtId="0" fontId="13" fillId="0" borderId="0"/>
    <xf numFmtId="0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4" fontId="16" fillId="0" borderId="0">
      <alignment horizontal="right"/>
    </xf>
    <xf numFmtId="0" fontId="43" fillId="0" borderId="0" applyNumberFormat="0" applyFont="0" applyFill="0" applyBorder="0" applyAlignment="0" applyProtection="0">
      <alignment horizontal="left"/>
    </xf>
    <xf numFmtId="0" fontId="44" fillId="0" borderId="5">
      <alignment horizontal="center"/>
    </xf>
    <xf numFmtId="0" fontId="7" fillId="18" borderId="0">
      <alignment vertical="center"/>
    </xf>
    <xf numFmtId="1" fontId="45" fillId="0" borderId="0">
      <alignment horizontal="center"/>
    </xf>
    <xf numFmtId="4" fontId="17" fillId="0" borderId="0">
      <alignment horizontal="right"/>
    </xf>
    <xf numFmtId="0" fontId="18" fillId="0" borderId="0">
      <alignment horizontal="left"/>
    </xf>
    <xf numFmtId="1" fontId="49" fillId="0" borderId="0" applyBorder="0">
      <alignment horizontal="left" vertical="top" wrapText="1"/>
    </xf>
    <xf numFmtId="0" fontId="46" fillId="0" borderId="0"/>
    <xf numFmtId="49" fontId="9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9" fillId="0" borderId="0">
      <alignment horizont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13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/>
    <xf numFmtId="10" fontId="7" fillId="0" borderId="7">
      <alignment horizontal="center" vertical="center"/>
    </xf>
    <xf numFmtId="179" fontId="8" fillId="0" borderId="0" applyFont="0" applyFill="0" applyBorder="0" applyAlignment="0" applyProtection="0">
      <alignment vertical="top"/>
    </xf>
    <xf numFmtId="180" fontId="8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1" fillId="0" borderId="0" applyNumberFormat="0" applyFont="0" applyFill="0" applyBorder="0" applyAlignment="0" applyProtection="0">
      <alignment vertical="top"/>
      <protection locked="0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4" fillId="0" borderId="10"/>
    <xf numFmtId="194" fontId="15" fillId="0" borderId="0" applyBorder="0">
      <alignment horizontal="right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9" fontId="3" fillId="0" borderId="0" applyFont="0"/>
    <xf numFmtId="49" fontId="3" fillId="0" borderId="0" applyFont="0"/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40" fontId="20" fillId="0" borderId="0" applyFont="0" applyFill="0" applyBorder="0" applyAlignment="0" applyProtection="0"/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0" borderId="0" applyFill="0" applyBorder="0" applyProtection="0"/>
    <xf numFmtId="0" fontId="4" fillId="0" borderId="0" applyNumberFormat="0" applyBorder="0" applyAlignment="0"/>
    <xf numFmtId="0" fontId="22" fillId="0" borderId="0" applyNumberFormat="0" applyFont="0" applyBorder="0" applyAlignment="0"/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185" fontId="20" fillId="0" borderId="0"/>
    <xf numFmtId="195" fontId="15" fillId="0" borderId="0" applyFill="0" applyBorder="0"/>
    <xf numFmtId="194" fontId="15" fillId="0" borderId="0" applyFill="0" applyBorder="0"/>
    <xf numFmtId="183" fontId="15" fillId="0" borderId="0" applyBorder="0">
      <alignment horizontal="left"/>
    </xf>
    <xf numFmtId="49" fontId="15" fillId="27" borderId="17">
      <alignment horizontal="center"/>
    </xf>
    <xf numFmtId="196" fontId="15" fillId="27" borderId="17">
      <alignment horizontal="right"/>
    </xf>
    <xf numFmtId="14" fontId="15" fillId="27" borderId="0" applyBorder="0">
      <alignment horizontal="center"/>
    </xf>
    <xf numFmtId="49" fontId="15" fillId="0" borderId="17"/>
    <xf numFmtId="0" fontId="23" fillId="0" borderId="0" applyNumberFormat="0" applyFont="0" applyFill="0" applyBorder="0">
      <alignment horizontal="left" vertical="top" wrapText="1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0" applyFill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/>
    <xf numFmtId="0" fontId="3" fillId="0" borderId="0"/>
    <xf numFmtId="0" fontId="4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 applyNumberFormat="0" applyFont="0" applyBorder="0" applyAlignment="0" applyProtection="0"/>
    <xf numFmtId="49" fontId="15" fillId="0" borderId="0"/>
    <xf numFmtId="0" fontId="24" fillId="0" borderId="0"/>
    <xf numFmtId="0" fontId="4" fillId="0" borderId="4" applyNumberFormat="0" applyFill="0" applyBorder="0">
      <alignment vertical="top" wrapText="1"/>
    </xf>
    <xf numFmtId="0" fontId="52" fillId="28" borderId="0">
      <alignment horizont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6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/>
    <xf numFmtId="0" fontId="69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186" fontId="44" fillId="0" borderId="40" applyAlignment="0" applyProtection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11" fillId="0" borderId="3">
      <alignment horizontal="left" vertical="center"/>
    </xf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" fillId="0" borderId="10"/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" fillId="0" borderId="0" applyNumberFormat="0" applyBorder="0" applyAlignment="0"/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3" fillId="0" borderId="4" applyNumberFormat="0" applyFill="0" applyBorder="0">
      <alignment vertical="top" wrapText="1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11" fillId="0" borderId="3">
      <alignment horizontal="left" vertical="center"/>
    </xf>
    <xf numFmtId="0" fontId="11" fillId="0" borderId="3">
      <alignment horizontal="left"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11" fillId="0" borderId="3">
      <alignment horizontal="left"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11" fillId="0" borderId="3">
      <alignment horizontal="left"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86" fontId="44" fillId="0" borderId="1" applyAlignment="0" applyProtection="0"/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0" fontId="11" fillId="0" borderId="3">
      <alignment horizontal="left" vertical="center"/>
    </xf>
    <xf numFmtId="43" fontId="13" fillId="0" borderId="0" applyFont="0" applyFill="0" applyBorder="0" applyAlignment="0" applyProtection="0"/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86" fontId="44" fillId="0" borderId="1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44" fillId="0" borderId="40" applyAlignment="0" applyProtection="0"/>
    <xf numFmtId="43" fontId="13" fillId="0" borderId="0" applyFont="0" applyFill="0" applyBorder="0" applyAlignment="0" applyProtection="0"/>
    <xf numFmtId="186" fontId="44" fillId="0" borderId="40" applyAlignment="0" applyProtection="0"/>
    <xf numFmtId="0" fontId="11" fillId="0" borderId="3">
      <alignment horizontal="left" vertical="center"/>
    </xf>
    <xf numFmtId="43" fontId="13" fillId="0" borderId="0" applyFont="0" applyFill="0" applyBorder="0" applyAlignment="0" applyProtection="0"/>
    <xf numFmtId="186" fontId="44" fillId="0" borderId="4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>
      <alignment vertical="center"/>
    </xf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0" fontId="1" fillId="0" borderId="0">
      <alignment vertical="center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70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617">
    <xf numFmtId="0" fontId="0" fillId="0" borderId="0" xfId="0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55" fillId="30" borderId="0" xfId="0" applyFont="1" applyFill="1"/>
    <xf numFmtId="0" fontId="55" fillId="30" borderId="32" xfId="0" applyFont="1" applyFill="1" applyBorder="1"/>
    <xf numFmtId="0" fontId="55" fillId="30" borderId="33" xfId="0" applyFont="1" applyFill="1" applyBorder="1"/>
    <xf numFmtId="0" fontId="55" fillId="30" borderId="34" xfId="0" applyFont="1" applyFill="1" applyBorder="1"/>
    <xf numFmtId="0" fontId="55" fillId="30" borderId="35" xfId="0" applyFont="1" applyFill="1" applyBorder="1"/>
    <xf numFmtId="0" fontId="55" fillId="30" borderId="0" xfId="0" applyFont="1" applyFill="1" applyBorder="1"/>
    <xf numFmtId="0" fontId="55" fillId="30" borderId="36" xfId="0" applyFont="1" applyFill="1" applyBorder="1"/>
    <xf numFmtId="0" fontId="55" fillId="30" borderId="37" xfId="0" applyFont="1" applyFill="1" applyBorder="1"/>
    <xf numFmtId="0" fontId="55" fillId="30" borderId="38" xfId="0" applyFont="1" applyFill="1" applyBorder="1"/>
    <xf numFmtId="0" fontId="55" fillId="30" borderId="39" xfId="0" applyFont="1" applyFill="1" applyBorder="1"/>
    <xf numFmtId="0" fontId="58" fillId="31" borderId="23" xfId="0" applyFont="1" applyFill="1" applyBorder="1" applyAlignment="1">
      <alignment horizontal="centerContinuous"/>
    </xf>
    <xf numFmtId="0" fontId="58" fillId="31" borderId="3" xfId="0" applyFont="1" applyFill="1" applyBorder="1" applyAlignment="1">
      <alignment horizontal="centerContinuous"/>
    </xf>
    <xf numFmtId="0" fontId="58" fillId="31" borderId="24" xfId="0" applyFont="1" applyFill="1" applyBorder="1" applyAlignment="1">
      <alignment horizontal="centerContinuous"/>
    </xf>
    <xf numFmtId="14" fontId="55" fillId="30" borderId="23" xfId="0" applyNumberFormat="1" applyFont="1" applyFill="1" applyBorder="1" applyAlignment="1">
      <alignment horizontal="centerContinuous"/>
    </xf>
    <xf numFmtId="0" fontId="55" fillId="30" borderId="3" xfId="0" applyFont="1" applyFill="1" applyBorder="1" applyAlignment="1">
      <alignment horizontal="centerContinuous"/>
    </xf>
    <xf numFmtId="0" fontId="55" fillId="30" borderId="3" xfId="0" applyFont="1" applyFill="1" applyBorder="1"/>
    <xf numFmtId="0" fontId="55" fillId="30" borderId="24" xfId="0" applyFont="1" applyFill="1" applyBorder="1"/>
    <xf numFmtId="0" fontId="55" fillId="30" borderId="23" xfId="0" applyFont="1" applyFill="1" applyBorder="1" applyAlignment="1">
      <alignment horizontal="centerContinuous"/>
    </xf>
    <xf numFmtId="0" fontId="55" fillId="30" borderId="23" xfId="0" applyFont="1" applyFill="1" applyBorder="1"/>
    <xf numFmtId="0" fontId="59" fillId="0" borderId="22" xfId="0" applyFont="1" applyFill="1" applyBorder="1" applyAlignment="1">
      <alignment horizontal="left" vertical="center"/>
    </xf>
    <xf numFmtId="0" fontId="55" fillId="0" borderId="22" xfId="0" applyFont="1" applyFill="1" applyBorder="1" applyAlignment="1">
      <alignment vertical="center"/>
    </xf>
    <xf numFmtId="0" fontId="60" fillId="0" borderId="22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61" fillId="0" borderId="22" xfId="0" applyFont="1" applyFill="1" applyBorder="1" applyAlignment="1">
      <alignment vertical="center"/>
    </xf>
    <xf numFmtId="0" fontId="62" fillId="0" borderId="22" xfId="0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Continuous" vertical="center"/>
    </xf>
    <xf numFmtId="0" fontId="58" fillId="31" borderId="3" xfId="0" applyFont="1" applyFill="1" applyBorder="1" applyAlignment="1">
      <alignment horizontal="centerContinuous" vertical="center"/>
    </xf>
    <xf numFmtId="0" fontId="58" fillId="31" borderId="24" xfId="0" applyFont="1" applyFill="1" applyBorder="1" applyAlignment="1">
      <alignment horizontal="centerContinuous" vertical="center"/>
    </xf>
    <xf numFmtId="0" fontId="58" fillId="31" borderId="19" xfId="0" applyFont="1" applyFill="1" applyBorder="1" applyAlignment="1">
      <alignment horizontal="centerContinuous" vertical="center"/>
    </xf>
    <xf numFmtId="0" fontId="58" fillId="31" borderId="1" xfId="0" applyFont="1" applyFill="1" applyBorder="1" applyAlignment="1">
      <alignment horizontal="centerContinuous" vertical="center"/>
    </xf>
    <xf numFmtId="0" fontId="58" fillId="31" borderId="18" xfId="0" applyFont="1" applyFill="1" applyBorder="1" applyAlignment="1">
      <alignment horizontal="centerContinuous" vertical="center"/>
    </xf>
    <xf numFmtId="0" fontId="55" fillId="0" borderId="0" xfId="0" applyFont="1" applyAlignment="1">
      <alignment horizontal="right" vertical="center"/>
    </xf>
    <xf numFmtId="0" fontId="55" fillId="0" borderId="0" xfId="0" applyFont="1" applyBorder="1" applyAlignment="1">
      <alignment vertical="center"/>
    </xf>
    <xf numFmtId="0" fontId="55" fillId="0" borderId="3" xfId="0" applyFont="1" applyFill="1" applyBorder="1" applyAlignment="1">
      <alignment horizontal="left" vertical="center"/>
    </xf>
    <xf numFmtId="0" fontId="55" fillId="0" borderId="19" xfId="0" applyFont="1" applyBorder="1" applyAlignment="1"/>
    <xf numFmtId="0" fontId="55" fillId="0" borderId="1" xfId="0" applyFont="1" applyBorder="1" applyAlignment="1"/>
    <xf numFmtId="49" fontId="55" fillId="0" borderId="1" xfId="0" applyNumberFormat="1" applyFont="1" applyBorder="1" applyAlignment="1">
      <alignment horizontal="center" shrinkToFit="1"/>
    </xf>
    <xf numFmtId="0" fontId="55" fillId="0" borderId="18" xfId="0" applyFont="1" applyBorder="1" applyAlignment="1"/>
    <xf numFmtId="0" fontId="55" fillId="0" borderId="20" xfId="0" applyFont="1" applyBorder="1" applyAlignment="1">
      <alignment vertical="center"/>
    </xf>
    <xf numFmtId="0" fontId="55" fillId="0" borderId="21" xfId="0" applyFont="1" applyBorder="1" applyAlignment="1">
      <alignment vertical="center"/>
    </xf>
    <xf numFmtId="0" fontId="55" fillId="0" borderId="26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27" xfId="0" applyFont="1" applyBorder="1" applyAlignment="1">
      <alignment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22" xfId="0" applyFont="1" applyBorder="1" applyAlignment="1">
      <alignment horizontal="center" vertical="center"/>
    </xf>
    <xf numFmtId="0" fontId="55" fillId="0" borderId="22" xfId="0" applyFont="1" applyBorder="1" applyAlignment="1">
      <alignment horizontal="left" vertical="center"/>
    </xf>
    <xf numFmtId="0" fontId="55" fillId="0" borderId="0" xfId="0" applyFont="1" applyBorder="1" applyAlignment="1">
      <alignment horizontal="center" vertical="center"/>
    </xf>
    <xf numFmtId="0" fontId="55" fillId="0" borderId="23" xfId="0" applyFont="1" applyBorder="1" applyAlignment="1">
      <alignment horizontal="centerContinuous" vertical="center"/>
    </xf>
    <xf numFmtId="0" fontId="55" fillId="0" borderId="24" xfId="0" applyFont="1" applyBorder="1" applyAlignment="1">
      <alignment horizontal="centerContinuous" vertical="center"/>
    </xf>
    <xf numFmtId="0" fontId="55" fillId="0" borderId="23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0" xfId="0" applyFont="1" applyBorder="1"/>
    <xf numFmtId="0" fontId="0" fillId="0" borderId="0" xfId="0" applyFont="1" applyBorder="1"/>
    <xf numFmtId="0" fontId="3" fillId="0" borderId="21" xfId="0" applyFont="1" applyBorder="1"/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0" xfId="0" applyFont="1" applyBorder="1" applyAlignment="1">
      <alignment horizontal="centerContinuous" vertical="center"/>
    </xf>
    <xf numFmtId="0" fontId="55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right" vertical="center"/>
    </xf>
    <xf numFmtId="0" fontId="55" fillId="0" borderId="19" xfId="0" applyFont="1" applyBorder="1" applyAlignment="1">
      <alignment horizontal="left"/>
    </xf>
    <xf numFmtId="0" fontId="55" fillId="0" borderId="18" xfId="0" applyFont="1" applyBorder="1" applyAlignment="1">
      <alignment horizontal="left"/>
    </xf>
    <xf numFmtId="0" fontId="55" fillId="0" borderId="26" xfId="0" applyFont="1" applyBorder="1" applyAlignment="1">
      <alignment horizontal="left"/>
    </xf>
    <xf numFmtId="0" fontId="55" fillId="0" borderId="22" xfId="0" quotePrefix="1" applyFont="1" applyBorder="1" applyAlignment="1">
      <alignment horizontal="left"/>
    </xf>
    <xf numFmtId="0" fontId="55" fillId="0" borderId="22" xfId="0" applyFont="1" applyBorder="1" applyAlignment="1">
      <alignment horizontal="left"/>
    </xf>
    <xf numFmtId="49" fontId="55" fillId="0" borderId="22" xfId="0" applyNumberFormat="1" applyFont="1" applyBorder="1" applyAlignment="1">
      <alignment horizontal="left" shrinkToFit="1"/>
    </xf>
    <xf numFmtId="0" fontId="55" fillId="0" borderId="27" xfId="0" applyFont="1" applyBorder="1" applyAlignment="1">
      <alignment horizontal="left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3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Alignment="1">
      <alignment vertical="center"/>
    </xf>
    <xf numFmtId="0" fontId="55" fillId="0" borderId="23" xfId="0" quotePrefix="1" applyFont="1" applyFill="1" applyBorder="1" applyAlignment="1">
      <alignment horizontal="center" vertical="center"/>
    </xf>
    <xf numFmtId="0" fontId="55" fillId="0" borderId="4" xfId="0" quotePrefix="1" applyFont="1" applyFill="1" applyBorder="1" applyAlignment="1">
      <alignment horizontal="center" vertical="center"/>
    </xf>
    <xf numFmtId="0" fontId="55" fillId="0" borderId="4" xfId="0" applyFont="1" applyFill="1" applyBorder="1" applyAlignment="1">
      <alignment horizontal="center" vertical="center"/>
    </xf>
    <xf numFmtId="0" fontId="61" fillId="0" borderId="0" xfId="0" applyFont="1" applyFill="1" applyAlignment="1">
      <alignment vertical="center"/>
    </xf>
    <xf numFmtId="0" fontId="61" fillId="0" borderId="0" xfId="0" quotePrefix="1" applyFont="1" applyFill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8" fillId="31" borderId="1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left" vertical="center"/>
    </xf>
    <xf numFmtId="0" fontId="55" fillId="0" borderId="0" xfId="0" applyFont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8" fillId="31" borderId="23" xfId="0" applyFont="1" applyFill="1" applyBorder="1" applyAlignment="1">
      <alignment horizontal="centerContinuous" vertical="center"/>
    </xf>
    <xf numFmtId="0" fontId="58" fillId="31" borderId="3" xfId="0" applyFont="1" applyFill="1" applyBorder="1" applyAlignment="1">
      <alignment horizontal="centerContinuous" vertical="center"/>
    </xf>
    <xf numFmtId="0" fontId="58" fillId="31" borderId="24" xfId="0" applyFont="1" applyFill="1" applyBorder="1" applyAlignment="1">
      <alignment horizontal="centerContinuous" vertical="center"/>
    </xf>
    <xf numFmtId="0" fontId="58" fillId="31" borderId="19" xfId="0" applyFont="1" applyFill="1" applyBorder="1" applyAlignment="1">
      <alignment horizontal="centerContinuous" vertical="center"/>
    </xf>
    <xf numFmtId="0" fontId="58" fillId="31" borderId="18" xfId="0" applyFont="1" applyFill="1" applyBorder="1" applyAlignment="1">
      <alignment horizontal="centerContinuous" vertical="center"/>
    </xf>
    <xf numFmtId="0" fontId="55" fillId="0" borderId="0" xfId="0" applyFont="1" applyBorder="1" applyAlignment="1">
      <alignment vertical="center"/>
    </xf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right" vertical="center"/>
    </xf>
    <xf numFmtId="0" fontId="55" fillId="0" borderId="23" xfId="0" applyFont="1" applyFill="1" applyBorder="1" applyAlignment="1">
      <alignment vertical="center"/>
    </xf>
    <xf numFmtId="0" fontId="55" fillId="0" borderId="24" xfId="0" applyFont="1" applyFill="1" applyBorder="1" applyAlignment="1">
      <alignment horizontal="right" vertical="center"/>
    </xf>
    <xf numFmtId="0" fontId="55" fillId="29" borderId="24" xfId="0" applyFont="1" applyFill="1" applyBorder="1" applyAlignment="1">
      <alignment horizontal="right"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0" xfId="0" applyFont="1" applyFill="1" applyAlignment="1">
      <alignment vertical="center"/>
    </xf>
    <xf numFmtId="0" fontId="58" fillId="31" borderId="19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left" vertical="center"/>
    </xf>
    <xf numFmtId="0" fontId="55" fillId="29" borderId="24" xfId="0" applyFont="1" applyFill="1" applyBorder="1" applyAlignment="1">
      <alignment horizontal="left" vertical="center"/>
    </xf>
    <xf numFmtId="0" fontId="55" fillId="31" borderId="3" xfId="0" applyFont="1" applyFill="1" applyBorder="1" applyAlignment="1">
      <alignment horizontal="centerContinuous" vertical="center"/>
    </xf>
    <xf numFmtId="0" fontId="55" fillId="31" borderId="24" xfId="0" applyFont="1" applyFill="1" applyBorder="1" applyAlignment="1">
      <alignment horizontal="centerContinuous" vertical="center"/>
    </xf>
    <xf numFmtId="0" fontId="63" fillId="31" borderId="3" xfId="0" applyFont="1" applyFill="1" applyBorder="1" applyAlignment="1">
      <alignment horizontal="centerContinuous" vertical="center"/>
    </xf>
    <xf numFmtId="0" fontId="63" fillId="31" borderId="24" xfId="0" applyFont="1" applyFill="1" applyBorder="1" applyAlignment="1">
      <alignment horizontal="centerContinuous" vertical="center"/>
    </xf>
    <xf numFmtId="0" fontId="55" fillId="29" borderId="3" xfId="0" applyFont="1" applyFill="1" applyBorder="1" applyAlignment="1">
      <alignment horizontal="centerContinuous" vertical="center"/>
    </xf>
    <xf numFmtId="49" fontId="55" fillId="0" borderId="0" xfId="0" applyNumberFormat="1" applyFont="1" applyAlignment="1">
      <alignment horizontal="center" shrinkToFit="1"/>
    </xf>
    <xf numFmtId="0" fontId="55" fillId="0" borderId="0" xfId="0" quotePrefix="1" applyFont="1" applyBorder="1" applyAlignment="1"/>
    <xf numFmtId="49" fontId="55" fillId="0" borderId="0" xfId="0" applyNumberFormat="1" applyFont="1" applyBorder="1" applyAlignment="1">
      <alignment horizontal="center" shrinkToFit="1"/>
    </xf>
    <xf numFmtId="0" fontId="55" fillId="0" borderId="3" xfId="0" applyFont="1" applyFill="1" applyBorder="1" applyAlignment="1">
      <alignment horizontal="center" vertical="center"/>
    </xf>
    <xf numFmtId="0" fontId="55" fillId="0" borderId="0" xfId="0" applyFont="1"/>
    <xf numFmtId="0" fontId="55" fillId="0" borderId="0" xfId="0" quotePrefix="1" applyFont="1"/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0" xfId="0" applyFont="1" applyBorder="1"/>
    <xf numFmtId="0" fontId="0" fillId="0" borderId="0" xfId="0" applyFont="1" applyBorder="1"/>
    <xf numFmtId="0" fontId="3" fillId="0" borderId="21" xfId="0" applyFont="1" applyBorder="1"/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Alignment="1">
      <alignment vertical="center"/>
    </xf>
    <xf numFmtId="0" fontId="61" fillId="0" borderId="0" xfId="0" applyFont="1" applyFill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5" fillId="0" borderId="0" xfId="0" applyFont="1" applyFill="1" applyBorder="1" applyAlignment="1">
      <alignment vertical="center"/>
    </xf>
    <xf numFmtId="0" fontId="55" fillId="0" borderId="20" xfId="0" applyFont="1" applyBorder="1"/>
    <xf numFmtId="0" fontId="55" fillId="0" borderId="21" xfId="0" applyFont="1" applyBorder="1"/>
    <xf numFmtId="0" fontId="55" fillId="0" borderId="0" xfId="0" applyFont="1" applyFill="1" applyBorder="1"/>
    <xf numFmtId="0" fontId="55" fillId="0" borderId="0" xfId="0" applyFont="1" applyFill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4" xfId="0" applyFont="1" applyBorder="1" applyAlignment="1">
      <alignment horizontal="left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14" fontId="55" fillId="0" borderId="0" xfId="0" applyNumberFormat="1" applyFont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29" borderId="3" xfId="0" applyFont="1" applyFill="1" applyBorder="1" applyAlignment="1">
      <alignment horizontal="center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horizontal="centerContinuous" vertical="center"/>
    </xf>
    <xf numFmtId="0" fontId="55" fillId="0" borderId="24" xfId="0" applyFont="1" applyFill="1" applyBorder="1" applyAlignment="1">
      <alignment horizontal="centerContinuous" vertical="center"/>
    </xf>
    <xf numFmtId="0" fontId="55" fillId="0" borderId="0" xfId="0" applyFont="1" applyFill="1" applyBorder="1" applyAlignment="1"/>
    <xf numFmtId="0" fontId="0" fillId="29" borderId="23" xfId="0" applyFill="1" applyBorder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68" fillId="0" borderId="0" xfId="0" applyFont="1" applyFill="1" applyBorder="1" applyAlignment="1">
      <alignment horizontal="left" vertical="center"/>
    </xf>
    <xf numFmtId="0" fontId="71" fillId="0" borderId="20" xfId="0" applyFont="1" applyFill="1" applyBorder="1" applyAlignment="1">
      <alignment horizontal="left" vertical="center"/>
    </xf>
    <xf numFmtId="0" fontId="71" fillId="0" borderId="21" xfId="0" applyFont="1" applyFill="1" applyBorder="1" applyAlignment="1">
      <alignment horizontal="left" vertical="center"/>
    </xf>
    <xf numFmtId="0" fontId="68" fillId="0" borderId="0" xfId="0" quotePrefix="1" applyFont="1" applyFill="1" applyBorder="1" applyAlignment="1">
      <alignment horizontal="left" vertical="center"/>
    </xf>
    <xf numFmtId="0" fontId="68" fillId="0" borderId="0" xfId="0" applyFont="1" applyFill="1" applyBorder="1" applyAlignment="1">
      <alignment horizontal="centerContinuous" vertical="center"/>
    </xf>
    <xf numFmtId="6" fontId="68" fillId="0" borderId="0" xfId="0" quotePrefix="1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27" xfId="0" applyFont="1" applyBorder="1"/>
    <xf numFmtId="0" fontId="8" fillId="0" borderId="26" xfId="0" applyFont="1" applyBorder="1"/>
    <xf numFmtId="0" fontId="8" fillId="0" borderId="22" xfId="0" applyFont="1" applyBorder="1"/>
    <xf numFmtId="0" fontId="8" fillId="0" borderId="19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vertical="center"/>
    </xf>
    <xf numFmtId="0" fontId="8" fillId="0" borderId="18" xfId="0" applyFont="1" applyFill="1" applyBorder="1" applyAlignment="1">
      <alignment vertical="center"/>
    </xf>
    <xf numFmtId="0" fontId="55" fillId="0" borderId="3" xfId="0" applyFont="1" applyBorder="1" applyAlignment="1">
      <alignment horizontal="right" vertical="center"/>
    </xf>
    <xf numFmtId="0" fontId="55" fillId="29" borderId="24" xfId="0" applyFont="1" applyFill="1" applyBorder="1" applyAlignment="1">
      <alignment horizontal="right" vertical="center"/>
    </xf>
    <xf numFmtId="0" fontId="55" fillId="29" borderId="23" xfId="0" applyFont="1" applyFill="1" applyBorder="1" applyAlignment="1">
      <alignment horizontal="left"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29" borderId="2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horizontal="centerContinuous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29" borderId="24" xfId="0" applyFont="1" applyFill="1" applyBorder="1" applyAlignment="1">
      <alignment vertical="center"/>
    </xf>
    <xf numFmtId="0" fontId="64" fillId="29" borderId="3" xfId="0" applyFont="1" applyFill="1" applyBorder="1" applyAlignment="1">
      <alignment vertical="center"/>
    </xf>
    <xf numFmtId="0" fontId="55" fillId="0" borderId="0" xfId="0" applyFont="1" applyBorder="1" applyAlignment="1">
      <alignment horizontal="left" vertical="center"/>
    </xf>
    <xf numFmtId="0" fontId="55" fillId="0" borderId="20" xfId="0" applyFont="1" applyBorder="1" applyAlignment="1">
      <alignment horizontal="left"/>
    </xf>
    <xf numFmtId="0" fontId="55" fillId="0" borderId="0" xfId="0" quotePrefix="1" applyFont="1" applyBorder="1" applyAlignment="1">
      <alignment horizontal="left"/>
    </xf>
    <xf numFmtId="0" fontId="55" fillId="0" borderId="0" xfId="0" applyFont="1" applyBorder="1" applyAlignment="1">
      <alignment horizontal="left"/>
    </xf>
    <xf numFmtId="49" fontId="55" fillId="0" borderId="0" xfId="0" applyNumberFormat="1" applyFont="1" applyBorder="1" applyAlignment="1">
      <alignment horizontal="left" shrinkToFit="1"/>
    </xf>
    <xf numFmtId="0" fontId="55" fillId="0" borderId="21" xfId="0" applyFont="1" applyBorder="1" applyAlignment="1">
      <alignment horizontal="left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horizontal="left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0" xfId="0" applyFont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3" xfId="0" applyFont="1" applyFill="1" applyBorder="1" applyAlignment="1">
      <alignment horizontal="left"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0" fontId="55" fillId="0" borderId="21" xfId="0" applyFont="1" applyBorder="1" applyAlignment="1"/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3" xfId="0" applyFont="1" applyFill="1" applyBorder="1" applyAlignment="1">
      <alignment horizontal="center" vertical="center"/>
    </xf>
    <xf numFmtId="0" fontId="55" fillId="29" borderId="2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vertical="center"/>
    </xf>
    <xf numFmtId="0" fontId="64" fillId="29" borderId="3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applyFont="1" applyFill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5" fillId="0" borderId="40" xfId="0" quotePrefix="1" applyFont="1" applyBorder="1" applyAlignment="1">
      <alignment horizontal="left"/>
    </xf>
    <xf numFmtId="0" fontId="55" fillId="0" borderId="40" xfId="0" applyFont="1" applyBorder="1" applyAlignment="1">
      <alignment horizontal="left"/>
    </xf>
    <xf numFmtId="0" fontId="55" fillId="0" borderId="40" xfId="0" applyFont="1" applyBorder="1" applyAlignment="1">
      <alignment horizontal="left" vertical="center"/>
    </xf>
    <xf numFmtId="49" fontId="55" fillId="0" borderId="40" xfId="0" applyNumberFormat="1" applyFont="1" applyBorder="1" applyAlignment="1">
      <alignment horizontal="left" shrinkToFit="1"/>
    </xf>
    <xf numFmtId="0" fontId="0" fillId="0" borderId="0" xfId="0"/>
    <xf numFmtId="0" fontId="55" fillId="0" borderId="0" xfId="0" applyFont="1" applyAlignment="1">
      <alignment vertical="center"/>
    </xf>
    <xf numFmtId="0" fontId="55" fillId="0" borderId="0" xfId="0" applyFont="1"/>
    <xf numFmtId="0" fontId="55" fillId="0" borderId="0" xfId="0" quotePrefix="1" applyFont="1" applyAlignment="1">
      <alignment vertical="center"/>
    </xf>
    <xf numFmtId="0" fontId="0" fillId="0" borderId="0" xfId="0"/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61" fillId="0" borderId="0" xfId="0" applyFont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Continuous" vertical="center"/>
    </xf>
    <xf numFmtId="0" fontId="58" fillId="31" borderId="3" xfId="0" applyFont="1" applyFill="1" applyBorder="1" applyAlignment="1">
      <alignment horizontal="centerContinuous" vertical="center"/>
    </xf>
    <xf numFmtId="0" fontId="58" fillId="31" borderId="24" xfId="0" applyFont="1" applyFill="1" applyBorder="1" applyAlignment="1">
      <alignment horizontal="centerContinuous" vertical="center"/>
    </xf>
    <xf numFmtId="0" fontId="58" fillId="31" borderId="19" xfId="0" applyFont="1" applyFill="1" applyBorder="1" applyAlignment="1">
      <alignment horizontal="centerContinuous" vertical="center"/>
    </xf>
    <xf numFmtId="0" fontId="58" fillId="31" borderId="18" xfId="0" applyFont="1" applyFill="1" applyBorder="1" applyAlignment="1">
      <alignment horizontal="centerContinuous" vertical="center"/>
    </xf>
    <xf numFmtId="0" fontId="58" fillId="31" borderId="19" xfId="0" applyFont="1" applyFill="1" applyBorder="1" applyAlignment="1">
      <alignment horizontal="left" vertical="center"/>
    </xf>
    <xf numFmtId="0" fontId="55" fillId="0" borderId="23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left" vertical="center"/>
    </xf>
    <xf numFmtId="0" fontId="63" fillId="31" borderId="3" xfId="0" applyFont="1" applyFill="1" applyBorder="1" applyAlignment="1">
      <alignment horizontal="centerContinuous" vertical="center"/>
    </xf>
    <xf numFmtId="0" fontId="63" fillId="31" borderId="24" xfId="0" applyFont="1" applyFill="1" applyBorder="1" applyAlignment="1">
      <alignment horizontal="centerContinuous" vertical="center"/>
    </xf>
    <xf numFmtId="0" fontId="58" fillId="31" borderId="25" xfId="0" applyFont="1" applyFill="1" applyBorder="1" applyAlignment="1">
      <alignment horizontal="left" vertical="center"/>
    </xf>
    <xf numFmtId="0" fontId="55" fillId="0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horizontal="centerContinuous" vertical="center"/>
    </xf>
    <xf numFmtId="0" fontId="55" fillId="0" borderId="24" xfId="0" applyFont="1" applyBorder="1" applyAlignment="1">
      <alignment horizontal="centerContinuous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0" xfId="0" applyFont="1" applyBorder="1"/>
    <xf numFmtId="0" fontId="3" fillId="0" borderId="21" xfId="0" applyFont="1" applyBorder="1"/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55" fillId="0" borderId="0" xfId="0" applyFont="1"/>
    <xf numFmtId="0" fontId="55" fillId="0" borderId="3" xfId="0" applyFont="1" applyBorder="1" applyAlignment="1">
      <alignment horizontal="left" vertical="center"/>
    </xf>
    <xf numFmtId="0" fontId="55" fillId="0" borderId="23" xfId="0" applyFont="1" applyBorder="1" applyAlignment="1">
      <alignment horizontal="left" vertical="center"/>
    </xf>
    <xf numFmtId="0" fontId="55" fillId="0" borderId="20" xfId="0" applyFont="1" applyBorder="1" applyAlignment="1">
      <alignment horizontal="left"/>
    </xf>
    <xf numFmtId="0" fontId="55" fillId="0" borderId="0" xfId="0" applyFont="1" applyBorder="1" applyAlignment="1">
      <alignment horizontal="left"/>
    </xf>
    <xf numFmtId="49" fontId="55" fillId="0" borderId="0" xfId="0" applyNumberFormat="1" applyFont="1" applyBorder="1" applyAlignment="1">
      <alignment horizontal="left" shrinkToFit="1"/>
    </xf>
    <xf numFmtId="0" fontId="55" fillId="0" borderId="21" xfId="0" applyFont="1" applyBorder="1" applyAlignment="1">
      <alignment horizontal="left"/>
    </xf>
    <xf numFmtId="0" fontId="55" fillId="0" borderId="24" xfId="0" applyFont="1" applyBorder="1" applyAlignment="1">
      <alignment horizontal="left" vertical="center"/>
    </xf>
    <xf numFmtId="0" fontId="55" fillId="0" borderId="0" xfId="0" applyFont="1" applyFill="1" applyAlignment="1">
      <alignment vertical="center"/>
    </xf>
    <xf numFmtId="0" fontId="55" fillId="0" borderId="0" xfId="0" applyFont="1" applyFill="1" applyAlignment="1">
      <alignment horizontal="center" vertical="center"/>
    </xf>
    <xf numFmtId="0" fontId="61" fillId="0" borderId="0" xfId="0" applyFont="1" applyFill="1" applyAlignment="1">
      <alignment vertical="center"/>
    </xf>
    <xf numFmtId="0" fontId="55" fillId="0" borderId="0" xfId="0" quotePrefix="1" applyFont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61" fillId="0" borderId="0" xfId="0" applyFont="1" applyFill="1" applyAlignment="1">
      <alignment horizontal="center" vertical="center"/>
    </xf>
    <xf numFmtId="0" fontId="55" fillId="0" borderId="26" xfId="0" applyFont="1" applyBorder="1" applyAlignment="1">
      <alignment horizontal="centerContinuous" vertical="center"/>
    </xf>
    <xf numFmtId="0" fontId="55" fillId="0" borderId="27" xfId="0" applyFont="1" applyBorder="1" applyAlignment="1">
      <alignment horizontal="centerContinuous" vertical="center"/>
    </xf>
    <xf numFmtId="0" fontId="55" fillId="0" borderId="19" xfId="0" applyFont="1" applyBorder="1" applyAlignment="1">
      <alignment vertical="center"/>
    </xf>
    <xf numFmtId="0" fontId="55" fillId="0" borderId="40" xfId="0" applyFont="1" applyBorder="1" applyAlignment="1">
      <alignment vertical="center"/>
    </xf>
    <xf numFmtId="0" fontId="55" fillId="0" borderId="18" xfId="0" applyFont="1" applyBorder="1" applyAlignment="1">
      <alignment vertical="center"/>
    </xf>
    <xf numFmtId="0" fontId="55" fillId="0" borderId="19" xfId="0" applyFont="1" applyBorder="1" applyAlignment="1">
      <alignment horizontal="centerContinuous" vertical="center"/>
    </xf>
    <xf numFmtId="0" fontId="55" fillId="0" borderId="18" xfId="0" applyFont="1" applyBorder="1" applyAlignment="1">
      <alignment horizontal="centerContinuous" vertical="center"/>
    </xf>
    <xf numFmtId="0" fontId="55" fillId="0" borderId="18" xfId="0" applyFont="1" applyBorder="1" applyAlignment="1">
      <alignment horizontal="left" vertical="center"/>
    </xf>
    <xf numFmtId="0" fontId="70" fillId="29" borderId="23" xfId="688" applyFill="1" applyBorder="1" applyAlignment="1">
      <alignment horizontal="left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19" xfId="0" applyFont="1" applyFill="1" applyBorder="1" applyAlignment="1">
      <alignment vertical="center"/>
    </xf>
    <xf numFmtId="0" fontId="58" fillId="31" borderId="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1" xfId="0" applyFont="1" applyBorder="1" applyAlignment="1">
      <alignment vertical="center"/>
    </xf>
    <xf numFmtId="0" fontId="55" fillId="0" borderId="26" xfId="0" quotePrefix="1" applyFont="1" applyFill="1" applyBorder="1" applyAlignment="1">
      <alignment horizontal="left" vertical="center"/>
    </xf>
    <xf numFmtId="0" fontId="55" fillId="0" borderId="22" xfId="0" applyFont="1" applyFill="1" applyBorder="1" applyAlignment="1">
      <alignment horizontal="left" vertical="center"/>
    </xf>
    <xf numFmtId="0" fontId="55" fillId="0" borderId="19" xfId="0" quotePrefix="1" applyFont="1" applyFill="1" applyBorder="1" applyAlignment="1">
      <alignment horizontal="left" vertical="center"/>
    </xf>
    <xf numFmtId="0" fontId="55" fillId="0" borderId="1" xfId="0" applyFont="1" applyFill="1" applyBorder="1" applyAlignment="1">
      <alignment horizontal="left" vertical="center"/>
    </xf>
    <xf numFmtId="0" fontId="55" fillId="0" borderId="18" xfId="0" applyFont="1" applyFill="1" applyBorder="1" applyAlignment="1">
      <alignment horizontal="left" vertical="center"/>
    </xf>
    <xf numFmtId="0" fontId="55" fillId="0" borderId="20" xfId="0" applyFont="1" applyBorder="1" applyAlignment="1">
      <alignment horizontal="centerContinuous" vertical="center"/>
    </xf>
    <xf numFmtId="0" fontId="55" fillId="0" borderId="21" xfId="0" applyFont="1" applyBorder="1" applyAlignment="1">
      <alignment horizontal="centerContinuous" vertical="center"/>
    </xf>
    <xf numFmtId="0" fontId="55" fillId="0" borderId="20" xfId="0" quotePrefix="1" applyFont="1" applyFill="1" applyBorder="1" applyAlignment="1">
      <alignment horizontal="left" vertical="center"/>
    </xf>
    <xf numFmtId="0" fontId="55" fillId="0" borderId="0" xfId="0" applyFont="1" applyFill="1" applyBorder="1" applyAlignment="1">
      <alignment horizontal="left" vertical="center"/>
    </xf>
    <xf numFmtId="0" fontId="55" fillId="0" borderId="1" xfId="0" applyFont="1" applyFill="1" applyBorder="1" applyAlignment="1">
      <alignment vertical="center"/>
    </xf>
    <xf numFmtId="0" fontId="55" fillId="0" borderId="19" xfId="0" applyFont="1" applyFill="1" applyBorder="1" applyAlignment="1">
      <alignment horizontal="left" vertical="center"/>
    </xf>
    <xf numFmtId="0" fontId="55" fillId="0" borderId="21" xfId="0" applyFont="1" applyFill="1" applyBorder="1" applyAlignment="1">
      <alignment horizontal="left" vertical="center"/>
    </xf>
    <xf numFmtId="0" fontId="55" fillId="0" borderId="27" xfId="0" applyFont="1" applyFill="1" applyBorder="1" applyAlignment="1">
      <alignment horizontal="left" vertical="center"/>
    </xf>
    <xf numFmtId="0" fontId="55" fillId="0" borderId="40" xfId="0" applyFont="1" applyFill="1" applyBorder="1" applyAlignment="1">
      <alignment vertical="center"/>
    </xf>
    <xf numFmtId="0" fontId="55" fillId="33" borderId="23" xfId="0" applyFont="1" applyFill="1" applyBorder="1" applyAlignment="1">
      <alignment horizontal="left"/>
    </xf>
    <xf numFmtId="0" fontId="55" fillId="33" borderId="3" xfId="0" applyFont="1" applyFill="1" applyBorder="1" applyAlignment="1">
      <alignment horizontal="left"/>
    </xf>
    <xf numFmtId="0" fontId="55" fillId="33" borderId="24" xfId="0" applyFont="1" applyFill="1" applyBorder="1" applyAlignment="1">
      <alignment horizontal="left"/>
    </xf>
    <xf numFmtId="49" fontId="55" fillId="33" borderId="3" xfId="0" applyNumberFormat="1" applyFont="1" applyFill="1" applyBorder="1" applyAlignment="1">
      <alignment horizontal="left" shrinkToFit="1"/>
    </xf>
    <xf numFmtId="0" fontId="55" fillId="0" borderId="23" xfId="0" applyFont="1" applyBorder="1" applyAlignment="1">
      <alignment horizontal="left"/>
    </xf>
    <xf numFmtId="0" fontId="55" fillId="0" borderId="3" xfId="0" applyFont="1" applyBorder="1" applyAlignment="1">
      <alignment horizontal="left"/>
    </xf>
    <xf numFmtId="0" fontId="55" fillId="0" borderId="24" xfId="0" applyFont="1" applyBorder="1" applyAlignment="1">
      <alignment horizontal="left"/>
    </xf>
    <xf numFmtId="49" fontId="55" fillId="0" borderId="3" xfId="0" applyNumberFormat="1" applyFont="1" applyBorder="1" applyAlignment="1">
      <alignment horizontal="left" shrinkToFit="1"/>
    </xf>
    <xf numFmtId="0" fontId="55" fillId="0" borderId="0" xfId="0" applyFont="1" applyAlignment="1">
      <alignment horizontal="left"/>
    </xf>
    <xf numFmtId="49" fontId="55" fillId="0" borderId="0" xfId="0" applyNumberFormat="1" applyFont="1" applyFill="1" applyBorder="1" applyAlignment="1">
      <alignment horizontal="left" shrinkToFit="1"/>
    </xf>
    <xf numFmtId="0" fontId="55" fillId="0" borderId="0" xfId="0" applyFont="1" applyAlignment="1">
      <alignment vertical="center"/>
    </xf>
    <xf numFmtId="0" fontId="55" fillId="0" borderId="3" xfId="0" applyFont="1" applyFill="1" applyBorder="1" applyAlignment="1">
      <alignment horizontal="left"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0" fontId="55" fillId="0" borderId="21" xfId="0" applyFont="1" applyBorder="1" applyAlignment="1"/>
    <xf numFmtId="0" fontId="55" fillId="0" borderId="22" xfId="0" applyFont="1" applyBorder="1" applyAlignment="1">
      <alignment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0" xfId="0" quotePrefix="1" applyFont="1" applyBorder="1" applyAlignment="1">
      <alignment horizontal="left"/>
    </xf>
    <xf numFmtId="0" fontId="55" fillId="0" borderId="0" xfId="0" applyFont="1" applyBorder="1" applyAlignment="1">
      <alignment horizontal="left"/>
    </xf>
    <xf numFmtId="49" fontId="55" fillId="0" borderId="0" xfId="0" applyNumberFormat="1" applyFont="1" applyBorder="1" applyAlignment="1">
      <alignment horizontal="left" shrinkToFit="1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Alignment="1">
      <alignment horizontal="left"/>
    </xf>
    <xf numFmtId="0" fontId="55" fillId="0" borderId="20" xfId="0" applyFont="1" applyBorder="1" applyAlignment="1">
      <alignment horizontal="left"/>
    </xf>
    <xf numFmtId="0" fontId="55" fillId="0" borderId="21" xfId="0" applyFont="1" applyBorder="1" applyAlignment="1">
      <alignment horizontal="left"/>
    </xf>
    <xf numFmtId="0" fontId="55" fillId="0" borderId="0" xfId="0" applyFont="1" applyFill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0" xfId="0" quotePrefix="1" applyFont="1" applyFill="1" applyBorder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0" xfId="0" quotePrefix="1" applyFont="1" applyBorder="1"/>
    <xf numFmtId="0" fontId="55" fillId="0" borderId="26" xfId="0" applyFont="1" applyBorder="1" applyAlignment="1"/>
    <xf numFmtId="0" fontId="55" fillId="0" borderId="22" xfId="0" quotePrefix="1" applyFont="1" applyFill="1" applyBorder="1"/>
    <xf numFmtId="0" fontId="55" fillId="0" borderId="22" xfId="0" applyFont="1" applyFill="1" applyBorder="1"/>
    <xf numFmtId="0" fontId="55" fillId="0" borderId="22" xfId="0" applyFont="1" applyFill="1" applyBorder="1" applyAlignment="1"/>
    <xf numFmtId="0" fontId="55" fillId="0" borderId="22" xfId="0" applyFont="1" applyFill="1" applyBorder="1" applyAlignment="1">
      <alignment horizontal="center"/>
    </xf>
    <xf numFmtId="0" fontId="55" fillId="0" borderId="22" xfId="0" applyFont="1" applyFill="1" applyBorder="1" applyAlignment="1">
      <alignment horizontal="left"/>
    </xf>
    <xf numFmtId="0" fontId="55" fillId="0" borderId="22" xfId="0" applyFont="1" applyBorder="1" applyAlignment="1"/>
    <xf numFmtId="0" fontId="55" fillId="0" borderId="27" xfId="0" applyFont="1" applyBorder="1" applyAlignment="1"/>
    <xf numFmtId="0" fontId="64" fillId="0" borderId="0" xfId="0" applyFont="1" applyFill="1" applyBorder="1" applyAlignment="1">
      <alignment horizontal="left"/>
    </xf>
    <xf numFmtId="49" fontId="64" fillId="0" borderId="0" xfId="0" applyNumberFormat="1" applyFont="1" applyFill="1" applyBorder="1" applyAlignment="1">
      <alignment horizontal="left" shrinkToFit="1"/>
    </xf>
    <xf numFmtId="0" fontId="59" fillId="0" borderId="22" xfId="0" applyFont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72" fillId="0" borderId="0" xfId="0" applyFont="1" applyBorder="1" applyAlignment="1">
      <alignment horizontal="left"/>
    </xf>
    <xf numFmtId="0" fontId="55" fillId="0" borderId="23" xfId="0" applyFont="1" applyFill="1" applyBorder="1" applyAlignment="1">
      <alignment vertical="center"/>
    </xf>
    <xf numFmtId="0" fontId="55" fillId="0" borderId="23" xfId="0" quotePrefix="1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25" xfId="0" applyFont="1" applyFill="1" applyBorder="1" applyAlignment="1">
      <alignment vertical="center"/>
    </xf>
    <xf numFmtId="0" fontId="55" fillId="0" borderId="41" xfId="0" applyFont="1" applyFill="1" applyBorder="1" applyAlignment="1">
      <alignment vertical="center"/>
    </xf>
    <xf numFmtId="0" fontId="55" fillId="0" borderId="28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30" borderId="29" xfId="0" applyFont="1" applyFill="1" applyBorder="1" applyAlignment="1">
      <alignment horizontal="center"/>
    </xf>
    <xf numFmtId="0" fontId="55" fillId="30" borderId="30" xfId="0" applyFont="1" applyFill="1" applyBorder="1" applyAlignment="1">
      <alignment horizontal="center"/>
    </xf>
    <xf numFmtId="0" fontId="55" fillId="30" borderId="31" xfId="0" applyFont="1" applyFill="1" applyBorder="1" applyAlignment="1">
      <alignment horizontal="center"/>
    </xf>
    <xf numFmtId="0" fontId="56" fillId="30" borderId="0" xfId="0" applyFont="1" applyFill="1" applyBorder="1" applyAlignment="1">
      <alignment horizontal="center" vertical="center"/>
    </xf>
    <xf numFmtId="0" fontId="57" fillId="30" borderId="22" xfId="0" applyFont="1" applyFill="1" applyBorder="1" applyAlignment="1">
      <alignment horizontal="right" vertical="center"/>
    </xf>
    <xf numFmtId="0" fontId="57" fillId="30" borderId="3" xfId="0" applyFont="1" applyFill="1" applyBorder="1" applyAlignment="1">
      <alignment horizontal="right" vertical="center"/>
    </xf>
    <xf numFmtId="0" fontId="57" fillId="30" borderId="22" xfId="0" applyFont="1" applyFill="1" applyBorder="1" applyAlignment="1">
      <alignment vertical="center"/>
    </xf>
    <xf numFmtId="0" fontId="57" fillId="30" borderId="3" xfId="0" applyFont="1" applyFill="1" applyBorder="1" applyAlignment="1">
      <alignment vertical="center"/>
    </xf>
    <xf numFmtId="0" fontId="65" fillId="0" borderId="19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18" xfId="0" applyFont="1" applyFill="1" applyBorder="1" applyAlignment="1">
      <alignment horizontal="left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32" borderId="23" xfId="0" applyFont="1" applyFill="1" applyBorder="1" applyAlignment="1">
      <alignment horizontal="center" vertical="center"/>
    </xf>
    <xf numFmtId="0" fontId="55" fillId="32" borderId="3" xfId="0" applyFont="1" applyFill="1" applyBorder="1" applyAlignment="1">
      <alignment horizontal="center" vertical="center"/>
    </xf>
    <xf numFmtId="0" fontId="55" fillId="32" borderId="24" xfId="0" applyFont="1" applyFill="1" applyBorder="1" applyAlignment="1">
      <alignment horizontal="center" vertical="center"/>
    </xf>
    <xf numFmtId="0" fontId="71" fillId="0" borderId="19" xfId="0" applyFont="1" applyFill="1" applyBorder="1" applyAlignment="1">
      <alignment horizontal="left" vertical="center"/>
    </xf>
    <xf numFmtId="0" fontId="71" fillId="0" borderId="1" xfId="0" applyFont="1" applyFill="1" applyBorder="1" applyAlignment="1">
      <alignment horizontal="left" vertical="center"/>
    </xf>
    <xf numFmtId="0" fontId="71" fillId="0" borderId="18" xfId="0" applyFont="1" applyFill="1" applyBorder="1" applyAlignment="1">
      <alignment horizontal="left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5" xfId="0" applyFont="1" applyBorder="1" applyAlignment="1">
      <alignment horizontal="center"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8" xfId="0" applyFont="1" applyFill="1" applyBorder="1" applyAlignment="1">
      <alignment horizontal="center" vertical="center"/>
    </xf>
    <xf numFmtId="0" fontId="58" fillId="31" borderId="19" xfId="0" applyFont="1" applyFill="1" applyBorder="1" applyAlignment="1">
      <alignment horizontal="center" vertical="center"/>
    </xf>
    <xf numFmtId="0" fontId="58" fillId="31" borderId="1" xfId="0" applyFont="1" applyFill="1" applyBorder="1" applyAlignment="1">
      <alignment horizontal="center" vertical="center"/>
    </xf>
    <xf numFmtId="0" fontId="58" fillId="31" borderId="18" xfId="0" applyFont="1" applyFill="1" applyBorder="1" applyAlignment="1">
      <alignment horizontal="center" vertical="center"/>
    </xf>
    <xf numFmtId="0" fontId="58" fillId="31" borderId="26" xfId="0" applyFont="1" applyFill="1" applyBorder="1" applyAlignment="1">
      <alignment horizontal="center" vertical="center"/>
    </xf>
    <xf numFmtId="0" fontId="58" fillId="31" borderId="22" xfId="0" applyFont="1" applyFill="1" applyBorder="1" applyAlignment="1">
      <alignment horizontal="center" vertical="center"/>
    </xf>
    <xf numFmtId="0" fontId="58" fillId="31" borderId="27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</cellXfs>
  <cellStyles count="944">
    <cellStyle name="??" xfId="1" xr:uid="{00000000-0005-0000-0000-000000000000}"/>
    <cellStyle name="?? [0.00]_PERSONAL" xfId="2" xr:uid="{00000000-0005-0000-0000-000001000000}"/>
    <cellStyle name="???? [0.00]_PERSONAL" xfId="3" xr:uid="{00000000-0005-0000-0000-000002000000}"/>
    <cellStyle name="????_PERSONAL" xfId="4" xr:uid="{00000000-0005-0000-0000-000003000000}"/>
    <cellStyle name="??_PERSONAL" xfId="5" xr:uid="{00000000-0005-0000-0000-000004000000}"/>
    <cellStyle name="20% - アクセント 1 2" xfId="6" xr:uid="{00000000-0005-0000-0000-000005000000}"/>
    <cellStyle name="20% - アクセント 1 3" xfId="7" xr:uid="{00000000-0005-0000-0000-000006000000}"/>
    <cellStyle name="20% - アクセント 1 4" xfId="8" xr:uid="{00000000-0005-0000-0000-000007000000}"/>
    <cellStyle name="20% - アクセント 1 5" xfId="9" xr:uid="{00000000-0005-0000-0000-000008000000}"/>
    <cellStyle name="20% - アクセント 2 2" xfId="10" xr:uid="{00000000-0005-0000-0000-000009000000}"/>
    <cellStyle name="20% - アクセント 2 3" xfId="11" xr:uid="{00000000-0005-0000-0000-00000A000000}"/>
    <cellStyle name="20% - アクセント 2 4" xfId="12" xr:uid="{00000000-0005-0000-0000-00000B000000}"/>
    <cellStyle name="20% - アクセント 2 5" xfId="13" xr:uid="{00000000-0005-0000-0000-00000C000000}"/>
    <cellStyle name="20% - アクセント 3 2" xfId="14" xr:uid="{00000000-0005-0000-0000-00000D000000}"/>
    <cellStyle name="20% - アクセント 3 3" xfId="15" xr:uid="{00000000-0005-0000-0000-00000E000000}"/>
    <cellStyle name="20% - アクセント 3 4" xfId="16" xr:uid="{00000000-0005-0000-0000-00000F000000}"/>
    <cellStyle name="20% - アクセント 3 5" xfId="17" xr:uid="{00000000-0005-0000-0000-000010000000}"/>
    <cellStyle name="20% - アクセント 4 2" xfId="18" xr:uid="{00000000-0005-0000-0000-000011000000}"/>
    <cellStyle name="20% - アクセント 4 3" xfId="19" xr:uid="{00000000-0005-0000-0000-000012000000}"/>
    <cellStyle name="20% - アクセント 4 4" xfId="20" xr:uid="{00000000-0005-0000-0000-000013000000}"/>
    <cellStyle name="20% - アクセント 4 5" xfId="21" xr:uid="{00000000-0005-0000-0000-000014000000}"/>
    <cellStyle name="20% - アクセント 5 2" xfId="22" xr:uid="{00000000-0005-0000-0000-000015000000}"/>
    <cellStyle name="20% - アクセント 5 3" xfId="23" xr:uid="{00000000-0005-0000-0000-000016000000}"/>
    <cellStyle name="20% - アクセント 5 4" xfId="24" xr:uid="{00000000-0005-0000-0000-000017000000}"/>
    <cellStyle name="20% - アクセント 5 5" xfId="25" xr:uid="{00000000-0005-0000-0000-000018000000}"/>
    <cellStyle name="20% - アクセント 6 2" xfId="26" xr:uid="{00000000-0005-0000-0000-000019000000}"/>
    <cellStyle name="20% - アクセント 6 3" xfId="27" xr:uid="{00000000-0005-0000-0000-00001A000000}"/>
    <cellStyle name="20% - アクセント 6 4" xfId="28" xr:uid="{00000000-0005-0000-0000-00001B000000}"/>
    <cellStyle name="20% - アクセント 6 5" xfId="29" xr:uid="{00000000-0005-0000-0000-00001C000000}"/>
    <cellStyle name="40% - アクセント 1 2" xfId="30" xr:uid="{00000000-0005-0000-0000-00001D000000}"/>
    <cellStyle name="40% - アクセント 1 3" xfId="31" xr:uid="{00000000-0005-0000-0000-00001E000000}"/>
    <cellStyle name="40% - アクセント 1 4" xfId="32" xr:uid="{00000000-0005-0000-0000-00001F000000}"/>
    <cellStyle name="40% - アクセント 1 5" xfId="33" xr:uid="{00000000-0005-0000-0000-000020000000}"/>
    <cellStyle name="40% - アクセント 2 2" xfId="34" xr:uid="{00000000-0005-0000-0000-000021000000}"/>
    <cellStyle name="40% - アクセント 2 3" xfId="35" xr:uid="{00000000-0005-0000-0000-000022000000}"/>
    <cellStyle name="40% - アクセント 2 4" xfId="36" xr:uid="{00000000-0005-0000-0000-000023000000}"/>
    <cellStyle name="40% - アクセント 2 5" xfId="37" xr:uid="{00000000-0005-0000-0000-000024000000}"/>
    <cellStyle name="40% - アクセント 3 2" xfId="38" xr:uid="{00000000-0005-0000-0000-000025000000}"/>
    <cellStyle name="40% - アクセント 3 3" xfId="39" xr:uid="{00000000-0005-0000-0000-000026000000}"/>
    <cellStyle name="40% - アクセント 3 4" xfId="40" xr:uid="{00000000-0005-0000-0000-000027000000}"/>
    <cellStyle name="40% - アクセント 3 5" xfId="41" xr:uid="{00000000-0005-0000-0000-000028000000}"/>
    <cellStyle name="40% - アクセント 4 2" xfId="42" xr:uid="{00000000-0005-0000-0000-000029000000}"/>
    <cellStyle name="40% - アクセント 4 3" xfId="43" xr:uid="{00000000-0005-0000-0000-00002A000000}"/>
    <cellStyle name="40% - アクセント 4 4" xfId="44" xr:uid="{00000000-0005-0000-0000-00002B000000}"/>
    <cellStyle name="40% - アクセント 4 5" xfId="45" xr:uid="{00000000-0005-0000-0000-00002C000000}"/>
    <cellStyle name="40% - アクセント 5 2" xfId="46" xr:uid="{00000000-0005-0000-0000-00002D000000}"/>
    <cellStyle name="40% - アクセント 5 3" xfId="47" xr:uid="{00000000-0005-0000-0000-00002E000000}"/>
    <cellStyle name="40% - アクセント 5 4" xfId="48" xr:uid="{00000000-0005-0000-0000-00002F000000}"/>
    <cellStyle name="40% - アクセント 5 5" xfId="49" xr:uid="{00000000-0005-0000-0000-000030000000}"/>
    <cellStyle name="40% - アクセント 6 2" xfId="50" xr:uid="{00000000-0005-0000-0000-000031000000}"/>
    <cellStyle name="40% - アクセント 6 3" xfId="51" xr:uid="{00000000-0005-0000-0000-000032000000}"/>
    <cellStyle name="40% - アクセント 6 4" xfId="52" xr:uid="{00000000-0005-0000-0000-000033000000}"/>
    <cellStyle name="40% - アクセント 6 5" xfId="53" xr:uid="{00000000-0005-0000-0000-000034000000}"/>
    <cellStyle name="60% - アクセント 1 2" xfId="54" xr:uid="{00000000-0005-0000-0000-000035000000}"/>
    <cellStyle name="60% - アクセント 1 3" xfId="55" xr:uid="{00000000-0005-0000-0000-000036000000}"/>
    <cellStyle name="60% - アクセント 1 4" xfId="56" xr:uid="{00000000-0005-0000-0000-000037000000}"/>
    <cellStyle name="60% - アクセント 1 5" xfId="57" xr:uid="{00000000-0005-0000-0000-000038000000}"/>
    <cellStyle name="60% - アクセント 2 2" xfId="58" xr:uid="{00000000-0005-0000-0000-000039000000}"/>
    <cellStyle name="60% - アクセント 2 3" xfId="59" xr:uid="{00000000-0005-0000-0000-00003A000000}"/>
    <cellStyle name="60% - アクセント 2 4" xfId="60" xr:uid="{00000000-0005-0000-0000-00003B000000}"/>
    <cellStyle name="60% - アクセント 2 5" xfId="61" xr:uid="{00000000-0005-0000-0000-00003C000000}"/>
    <cellStyle name="60% - アクセント 3 2" xfId="62" xr:uid="{00000000-0005-0000-0000-00003D000000}"/>
    <cellStyle name="60% - アクセント 3 3" xfId="63" xr:uid="{00000000-0005-0000-0000-00003E000000}"/>
    <cellStyle name="60% - アクセント 3 4" xfId="64" xr:uid="{00000000-0005-0000-0000-00003F000000}"/>
    <cellStyle name="60% - アクセント 3 5" xfId="65" xr:uid="{00000000-0005-0000-0000-000040000000}"/>
    <cellStyle name="60% - アクセント 4 2" xfId="66" xr:uid="{00000000-0005-0000-0000-000041000000}"/>
    <cellStyle name="60% - アクセント 4 3" xfId="67" xr:uid="{00000000-0005-0000-0000-000042000000}"/>
    <cellStyle name="60% - アクセント 4 4" xfId="68" xr:uid="{00000000-0005-0000-0000-000043000000}"/>
    <cellStyle name="60% - アクセント 4 5" xfId="69" xr:uid="{00000000-0005-0000-0000-000044000000}"/>
    <cellStyle name="60% - アクセント 5 2" xfId="70" xr:uid="{00000000-0005-0000-0000-000045000000}"/>
    <cellStyle name="60% - アクセント 5 3" xfId="71" xr:uid="{00000000-0005-0000-0000-000046000000}"/>
    <cellStyle name="60% - アクセント 5 4" xfId="72" xr:uid="{00000000-0005-0000-0000-000047000000}"/>
    <cellStyle name="60% - アクセント 5 5" xfId="73" xr:uid="{00000000-0005-0000-0000-000048000000}"/>
    <cellStyle name="60% - アクセント 6 2" xfId="74" xr:uid="{00000000-0005-0000-0000-000049000000}"/>
    <cellStyle name="60% - アクセント 6 3" xfId="75" xr:uid="{00000000-0005-0000-0000-00004A000000}"/>
    <cellStyle name="60% - アクセント 6 4" xfId="76" xr:uid="{00000000-0005-0000-0000-00004B000000}"/>
    <cellStyle name="60% - アクセント 6 5" xfId="77" xr:uid="{00000000-0005-0000-0000-00004C000000}"/>
    <cellStyle name="Border" xfId="78" xr:uid="{00000000-0005-0000-0000-00004D000000}"/>
    <cellStyle name="Border 2" xfId="425" xr:uid="{4F734364-6B47-42B2-B6DE-EEC5018F8CE1}"/>
    <cellStyle name="Border 2 2" xfId="631" xr:uid="{6E984835-2582-46B8-A021-524D4A44AA3B}"/>
    <cellStyle name="Border 3" xfId="593" xr:uid="{EEE578C4-AC76-496C-A0BA-8FFDF12CB868}"/>
    <cellStyle name="Border 3 2" xfId="622" xr:uid="{CC242685-461E-4DD2-A8C8-C4C79605062F}"/>
    <cellStyle name="Border 3 2 2" xfId="628" xr:uid="{DEBBF1BC-B4CA-4E13-8F13-5A71A71B9934}"/>
    <cellStyle name="Border 3 3" xfId="626" xr:uid="{0405CB19-C85A-4207-98F5-B696F8296306}"/>
    <cellStyle name="Calc Currency (0)" xfId="79" xr:uid="{00000000-0005-0000-0000-00004E000000}"/>
    <cellStyle name="Calc Currency (0) 2" xfId="80" xr:uid="{00000000-0005-0000-0000-00004F000000}"/>
    <cellStyle name="Calc Currency (0) 3" xfId="81" xr:uid="{00000000-0005-0000-0000-000050000000}"/>
    <cellStyle name="Calc Currency (0)_09_0500_売上管理報告書" xfId="82" xr:uid="{00000000-0005-0000-0000-000051000000}"/>
    <cellStyle name="Calc Currency (2)" xfId="83" xr:uid="{00000000-0005-0000-0000-000052000000}"/>
    <cellStyle name="Calc Percent (0)" xfId="84" xr:uid="{00000000-0005-0000-0000-000053000000}"/>
    <cellStyle name="Calc Percent (0) 2" xfId="426" xr:uid="{0873E182-10BD-4D3F-A08A-9A9395EAD28B}"/>
    <cellStyle name="Calc Percent (0) 3" xfId="410" xr:uid="{64AF33CC-647D-43C6-9893-502902D94A9F}"/>
    <cellStyle name="Calc Percent (0) 4" xfId="395" xr:uid="{BB639B57-960B-46EF-8BDF-73A692920848}"/>
    <cellStyle name="Calc Percent (0) 5" xfId="649" xr:uid="{C4D5FE49-2A49-4588-842F-E8A74DEA2B66}"/>
    <cellStyle name="Calc Percent (1)" xfId="85" xr:uid="{00000000-0005-0000-0000-000054000000}"/>
    <cellStyle name="Calc Percent (2)" xfId="86" xr:uid="{00000000-0005-0000-0000-000055000000}"/>
    <cellStyle name="Calc Units (0)" xfId="87" xr:uid="{00000000-0005-0000-0000-000056000000}"/>
    <cellStyle name="Calc Units (0) 2" xfId="427" xr:uid="{DA16BBDE-BAED-44D9-BC44-06AA22F91749}"/>
    <cellStyle name="Calc Units (0) 3" xfId="411" xr:uid="{9BA0390C-D9FF-42D0-B76B-646EA9238906}"/>
    <cellStyle name="Calc Units (0) 4" xfId="396" xr:uid="{BC327750-1BEB-46B6-B451-D5040ECD25FE}"/>
    <cellStyle name="Calc Units (0) 5" xfId="650" xr:uid="{6799CE1A-6AEF-4C64-BD70-C689BFAC5378}"/>
    <cellStyle name="Calc Units (1)" xfId="88" xr:uid="{00000000-0005-0000-0000-000057000000}"/>
    <cellStyle name="Calc Units (2)" xfId="89" xr:uid="{00000000-0005-0000-0000-000058000000}"/>
    <cellStyle name="Comma [0]" xfId="90" xr:uid="{00000000-0005-0000-0000-000059000000}"/>
    <cellStyle name="Comma [00]" xfId="91" xr:uid="{00000000-0005-0000-0000-00005A000000}"/>
    <cellStyle name="Comma [00] 2" xfId="428" xr:uid="{05BAF162-4209-45B8-A2D5-F384360E646B}"/>
    <cellStyle name="Comma [00] 3" xfId="412" xr:uid="{FDB2E168-A36D-43E1-A408-2C9864BE7834}"/>
    <cellStyle name="Comma [00] 4" xfId="397" xr:uid="{D1D2DE0B-B89B-49D8-9099-CD7685032689}"/>
    <cellStyle name="Comma [00] 5" xfId="651" xr:uid="{B3303328-6AD6-49E5-A0D6-82776337F0F7}"/>
    <cellStyle name="comma zerodec" xfId="92" xr:uid="{00000000-0005-0000-0000-00005B000000}"/>
    <cellStyle name="Comma_#6 Temps &amp; Contractors" xfId="93" xr:uid="{00000000-0005-0000-0000-00005C000000}"/>
    <cellStyle name="Currency [0]" xfId="94" xr:uid="{00000000-0005-0000-0000-00005D000000}"/>
    <cellStyle name="Currency [00]" xfId="95" xr:uid="{00000000-0005-0000-0000-00005E000000}"/>
    <cellStyle name="Currency_#6 Temps &amp; Contractors" xfId="96" xr:uid="{00000000-0005-0000-0000-00005F000000}"/>
    <cellStyle name="Currency1" xfId="97" xr:uid="{00000000-0005-0000-0000-000060000000}"/>
    <cellStyle name="Date Short" xfId="98" xr:uid="{00000000-0005-0000-0000-000061000000}"/>
    <cellStyle name="Dollar (zero dec)" xfId="99" xr:uid="{00000000-0005-0000-0000-000062000000}"/>
    <cellStyle name="Enter Currency (0)" xfId="100" xr:uid="{00000000-0005-0000-0000-000063000000}"/>
    <cellStyle name="Enter Currency (0) 2" xfId="429" xr:uid="{A2CD91F6-16B6-4C02-A778-B7F0CBE55F63}"/>
    <cellStyle name="Enter Currency (0) 3" xfId="413" xr:uid="{FB1857CF-2B00-4B00-BDA6-16304685F18D}"/>
    <cellStyle name="Enter Currency (0) 4" xfId="398" xr:uid="{F7304A09-771C-4A43-8017-D786DC1F2298}"/>
    <cellStyle name="Enter Currency (0) 5" xfId="652" xr:uid="{00E465B9-F4E9-4D7A-A68D-2463C237A823}"/>
    <cellStyle name="Enter Currency (2)" xfId="101" xr:uid="{00000000-0005-0000-0000-000064000000}"/>
    <cellStyle name="Enter Units (0)" xfId="102" xr:uid="{00000000-0005-0000-0000-000065000000}"/>
    <cellStyle name="Enter Units (0) 2" xfId="430" xr:uid="{BF80DE0A-1574-49E7-A232-9EB86E3B31C5}"/>
    <cellStyle name="Enter Units (0) 3" xfId="414" xr:uid="{F558B9DD-6245-4A42-999F-DEFC65A5F277}"/>
    <cellStyle name="Enter Units (0) 4" xfId="399" xr:uid="{32893A34-0329-4F71-8DD5-847810241F16}"/>
    <cellStyle name="Enter Units (0) 5" xfId="653" xr:uid="{FA9A0FF1-1C44-4E3C-8434-A29E212173D5}"/>
    <cellStyle name="Enter Units (1)" xfId="103" xr:uid="{00000000-0005-0000-0000-000066000000}"/>
    <cellStyle name="Enter Units (2)" xfId="104" xr:uid="{00000000-0005-0000-0000-000067000000}"/>
    <cellStyle name="entry" xfId="105" xr:uid="{00000000-0005-0000-0000-000068000000}"/>
    <cellStyle name="F2" xfId="106" xr:uid="{00000000-0005-0000-0000-000069000000}"/>
    <cellStyle name="F3" xfId="107" xr:uid="{00000000-0005-0000-0000-00006A000000}"/>
    <cellStyle name="F4" xfId="108" xr:uid="{00000000-0005-0000-0000-00006B000000}"/>
    <cellStyle name="F5" xfId="109" xr:uid="{00000000-0005-0000-0000-00006C000000}"/>
    <cellStyle name="F6" xfId="110" xr:uid="{00000000-0005-0000-0000-00006D000000}"/>
    <cellStyle name="F7" xfId="111" xr:uid="{00000000-0005-0000-0000-00006E000000}"/>
    <cellStyle name="F8" xfId="112" xr:uid="{00000000-0005-0000-0000-00006F000000}"/>
    <cellStyle name="Grey" xfId="113" xr:uid="{00000000-0005-0000-0000-000070000000}"/>
    <cellStyle name="Header1" xfId="114" xr:uid="{00000000-0005-0000-0000-000071000000}"/>
    <cellStyle name="Header2" xfId="115" xr:uid="{00000000-0005-0000-0000-000072000000}"/>
    <cellStyle name="Header2 2" xfId="431" xr:uid="{B51ED3A8-1C51-48B0-B84F-D4BF7B7002EA}"/>
    <cellStyle name="Header2 2 2" xfId="598" xr:uid="{A7F82BEE-5A56-4BCE-B6B6-7DA4750382EB}"/>
    <cellStyle name="Header2 2 3" xfId="597" xr:uid="{420F74CD-8E60-425E-8584-4B030C921B07}"/>
    <cellStyle name="Header2 2 4" xfId="629" xr:uid="{2244F171-EFFC-479C-B45F-4161E38986DA}"/>
    <cellStyle name="Header2 3" xfId="556" xr:uid="{EF5B9B97-A6D4-4E34-AE23-8C893CC1E5E9}"/>
    <cellStyle name="Header2 3 2" xfId="616" xr:uid="{A01CB870-53F5-40D0-B67E-89F69A3D822A}"/>
    <cellStyle name="Header2 4" xfId="482" xr:uid="{19BCFF5F-1E5D-4530-AE38-696B57545755}"/>
    <cellStyle name="Header2 5" xfId="572" xr:uid="{CDC6B83E-798B-41C8-8883-03AAB7BB765F}"/>
    <cellStyle name="Header2 6" xfId="469" xr:uid="{066BA882-B1A7-4305-B453-6A32F7D403DB}"/>
    <cellStyle name="Header2 7" xfId="578" xr:uid="{899A9402-C076-4E5E-A345-14EF5D4BBD6A}"/>
    <cellStyle name="Header2 8" xfId="468" xr:uid="{832A0575-50A3-48F5-8C4B-BCBB2A93BD74}"/>
    <cellStyle name="Header2 9" xfId="587" xr:uid="{AFEC6111-FC1C-495C-AE1A-4B45467D04F5}"/>
    <cellStyle name="Input [yellow]" xfId="116" xr:uid="{00000000-0005-0000-0000-000073000000}"/>
    <cellStyle name="JIKK040E" xfId="117" xr:uid="{00000000-0005-0000-0000-000074000000}"/>
    <cellStyle name="JIKK040E 2" xfId="432" xr:uid="{52C60BBC-F7CB-4AEB-A276-52D1FA355118}"/>
    <cellStyle name="JIKK040E 3" xfId="415" xr:uid="{2110AF7E-3254-40B0-8B51-AE031B41025D}"/>
    <cellStyle name="JIKK040E 4" xfId="400" xr:uid="{BAB8EF19-CC72-4F42-9D96-88D4DC83BD73}"/>
    <cellStyle name="JIKK040E 5" xfId="654" xr:uid="{6B5E38AE-BDD3-422E-81AF-276EE8CFF408}"/>
    <cellStyle name="Link Currency (0)" xfId="118" xr:uid="{00000000-0005-0000-0000-000075000000}"/>
    <cellStyle name="Link Currency (0) 2" xfId="433" xr:uid="{7588379B-2076-4889-86F6-3E68E2A96AC2}"/>
    <cellStyle name="Link Currency (0) 3" xfId="416" xr:uid="{374B9BEB-35C9-4EC2-BBE9-4DB52D5E927C}"/>
    <cellStyle name="Link Currency (0) 4" xfId="401" xr:uid="{83898D03-42B7-480D-9032-4FBBE3EFCC53}"/>
    <cellStyle name="Link Currency (0) 5" xfId="655" xr:uid="{3E087E17-8543-42C1-9E44-6B1D1DE5714D}"/>
    <cellStyle name="Link Currency (2)" xfId="119" xr:uid="{00000000-0005-0000-0000-000076000000}"/>
    <cellStyle name="Link Units (0)" xfId="120" xr:uid="{00000000-0005-0000-0000-000077000000}"/>
    <cellStyle name="Link Units (0) 2" xfId="434" xr:uid="{AD3C19BA-0CE8-4BE1-BCC9-9CBCE325CF21}"/>
    <cellStyle name="Link Units (0) 3" xfId="417" xr:uid="{E104223D-8200-4DE2-B7BC-38E7DEC24AC5}"/>
    <cellStyle name="Link Units (0) 4" xfId="402" xr:uid="{0AFDED29-D78A-4441-8DDA-A925EE98EA2A}"/>
    <cellStyle name="Link Units (0) 5" xfId="656" xr:uid="{DED7163F-11D9-411D-9948-B44DA3AFD9C1}"/>
    <cellStyle name="Link Units (1)" xfId="121" xr:uid="{00000000-0005-0000-0000-000078000000}"/>
    <cellStyle name="Link Units (2)" xfId="122" xr:uid="{00000000-0005-0000-0000-000079000000}"/>
    <cellStyle name="Normal - Style1" xfId="123" xr:uid="{00000000-0005-0000-0000-00007A000000}"/>
    <cellStyle name="Normal - Style1 2" xfId="124" xr:uid="{00000000-0005-0000-0000-00007B000000}"/>
    <cellStyle name="Normal - Style1_09_0500_売上管理報告書" xfId="125" xr:uid="{00000000-0005-0000-0000-00007C000000}"/>
    <cellStyle name="Normal_# 41-Market &amp;Trends" xfId="126" xr:uid="{00000000-0005-0000-0000-00007D000000}"/>
    <cellStyle name="Percent [0]" xfId="127" xr:uid="{00000000-0005-0000-0000-00007E000000}"/>
    <cellStyle name="Percent [00]" xfId="128" xr:uid="{00000000-0005-0000-0000-00007F000000}"/>
    <cellStyle name="Percent [2]" xfId="129" xr:uid="{00000000-0005-0000-0000-000080000000}"/>
    <cellStyle name="Percent_#6 Temps &amp; Contractors" xfId="130" xr:uid="{00000000-0005-0000-0000-000081000000}"/>
    <cellStyle name="PrePop Currency (0)" xfId="131" xr:uid="{00000000-0005-0000-0000-000082000000}"/>
    <cellStyle name="PrePop Currency (0) 2" xfId="435" xr:uid="{53650024-9B84-4833-86CF-97CD79076C8C}"/>
    <cellStyle name="PrePop Currency (0) 3" xfId="418" xr:uid="{430A9818-2368-4D3B-9DFC-765604F8DE1F}"/>
    <cellStyle name="PrePop Currency (0) 4" xfId="403" xr:uid="{ECC73A45-EAEF-40A6-B642-CD9150521C23}"/>
    <cellStyle name="PrePop Currency (0) 5" xfId="657" xr:uid="{18BBD39E-FD3E-41E8-9C06-C69E1D7A78A2}"/>
    <cellStyle name="PrePop Currency (2)" xfId="132" xr:uid="{00000000-0005-0000-0000-000083000000}"/>
    <cellStyle name="PrePop Units (0)" xfId="133" xr:uid="{00000000-0005-0000-0000-000084000000}"/>
    <cellStyle name="PrePop Units (0) 2" xfId="436" xr:uid="{537165F9-8B45-4558-AC75-8C8AF8DEC9D0}"/>
    <cellStyle name="PrePop Units (0) 3" xfId="419" xr:uid="{284BC4D9-81F7-4EC4-AA13-69EF5C3B033F}"/>
    <cellStyle name="PrePop Units (0) 4" xfId="404" xr:uid="{7BCDEEED-9290-418D-AB9F-131DF12CE851}"/>
    <cellStyle name="PrePop Units (0) 5" xfId="658" xr:uid="{C8080BA2-561E-4ACC-8F39-B06CC12BFD52}"/>
    <cellStyle name="PrePop Units (1)" xfId="134" xr:uid="{00000000-0005-0000-0000-000085000000}"/>
    <cellStyle name="PrePop Units (2)" xfId="135" xr:uid="{00000000-0005-0000-0000-000086000000}"/>
    <cellStyle name="price" xfId="136" xr:uid="{00000000-0005-0000-0000-000087000000}"/>
    <cellStyle name="PSChar" xfId="137" xr:uid="{00000000-0005-0000-0000-000088000000}"/>
    <cellStyle name="PSHeading" xfId="138" xr:uid="{00000000-0005-0000-0000-000089000000}"/>
    <cellStyle name="PSHeading 2" xfId="437" xr:uid="{C9DDF3A6-0B1B-49D3-B73D-706918FA93FF}"/>
    <cellStyle name="PSHeading 3" xfId="420" xr:uid="{8EEF0A14-65AD-4289-AA39-15BFC1CB146C}"/>
    <cellStyle name="PSHeading 4" xfId="405" xr:uid="{0BC976A0-B10F-4444-BDD4-8B3B3C64652D}"/>
    <cellStyle name="qqq" xfId="139" xr:uid="{00000000-0005-0000-0000-00008A000000}"/>
    <cellStyle name="Regular" xfId="140" xr:uid="{00000000-0005-0000-0000-00008B000000}"/>
    <cellStyle name="revised" xfId="141" xr:uid="{00000000-0005-0000-0000-00008C000000}"/>
    <cellStyle name="section" xfId="142" xr:uid="{00000000-0005-0000-0000-00008D000000}"/>
    <cellStyle name="SPOl" xfId="143" xr:uid="{00000000-0005-0000-0000-00008E000000}"/>
    <cellStyle name="subhead" xfId="144" xr:uid="{00000000-0005-0000-0000-00008F000000}"/>
    <cellStyle name="Text Indent A" xfId="145" xr:uid="{00000000-0005-0000-0000-000090000000}"/>
    <cellStyle name="Text Indent B" xfId="146" xr:uid="{00000000-0005-0000-0000-000091000000}"/>
    <cellStyle name="Text Indent C" xfId="147" xr:uid="{00000000-0005-0000-0000-000092000000}"/>
    <cellStyle name="title" xfId="148" xr:uid="{00000000-0005-0000-0000-000093000000}"/>
    <cellStyle name="アクセント 1 2" xfId="149" xr:uid="{00000000-0005-0000-0000-000094000000}"/>
    <cellStyle name="アクセント 1 3" xfId="150" xr:uid="{00000000-0005-0000-0000-000095000000}"/>
    <cellStyle name="アクセント 1 4" xfId="151" xr:uid="{00000000-0005-0000-0000-000096000000}"/>
    <cellStyle name="アクセント 1 5" xfId="152" xr:uid="{00000000-0005-0000-0000-000097000000}"/>
    <cellStyle name="アクセント 2 2" xfId="153" xr:uid="{00000000-0005-0000-0000-000098000000}"/>
    <cellStyle name="アクセント 2 3" xfId="154" xr:uid="{00000000-0005-0000-0000-000099000000}"/>
    <cellStyle name="アクセント 2 4" xfId="155" xr:uid="{00000000-0005-0000-0000-00009A000000}"/>
    <cellStyle name="アクセント 2 5" xfId="156" xr:uid="{00000000-0005-0000-0000-00009B000000}"/>
    <cellStyle name="アクセント 3 2" xfId="157" xr:uid="{00000000-0005-0000-0000-00009C000000}"/>
    <cellStyle name="アクセント 3 3" xfId="158" xr:uid="{00000000-0005-0000-0000-00009D000000}"/>
    <cellStyle name="アクセント 3 4" xfId="159" xr:uid="{00000000-0005-0000-0000-00009E000000}"/>
    <cellStyle name="アクセント 3 5" xfId="160" xr:uid="{00000000-0005-0000-0000-00009F000000}"/>
    <cellStyle name="アクセント 4 2" xfId="161" xr:uid="{00000000-0005-0000-0000-0000A0000000}"/>
    <cellStyle name="アクセント 4 3" xfId="162" xr:uid="{00000000-0005-0000-0000-0000A1000000}"/>
    <cellStyle name="アクセント 4 4" xfId="163" xr:uid="{00000000-0005-0000-0000-0000A2000000}"/>
    <cellStyle name="アクセント 4 5" xfId="164" xr:uid="{00000000-0005-0000-0000-0000A3000000}"/>
    <cellStyle name="アクセント 5 2" xfId="165" xr:uid="{00000000-0005-0000-0000-0000A4000000}"/>
    <cellStyle name="アクセント 5 3" xfId="166" xr:uid="{00000000-0005-0000-0000-0000A5000000}"/>
    <cellStyle name="アクセント 5 4" xfId="167" xr:uid="{00000000-0005-0000-0000-0000A6000000}"/>
    <cellStyle name="アクセント 5 5" xfId="168" xr:uid="{00000000-0005-0000-0000-0000A7000000}"/>
    <cellStyle name="アクセント 6 2" xfId="169" xr:uid="{00000000-0005-0000-0000-0000A8000000}"/>
    <cellStyle name="アクセント 6 3" xfId="170" xr:uid="{00000000-0005-0000-0000-0000A9000000}"/>
    <cellStyle name="アクセント 6 4" xfId="171" xr:uid="{00000000-0005-0000-0000-0000AA000000}"/>
    <cellStyle name="アクセント 6 5" xfId="172" xr:uid="{00000000-0005-0000-0000-0000AB000000}"/>
    <cellStyle name="スタイル 1" xfId="173" xr:uid="{00000000-0005-0000-0000-0000AC000000}"/>
    <cellStyle name="スタイル 1 10" xfId="689" xr:uid="{48110406-05CC-4099-9E41-10296F254844}"/>
    <cellStyle name="スタイル 1 10 2" xfId="893" xr:uid="{136FEDEF-9024-4083-8C6D-FE36F1590632}"/>
    <cellStyle name="スタイル 1 11" xfId="740" xr:uid="{6D34FCF5-C7C4-42E7-9753-C6550C3C50E8}"/>
    <cellStyle name="スタイル 1 12" xfId="791" xr:uid="{F8E57F26-FD8C-490D-871E-EA8DD0450C7E}"/>
    <cellStyle name="スタイル 1 13" xfId="842" xr:uid="{412B7B81-49F0-43A6-A6FA-9BD113BB8C78}"/>
    <cellStyle name="スタイル 1 2" xfId="438" xr:uid="{1DA5361C-9D67-4C9E-8B8B-4B62D142BC0B}"/>
    <cellStyle name="スタイル 1 2 10" xfId="845" xr:uid="{B1BDB2D0-0370-40BC-86D7-3310EB7341D5}"/>
    <cellStyle name="スタイル 1 2 2" xfId="599" xr:uid="{48FACD8E-88F1-48B1-B2C2-876BBD9E027A}"/>
    <cellStyle name="スタイル 1 2 2 2" xfId="634" xr:uid="{87A3A7E4-FD7A-4552-BF9E-67E11E1E441D}"/>
    <cellStyle name="スタイル 1 2 2 2 2" xfId="646" xr:uid="{5A8E2F70-E797-4DD8-861F-5122A84DD6D4}"/>
    <cellStyle name="スタイル 1 2 2 2 2 2" xfId="687" xr:uid="{7AAF87C4-DC87-4AC6-97EB-52D89F0D8A6F}"/>
    <cellStyle name="スタイル 1 2 2 2 2 2 2" xfId="739" xr:uid="{30777E70-8361-47DF-8F53-7A9C4A93DA2E}"/>
    <cellStyle name="スタイル 1 2 2 2 2 2 2 2" xfId="943" xr:uid="{A4AC3F3B-F435-48F0-B64D-E1CAD89D9AA8}"/>
    <cellStyle name="スタイル 1 2 2 2 2 2 3" xfId="790" xr:uid="{B37DF1DA-C366-4FD4-B581-259F951A7942}"/>
    <cellStyle name="スタイル 1 2 2 2 2 2 4" xfId="841" xr:uid="{55E9FD88-88D3-44AC-B61F-D459CED38D2A}"/>
    <cellStyle name="スタイル 1 2 2 2 2 2 5" xfId="892" xr:uid="{6A643796-BCF3-449A-BEFC-61C8729E85CD}"/>
    <cellStyle name="スタイル 1 2 2 2 2 3" xfId="713" xr:uid="{A698EA6A-70F0-424D-8006-FCCA71B8C548}"/>
    <cellStyle name="スタイル 1 2 2 2 2 3 2" xfId="917" xr:uid="{E8641E63-58FF-4B01-814C-3477EDB43592}"/>
    <cellStyle name="スタイル 1 2 2 2 2 4" xfId="764" xr:uid="{DBA4C631-91AE-4B4D-8514-073197000185}"/>
    <cellStyle name="スタイル 1 2 2 2 2 5" xfId="815" xr:uid="{2B81971E-AB6B-4BA7-A1EC-305C652A7EBE}"/>
    <cellStyle name="スタイル 1 2 2 2 2 6" xfId="866" xr:uid="{282FEBF5-E4A8-4AE3-B8CD-B1F27387898E}"/>
    <cellStyle name="スタイル 1 2 2 2 3" xfId="675" xr:uid="{2159D021-C6E0-439F-B730-83A5BDFE8601}"/>
    <cellStyle name="スタイル 1 2 2 2 3 2" xfId="727" xr:uid="{84D181F2-A532-449F-8D9A-3CB3569B9030}"/>
    <cellStyle name="スタイル 1 2 2 2 3 2 2" xfId="931" xr:uid="{ED047DB8-AB03-40B0-B046-8038C123C81A}"/>
    <cellStyle name="スタイル 1 2 2 2 3 3" xfId="778" xr:uid="{77857371-06ED-48E1-B31B-064E97AF3A3C}"/>
    <cellStyle name="スタイル 1 2 2 2 3 4" xfId="829" xr:uid="{EA519D8D-9EA4-4FB4-B711-5B4DE45332E5}"/>
    <cellStyle name="スタイル 1 2 2 2 3 5" xfId="880" xr:uid="{075AB096-ADFE-497C-A1C2-1202B22CB808}"/>
    <cellStyle name="スタイル 1 2 2 2 4" xfId="701" xr:uid="{341979A0-416D-4F48-BDBD-5FD83CC3E663}"/>
    <cellStyle name="スタイル 1 2 2 2 4 2" xfId="905" xr:uid="{A8DBE0FE-B81E-45A0-BCE9-3D534D166BDB}"/>
    <cellStyle name="スタイル 1 2 2 2 5" xfId="752" xr:uid="{1B1F7F31-C92A-4F0F-835D-96CA60EE0E44}"/>
    <cellStyle name="スタイル 1 2 2 2 6" xfId="803" xr:uid="{25488CDA-24E6-4F5C-BA12-07032B116085}"/>
    <cellStyle name="スタイル 1 2 2 2 7" xfId="854" xr:uid="{06DAE847-AEB2-4B58-9265-1EC617A3222E}"/>
    <cellStyle name="スタイル 1 2 2 3" xfId="627" xr:uid="{3C212259-C42A-4B65-BF3B-E03813445F66}"/>
    <cellStyle name="スタイル 1 2 2 3 2" xfId="642" xr:uid="{5A786BE3-AC5F-4CE3-9068-F790E35FB887}"/>
    <cellStyle name="スタイル 1 2 2 3 2 2" xfId="683" xr:uid="{509FF6FB-48C8-4F7E-AD78-652329762238}"/>
    <cellStyle name="スタイル 1 2 2 3 2 2 2" xfId="735" xr:uid="{97C2419A-2EE6-4BE9-A332-E4C6ABEBC0E3}"/>
    <cellStyle name="スタイル 1 2 2 3 2 2 2 2" xfId="939" xr:uid="{F87FAE6E-CD36-416F-89CB-51C02C1CA516}"/>
    <cellStyle name="スタイル 1 2 2 3 2 2 3" xfId="786" xr:uid="{9B6ECEB4-28EB-4464-9673-84FAB48B23A4}"/>
    <cellStyle name="スタイル 1 2 2 3 2 2 4" xfId="837" xr:uid="{548045F2-8FFE-42D1-AABB-A70B497A8D9E}"/>
    <cellStyle name="スタイル 1 2 2 3 2 2 5" xfId="888" xr:uid="{ECBDAEC6-11B3-4102-94DF-F2906817B1D8}"/>
    <cellStyle name="スタイル 1 2 2 3 2 3" xfId="709" xr:uid="{2E1D9396-F300-4256-A56E-F0F8AA965F73}"/>
    <cellStyle name="スタイル 1 2 2 3 2 3 2" xfId="913" xr:uid="{555989E6-7EAB-4954-B6F3-F1EF35FA9BFF}"/>
    <cellStyle name="スタイル 1 2 2 3 2 4" xfId="760" xr:uid="{08608E84-00A4-4656-BA19-7A20C5219BF1}"/>
    <cellStyle name="スタイル 1 2 2 3 2 5" xfId="811" xr:uid="{01E81E17-EF7F-463A-864E-07144EB5AF22}"/>
    <cellStyle name="スタイル 1 2 2 3 2 6" xfId="862" xr:uid="{C2C4B163-31F7-42DE-88CE-B23B1FA88382}"/>
    <cellStyle name="スタイル 1 2 2 3 3" xfId="671" xr:uid="{968FDE47-C2B1-4280-A0D1-B21FC85C8F61}"/>
    <cellStyle name="スタイル 1 2 2 3 3 2" xfId="723" xr:uid="{8E678908-69B2-4CC8-9DDD-E5A367748C98}"/>
    <cellStyle name="スタイル 1 2 2 3 3 2 2" xfId="927" xr:uid="{266826B5-EB7A-40C8-9B08-D075CCAF5874}"/>
    <cellStyle name="スタイル 1 2 2 3 3 3" xfId="774" xr:uid="{A4B648F3-8F55-4F27-914F-4F23CFF4F3F9}"/>
    <cellStyle name="スタイル 1 2 2 3 3 4" xfId="825" xr:uid="{9CA37CEA-9F18-4926-936B-B52210DE011F}"/>
    <cellStyle name="スタイル 1 2 2 3 3 5" xfId="876" xr:uid="{B6063EBB-0569-4585-842A-68F47E6D9405}"/>
    <cellStyle name="スタイル 1 2 2 3 4" xfId="697" xr:uid="{9A852694-2DF2-42B0-8D17-642B0E55B505}"/>
    <cellStyle name="スタイル 1 2 2 3 4 2" xfId="901" xr:uid="{E5CF3899-8C16-41DC-AC2F-BC9C01912A1E}"/>
    <cellStyle name="スタイル 1 2 2 3 5" xfId="748" xr:uid="{FAB3B0EB-5A87-4421-AFCC-F2FE65C3463C}"/>
    <cellStyle name="スタイル 1 2 2 3 6" xfId="799" xr:uid="{222EB9AE-634A-4D01-A89B-62BA5754CF1E}"/>
    <cellStyle name="スタイル 1 2 2 3 7" xfId="850" xr:uid="{87AB829F-8E73-408D-AB82-C82092A18452}"/>
    <cellStyle name="スタイル 1 2 2 4" xfId="638" xr:uid="{2CE411F0-4654-46F8-98F2-4F70DF5E154F}"/>
    <cellStyle name="スタイル 1 2 2 4 2" xfId="679" xr:uid="{E3B9ECEE-A9DE-40F9-B031-E073D0D3CE21}"/>
    <cellStyle name="スタイル 1 2 2 4 2 2" xfId="731" xr:uid="{79D78A83-EECE-4282-99E7-6400A614DE68}"/>
    <cellStyle name="スタイル 1 2 2 4 2 2 2" xfId="935" xr:uid="{A91F821D-9199-41E5-8854-80FBA1D9F0AD}"/>
    <cellStyle name="スタイル 1 2 2 4 2 3" xfId="782" xr:uid="{B7AD8C66-8CB6-4EF9-B7C7-159AF9F5B257}"/>
    <cellStyle name="スタイル 1 2 2 4 2 4" xfId="833" xr:uid="{58A23E4B-63D0-4B43-B8C1-0AB75937E842}"/>
    <cellStyle name="スタイル 1 2 2 4 2 5" xfId="884" xr:uid="{899B7013-E9B5-4318-B27A-B91ED2B593F9}"/>
    <cellStyle name="スタイル 1 2 2 4 3" xfId="705" xr:uid="{210195FC-F42C-4C46-96B5-09E71CE7C2DE}"/>
    <cellStyle name="スタイル 1 2 2 4 3 2" xfId="909" xr:uid="{7BB4D660-C784-4F11-8A4F-BB8AD40D6F50}"/>
    <cellStyle name="スタイル 1 2 2 4 4" xfId="756" xr:uid="{42AF773B-7EF7-41E2-8C8C-868C3721ABFB}"/>
    <cellStyle name="スタイル 1 2 2 4 5" xfId="807" xr:uid="{BCA8E91B-C8AE-40D6-A29F-D8649ACE5587}"/>
    <cellStyle name="スタイル 1 2 2 4 6" xfId="858" xr:uid="{D9BE2235-B3F4-4A95-98F6-AEBE74E7F18D}"/>
    <cellStyle name="スタイル 1 2 2 5" xfId="667" xr:uid="{A8AB9217-13B3-4639-B913-E7A7D2080F82}"/>
    <cellStyle name="スタイル 1 2 2 5 2" xfId="719" xr:uid="{31C2E3EE-637D-42BB-AED1-E998AFF50BD9}"/>
    <cellStyle name="スタイル 1 2 2 5 2 2" xfId="923" xr:uid="{55FFD1B5-DBA8-4968-BCE6-82CFD110E54E}"/>
    <cellStyle name="スタイル 1 2 2 5 3" xfId="770" xr:uid="{63EAF473-694B-4518-9450-7EB9357ED283}"/>
    <cellStyle name="スタイル 1 2 2 5 4" xfId="821" xr:uid="{7CEC0DA0-1089-40B2-9ACB-D8EB923516FF}"/>
    <cellStyle name="スタイル 1 2 2 5 5" xfId="872" xr:uid="{DFF42E39-8F9F-488C-9A0D-7D26AD238290}"/>
    <cellStyle name="スタイル 1 2 2 6" xfId="693" xr:uid="{B66F7914-A4B9-4E61-90FD-AD58B040E595}"/>
    <cellStyle name="スタイル 1 2 2 6 2" xfId="897" xr:uid="{3A51CB78-C882-4982-938F-EC15F262F7F0}"/>
    <cellStyle name="スタイル 1 2 2 7" xfId="744" xr:uid="{CAA8FE43-E8E1-400E-9685-682604B893B3}"/>
    <cellStyle name="スタイル 1 2 2 8" xfId="795" xr:uid="{2BB1DDBE-29CA-4764-B755-556CE2C4ED83}"/>
    <cellStyle name="スタイル 1 2 2 9" xfId="846" xr:uid="{7D086630-95B8-4A7E-AEFC-05E65CCC3A7C}"/>
    <cellStyle name="スタイル 1 2 3" xfId="632" xr:uid="{68FCB0B3-07BD-4D7E-9DB3-196BB3C3B0BB}"/>
    <cellStyle name="スタイル 1 2 3 2" xfId="644" xr:uid="{58B030D9-F8BB-4273-A2D9-23450D3498A9}"/>
    <cellStyle name="スタイル 1 2 3 2 2" xfId="685" xr:uid="{43C48D1F-93E2-42C9-B73B-3BA90F997B09}"/>
    <cellStyle name="スタイル 1 2 3 2 2 2" xfId="737" xr:uid="{13A4A1D3-92AC-4D61-822E-77777C1BCF12}"/>
    <cellStyle name="スタイル 1 2 3 2 2 2 2" xfId="941" xr:uid="{D2C3071E-251A-4957-99D4-8B6254117782}"/>
    <cellStyle name="スタイル 1 2 3 2 2 3" xfId="788" xr:uid="{49B7EA39-177A-4619-B3D2-E6619BF459FD}"/>
    <cellStyle name="スタイル 1 2 3 2 2 4" xfId="839" xr:uid="{CA537830-940F-4BFE-8147-19717964A26A}"/>
    <cellStyle name="スタイル 1 2 3 2 2 5" xfId="890" xr:uid="{4083572C-F1F4-4B88-82DE-C4C0E67AF329}"/>
    <cellStyle name="スタイル 1 2 3 2 3" xfId="711" xr:uid="{58005543-E5B3-4650-942E-A55D168404FB}"/>
    <cellStyle name="スタイル 1 2 3 2 3 2" xfId="915" xr:uid="{0D0B877E-86B9-4883-837B-22B1EF0902DA}"/>
    <cellStyle name="スタイル 1 2 3 2 4" xfId="762" xr:uid="{256DFB2D-D9A0-47FE-B268-6DBC9806C009}"/>
    <cellStyle name="スタイル 1 2 3 2 5" xfId="813" xr:uid="{456F9023-4A87-413F-8E3E-DBC6669A6C2F}"/>
    <cellStyle name="スタイル 1 2 3 2 6" xfId="864" xr:uid="{0AC59117-6060-477C-85D4-2AF309C946AE}"/>
    <cellStyle name="スタイル 1 2 3 3" xfId="673" xr:uid="{2283C3E3-7529-4D77-AF79-0D2814D7EB6E}"/>
    <cellStyle name="スタイル 1 2 3 3 2" xfId="725" xr:uid="{F7D23242-309E-4C2D-894E-85BBB8ACDA5B}"/>
    <cellStyle name="スタイル 1 2 3 3 2 2" xfId="929" xr:uid="{152B7D85-F431-4061-85F8-B777DD9FFCDD}"/>
    <cellStyle name="スタイル 1 2 3 3 3" xfId="776" xr:uid="{1BF65274-F4EC-4B92-83FB-F35F70EDBD9C}"/>
    <cellStyle name="スタイル 1 2 3 3 4" xfId="827" xr:uid="{9ABB571F-E3C8-451B-8AA9-84325D2E35C5}"/>
    <cellStyle name="スタイル 1 2 3 3 5" xfId="878" xr:uid="{30636C1C-3EC8-42EC-B51B-0ACEABC6182D}"/>
    <cellStyle name="スタイル 1 2 3 4" xfId="699" xr:uid="{43082F3C-C94B-4E1C-B22A-CE8F3722A817}"/>
    <cellStyle name="スタイル 1 2 3 4 2" xfId="903" xr:uid="{394B9DDB-D9DD-4057-B8B5-32E316746EEF}"/>
    <cellStyle name="スタイル 1 2 3 5" xfId="750" xr:uid="{9173F19D-495D-4391-B735-0656C9172AEE}"/>
    <cellStyle name="スタイル 1 2 3 6" xfId="801" xr:uid="{85030351-C422-47DC-8F3D-64A57FEFF176}"/>
    <cellStyle name="スタイル 1 2 3 7" xfId="852" xr:uid="{49027446-5084-492B-9F8E-1261CBFDB3F5}"/>
    <cellStyle name="スタイル 1 2 4" xfId="625" xr:uid="{54E745AC-A7C3-4CE9-810B-B5617CB714E6}"/>
    <cellStyle name="スタイル 1 2 4 2" xfId="641" xr:uid="{F8C2CF8C-A429-4DC2-9335-F182BF4B79A9}"/>
    <cellStyle name="スタイル 1 2 4 2 2" xfId="682" xr:uid="{CB412464-D0AE-4276-B6C4-C59EDBBCAED9}"/>
    <cellStyle name="スタイル 1 2 4 2 2 2" xfId="734" xr:uid="{D2230600-446B-4B93-AB45-B46C82079680}"/>
    <cellStyle name="スタイル 1 2 4 2 2 2 2" xfId="938" xr:uid="{E544D2DF-BBDD-434C-8A85-E910AF863524}"/>
    <cellStyle name="スタイル 1 2 4 2 2 3" xfId="785" xr:uid="{F22939D7-EF64-45EA-8E06-DEC7FC19DF1E}"/>
    <cellStyle name="スタイル 1 2 4 2 2 4" xfId="836" xr:uid="{ABA64932-89F9-4D23-9332-10D420B47A06}"/>
    <cellStyle name="スタイル 1 2 4 2 2 5" xfId="887" xr:uid="{FFAB505F-8D36-45DB-A2CB-F0132D26B856}"/>
    <cellStyle name="スタイル 1 2 4 2 3" xfId="708" xr:uid="{11503BF0-E0A6-40A6-8D2E-23A73B587A5F}"/>
    <cellStyle name="スタイル 1 2 4 2 3 2" xfId="912" xr:uid="{B637F9BB-06F4-459F-A3F6-EC345617AC6E}"/>
    <cellStyle name="スタイル 1 2 4 2 4" xfId="759" xr:uid="{34D0FE37-8AEE-4EA6-BD1B-CA8CBC413640}"/>
    <cellStyle name="スタイル 1 2 4 2 5" xfId="810" xr:uid="{CD8A81FA-8034-4ABD-92EF-BFA578CABCFB}"/>
    <cellStyle name="スタイル 1 2 4 2 6" xfId="861" xr:uid="{6C845AB5-BB30-497D-9B46-3016027C6A5D}"/>
    <cellStyle name="スタイル 1 2 4 3" xfId="670" xr:uid="{99349D49-9028-4F80-B93B-493EECF76C25}"/>
    <cellStyle name="スタイル 1 2 4 3 2" xfId="722" xr:uid="{EA129213-81B8-4998-867D-01AC08F3AE53}"/>
    <cellStyle name="スタイル 1 2 4 3 2 2" xfId="926" xr:uid="{B2941D93-E049-45EE-B741-C34F637F6650}"/>
    <cellStyle name="スタイル 1 2 4 3 3" xfId="773" xr:uid="{DFDF10FE-D550-4C2F-B0B5-FF0F69216120}"/>
    <cellStyle name="スタイル 1 2 4 3 4" xfId="824" xr:uid="{14D05CC1-FDC4-4165-B0CB-91336A493357}"/>
    <cellStyle name="スタイル 1 2 4 3 5" xfId="875" xr:uid="{AD15E327-203B-4048-B044-2E3332F47751}"/>
    <cellStyle name="スタイル 1 2 4 4" xfId="696" xr:uid="{93DF8AD8-A949-410F-A8C5-FD3447FF76C9}"/>
    <cellStyle name="スタイル 1 2 4 4 2" xfId="900" xr:uid="{A6440B2B-7E95-4D47-A6B2-165AD38211D1}"/>
    <cellStyle name="スタイル 1 2 4 5" xfId="747" xr:uid="{1E188320-976B-464E-AD03-EC3E66E6F03C}"/>
    <cellStyle name="スタイル 1 2 4 6" xfId="798" xr:uid="{D84C778B-6663-421B-8706-570FE9A5CD58}"/>
    <cellStyle name="スタイル 1 2 4 7" xfId="849" xr:uid="{18605856-72B3-434D-AB95-04013D554F8A}"/>
    <cellStyle name="スタイル 1 2 5" xfId="637" xr:uid="{B88BE5FC-2BC6-47DC-BB72-8CDED284AF59}"/>
    <cellStyle name="スタイル 1 2 5 2" xfId="678" xr:uid="{D5ADCD38-F9BE-4DDD-910D-EED38565029C}"/>
    <cellStyle name="スタイル 1 2 5 2 2" xfId="730" xr:uid="{1AB97F17-8240-4D34-A6DF-46E849E663B9}"/>
    <cellStyle name="スタイル 1 2 5 2 2 2" xfId="934" xr:uid="{826761B0-1F9C-4F00-9970-96CB0B1A6D90}"/>
    <cellStyle name="スタイル 1 2 5 2 3" xfId="781" xr:uid="{FAB175CA-8947-4307-B8A4-B261E33CE23F}"/>
    <cellStyle name="スタイル 1 2 5 2 4" xfId="832" xr:uid="{3E2ADF53-E773-4F18-BAD7-6F2628DB22DB}"/>
    <cellStyle name="スタイル 1 2 5 2 5" xfId="883" xr:uid="{D3CFDD47-4E37-4ECD-941B-52721817E905}"/>
    <cellStyle name="スタイル 1 2 5 3" xfId="704" xr:uid="{70647842-5054-4AF7-AB06-3BECC49EEE9C}"/>
    <cellStyle name="スタイル 1 2 5 3 2" xfId="908" xr:uid="{4329908F-F070-4263-8918-C4A54B301718}"/>
    <cellStyle name="スタイル 1 2 5 4" xfId="755" xr:uid="{60D118F6-7053-4A8C-9239-A7ED48F0C870}"/>
    <cellStyle name="スタイル 1 2 5 5" xfId="806" xr:uid="{24B615D5-5EE6-4536-8041-05381FD1710E}"/>
    <cellStyle name="スタイル 1 2 5 6" xfId="857" xr:uid="{75419563-CA9A-4D8A-BCBA-5F913ACD86D3}"/>
    <cellStyle name="スタイル 1 2 6" xfId="666" xr:uid="{6E75C6C2-80AD-42B5-871F-D593C0BD28E4}"/>
    <cellStyle name="スタイル 1 2 6 2" xfId="718" xr:uid="{E8EE45E5-170B-40EC-8631-725F78CB33F4}"/>
    <cellStyle name="スタイル 1 2 6 2 2" xfId="922" xr:uid="{BF8B745F-A264-4BEF-A017-0E72151EBCBE}"/>
    <cellStyle name="スタイル 1 2 6 3" xfId="769" xr:uid="{2FF2FE19-4F2E-4801-ACAF-AD534C144A16}"/>
    <cellStyle name="スタイル 1 2 6 4" xfId="820" xr:uid="{7E04E7EF-FF58-4C58-B1B3-77D54D312AB8}"/>
    <cellStyle name="スタイル 1 2 6 5" xfId="871" xr:uid="{C4760038-72B9-47BF-A373-EA770E050DF2}"/>
    <cellStyle name="スタイル 1 2 7" xfId="692" xr:uid="{E86F4685-D740-467D-B606-BA9684A93F9D}"/>
    <cellStyle name="スタイル 1 2 7 2" xfId="896" xr:uid="{1E59F6E0-DB83-4330-A2A0-7942A6FDEF3D}"/>
    <cellStyle name="スタイル 1 2 8" xfId="743" xr:uid="{01214845-997C-41D4-A0AA-BA35D331CB99}"/>
    <cellStyle name="スタイル 1 2 9" xfId="794" xr:uid="{C90AE121-911D-4C42-9A3F-5828E48C2160}"/>
    <cellStyle name="スタイル 1 3" xfId="421" xr:uid="{73DBEB37-CE2E-448F-9604-AC68B69A3930}"/>
    <cellStyle name="スタイル 1 3 2" xfId="633" xr:uid="{F4A26DB6-1204-4E35-87FD-6427E637F8AF}"/>
    <cellStyle name="スタイル 1 3 2 2" xfId="645" xr:uid="{3F297163-A758-4D46-8BD3-076D09B24AFF}"/>
    <cellStyle name="スタイル 1 3 2 2 2" xfId="686" xr:uid="{64047A05-FE56-46EF-B0BB-065F163D8D7A}"/>
    <cellStyle name="スタイル 1 3 2 2 2 2" xfId="738" xr:uid="{B591A535-0480-4E24-83C0-B6B198212C91}"/>
    <cellStyle name="スタイル 1 3 2 2 2 2 2" xfId="942" xr:uid="{CD2DC968-F5D6-4344-8E63-8955CF87BCAE}"/>
    <cellStyle name="スタイル 1 3 2 2 2 3" xfId="789" xr:uid="{69330C20-C602-4BDE-AB75-28463D80A335}"/>
    <cellStyle name="スタイル 1 3 2 2 2 4" xfId="840" xr:uid="{76093D15-396C-4FDA-92CD-7D44ADC6D96F}"/>
    <cellStyle name="スタイル 1 3 2 2 2 5" xfId="891" xr:uid="{483B0AE9-913C-41BC-96FA-45A233DD20DE}"/>
    <cellStyle name="スタイル 1 3 2 2 3" xfId="712" xr:uid="{2BFF1C79-6EFD-48E3-904A-056D92ECE913}"/>
    <cellStyle name="スタイル 1 3 2 2 3 2" xfId="916" xr:uid="{9E400B18-4522-4B89-8E9D-9A6513B50DAF}"/>
    <cellStyle name="スタイル 1 3 2 2 4" xfId="763" xr:uid="{E4A4B945-5E2A-4743-8CFB-4BDE6E94D89E}"/>
    <cellStyle name="スタイル 1 3 2 2 5" xfId="814" xr:uid="{D650F031-70D5-4076-9EE0-E95A00466FC8}"/>
    <cellStyle name="スタイル 1 3 2 2 6" xfId="865" xr:uid="{A40AD0B1-2C12-43BC-A4F4-EFCF131C38B0}"/>
    <cellStyle name="スタイル 1 3 2 3" xfId="674" xr:uid="{E4139AD0-D56E-4AA7-8A97-8C584FBAD752}"/>
    <cellStyle name="スタイル 1 3 2 3 2" xfId="726" xr:uid="{27A6BBCD-93E0-40DA-BAEF-D39766A157BE}"/>
    <cellStyle name="スタイル 1 3 2 3 2 2" xfId="930" xr:uid="{DF3130CA-D4C2-42A5-BCE8-20DD65E3B22E}"/>
    <cellStyle name="スタイル 1 3 2 3 3" xfId="777" xr:uid="{6E8FF411-87B2-4CD7-A3D0-E3558AD7114C}"/>
    <cellStyle name="スタイル 1 3 2 3 4" xfId="828" xr:uid="{3618AA0C-8926-4F6C-AB94-335A31997C44}"/>
    <cellStyle name="スタイル 1 3 2 3 5" xfId="879" xr:uid="{B2687EE9-D120-44AC-9F52-253428FF5A75}"/>
    <cellStyle name="スタイル 1 3 2 4" xfId="700" xr:uid="{2B1ADDCD-765F-449A-8E05-B548298F5320}"/>
    <cellStyle name="スタイル 1 3 2 4 2" xfId="904" xr:uid="{880E6FE8-C8C4-43AB-94D1-BBDB6D9976ED}"/>
    <cellStyle name="スタイル 1 3 2 5" xfId="751" xr:uid="{BCC940F0-EB20-4772-8CFB-9F4FB59D9F5A}"/>
    <cellStyle name="スタイル 1 3 2 6" xfId="802" xr:uid="{D6718C30-CCF3-4094-91FE-CC0BC214E973}"/>
    <cellStyle name="スタイル 1 3 2 7" xfId="853" xr:uid="{F1B4F473-361C-49A2-872A-FAEFC1E2F81F}"/>
    <cellStyle name="スタイル 1 3 3" xfId="624" xr:uid="{42478A5D-2E03-494D-A297-3F1524E9E53C}"/>
    <cellStyle name="スタイル 1 3 3 2" xfId="640" xr:uid="{2F2983C2-4FB5-49D8-9972-BD85D7CE1588}"/>
    <cellStyle name="スタイル 1 3 3 2 2" xfId="681" xr:uid="{C1107577-3BCD-48CF-B7D9-503F6E02BA10}"/>
    <cellStyle name="スタイル 1 3 3 2 2 2" xfId="733" xr:uid="{E345C012-6D98-47A5-8B48-0D46B0555E6D}"/>
    <cellStyle name="スタイル 1 3 3 2 2 2 2" xfId="937" xr:uid="{EA474C24-7F56-4544-B008-3BA131AFBC78}"/>
    <cellStyle name="スタイル 1 3 3 2 2 3" xfId="784" xr:uid="{735DE464-E1FB-4988-AB9A-66AE0F3C24A0}"/>
    <cellStyle name="スタイル 1 3 3 2 2 4" xfId="835" xr:uid="{452331C2-045F-4EBB-9C07-B169E11390DE}"/>
    <cellStyle name="スタイル 1 3 3 2 2 5" xfId="886" xr:uid="{AD67270C-CBC4-4B74-82BA-61CAE4AC34B6}"/>
    <cellStyle name="スタイル 1 3 3 2 3" xfId="707" xr:uid="{14E2EA9B-83BA-4D4F-B9CF-D3E238D9288E}"/>
    <cellStyle name="スタイル 1 3 3 2 3 2" xfId="911" xr:uid="{3DA37F50-36AF-43B5-9EF1-C436705AC361}"/>
    <cellStyle name="スタイル 1 3 3 2 4" xfId="758" xr:uid="{58737AB7-2439-489D-BCBA-595EDDD79069}"/>
    <cellStyle name="スタイル 1 3 3 2 5" xfId="809" xr:uid="{93106636-FA01-448C-AB8B-FC26A07255B3}"/>
    <cellStyle name="スタイル 1 3 3 2 6" xfId="860" xr:uid="{75AED7C0-3C6F-4F34-ACC4-0F9269A33784}"/>
    <cellStyle name="スタイル 1 3 3 3" xfId="669" xr:uid="{FED31417-7C18-4188-817D-B2497A962B14}"/>
    <cellStyle name="スタイル 1 3 3 3 2" xfId="721" xr:uid="{397F346A-75B2-42F0-A830-5B1341201A3F}"/>
    <cellStyle name="スタイル 1 3 3 3 2 2" xfId="925" xr:uid="{601A90B4-1D4A-40B4-B20C-344527A2F35E}"/>
    <cellStyle name="スタイル 1 3 3 3 3" xfId="772" xr:uid="{AF9CD7CB-41B0-483E-8852-FBF0A1039872}"/>
    <cellStyle name="スタイル 1 3 3 3 4" xfId="823" xr:uid="{ED72872C-EFEE-470C-8423-E7717A62AABC}"/>
    <cellStyle name="スタイル 1 3 3 3 5" xfId="874" xr:uid="{92CC0E48-745E-4D5D-AEAB-BB9345BB4CDE}"/>
    <cellStyle name="スタイル 1 3 3 4" xfId="695" xr:uid="{9B4E88D8-FB34-45E0-8CBD-2A60D9A121BA}"/>
    <cellStyle name="スタイル 1 3 3 4 2" xfId="899" xr:uid="{B4A63958-2CFB-43B3-B5BC-B5DF3A094225}"/>
    <cellStyle name="スタイル 1 3 3 5" xfId="746" xr:uid="{FC7FB7EF-3654-481C-8C79-CF35388BB051}"/>
    <cellStyle name="スタイル 1 3 3 6" xfId="797" xr:uid="{662ECFAD-2D47-42C0-86D8-483343D49B19}"/>
    <cellStyle name="スタイル 1 3 3 7" xfId="848" xr:uid="{EC1C1218-DD7E-492A-93DA-441AE5826780}"/>
    <cellStyle name="スタイル 1 3 4" xfId="636" xr:uid="{D2C7331F-B036-4B9E-A860-AB0B4527FB71}"/>
    <cellStyle name="スタイル 1 3 4 2" xfId="677" xr:uid="{B80E7D1E-C77C-42E3-830C-CCE402C79BE8}"/>
    <cellStyle name="スタイル 1 3 4 2 2" xfId="729" xr:uid="{E26AEBB0-BC7D-4D92-AF48-50B0BD2EAFA3}"/>
    <cellStyle name="スタイル 1 3 4 2 2 2" xfId="933" xr:uid="{8213852C-7FBB-4C49-A114-36ECEE27CE53}"/>
    <cellStyle name="スタイル 1 3 4 2 3" xfId="780" xr:uid="{248F2B15-EC04-44D1-B767-B9E909F9B107}"/>
    <cellStyle name="スタイル 1 3 4 2 4" xfId="831" xr:uid="{E5FEFDB5-EEC1-409D-B3CB-6E4D9FB61EC6}"/>
    <cellStyle name="スタイル 1 3 4 2 5" xfId="882" xr:uid="{1AC087F4-3CCD-4B48-ABAF-54F4D2BD0B50}"/>
    <cellStyle name="スタイル 1 3 4 3" xfId="703" xr:uid="{85F8CAEF-3D7C-4FEF-8917-ADC16DCB4ECE}"/>
    <cellStyle name="スタイル 1 3 4 3 2" xfId="907" xr:uid="{45A285F7-14C5-4B83-A98E-28F29BF66597}"/>
    <cellStyle name="スタイル 1 3 4 4" xfId="754" xr:uid="{5FF166C2-107F-415B-82EA-A220C34D6FC4}"/>
    <cellStyle name="スタイル 1 3 4 5" xfId="805" xr:uid="{44BD4CDE-155B-4DB4-A724-DED528EAAABC}"/>
    <cellStyle name="スタイル 1 3 4 6" xfId="856" xr:uid="{967FE527-300D-49A1-987E-94A71DE8B99E}"/>
    <cellStyle name="スタイル 1 3 5" xfId="665" xr:uid="{8694CEA9-69C4-48E9-BA57-29F306E63688}"/>
    <cellStyle name="スタイル 1 3 5 2" xfId="717" xr:uid="{DA561469-3CFF-4C89-AAE7-8DF0C576CE67}"/>
    <cellStyle name="スタイル 1 3 5 2 2" xfId="921" xr:uid="{A838F657-1069-41C5-AC0D-EE162C96DDCB}"/>
    <cellStyle name="スタイル 1 3 5 3" xfId="768" xr:uid="{7714970D-D180-4C36-930E-D366C12F6C43}"/>
    <cellStyle name="スタイル 1 3 5 4" xfId="819" xr:uid="{17AFB658-FFFB-4BE2-893F-9AC2C1A93249}"/>
    <cellStyle name="スタイル 1 3 5 5" xfId="870" xr:uid="{7789927D-BA1F-4F1A-B4EF-DED47ECE8D83}"/>
    <cellStyle name="スタイル 1 3 6" xfId="691" xr:uid="{6B5E51B8-7532-4446-901F-31DC66D7E1E2}"/>
    <cellStyle name="スタイル 1 3 6 2" xfId="895" xr:uid="{9B37E92F-E6A8-4C3A-92EC-98CB28762539}"/>
    <cellStyle name="スタイル 1 3 7" xfId="742" xr:uid="{0A6957DE-A0D8-4FC5-A4F1-F863767ACEE4}"/>
    <cellStyle name="スタイル 1 3 8" xfId="793" xr:uid="{9562E892-9FF7-43D7-A1B8-11AE2D7485E1}"/>
    <cellStyle name="スタイル 1 3 9" xfId="844" xr:uid="{8250866B-48E2-471B-981C-C4A1FFE7A892}"/>
    <cellStyle name="スタイル 1 4" xfId="630" xr:uid="{E55095B9-3D9F-4E74-9DB2-E68797A56E79}"/>
    <cellStyle name="スタイル 1 4 2" xfId="643" xr:uid="{182EAA3A-84F6-4879-B160-07F43A22FF5C}"/>
    <cellStyle name="スタイル 1 4 2 2" xfId="684" xr:uid="{98DB1202-F365-4B7C-BE9D-A435C6379FC3}"/>
    <cellStyle name="スタイル 1 4 2 2 2" xfId="736" xr:uid="{B017C749-5F8A-4BCA-966A-A8179AE7B048}"/>
    <cellStyle name="スタイル 1 4 2 2 2 2" xfId="940" xr:uid="{4FCD3DEF-78F1-4EEB-A38F-9712FADA1F8E}"/>
    <cellStyle name="スタイル 1 4 2 2 3" xfId="787" xr:uid="{C560973E-2786-4863-9139-A00FE394AB47}"/>
    <cellStyle name="スタイル 1 4 2 2 4" xfId="838" xr:uid="{4AD0F1C2-4E39-44EE-9394-7BFFB91164D7}"/>
    <cellStyle name="スタイル 1 4 2 2 5" xfId="889" xr:uid="{D3FE17FD-DA77-47F5-8F6E-1FAD5D0EFB8B}"/>
    <cellStyle name="スタイル 1 4 2 3" xfId="710" xr:uid="{268C1070-9C0A-4B64-BD77-C91B234EC4C8}"/>
    <cellStyle name="スタイル 1 4 2 3 2" xfId="914" xr:uid="{8627C148-EAAA-4339-B1A9-DA954936A99A}"/>
    <cellStyle name="スタイル 1 4 2 4" xfId="761" xr:uid="{AB6F9F6C-9A6D-477D-9698-4C33AF5B6141}"/>
    <cellStyle name="スタイル 1 4 2 5" xfId="812" xr:uid="{D46FB32A-BF8F-4DD9-AEF0-03B4C7B6BEF0}"/>
    <cellStyle name="スタイル 1 4 2 6" xfId="863" xr:uid="{24E37B4F-AB34-4412-B888-29FBC31AB09C}"/>
    <cellStyle name="スタイル 1 4 3" xfId="672" xr:uid="{BE2C8475-A4DE-4B46-A46A-1FE48A9C849A}"/>
    <cellStyle name="スタイル 1 4 3 2" xfId="724" xr:uid="{36439A2B-09DB-4516-A162-27254456F582}"/>
    <cellStyle name="スタイル 1 4 3 2 2" xfId="928" xr:uid="{F224E755-3CE3-483F-99B8-51D8E57DB380}"/>
    <cellStyle name="スタイル 1 4 3 3" xfId="775" xr:uid="{2C6B905E-5661-4610-B04D-41600CAD8566}"/>
    <cellStyle name="スタイル 1 4 3 4" xfId="826" xr:uid="{F59AD1D5-1FF9-46BB-9819-9841756EEAAA}"/>
    <cellStyle name="スタイル 1 4 3 5" xfId="877" xr:uid="{D28E03DC-0457-4EBD-ACB6-9800DB93A916}"/>
    <cellStyle name="スタイル 1 4 4" xfId="698" xr:uid="{48CCD22E-B0B6-4969-AB86-4EFEB2CC2FE9}"/>
    <cellStyle name="スタイル 1 4 4 2" xfId="902" xr:uid="{4B75E7DF-0533-475D-B27F-847A4BEE4CA0}"/>
    <cellStyle name="スタイル 1 4 5" xfId="749" xr:uid="{B46B7F95-43DD-4FE5-98ED-D0804893F865}"/>
    <cellStyle name="スタイル 1 4 6" xfId="800" xr:uid="{AA901DA5-0D2D-49C6-BBA8-D8DBEB1C0725}"/>
    <cellStyle name="スタイル 1 4 7" xfId="851" xr:uid="{48FE9163-B2B7-4446-B9A0-3ED653E309BB}"/>
    <cellStyle name="スタイル 1 5" xfId="623" xr:uid="{113DFA42-0CF9-43AF-8889-31FCF5705B19}"/>
    <cellStyle name="スタイル 1 5 2" xfId="639" xr:uid="{6B6FBFF9-BD97-48A2-81CA-C0C0DC259AE6}"/>
    <cellStyle name="スタイル 1 5 2 2" xfId="680" xr:uid="{98A1C3F1-3A97-467A-924C-1A96E40A75C2}"/>
    <cellStyle name="スタイル 1 5 2 2 2" xfId="732" xr:uid="{6F73C3FB-C0F3-4A21-B896-86110700C005}"/>
    <cellStyle name="スタイル 1 5 2 2 2 2" xfId="936" xr:uid="{3A920003-49C7-4A51-BC7B-9DA4C650A2CA}"/>
    <cellStyle name="スタイル 1 5 2 2 3" xfId="783" xr:uid="{935E2257-313D-4815-8D22-4BA43633CB5B}"/>
    <cellStyle name="スタイル 1 5 2 2 4" xfId="834" xr:uid="{CC143263-BEF7-4704-BF1F-01694E66A471}"/>
    <cellStyle name="スタイル 1 5 2 2 5" xfId="885" xr:uid="{13F9B8DD-D59D-4F7A-A5EE-FA48965DC644}"/>
    <cellStyle name="スタイル 1 5 2 3" xfId="706" xr:uid="{E53F19F1-B363-443F-A57D-8544047F5CB0}"/>
    <cellStyle name="スタイル 1 5 2 3 2" xfId="910" xr:uid="{A87E4F4F-81C4-444D-AE00-C2280FBA7712}"/>
    <cellStyle name="スタイル 1 5 2 4" xfId="757" xr:uid="{182D8ADE-8AA5-4A0E-96D9-7566517BFBCE}"/>
    <cellStyle name="スタイル 1 5 2 5" xfId="808" xr:uid="{450DBB8E-A00D-4BBF-AF56-466178F4DB8F}"/>
    <cellStyle name="スタイル 1 5 2 6" xfId="859" xr:uid="{4B435442-B48A-4CCB-BCB0-ABC2F7258E0E}"/>
    <cellStyle name="スタイル 1 5 3" xfId="668" xr:uid="{37DA18B1-0AC6-45BC-8DC8-96CD74863EC9}"/>
    <cellStyle name="スタイル 1 5 3 2" xfId="720" xr:uid="{A55FB9D7-1F94-40A4-B6B6-4FC70418B937}"/>
    <cellStyle name="スタイル 1 5 3 2 2" xfId="924" xr:uid="{DCB9C74A-8001-4B10-A8A8-54C3F037CDC5}"/>
    <cellStyle name="スタイル 1 5 3 3" xfId="771" xr:uid="{FCB322A5-F993-441F-BE5C-E912233A0A30}"/>
    <cellStyle name="スタイル 1 5 3 4" xfId="822" xr:uid="{40642584-1E07-49EF-B7B6-55365D7CAA8C}"/>
    <cellStyle name="スタイル 1 5 3 5" xfId="873" xr:uid="{8924D15F-EBC7-4BF1-B9F2-0B23BE7E43EC}"/>
    <cellStyle name="スタイル 1 5 4" xfId="694" xr:uid="{8650F9F1-761B-4392-B373-01EF6220E67F}"/>
    <cellStyle name="スタイル 1 5 4 2" xfId="898" xr:uid="{4302A40C-7701-4269-AF75-F9F83D4DF7F8}"/>
    <cellStyle name="スタイル 1 5 5" xfId="745" xr:uid="{4E8231BF-A15E-40B0-A151-B4A2F2EEE999}"/>
    <cellStyle name="スタイル 1 5 6" xfId="796" xr:uid="{8BA0EAC3-26ED-467D-98CB-C560EA5087BF}"/>
    <cellStyle name="スタイル 1 5 7" xfId="847" xr:uid="{CC6EECC5-CE7E-43E7-9B42-964ED76FD5B1}"/>
    <cellStyle name="スタイル 1 6" xfId="635" xr:uid="{76A36388-BC39-4F38-B4BA-CFBD26EEB0D9}"/>
    <cellStyle name="スタイル 1 6 2" xfId="676" xr:uid="{B1E01335-6192-4D3F-A80E-7E8F645B48EA}"/>
    <cellStyle name="スタイル 1 6 2 2" xfId="728" xr:uid="{14C07D84-DC03-4CBF-8180-14B233455D16}"/>
    <cellStyle name="スタイル 1 6 2 2 2" xfId="932" xr:uid="{628BBBDF-C420-49D1-9490-EBCC11C737C1}"/>
    <cellStyle name="スタイル 1 6 2 3" xfId="779" xr:uid="{F308C896-2874-43EA-84E4-76924F3AC875}"/>
    <cellStyle name="スタイル 1 6 2 4" xfId="830" xr:uid="{4D32FFDD-4B35-43A2-A8C7-7B932A3E351D}"/>
    <cellStyle name="スタイル 1 6 2 5" xfId="881" xr:uid="{96C9E0E0-FF55-4D3C-B507-DB2D2896507D}"/>
    <cellStyle name="スタイル 1 6 3" xfId="702" xr:uid="{6D81E11A-FDB9-4B20-8E31-AC1BF1ED00A9}"/>
    <cellStyle name="スタイル 1 6 3 2" xfId="906" xr:uid="{CC4E41C1-7046-4EEE-826F-92FFAF2EB49A}"/>
    <cellStyle name="スタイル 1 6 4" xfId="753" xr:uid="{3547BB11-8D83-473B-B624-69D1C10E5C03}"/>
    <cellStyle name="スタイル 1 6 5" xfId="804" xr:uid="{77B73C33-AF04-4FA5-AFBD-0B699CCA7D94}"/>
    <cellStyle name="スタイル 1 6 6" xfId="855" xr:uid="{6C1364BE-FABF-43DF-9FD1-8FD4BD34C6C9}"/>
    <cellStyle name="スタイル 1 7" xfId="406" xr:uid="{881C90D5-41B3-4537-8E0F-D4B3232C508F}"/>
    <cellStyle name="スタイル 1 7 2" xfId="664" xr:uid="{F1D7C3A4-74B0-40FB-A444-1D9756446595}"/>
    <cellStyle name="スタイル 1 7 2 2" xfId="716" xr:uid="{4F4DCB41-EE65-4540-9D76-25D0C3BCFEDE}"/>
    <cellStyle name="スタイル 1 7 2 2 2" xfId="920" xr:uid="{803E587B-C34E-481B-BAD1-821B2D66BFCF}"/>
    <cellStyle name="スタイル 1 7 2 3" xfId="767" xr:uid="{276DE73D-810F-4CF2-B22B-667DE7D0A332}"/>
    <cellStyle name="スタイル 1 7 2 4" xfId="818" xr:uid="{62BC7010-346F-49A7-A192-D2BBC656FCF5}"/>
    <cellStyle name="スタイル 1 7 2 5" xfId="869" xr:uid="{0C1C79BB-8868-4C33-ABC4-074EA4B9DBC8}"/>
    <cellStyle name="スタイル 1 7 3" xfId="690" xr:uid="{5791B97E-2C55-4182-ACD3-203D9F9DF443}"/>
    <cellStyle name="スタイル 1 7 3 2" xfId="894" xr:uid="{1F29D823-1221-4365-84A0-71EEF7A067F0}"/>
    <cellStyle name="スタイル 1 7 4" xfId="741" xr:uid="{E70FAF43-E36E-40B7-AC3F-89599A46A14A}"/>
    <cellStyle name="スタイル 1 7 5" xfId="792" xr:uid="{FD6DB9AB-BE16-4A4E-B558-3E7015916C1A}"/>
    <cellStyle name="スタイル 1 7 6" xfId="843" xr:uid="{79537B55-19F2-469B-A439-7BCFA004393A}"/>
    <cellStyle name="スタイル 1 8" xfId="659" xr:uid="{94C95E74-7A7F-4E39-A4C0-DA4F75A02C3D}"/>
    <cellStyle name="スタイル 1 8 2" xfId="715" xr:uid="{9B840607-D0FD-48B7-833A-D676B92D5B71}"/>
    <cellStyle name="スタイル 1 8 2 2" xfId="919" xr:uid="{AC062F24-DFB7-48CC-9D64-9B2F4DD99EF8}"/>
    <cellStyle name="スタイル 1 8 3" xfId="766" xr:uid="{630D99A2-C113-4E49-AE71-2C49C47B5ED3}"/>
    <cellStyle name="スタイル 1 8 4" xfId="817" xr:uid="{0F4373FA-6665-4CC4-BFB3-7FBDF18DF746}"/>
    <cellStyle name="スタイル 1 8 5" xfId="868" xr:uid="{BE99CF56-B49E-41EA-BDA4-9C06BAD97311}"/>
    <cellStyle name="スタイル 1 9" xfId="647" xr:uid="{20E74B7C-2363-4FEB-86E6-01534DEE8DCF}"/>
    <cellStyle name="スタイル 1 9 2" xfId="714" xr:uid="{9BBA0B51-41C9-4E4A-A6CC-24DD94D0F549}"/>
    <cellStyle name="スタイル 1 9 2 2" xfId="918" xr:uid="{5435BF9E-4EBB-4451-B3BA-C312D261D7E4}"/>
    <cellStyle name="スタイル 1 9 3" xfId="765" xr:uid="{946230E5-8995-4B9B-8B7D-BDA7A36CF690}"/>
    <cellStyle name="スタイル 1 9 4" xfId="816" xr:uid="{E9C698D6-B38D-4E28-B145-2D13975ABFD0}"/>
    <cellStyle name="スタイル 1 9 5" xfId="867" xr:uid="{704A27B7-2449-47EA-B09D-00BBD7825014}"/>
    <cellStyle name="スタイル 2" xfId="174" xr:uid="{00000000-0005-0000-0000-0000AD000000}"/>
    <cellStyle name="タイトル 2" xfId="175" xr:uid="{00000000-0005-0000-0000-0000AE000000}"/>
    <cellStyle name="タイトル 3" xfId="176" xr:uid="{00000000-0005-0000-0000-0000AF000000}"/>
    <cellStyle name="タイトル 4" xfId="177" xr:uid="{00000000-0005-0000-0000-0000B0000000}"/>
    <cellStyle name="タイトル 5" xfId="178" xr:uid="{00000000-0005-0000-0000-0000B1000000}"/>
    <cellStyle name="チェック セル 2" xfId="179" xr:uid="{00000000-0005-0000-0000-0000B2000000}"/>
    <cellStyle name="チェック セル 3" xfId="180" xr:uid="{00000000-0005-0000-0000-0000B3000000}"/>
    <cellStyle name="チェック セル 4" xfId="181" xr:uid="{00000000-0005-0000-0000-0000B4000000}"/>
    <cellStyle name="チェック セル 5" xfId="182" xr:uid="{00000000-0005-0000-0000-0000B5000000}"/>
    <cellStyle name="どちらでもない 2" xfId="183" xr:uid="{00000000-0005-0000-0000-0000B6000000}"/>
    <cellStyle name="どちらでもない 3" xfId="184" xr:uid="{00000000-0005-0000-0000-0000B7000000}"/>
    <cellStyle name="どちらでもない 4" xfId="185" xr:uid="{00000000-0005-0000-0000-0000B8000000}"/>
    <cellStyle name="どちらでもない 5" xfId="186" xr:uid="{00000000-0005-0000-0000-0000B9000000}"/>
    <cellStyle name="パーセント()" xfId="187" xr:uid="{00000000-0005-0000-0000-0000BA000000}"/>
    <cellStyle name="パーセント(.00)" xfId="188" xr:uid="{00000000-0005-0000-0000-0000BB000000}"/>
    <cellStyle name="パーセント(0.00)" xfId="189" xr:uid="{00000000-0005-0000-0000-0000BC000000}"/>
    <cellStyle name="パーセント[0.00]" xfId="190" xr:uid="{00000000-0005-0000-0000-0000BD000000}"/>
    <cellStyle name="ハイパーリンク" xfId="688" builtinId="8"/>
    <cellStyle name="ハイパーリンク 2" xfId="191" xr:uid="{00000000-0005-0000-0000-0000BE000000}"/>
    <cellStyle name="ハイパーリンク 2 2" xfId="192" xr:uid="{00000000-0005-0000-0000-0000BF000000}"/>
    <cellStyle name="ハイパーリンク 2 3" xfId="193" xr:uid="{00000000-0005-0000-0000-0000C0000000}"/>
    <cellStyle name="ハイパーリンク 2 4" xfId="392" xr:uid="{3160A2A4-B61D-459E-B28D-F1A371DAECA1}"/>
    <cellStyle name="ハイパーリンク 2_MAC0100_マシン情報一覧" xfId="194" xr:uid="{00000000-0005-0000-0000-0000C1000000}"/>
    <cellStyle name="ハイパーリンク 3" xfId="195" xr:uid="{00000000-0005-0000-0000-0000C2000000}"/>
    <cellStyle name="ハイパーリンク 4" xfId="196" xr:uid="{00000000-0005-0000-0000-0000C3000000}"/>
    <cellStyle name="メモ 2" xfId="197" xr:uid="{00000000-0005-0000-0000-0000C4000000}"/>
    <cellStyle name="メモ 2 2" xfId="439" xr:uid="{D795B63D-631E-49BB-874C-41353F5922DF}"/>
    <cellStyle name="メモ 2 2 2" xfId="600" xr:uid="{D2AC7109-380A-4FE8-9BD8-402E75963C8F}"/>
    <cellStyle name="メモ 2 3" xfId="526" xr:uid="{6291B114-027C-4864-B5BD-EAD435990DE4}"/>
    <cellStyle name="メモ 2 4" xfId="527" xr:uid="{3B09F360-201E-4267-B132-2276EAD86C1F}"/>
    <cellStyle name="メモ 2 5" xfId="522" xr:uid="{E07A2255-A2A9-4BB8-8B87-8A1DC3CBAB6F}"/>
    <cellStyle name="メモ 2 6" xfId="531" xr:uid="{54F5A0CF-3416-4902-8EB9-781311DD95AD}"/>
    <cellStyle name="メモ 2 7" xfId="518" xr:uid="{10362B02-529A-416E-8FB8-ADA505D6DE07}"/>
    <cellStyle name="メモ 2 8" xfId="539" xr:uid="{0DF6EDE2-F54B-407C-920B-225D6EEFB97B}"/>
    <cellStyle name="メモ 3" xfId="198" xr:uid="{00000000-0005-0000-0000-0000C5000000}"/>
    <cellStyle name="メモ 3 2" xfId="440" xr:uid="{5B41E6C8-DFC1-4521-928F-C6338017F561}"/>
    <cellStyle name="メモ 3 2 2" xfId="601" xr:uid="{CF1B4BE0-1DFA-40F7-A957-729CA80F905D}"/>
    <cellStyle name="メモ 3 3" xfId="525" xr:uid="{125C419A-2EF4-4E95-A5F3-65CA4DE42D9E}"/>
    <cellStyle name="メモ 3 4" xfId="528" xr:uid="{F28C59AF-6C36-4472-9C3D-5E63CBF8C19E}"/>
    <cellStyle name="メモ 3 5" xfId="521" xr:uid="{B477CA1D-BFE0-43B7-BAB2-885054321900}"/>
    <cellStyle name="メモ 3 6" xfId="532" xr:uid="{F330AD89-B12C-4B6B-8FEE-0DAAAB9475F4}"/>
    <cellStyle name="メモ 3 7" xfId="517" xr:uid="{C1893ABE-AC9D-48AF-AF1E-84C9D8F0EBEB}"/>
    <cellStyle name="メモ 3 8" xfId="540" xr:uid="{1D918A4B-31BE-4889-9D1C-DC9168170903}"/>
    <cellStyle name="メモ 4" xfId="199" xr:uid="{00000000-0005-0000-0000-0000C6000000}"/>
    <cellStyle name="メモ 4 2" xfId="441" xr:uid="{AFF4CDE1-FEF1-4C2B-9EE3-6B2F046E80BA}"/>
    <cellStyle name="メモ 4 2 2" xfId="602" xr:uid="{3567B43B-3207-48E1-81CF-896D1F64C45A}"/>
    <cellStyle name="メモ 4 3" xfId="524" xr:uid="{98CDBD9C-4DAF-4604-B3AD-12D378B880F3}"/>
    <cellStyle name="メモ 4 4" xfId="529" xr:uid="{504DEB36-51A0-40C1-A210-BF9E70F6AF21}"/>
    <cellStyle name="メモ 4 5" xfId="520" xr:uid="{1A4C14AD-447D-4822-9651-8D932C7D69E6}"/>
    <cellStyle name="メモ 4 6" xfId="533" xr:uid="{A8B3258D-392B-464C-88FB-04192FB01ED0}"/>
    <cellStyle name="メモ 4 7" xfId="516" xr:uid="{4C7599C4-5FDA-4817-BB50-314647503244}"/>
    <cellStyle name="メモ 4 8" xfId="541" xr:uid="{890A8558-1BB3-47D1-BBB3-C8FE7F8A6488}"/>
    <cellStyle name="メモ 5" xfId="200" xr:uid="{00000000-0005-0000-0000-0000C7000000}"/>
    <cellStyle name="メモ 5 2" xfId="442" xr:uid="{5870F488-13EF-4499-8DC5-E7579ACD2E26}"/>
    <cellStyle name="メモ 5 2 2" xfId="603" xr:uid="{6C643555-7804-4A6B-BD4A-B1424F3ACF48}"/>
    <cellStyle name="メモ 5 3" xfId="523" xr:uid="{2625E4A0-7ACE-45E2-88D3-B6EA841BDC92}"/>
    <cellStyle name="メモ 5 4" xfId="530" xr:uid="{DAFC1811-5929-4C5A-9B47-B0163CB925C0}"/>
    <cellStyle name="メモ 5 5" xfId="519" xr:uid="{9BF708FD-2C7D-4738-8968-FFEE98721935}"/>
    <cellStyle name="メモ 5 6" xfId="534" xr:uid="{61BED7E6-B99B-4696-BCEB-B7994CD55466}"/>
    <cellStyle name="メモ 5 7" xfId="515" xr:uid="{3DF8AC9D-BD0E-4BA0-AF97-37FD27AB6A44}"/>
    <cellStyle name="メモ 5 8" xfId="542" xr:uid="{4A320E08-EC08-4E9D-BFC1-34A2D33498F9}"/>
    <cellStyle name="リンク セル 2" xfId="201" xr:uid="{00000000-0005-0000-0000-0000C8000000}"/>
    <cellStyle name="リンク セル 3" xfId="202" xr:uid="{00000000-0005-0000-0000-0000C9000000}"/>
    <cellStyle name="リンク セル 4" xfId="203" xr:uid="{00000000-0005-0000-0000-0000CA000000}"/>
    <cellStyle name="リンク セル 5" xfId="204" xr:uid="{00000000-0005-0000-0000-0000CB000000}"/>
    <cellStyle name="悪い 2" xfId="205" xr:uid="{00000000-0005-0000-0000-0000CC000000}"/>
    <cellStyle name="悪い 3" xfId="206" xr:uid="{00000000-0005-0000-0000-0000CD000000}"/>
    <cellStyle name="悪い 4" xfId="207" xr:uid="{00000000-0005-0000-0000-0000CE000000}"/>
    <cellStyle name="悪い 5" xfId="208" xr:uid="{00000000-0005-0000-0000-0000CF000000}"/>
    <cellStyle name="下点線" xfId="209" xr:uid="{00000000-0005-0000-0000-0000D0000000}"/>
    <cellStyle name="下点線 2" xfId="443" xr:uid="{3346447B-E039-4A6F-9FBB-54398E19DC65}"/>
    <cellStyle name="下点線 3" xfId="422" xr:uid="{8AFD37B0-442B-4DA9-A5FD-670ADB7CE5ED}"/>
    <cellStyle name="下点線 4" xfId="407" xr:uid="{8B72AEB3-738B-480D-A3F6-BC15B88F9FA2}"/>
    <cellStyle name="下点線 5" xfId="660" xr:uid="{B00FC0FA-48ED-41B2-8A0F-2F521EC45FCA}"/>
    <cellStyle name="価格桁区切り" xfId="210" xr:uid="{00000000-0005-0000-0000-0000D1000000}"/>
    <cellStyle name="基本計画検討書（PJ）" xfId="211" xr:uid="{00000000-0005-0000-0000-0000D2000000}"/>
    <cellStyle name="基本計画検討書（通番）" xfId="212" xr:uid="{00000000-0005-0000-0000-0000D3000000}"/>
    <cellStyle name="型番" xfId="213" xr:uid="{00000000-0005-0000-0000-0000D4000000}"/>
    <cellStyle name="型番 2" xfId="214" xr:uid="{00000000-0005-0000-0000-0000D5000000}"/>
    <cellStyle name="型番 3" xfId="215" xr:uid="{00000000-0005-0000-0000-0000D6000000}"/>
    <cellStyle name="型番_50_売上管理" xfId="216" xr:uid="{00000000-0005-0000-0000-0000D7000000}"/>
    <cellStyle name="計算 2" xfId="217" xr:uid="{00000000-0005-0000-0000-0000D8000000}"/>
    <cellStyle name="計算 2 2" xfId="444" xr:uid="{C3F223B7-66E4-4A1E-BFFF-DAFC5B98DD76}"/>
    <cellStyle name="計算 2 2 2" xfId="604" xr:uid="{8AB8DD9A-2546-4EA1-8260-3853A2351F48}"/>
    <cellStyle name="計算 2 3" xfId="514" xr:uid="{8B146224-16B0-4EDF-849C-D13B98B32D0F}"/>
    <cellStyle name="計算 2 4" xfId="535" xr:uid="{5F308FC6-91C3-47D1-9321-EC61062C59DE}"/>
    <cellStyle name="計算 2 5" xfId="510" xr:uid="{DB394049-C229-4693-B917-4B290843CD09}"/>
    <cellStyle name="計算 2 6" xfId="543" xr:uid="{70FE35F3-9AAF-4CC3-B25C-8AECD235D167}"/>
    <cellStyle name="計算 2 7" xfId="506" xr:uid="{7A41D243-CDC6-46BF-9920-3D18334EC16F}"/>
    <cellStyle name="計算 2 8" xfId="547" xr:uid="{48CE920D-BCC9-4F29-A106-12A6EE200D69}"/>
    <cellStyle name="計算 3" xfId="218" xr:uid="{00000000-0005-0000-0000-0000D9000000}"/>
    <cellStyle name="計算 3 2" xfId="445" xr:uid="{00BF6405-124A-4C95-92EB-9FA777A67726}"/>
    <cellStyle name="計算 3 2 2" xfId="605" xr:uid="{54F95080-42A8-4B6C-8AC9-3C6D3A09C5BA}"/>
    <cellStyle name="計算 3 3" xfId="513" xr:uid="{180AF1F4-8F6F-4C61-A21B-0D99D7B82B90}"/>
    <cellStyle name="計算 3 4" xfId="536" xr:uid="{F7A5A562-F6F5-4B0C-953F-9FBC88150145}"/>
    <cellStyle name="計算 3 5" xfId="509" xr:uid="{03772C48-B39E-40AF-AC5C-F828A869E29B}"/>
    <cellStyle name="計算 3 6" xfId="544" xr:uid="{8D2C0D8B-7F49-4858-8892-1C04437849B1}"/>
    <cellStyle name="計算 3 7" xfId="505" xr:uid="{DD11E324-154A-4F1D-9CB2-FED9F0404D8F}"/>
    <cellStyle name="計算 3 8" xfId="557" xr:uid="{B46536C8-E8A8-4820-BA99-660AA0D73463}"/>
    <cellStyle name="計算 4" xfId="219" xr:uid="{00000000-0005-0000-0000-0000DA000000}"/>
    <cellStyle name="計算 4 2" xfId="446" xr:uid="{BB396BB7-3F50-4ECE-9245-C287B1E6F96B}"/>
    <cellStyle name="計算 4 2 2" xfId="606" xr:uid="{93545507-952F-4A9E-956A-AC573B7C8028}"/>
    <cellStyle name="計算 4 3" xfId="512" xr:uid="{6F3CB6D5-76E4-4129-BF25-DA7C62A9B335}"/>
    <cellStyle name="計算 4 4" xfId="537" xr:uid="{E5C3BC8F-467D-4683-9F47-77F128C11EDA}"/>
    <cellStyle name="計算 4 5" xfId="508" xr:uid="{DDE92911-0EA1-4364-81AB-FD14365CB53A}"/>
    <cellStyle name="計算 4 6" xfId="545" xr:uid="{81AE0411-98F6-4797-B449-B91C1C112D11}"/>
    <cellStyle name="計算 4 7" xfId="504" xr:uid="{8BC88C92-F647-409F-9908-1192003CA1E7}"/>
    <cellStyle name="計算 4 8" xfId="558" xr:uid="{2015E566-509F-4A0D-AFAE-96368B3F39E6}"/>
    <cellStyle name="計算 5" xfId="220" xr:uid="{00000000-0005-0000-0000-0000DB000000}"/>
    <cellStyle name="計算 5 2" xfId="447" xr:uid="{AAEA43BE-72B4-486B-B80D-D41428A00F3B}"/>
    <cellStyle name="計算 5 2 2" xfId="607" xr:uid="{52C0E387-26DE-4ECD-8135-25E0738C985C}"/>
    <cellStyle name="計算 5 3" xfId="511" xr:uid="{B07F3D7E-E552-4C24-9086-ABD0E7ECAA2F}"/>
    <cellStyle name="計算 5 4" xfId="538" xr:uid="{C49A4342-60E8-404F-B6E8-265595A6E191}"/>
    <cellStyle name="計算 5 5" xfId="507" xr:uid="{D441C13B-36D0-4D1B-8882-E6B266D458E5}"/>
    <cellStyle name="計算 5 6" xfId="546" xr:uid="{BB4CDCF4-F01A-4924-933A-373C9126D7E6}"/>
    <cellStyle name="計算 5 7" xfId="503" xr:uid="{00F716A1-4246-4C6D-AE0B-C7FE5EBB0239}"/>
    <cellStyle name="計算 5 8" xfId="559" xr:uid="{FCFB7B9B-4A75-4E24-8E50-0995825E5967}"/>
    <cellStyle name="警告文 2" xfId="221" xr:uid="{00000000-0005-0000-0000-0000DC000000}"/>
    <cellStyle name="警告文 3" xfId="222" xr:uid="{00000000-0005-0000-0000-0000DD000000}"/>
    <cellStyle name="警告文 4" xfId="223" xr:uid="{00000000-0005-0000-0000-0000DE000000}"/>
    <cellStyle name="警告文 5" xfId="224" xr:uid="{00000000-0005-0000-0000-0000DF000000}"/>
    <cellStyle name="桁区切り 2" xfId="225" xr:uid="{00000000-0005-0000-0000-0000E0000000}"/>
    <cellStyle name="桁଺刀り [0.00]_Sheet1" xfId="226" xr:uid="{00000000-0005-0000-0000-0000E1000000}"/>
    <cellStyle name="見出し 1 2" xfId="227" xr:uid="{00000000-0005-0000-0000-0000E2000000}"/>
    <cellStyle name="見出し 1 3" xfId="228" xr:uid="{00000000-0005-0000-0000-0000E3000000}"/>
    <cellStyle name="見出し 1 4" xfId="229" xr:uid="{00000000-0005-0000-0000-0000E4000000}"/>
    <cellStyle name="見出し 1 5" xfId="230" xr:uid="{00000000-0005-0000-0000-0000E5000000}"/>
    <cellStyle name="見出し 2 2" xfId="231" xr:uid="{00000000-0005-0000-0000-0000E6000000}"/>
    <cellStyle name="見出し 2 3" xfId="232" xr:uid="{00000000-0005-0000-0000-0000E7000000}"/>
    <cellStyle name="見出し 2 4" xfId="233" xr:uid="{00000000-0005-0000-0000-0000E8000000}"/>
    <cellStyle name="見出し 2 5" xfId="234" xr:uid="{00000000-0005-0000-0000-0000E9000000}"/>
    <cellStyle name="見出し 3 2" xfId="235" xr:uid="{00000000-0005-0000-0000-0000EA000000}"/>
    <cellStyle name="見出し 3 3" xfId="236" xr:uid="{00000000-0005-0000-0000-0000EB000000}"/>
    <cellStyle name="見出し 3 4" xfId="237" xr:uid="{00000000-0005-0000-0000-0000EC000000}"/>
    <cellStyle name="見出し 3 5" xfId="238" xr:uid="{00000000-0005-0000-0000-0000ED000000}"/>
    <cellStyle name="見出し 4 2" xfId="239" xr:uid="{00000000-0005-0000-0000-0000EE000000}"/>
    <cellStyle name="見出し 4 3" xfId="240" xr:uid="{00000000-0005-0000-0000-0000EF000000}"/>
    <cellStyle name="見出し 4 4" xfId="241" xr:uid="{00000000-0005-0000-0000-0000F0000000}"/>
    <cellStyle name="見出し 4 5" xfId="242" xr:uid="{00000000-0005-0000-0000-0000F1000000}"/>
    <cellStyle name="見出し１" xfId="243" xr:uid="{00000000-0005-0000-0000-0000F2000000}"/>
    <cellStyle name="原価計算" xfId="244" xr:uid="{00000000-0005-0000-0000-0000F3000000}"/>
    <cellStyle name="原価計算 2" xfId="448" xr:uid="{6917631B-0910-4D05-B4AA-324CF5878FCD}"/>
    <cellStyle name="原価計算 3" xfId="423" xr:uid="{01910C9B-FE1D-4365-BC81-FF37816EEEF7}"/>
    <cellStyle name="原価計算 4" xfId="408" xr:uid="{B5329D10-C0F5-4382-B5EE-A44759F9E85A}"/>
    <cellStyle name="原価計算 5" xfId="661" xr:uid="{8DFE1292-5140-4D9C-BC92-A680DD291268}"/>
    <cellStyle name="工数集計" xfId="245" xr:uid="{00000000-0005-0000-0000-0000F4000000}"/>
    <cellStyle name="集計 2" xfId="246" xr:uid="{00000000-0005-0000-0000-0000F5000000}"/>
    <cellStyle name="集計 2 2" xfId="449" xr:uid="{45A29EC7-E4E9-418B-8E6B-05AA7F925E58}"/>
    <cellStyle name="集計 2 2 2" xfId="608" xr:uid="{864AC677-5E15-4B1C-A57E-B296988D4DC4}"/>
    <cellStyle name="集計 2 3" xfId="502" xr:uid="{231CC97E-A462-443C-B68A-37AE67020D1B}"/>
    <cellStyle name="集計 2 4" xfId="548" xr:uid="{C7873097-46EF-4D92-951C-98D5027D8A73}"/>
    <cellStyle name="集計 2 5" xfId="494" xr:uid="{84FF8C19-2DB3-4065-B846-B1FA08F7B53F}"/>
    <cellStyle name="集計 2 6" xfId="560" xr:uid="{D71F1BDD-4E92-436D-BBC2-56ABF78D8E19}"/>
    <cellStyle name="集計 2 7" xfId="481" xr:uid="{C443E055-F922-4436-9963-0F9B0EDFE075}"/>
    <cellStyle name="集計 2 8" xfId="579" xr:uid="{B8729800-AFC1-4A0F-97F3-FE04742B1FB1}"/>
    <cellStyle name="集計 3" xfId="247" xr:uid="{00000000-0005-0000-0000-0000F6000000}"/>
    <cellStyle name="集計 3 2" xfId="450" xr:uid="{6592D212-CB6A-4B8B-853D-7FEE91360B43}"/>
    <cellStyle name="集計 3 2 2" xfId="609" xr:uid="{0EF12385-5F5F-4BD3-A799-2605CCD38D4A}"/>
    <cellStyle name="集計 3 3" xfId="501" xr:uid="{FCE8F177-BCE9-4DBF-BCF0-A80D24C17471}"/>
    <cellStyle name="集計 3 4" xfId="549" xr:uid="{1C272340-4A87-4401-A252-DE4BCFB23EC5}"/>
    <cellStyle name="集計 3 5" xfId="493" xr:uid="{1D00E4D8-F02A-4CBF-923B-C31E039E1EDD}"/>
    <cellStyle name="集計 3 6" xfId="561" xr:uid="{84D31736-4210-4E40-9416-0517CCCB8F8D}"/>
    <cellStyle name="集計 3 7" xfId="480" xr:uid="{00EC65FC-123A-4BF8-888D-186B94C76260}"/>
    <cellStyle name="集計 3 8" xfId="580" xr:uid="{03CE69A8-DDF4-43CC-8A83-CB619C296A5D}"/>
    <cellStyle name="集計 4" xfId="248" xr:uid="{00000000-0005-0000-0000-0000F7000000}"/>
    <cellStyle name="集計 4 2" xfId="451" xr:uid="{0D269424-DA78-4D59-962F-23CD279A5F56}"/>
    <cellStyle name="集計 4 2 2" xfId="610" xr:uid="{9A5BFF99-B046-4D4C-BD99-27165E70B2A6}"/>
    <cellStyle name="集計 4 3" xfId="500" xr:uid="{4A6829A5-6D23-4AB8-8E97-4B30210D7FB8}"/>
    <cellStyle name="集計 4 4" xfId="550" xr:uid="{AAF92EFC-1F55-4FD9-A2F1-E47077B0AFB9}"/>
    <cellStyle name="集計 4 5" xfId="492" xr:uid="{B214CC23-56A2-47F6-BA1A-2912050FA22C}"/>
    <cellStyle name="集計 4 6" xfId="562" xr:uid="{347E65FF-BB19-42F8-A4C4-41AC555C8B10}"/>
    <cellStyle name="集計 4 7" xfId="479" xr:uid="{62556375-EC5A-4750-85A7-5C86090A0C3F}"/>
    <cellStyle name="集計 4 8" xfId="581" xr:uid="{B0E407FD-A84B-4C54-B296-1E6D30E64A40}"/>
    <cellStyle name="集計 5" xfId="249" xr:uid="{00000000-0005-0000-0000-0000F8000000}"/>
    <cellStyle name="集計 5 2" xfId="452" xr:uid="{143A3C1C-4BC1-46AE-A908-D7269E52C727}"/>
    <cellStyle name="集計 5 2 2" xfId="611" xr:uid="{EDCC16EB-C9D3-4223-B1C2-CC91E8A4F527}"/>
    <cellStyle name="集計 5 3" xfId="499" xr:uid="{4298A246-63B6-406D-8750-447B2CB947B6}"/>
    <cellStyle name="集計 5 4" xfId="551" xr:uid="{E7CAFE7E-2963-451E-AF46-8FBAE174B35A}"/>
    <cellStyle name="集計 5 5" xfId="491" xr:uid="{CD3C143F-C459-4C01-A79B-B718FB67EF03}"/>
    <cellStyle name="集計 5 6" xfId="563" xr:uid="{CF6B37EC-D145-4B77-AC3B-4E8C6453441A}"/>
    <cellStyle name="集計 5 7" xfId="478" xr:uid="{C30A9B4B-6551-434E-AEFD-A6DE040D6353}"/>
    <cellStyle name="集計 5 8" xfId="582" xr:uid="{379C42BB-E3D9-413B-B0B6-E6287C068093}"/>
    <cellStyle name="出力 2" xfId="250" xr:uid="{00000000-0005-0000-0000-0000F9000000}"/>
    <cellStyle name="出力 2 2" xfId="453" xr:uid="{6FDA8546-2739-4D4D-802F-21E325D48F59}"/>
    <cellStyle name="出力 2 2 2" xfId="612" xr:uid="{81F52B2C-0C65-4F40-9C08-06044EA1AA09}"/>
    <cellStyle name="出力 2 3" xfId="498" xr:uid="{A2BD9B06-1EA4-4451-93C4-BB20A0B8CEC0}"/>
    <cellStyle name="出力 2 4" xfId="552" xr:uid="{4D1787DB-5169-45CE-8DB2-EF14439D580F}"/>
    <cellStyle name="出力 2 5" xfId="490" xr:uid="{6A4E7D84-F718-4E59-A668-EA5C9227AEB5}"/>
    <cellStyle name="出力 2 6" xfId="564" xr:uid="{CF652825-22FA-4591-A4D9-02686EDD98F0}"/>
    <cellStyle name="出力 2 7" xfId="477" xr:uid="{DB925C38-9EC0-4761-A461-331CB86F6849}"/>
    <cellStyle name="出力 2 8" xfId="583" xr:uid="{C75458D0-7C5F-4387-8AFF-6E97D41CA3FA}"/>
    <cellStyle name="出力 3" xfId="251" xr:uid="{00000000-0005-0000-0000-0000FA000000}"/>
    <cellStyle name="出力 3 2" xfId="454" xr:uid="{B5AA0A30-6D39-4D5E-8B19-1CD9FC4F68A8}"/>
    <cellStyle name="出力 3 2 2" xfId="613" xr:uid="{BD00A184-33FD-4E8D-A62A-B010B675CC8C}"/>
    <cellStyle name="出力 3 3" xfId="497" xr:uid="{6148CB01-D26A-4382-A78A-00769B0BFE1C}"/>
    <cellStyle name="出力 3 4" xfId="553" xr:uid="{D16BE5ED-D453-4C3E-BB78-DC6E9BA3ADFA}"/>
    <cellStyle name="出力 3 5" xfId="484" xr:uid="{5A012ED3-5EDC-48E1-83DB-AD5BA6C5B1BD}"/>
    <cellStyle name="出力 3 6" xfId="570" xr:uid="{E04435AD-8815-4259-B357-5C5B6D4BCAE2}"/>
    <cellStyle name="出力 3 7" xfId="471" xr:uid="{3835EB7F-DD5B-4A23-8682-E32185A2D06A}"/>
    <cellStyle name="出力 3 8" xfId="584" xr:uid="{33E06DF9-D483-4754-B832-551344EAF9FC}"/>
    <cellStyle name="出力 4" xfId="252" xr:uid="{00000000-0005-0000-0000-0000FB000000}"/>
    <cellStyle name="出力 4 2" xfId="455" xr:uid="{148A97AF-7129-4C4B-B588-FE93AC8BDA79}"/>
    <cellStyle name="出力 4 2 2" xfId="614" xr:uid="{64A580E8-AEAC-4BCC-93E0-2359C7B1B1C8}"/>
    <cellStyle name="出力 4 3" xfId="496" xr:uid="{6B1F5B2C-5AA6-48FA-9042-83261549DE91}"/>
    <cellStyle name="出力 4 4" xfId="554" xr:uid="{CD451A90-349C-4AE5-9BA6-2569709D7B84}"/>
    <cellStyle name="出力 4 5" xfId="594" xr:uid="{E225BA02-829E-4741-970D-B9CEA0570A86}"/>
    <cellStyle name="出力 4 6" xfId="595" xr:uid="{4279DE67-5A65-47C0-8FF9-BB244C82190E}"/>
    <cellStyle name="出力 4 7" xfId="596" xr:uid="{0A2A9E2D-B9C0-45C6-BB0B-ADFCC6FA86F9}"/>
    <cellStyle name="出力 4 8" xfId="585" xr:uid="{8A264D84-A749-48F8-BFF7-37162B6610EB}"/>
    <cellStyle name="出力 5" xfId="253" xr:uid="{00000000-0005-0000-0000-0000FC000000}"/>
    <cellStyle name="出力 5 2" xfId="456" xr:uid="{672B6DA1-2439-4697-8319-87684EAD7FF9}"/>
    <cellStyle name="出力 5 2 2" xfId="615" xr:uid="{60FDCC24-F68B-4E55-BAE0-B5891F3461F1}"/>
    <cellStyle name="出力 5 3" xfId="495" xr:uid="{87D59AD1-7ECC-4A58-97C3-70C590AFB41D}"/>
    <cellStyle name="出力 5 4" xfId="555" xr:uid="{642530DB-1284-4352-BF3D-3A33D145D816}"/>
    <cellStyle name="出力 5 5" xfId="483" xr:uid="{6B24A493-B4B7-4304-9BD8-3C3A3F4EC6C2}"/>
    <cellStyle name="出力 5 6" xfId="571" xr:uid="{49F8BAFA-6C09-4E62-AAD5-DB86C9B1C1B0}"/>
    <cellStyle name="出力 5 7" xfId="470" xr:uid="{171E1724-6675-411F-9560-9DE5B7914AE2}"/>
    <cellStyle name="出力 5 8" xfId="586" xr:uid="{90623796-0121-46CF-AA52-6516E03A4897}"/>
    <cellStyle name="人月" xfId="254" xr:uid="{00000000-0005-0000-0000-0000FD000000}"/>
    <cellStyle name="数値" xfId="255" xr:uid="{00000000-0005-0000-0000-0000FE000000}"/>
    <cellStyle name="数値（桁区切り）" xfId="256" xr:uid="{00000000-0005-0000-0000-0000FF000000}"/>
    <cellStyle name="数値_ＣＣ見積３S4100(NX)_rev3010704" xfId="257" xr:uid="{00000000-0005-0000-0000-000000010000}"/>
    <cellStyle name="製品通知&quot;-&quot;" xfId="258" xr:uid="{00000000-0005-0000-0000-000001010000}"/>
    <cellStyle name="製品通知価格" xfId="259" xr:uid="{00000000-0005-0000-0000-000002010000}"/>
    <cellStyle name="製品通知日付" xfId="260" xr:uid="{00000000-0005-0000-0000-000003010000}"/>
    <cellStyle name="製品通知文字列" xfId="261" xr:uid="{00000000-0005-0000-0000-000004010000}"/>
    <cellStyle name="折り返し" xfId="262" xr:uid="{00000000-0005-0000-0000-000005010000}"/>
    <cellStyle name="説明文 2" xfId="263" xr:uid="{00000000-0005-0000-0000-000006010000}"/>
    <cellStyle name="説明文 3" xfId="264" xr:uid="{00000000-0005-0000-0000-000007010000}"/>
    <cellStyle name="説明文 4" xfId="265" xr:uid="{00000000-0005-0000-0000-000008010000}"/>
    <cellStyle name="説明文 5" xfId="266" xr:uid="{00000000-0005-0000-0000-000009010000}"/>
    <cellStyle name="日付" xfId="267" xr:uid="{00000000-0005-0000-0000-00000A010000}"/>
    <cellStyle name="日付 2" xfId="457" xr:uid="{ECA457D9-9340-4561-83B2-E21396A97FDA}"/>
    <cellStyle name="日付 2 2" xfId="617" xr:uid="{41191F67-02FD-4F81-9664-575A5E68F7E2}"/>
    <cellStyle name="日付 3" xfId="489" xr:uid="{F1AB7EBC-833D-42DE-984D-2F43613A3814}"/>
    <cellStyle name="日付 4" xfId="565" xr:uid="{1B7A3CEE-BF96-4707-AE5C-D29EAEE2E7A4}"/>
    <cellStyle name="日付 5" xfId="476" xr:uid="{DF90B74C-A168-40EB-A642-6CEA08BF6A5B}"/>
    <cellStyle name="日付 6" xfId="573" xr:uid="{DA0300F2-79FC-46F6-B6D0-D41F12427297}"/>
    <cellStyle name="日付 7" xfId="467" xr:uid="{FACE3D92-B0A5-4282-8F7E-38CB29814AC3}"/>
    <cellStyle name="日付 8" xfId="588" xr:uid="{1D358B52-13FE-4B1B-9204-091055EFEC04}"/>
    <cellStyle name="入力 2" xfId="268" xr:uid="{00000000-0005-0000-0000-00000B010000}"/>
    <cellStyle name="入力 2 2" xfId="458" xr:uid="{04801DD1-8022-4D3B-B93C-F1DE205BF23E}"/>
    <cellStyle name="入力 2 2 2" xfId="618" xr:uid="{B9AE7DF7-245E-429D-9768-CB78A36A3041}"/>
    <cellStyle name="入力 2 3" xfId="488" xr:uid="{44091251-6AC4-4F5E-A4C7-CDC8C8ED2CE8}"/>
    <cellStyle name="入力 2 4" xfId="566" xr:uid="{C3C12796-833E-414E-8D9B-F7A5CD0C4D8F}"/>
    <cellStyle name="入力 2 5" xfId="475" xr:uid="{CBD77D39-47B9-4F14-991B-49C4769A1C31}"/>
    <cellStyle name="入力 2 6" xfId="574" xr:uid="{7C898DED-1E37-4E4D-B5B8-C7489A25E5BE}"/>
    <cellStyle name="入力 2 7" xfId="466" xr:uid="{70B680E6-591D-4972-B361-0A589AABCFDF}"/>
    <cellStyle name="入力 2 8" xfId="589" xr:uid="{ACC78CCC-0B95-4F8D-B4A7-CBF8A51E02B6}"/>
    <cellStyle name="入力 3" xfId="269" xr:uid="{00000000-0005-0000-0000-00000C010000}"/>
    <cellStyle name="入力 3 2" xfId="459" xr:uid="{4CF58BFC-FC55-4626-B0F3-975987762214}"/>
    <cellStyle name="入力 3 2 2" xfId="619" xr:uid="{7C2FDA5D-0997-478A-8734-772365C5BF7E}"/>
    <cellStyle name="入力 3 3" xfId="487" xr:uid="{C36CDB22-953A-4EAB-A3C5-F969F3862F74}"/>
    <cellStyle name="入力 3 4" xfId="567" xr:uid="{341E09E8-7000-4256-A987-EE4F3A668733}"/>
    <cellStyle name="入力 3 5" xfId="474" xr:uid="{E6408624-A041-4E02-A03C-7AEA1B8ACC2B}"/>
    <cellStyle name="入力 3 6" xfId="575" xr:uid="{A906A63F-4405-4914-A9C9-84BB89D77282}"/>
    <cellStyle name="入力 3 7" xfId="465" xr:uid="{74E7DBF7-2618-4C6B-989A-FAD453BE2CEB}"/>
    <cellStyle name="入力 3 8" xfId="590" xr:uid="{FAF2291F-93AD-4A13-8AED-FBBCF5C12313}"/>
    <cellStyle name="入力 4" xfId="270" xr:uid="{00000000-0005-0000-0000-00000D010000}"/>
    <cellStyle name="入力 4 2" xfId="460" xr:uid="{5409EEAD-8727-43C5-A658-C5AF72079782}"/>
    <cellStyle name="入力 4 2 2" xfId="620" xr:uid="{F7B91C17-6735-4AFA-9109-070D2841AA69}"/>
    <cellStyle name="入力 4 3" xfId="486" xr:uid="{9698D3A4-2D77-4A79-9103-9199DC91F346}"/>
    <cellStyle name="入力 4 4" xfId="568" xr:uid="{F494A989-CC4A-4288-B02A-4095C47B1505}"/>
    <cellStyle name="入力 4 5" xfId="473" xr:uid="{BF84EB17-95FE-4294-8BAD-EF5C6C96AE1C}"/>
    <cellStyle name="入力 4 6" xfId="576" xr:uid="{45ABE5DA-2BF6-4589-A270-FE22166321A2}"/>
    <cellStyle name="入力 4 7" xfId="464" xr:uid="{A6D6EEA8-0ADE-440E-B59E-5EB5884E6E43}"/>
    <cellStyle name="入力 4 8" xfId="591" xr:uid="{3A048EA0-80A9-4C75-B318-6F8DDF62B302}"/>
    <cellStyle name="入力 5" xfId="271" xr:uid="{00000000-0005-0000-0000-00000E010000}"/>
    <cellStyle name="入力 5 2" xfId="461" xr:uid="{33B9495E-8F94-4B29-9B4D-F77D490EC626}"/>
    <cellStyle name="入力 5 2 2" xfId="621" xr:uid="{B56C0345-EB2C-4314-B345-6B72B8F2A747}"/>
    <cellStyle name="入力 5 3" xfId="485" xr:uid="{DA295E0F-692C-46B1-97AC-9343C5874DF4}"/>
    <cellStyle name="入力 5 4" xfId="569" xr:uid="{71422E65-F60B-4545-9157-1CAAA999905C}"/>
    <cellStyle name="入力 5 5" xfId="472" xr:uid="{E939063C-99B8-4CCA-9B0E-5D9E4FEBDB6E}"/>
    <cellStyle name="入力 5 6" xfId="577" xr:uid="{1F8A3866-8FC8-437A-AD8C-4A5DBC4CB1E1}"/>
    <cellStyle name="入力 5 7" xfId="463" xr:uid="{9D710C7C-FEF9-4202-A940-89A7C950BBB7}"/>
    <cellStyle name="入力 5 8" xfId="592" xr:uid="{117CBDDC-D865-4597-978D-90B7418E4213}"/>
    <cellStyle name="年月日" xfId="272" xr:uid="{00000000-0005-0000-0000-00000F010000}"/>
    <cellStyle name="標準" xfId="0" builtinId="0"/>
    <cellStyle name="標準 10" xfId="273" xr:uid="{00000000-0005-0000-0000-000011010000}"/>
    <cellStyle name="標準 11" xfId="274" xr:uid="{00000000-0005-0000-0000-000012010000}"/>
    <cellStyle name="標準 12" xfId="275" xr:uid="{00000000-0005-0000-0000-000013010000}"/>
    <cellStyle name="標準 13" xfId="276" xr:uid="{00000000-0005-0000-0000-000014010000}"/>
    <cellStyle name="標準 14" xfId="277" xr:uid="{00000000-0005-0000-0000-000015010000}"/>
    <cellStyle name="標準 15" xfId="278" xr:uid="{00000000-0005-0000-0000-000016010000}"/>
    <cellStyle name="標準 16" xfId="279" xr:uid="{00000000-0005-0000-0000-000017010000}"/>
    <cellStyle name="標準 17" xfId="280" xr:uid="{00000000-0005-0000-0000-000018010000}"/>
    <cellStyle name="標準 18" xfId="281" xr:uid="{00000000-0005-0000-0000-000019010000}"/>
    <cellStyle name="標準 19" xfId="282" xr:uid="{00000000-0005-0000-0000-00001A010000}"/>
    <cellStyle name="標準 2" xfId="283" xr:uid="{00000000-0005-0000-0000-00001B010000}"/>
    <cellStyle name="標準 2 2" xfId="284" xr:uid="{00000000-0005-0000-0000-00001C010000}"/>
    <cellStyle name="標準 2 3" xfId="285" xr:uid="{00000000-0005-0000-0000-00001D010000}"/>
    <cellStyle name="標準 2 4" xfId="391" xr:uid="{E1AC2FB1-8998-4A2E-A7E8-3D5A81751208}"/>
    <cellStyle name="標準 2_AF_付箋" xfId="286" xr:uid="{00000000-0005-0000-0000-00001E010000}"/>
    <cellStyle name="標準 20" xfId="287" xr:uid="{00000000-0005-0000-0000-00001F010000}"/>
    <cellStyle name="標準 21" xfId="288" xr:uid="{00000000-0005-0000-0000-000020010000}"/>
    <cellStyle name="標準 22" xfId="289" xr:uid="{00000000-0005-0000-0000-000021010000}"/>
    <cellStyle name="標準 23" xfId="290" xr:uid="{00000000-0005-0000-0000-000022010000}"/>
    <cellStyle name="標準 24" xfId="291" xr:uid="{00000000-0005-0000-0000-000023010000}"/>
    <cellStyle name="標準 25" xfId="292" xr:uid="{00000000-0005-0000-0000-000024010000}"/>
    <cellStyle name="標準 26" xfId="293" xr:uid="{00000000-0005-0000-0000-000025010000}"/>
    <cellStyle name="標準 27" xfId="294" xr:uid="{00000000-0005-0000-0000-000026010000}"/>
    <cellStyle name="標準 28" xfId="295" xr:uid="{00000000-0005-0000-0000-000027010000}"/>
    <cellStyle name="標準 29" xfId="296" xr:uid="{00000000-0005-0000-0000-000028010000}"/>
    <cellStyle name="標準 3" xfId="297" xr:uid="{00000000-0005-0000-0000-000029010000}"/>
    <cellStyle name="標準 3 2" xfId="298" xr:uid="{00000000-0005-0000-0000-00002A010000}"/>
    <cellStyle name="標準 3 3" xfId="393" xr:uid="{E6B12DDC-3C6B-4638-8BD9-B6636A8C82B3}"/>
    <cellStyle name="標準 3_AF_付箋" xfId="299" xr:uid="{00000000-0005-0000-0000-00002B010000}"/>
    <cellStyle name="標準 30" xfId="300" xr:uid="{00000000-0005-0000-0000-00002C010000}"/>
    <cellStyle name="標準 31" xfId="301" xr:uid="{00000000-0005-0000-0000-00002D010000}"/>
    <cellStyle name="標準 32" xfId="302" xr:uid="{00000000-0005-0000-0000-00002E010000}"/>
    <cellStyle name="標準 33" xfId="303" xr:uid="{00000000-0005-0000-0000-00002F010000}"/>
    <cellStyle name="標準 34" xfId="304" xr:uid="{00000000-0005-0000-0000-000030010000}"/>
    <cellStyle name="標準 35" xfId="305" xr:uid="{00000000-0005-0000-0000-000031010000}"/>
    <cellStyle name="標準 36" xfId="306" xr:uid="{00000000-0005-0000-0000-000032010000}"/>
    <cellStyle name="標準 37" xfId="307" xr:uid="{00000000-0005-0000-0000-000033010000}"/>
    <cellStyle name="標準 38" xfId="308" xr:uid="{00000000-0005-0000-0000-000034010000}"/>
    <cellStyle name="標準 39" xfId="309" xr:uid="{00000000-0005-0000-0000-000035010000}"/>
    <cellStyle name="標準 4" xfId="310" xr:uid="{00000000-0005-0000-0000-000036010000}"/>
    <cellStyle name="標準 4 2" xfId="311" xr:uid="{00000000-0005-0000-0000-000037010000}"/>
    <cellStyle name="標準 4 3" xfId="394" xr:uid="{4070F2DC-11DD-44CF-89D8-15B6E2719929}"/>
    <cellStyle name="標準 4_AF_付箋" xfId="312" xr:uid="{00000000-0005-0000-0000-000038010000}"/>
    <cellStyle name="標準 40" xfId="313" xr:uid="{00000000-0005-0000-0000-000039010000}"/>
    <cellStyle name="標準 41" xfId="314" xr:uid="{00000000-0005-0000-0000-00003A010000}"/>
    <cellStyle name="標準 42" xfId="315" xr:uid="{00000000-0005-0000-0000-00003B010000}"/>
    <cellStyle name="標準 43" xfId="316" xr:uid="{00000000-0005-0000-0000-00003C010000}"/>
    <cellStyle name="標準 44" xfId="317" xr:uid="{00000000-0005-0000-0000-00003D010000}"/>
    <cellStyle name="標準 45" xfId="318" xr:uid="{00000000-0005-0000-0000-00003E010000}"/>
    <cellStyle name="標準 46" xfId="319" xr:uid="{00000000-0005-0000-0000-00003F010000}"/>
    <cellStyle name="標準 47" xfId="320" xr:uid="{00000000-0005-0000-0000-000040010000}"/>
    <cellStyle name="標準 48" xfId="321" xr:uid="{00000000-0005-0000-0000-000041010000}"/>
    <cellStyle name="標準 49" xfId="322" xr:uid="{00000000-0005-0000-0000-000042010000}"/>
    <cellStyle name="標準 5" xfId="323" xr:uid="{00000000-0005-0000-0000-000043010000}"/>
    <cellStyle name="標準 50" xfId="324" xr:uid="{00000000-0005-0000-0000-000044010000}"/>
    <cellStyle name="標準 51" xfId="325" xr:uid="{00000000-0005-0000-0000-000045010000}"/>
    <cellStyle name="標準 52" xfId="326" xr:uid="{00000000-0005-0000-0000-000046010000}"/>
    <cellStyle name="標準 53" xfId="327" xr:uid="{00000000-0005-0000-0000-000047010000}"/>
    <cellStyle name="標準 54" xfId="328" xr:uid="{00000000-0005-0000-0000-000048010000}"/>
    <cellStyle name="標準 55" xfId="329" xr:uid="{00000000-0005-0000-0000-000049010000}"/>
    <cellStyle name="標準 56" xfId="330" xr:uid="{00000000-0005-0000-0000-00004A010000}"/>
    <cellStyle name="標準 57" xfId="331" xr:uid="{00000000-0005-0000-0000-00004B010000}"/>
    <cellStyle name="標準 58" xfId="332" xr:uid="{00000000-0005-0000-0000-00004C010000}"/>
    <cellStyle name="標準 59" xfId="333" xr:uid="{00000000-0005-0000-0000-00004D010000}"/>
    <cellStyle name="標準 6" xfId="334" xr:uid="{00000000-0005-0000-0000-00004E010000}"/>
    <cellStyle name="標準 60" xfId="335" xr:uid="{00000000-0005-0000-0000-00004F010000}"/>
    <cellStyle name="標準 61" xfId="336" xr:uid="{00000000-0005-0000-0000-000050010000}"/>
    <cellStyle name="標準 62" xfId="337" xr:uid="{00000000-0005-0000-0000-000051010000}"/>
    <cellStyle name="標準 63" xfId="338" xr:uid="{00000000-0005-0000-0000-000052010000}"/>
    <cellStyle name="標準 64" xfId="339" xr:uid="{00000000-0005-0000-0000-000053010000}"/>
    <cellStyle name="標準 65" xfId="340" xr:uid="{00000000-0005-0000-0000-000054010000}"/>
    <cellStyle name="標準 66" xfId="341" xr:uid="{00000000-0005-0000-0000-000055010000}"/>
    <cellStyle name="標準 66 2" xfId="342" xr:uid="{00000000-0005-0000-0000-000056010000}"/>
    <cellStyle name="標準 66 3" xfId="343" xr:uid="{00000000-0005-0000-0000-000057010000}"/>
    <cellStyle name="標準 66_AF_付箋" xfId="344" xr:uid="{00000000-0005-0000-0000-000058010000}"/>
    <cellStyle name="標準 67" xfId="345" xr:uid="{00000000-0005-0000-0000-000059010000}"/>
    <cellStyle name="標準 67 2" xfId="346" xr:uid="{00000000-0005-0000-0000-00005A010000}"/>
    <cellStyle name="標準 67 3" xfId="347" xr:uid="{00000000-0005-0000-0000-00005B010000}"/>
    <cellStyle name="標準 67_AF_付箋" xfId="348" xr:uid="{00000000-0005-0000-0000-00005C010000}"/>
    <cellStyle name="標準 68" xfId="349" xr:uid="{00000000-0005-0000-0000-00005D010000}"/>
    <cellStyle name="標準 68 2" xfId="350" xr:uid="{00000000-0005-0000-0000-00005E010000}"/>
    <cellStyle name="標準 68 3" xfId="351" xr:uid="{00000000-0005-0000-0000-00005F010000}"/>
    <cellStyle name="標準 68_AF_付箋" xfId="352" xr:uid="{00000000-0005-0000-0000-000060010000}"/>
    <cellStyle name="標準 69" xfId="353" xr:uid="{00000000-0005-0000-0000-000061010000}"/>
    <cellStyle name="標準 7" xfId="354" xr:uid="{00000000-0005-0000-0000-000062010000}"/>
    <cellStyle name="標準 70" xfId="355" xr:uid="{00000000-0005-0000-0000-000063010000}"/>
    <cellStyle name="標準 71" xfId="356" xr:uid="{00000000-0005-0000-0000-000064010000}"/>
    <cellStyle name="標準 72" xfId="357" xr:uid="{00000000-0005-0000-0000-000065010000}"/>
    <cellStyle name="標準 73" xfId="358" xr:uid="{00000000-0005-0000-0000-000066010000}"/>
    <cellStyle name="標準 74" xfId="359" xr:uid="{00000000-0005-0000-0000-000067010000}"/>
    <cellStyle name="標準 75" xfId="360" xr:uid="{00000000-0005-0000-0000-000068010000}"/>
    <cellStyle name="標準 76" xfId="361" xr:uid="{00000000-0005-0000-0000-000069010000}"/>
    <cellStyle name="標準 77" xfId="362" xr:uid="{00000000-0005-0000-0000-00006A010000}"/>
    <cellStyle name="標準 78" xfId="363" xr:uid="{00000000-0005-0000-0000-00006B010000}"/>
    <cellStyle name="標準 79" xfId="364" xr:uid="{00000000-0005-0000-0000-00006C010000}"/>
    <cellStyle name="標準 8" xfId="365" xr:uid="{00000000-0005-0000-0000-00006D010000}"/>
    <cellStyle name="標準 80" xfId="366" xr:uid="{00000000-0005-0000-0000-00006E010000}"/>
    <cellStyle name="標準 81" xfId="367" xr:uid="{00000000-0005-0000-0000-00006F010000}"/>
    <cellStyle name="標準 82" xfId="368" xr:uid="{00000000-0005-0000-0000-000070010000}"/>
    <cellStyle name="標準 83" xfId="369" xr:uid="{00000000-0005-0000-0000-000071010000}"/>
    <cellStyle name="標準 84" xfId="370" xr:uid="{00000000-0005-0000-0000-000072010000}"/>
    <cellStyle name="標準 85" xfId="371" xr:uid="{00000000-0005-0000-0000-000073010000}"/>
    <cellStyle name="標準 86" xfId="372" xr:uid="{00000000-0005-0000-0000-000074010000}"/>
    <cellStyle name="標準 87" xfId="373" xr:uid="{00000000-0005-0000-0000-000075010000}"/>
    <cellStyle name="標準 88" xfId="374" xr:uid="{00000000-0005-0000-0000-000076010000}"/>
    <cellStyle name="標準 88 2" xfId="375" xr:uid="{00000000-0005-0000-0000-000077010000}"/>
    <cellStyle name="標準 88_AF_付箋" xfId="376" xr:uid="{00000000-0005-0000-0000-000078010000}"/>
    <cellStyle name="標準 89" xfId="377" xr:uid="{00000000-0005-0000-0000-000079010000}"/>
    <cellStyle name="標準 9" xfId="378" xr:uid="{00000000-0005-0000-0000-00007A010000}"/>
    <cellStyle name="標準 90" xfId="379" xr:uid="{00000000-0005-0000-0000-00007B010000}"/>
    <cellStyle name="標準 91" xfId="380" xr:uid="{00000000-0005-0000-0000-00007C010000}"/>
    <cellStyle name="標準 92" xfId="390" xr:uid="{6E86E2C9-0770-4ABC-9DC5-AFEA8C0C6797}"/>
    <cellStyle name="標準 92 2" xfId="663" xr:uid="{657D818A-81E8-4BAA-ACC0-B9172A8EF140}"/>
    <cellStyle name="標準 92 3" xfId="648" xr:uid="{4398D588-2745-484D-8950-BFF3775DE653}"/>
    <cellStyle name="表示項目" xfId="381" xr:uid="{00000000-0005-0000-0000-00007D010000}"/>
    <cellStyle name="文字列" xfId="382" xr:uid="{00000000-0005-0000-0000-00007E010000}"/>
    <cellStyle name="未定義" xfId="383" xr:uid="{00000000-0005-0000-0000-00007F010000}"/>
    <cellStyle name="明細" xfId="384" xr:uid="{00000000-0005-0000-0000-000080010000}"/>
    <cellStyle name="明細 2" xfId="462" xr:uid="{9982298C-DCFF-479D-A13B-95F06EB3578B}"/>
    <cellStyle name="明細 3" xfId="424" xr:uid="{67B48A15-FA79-4CF2-9511-E63D7D83728B}"/>
    <cellStyle name="明細 4" xfId="409" xr:uid="{EB7679CC-3B32-4640-A664-22CC5A56C089}"/>
    <cellStyle name="明細 5" xfId="662" xr:uid="{E7C8EB8D-3316-44FF-BBD7-4F6633085440}"/>
    <cellStyle name="網掛け" xfId="385" xr:uid="{00000000-0005-0000-0000-000081010000}"/>
    <cellStyle name="良い 2" xfId="386" xr:uid="{00000000-0005-0000-0000-000082010000}"/>
    <cellStyle name="良い 3" xfId="387" xr:uid="{00000000-0005-0000-0000-000083010000}"/>
    <cellStyle name="良い 4" xfId="388" xr:uid="{00000000-0005-0000-0000-000084010000}"/>
    <cellStyle name="良い 5" xfId="389" xr:uid="{00000000-0005-0000-0000-000085010000}"/>
  </cellStyles>
  <dxfs count="3"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colors>
    <mruColors>
      <color rgb="FFFFFFCC"/>
      <color rgb="FF3F72B1"/>
      <color rgb="FFD9D9D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</xdr:colOff>
      <xdr:row>16</xdr:row>
      <xdr:rowOff>114301</xdr:rowOff>
    </xdr:from>
    <xdr:to>
      <xdr:col>35</xdr:col>
      <xdr:colOff>0</xdr:colOff>
      <xdr:row>24</xdr:row>
      <xdr:rowOff>76200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DE8BDC6-8083-428B-8D2A-F86BEF6D7D68}"/>
            </a:ext>
          </a:extLst>
        </xdr:cNvPr>
        <xdr:cNvSpPr txBox="1"/>
      </xdr:nvSpPr>
      <xdr:spPr bwMode="auto">
        <a:xfrm>
          <a:off x="6400800" y="2924176"/>
          <a:ext cx="3267075" cy="133349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txBody>
        <a:bodyPr vertOverflow="clip" horzOverflow="clip" wrap="square" lIns="27432" tIns="18288" rIns="0" bIns="18288" rtlCol="0" anchor="t" upright="1"/>
        <a:lstStyle/>
        <a:p>
          <a:pPr algn="l" rtl="0">
            <a:lnSpc>
              <a:spcPts val="1200"/>
            </a:lnSpc>
          </a:pP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トランザクション	</a:t>
          </a:r>
        </a:p>
        <a:p>
          <a:pPr algn="l" rtl="0">
            <a:lnSpc>
              <a:spcPts val="1200"/>
            </a:lnSpc>
          </a:pP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 rtl="0">
            <a:lnSpc>
              <a:spcPts val="1200"/>
            </a:lnSpc>
          </a:pP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Service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クラスのメソッドに、アノテーション「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@Transactional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」を付けることで、そのメソッドの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、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OUT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で自動的にトランザクションがかかる。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 rtl="0">
            <a:lnSpc>
              <a:spcPts val="1200"/>
            </a:lnSpc>
          </a:pP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 rtl="0">
            <a:lnSpc>
              <a:spcPts val="1200"/>
            </a:lnSpc>
          </a:pP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メソッド内で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Exception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が発生すると自動ロールバック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 rtl="0">
            <a:lnSpc>
              <a:spcPts val="1200"/>
            </a:lnSpc>
          </a:pP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 rtl="0">
            <a:lnSpc>
              <a:spcPts val="1200"/>
            </a:lnSpc>
          </a:pPr>
          <a:endParaRPr kumimoji="1" lang="ja-JP" altLang="en-US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 rtl="0">
            <a:lnSpc>
              <a:spcPts val="1200"/>
            </a:lnSpc>
          </a:pPr>
          <a:endParaRPr kumimoji="1" lang="ja-JP" altLang="en-US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lnDef>
    <a:txDef>
      <a:spPr bwMode="auto"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a:spPr>
      <a:bodyPr vertOverflow="clip" wrap="square" lIns="27432" tIns="18288" rIns="0" bIns="18288" anchor="ctr" upright="1"/>
      <a:lstStyle>
        <a:defPPr algn="l" rtl="0">
          <a:lnSpc>
            <a:spcPts val="1200"/>
          </a:lnSpc>
          <a:defRPr sz="11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OrderController@confirm_store" TargetMode="External"/><Relationship Id="rId4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I28"/>
  <sheetViews>
    <sheetView view="pageBreakPreview" zoomScaleNormal="100" zoomScaleSheetLayoutView="100" workbookViewId="0"/>
  </sheetViews>
  <sheetFormatPr defaultColWidth="3.5" defaultRowHeight="13.5"/>
  <cols>
    <col min="1" max="1" width="3.5" style="5" customWidth="1"/>
    <col min="2" max="16384" width="3.5" style="5"/>
  </cols>
  <sheetData>
    <row r="1" spans="3:35" ht="18" customHeight="1"/>
    <row r="2" spans="3:35" ht="18" customHeight="1" thickBot="1"/>
    <row r="3" spans="3:35" ht="18" customHeight="1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</row>
    <row r="4" spans="3:35" ht="18" customHeight="1">
      <c r="C4" s="9"/>
      <c r="D4" s="10"/>
      <c r="E4" s="576" t="s">
        <v>71</v>
      </c>
      <c r="F4" s="576"/>
      <c r="G4" s="576"/>
      <c r="H4" s="576"/>
      <c r="I4" s="576"/>
      <c r="J4" s="576"/>
      <c r="K4" s="576"/>
      <c r="L4" s="576"/>
      <c r="M4" s="576"/>
      <c r="N4" s="576"/>
      <c r="O4" s="576"/>
      <c r="P4" s="576"/>
      <c r="Q4" s="576"/>
      <c r="R4" s="576"/>
      <c r="S4" s="576"/>
      <c r="T4" s="576"/>
      <c r="U4" s="576"/>
      <c r="V4" s="576"/>
      <c r="W4" s="576"/>
      <c r="X4" s="576"/>
      <c r="Y4" s="576"/>
      <c r="Z4" s="576"/>
      <c r="AA4" s="576"/>
      <c r="AB4" s="576"/>
      <c r="AC4" s="576"/>
      <c r="AD4" s="576"/>
      <c r="AE4" s="576"/>
      <c r="AF4" s="576"/>
      <c r="AG4" s="576"/>
      <c r="AH4" s="10"/>
      <c r="AI4" s="11"/>
    </row>
    <row r="5" spans="3:35" ht="18" customHeight="1">
      <c r="C5" s="9"/>
      <c r="D5" s="10"/>
      <c r="E5" s="576"/>
      <c r="F5" s="576"/>
      <c r="G5" s="576"/>
      <c r="H5" s="576"/>
      <c r="I5" s="576"/>
      <c r="J5" s="576"/>
      <c r="K5" s="576"/>
      <c r="L5" s="576"/>
      <c r="M5" s="576"/>
      <c r="N5" s="576"/>
      <c r="O5" s="576"/>
      <c r="P5" s="576"/>
      <c r="Q5" s="576"/>
      <c r="R5" s="576"/>
      <c r="S5" s="576"/>
      <c r="T5" s="576"/>
      <c r="U5" s="576"/>
      <c r="V5" s="576"/>
      <c r="W5" s="576"/>
      <c r="X5" s="576"/>
      <c r="Y5" s="576"/>
      <c r="Z5" s="576"/>
      <c r="AA5" s="576"/>
      <c r="AB5" s="576"/>
      <c r="AC5" s="576"/>
      <c r="AD5" s="576"/>
      <c r="AE5" s="576"/>
      <c r="AF5" s="576"/>
      <c r="AG5" s="576"/>
      <c r="AH5" s="10"/>
      <c r="AI5" s="11"/>
    </row>
    <row r="6" spans="3:35" ht="18" customHeight="1">
      <c r="C6" s="9"/>
      <c r="D6" s="10"/>
      <c r="E6" s="576"/>
      <c r="F6" s="576"/>
      <c r="G6" s="576"/>
      <c r="H6" s="576"/>
      <c r="I6" s="576"/>
      <c r="J6" s="576"/>
      <c r="K6" s="576"/>
      <c r="L6" s="576"/>
      <c r="M6" s="576"/>
      <c r="N6" s="576"/>
      <c r="O6" s="576"/>
      <c r="P6" s="576"/>
      <c r="Q6" s="576"/>
      <c r="R6" s="576"/>
      <c r="S6" s="576"/>
      <c r="T6" s="576"/>
      <c r="U6" s="576"/>
      <c r="V6" s="576"/>
      <c r="W6" s="576"/>
      <c r="X6" s="576"/>
      <c r="Y6" s="576"/>
      <c r="Z6" s="576"/>
      <c r="AA6" s="576"/>
      <c r="AB6" s="576"/>
      <c r="AC6" s="576"/>
      <c r="AD6" s="576"/>
      <c r="AE6" s="576"/>
      <c r="AF6" s="576"/>
      <c r="AG6" s="576"/>
      <c r="AH6" s="10"/>
      <c r="AI6" s="11"/>
    </row>
    <row r="7" spans="3:35" ht="18" customHeight="1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1"/>
    </row>
    <row r="8" spans="3:35" ht="18" customHeight="1">
      <c r="C8" s="9"/>
      <c r="D8" s="10"/>
      <c r="E8" s="577" t="s">
        <v>72</v>
      </c>
      <c r="F8" s="577"/>
      <c r="G8" s="577"/>
      <c r="H8" s="577"/>
      <c r="I8" s="577"/>
      <c r="J8" s="577"/>
      <c r="K8" s="577"/>
      <c r="L8" s="579" t="s">
        <v>164</v>
      </c>
      <c r="M8" s="579"/>
      <c r="N8" s="579"/>
      <c r="O8" s="579"/>
      <c r="P8" s="579"/>
      <c r="Q8" s="579"/>
      <c r="R8" s="579"/>
      <c r="S8" s="579"/>
      <c r="T8" s="579"/>
      <c r="U8" s="579"/>
      <c r="V8" s="579"/>
      <c r="W8" s="579"/>
      <c r="X8" s="579"/>
      <c r="Y8" s="579"/>
      <c r="Z8" s="579"/>
      <c r="AA8" s="579"/>
      <c r="AB8" s="579"/>
      <c r="AC8" s="579"/>
      <c r="AD8" s="579"/>
      <c r="AE8" s="579"/>
      <c r="AF8" s="579"/>
      <c r="AG8" s="579"/>
      <c r="AH8" s="10"/>
      <c r="AI8" s="11"/>
    </row>
    <row r="9" spans="3:35" ht="18" customHeight="1">
      <c r="C9" s="9"/>
      <c r="D9" s="10"/>
      <c r="E9" s="578"/>
      <c r="F9" s="578"/>
      <c r="G9" s="578"/>
      <c r="H9" s="578"/>
      <c r="I9" s="578"/>
      <c r="J9" s="578"/>
      <c r="K9" s="578"/>
      <c r="L9" s="580"/>
      <c r="M9" s="580"/>
      <c r="N9" s="580"/>
      <c r="O9" s="580"/>
      <c r="P9" s="580"/>
      <c r="Q9" s="580"/>
      <c r="R9" s="580"/>
      <c r="S9" s="580"/>
      <c r="T9" s="580"/>
      <c r="U9" s="580"/>
      <c r="V9" s="580"/>
      <c r="W9" s="580"/>
      <c r="X9" s="580"/>
      <c r="Y9" s="580"/>
      <c r="Z9" s="580"/>
      <c r="AA9" s="580"/>
      <c r="AB9" s="580"/>
      <c r="AC9" s="580"/>
      <c r="AD9" s="580"/>
      <c r="AE9" s="580"/>
      <c r="AF9" s="580"/>
      <c r="AG9" s="580"/>
      <c r="AH9" s="10"/>
      <c r="AI9" s="11"/>
    </row>
    <row r="10" spans="3:35" ht="18" customHeight="1">
      <c r="C10" s="9"/>
      <c r="D10" s="10"/>
      <c r="E10" s="578" t="s">
        <v>73</v>
      </c>
      <c r="F10" s="578"/>
      <c r="G10" s="578"/>
      <c r="H10" s="578"/>
      <c r="I10" s="578"/>
      <c r="J10" s="578"/>
      <c r="K10" s="578"/>
      <c r="L10" s="580" t="s">
        <v>165</v>
      </c>
      <c r="M10" s="580"/>
      <c r="N10" s="580"/>
      <c r="O10" s="580"/>
      <c r="P10" s="580"/>
      <c r="Q10" s="580"/>
      <c r="R10" s="580"/>
      <c r="S10" s="580"/>
      <c r="T10" s="580"/>
      <c r="U10" s="580"/>
      <c r="V10" s="580"/>
      <c r="W10" s="580"/>
      <c r="X10" s="580"/>
      <c r="Y10" s="580"/>
      <c r="Z10" s="580"/>
      <c r="AA10" s="580"/>
      <c r="AB10" s="580"/>
      <c r="AC10" s="580"/>
      <c r="AD10" s="580"/>
      <c r="AE10" s="580"/>
      <c r="AF10" s="580"/>
      <c r="AG10" s="580"/>
      <c r="AH10" s="10"/>
      <c r="AI10" s="11"/>
    </row>
    <row r="11" spans="3:35" ht="18" customHeight="1">
      <c r="C11" s="9"/>
      <c r="D11" s="10"/>
      <c r="E11" s="578"/>
      <c r="F11" s="578"/>
      <c r="G11" s="578"/>
      <c r="H11" s="578"/>
      <c r="I11" s="578"/>
      <c r="J11" s="578"/>
      <c r="K11" s="578"/>
      <c r="L11" s="580"/>
      <c r="M11" s="580"/>
      <c r="N11" s="580"/>
      <c r="O11" s="580"/>
      <c r="P11" s="580"/>
      <c r="Q11" s="580"/>
      <c r="R11" s="580"/>
      <c r="S11" s="580"/>
      <c r="T11" s="580"/>
      <c r="U11" s="580"/>
      <c r="V11" s="580"/>
      <c r="W11" s="580"/>
      <c r="X11" s="580"/>
      <c r="Y11" s="580"/>
      <c r="Z11" s="580"/>
      <c r="AA11" s="580"/>
      <c r="AB11" s="580"/>
      <c r="AC11" s="580"/>
      <c r="AD11" s="580"/>
      <c r="AE11" s="580"/>
      <c r="AF11" s="580"/>
      <c r="AG11" s="580"/>
      <c r="AH11" s="10"/>
      <c r="AI11" s="11"/>
    </row>
    <row r="12" spans="3:35" ht="18" customHeight="1">
      <c r="C12" s="9"/>
      <c r="D12" s="10"/>
      <c r="E12" s="578" t="s">
        <v>74</v>
      </c>
      <c r="F12" s="578"/>
      <c r="G12" s="578"/>
      <c r="H12" s="578"/>
      <c r="I12" s="578"/>
      <c r="J12" s="578"/>
      <c r="K12" s="578"/>
      <c r="L12" s="580" t="s">
        <v>175</v>
      </c>
      <c r="M12" s="580"/>
      <c r="N12" s="580"/>
      <c r="O12" s="580"/>
      <c r="P12" s="580"/>
      <c r="Q12" s="580"/>
      <c r="R12" s="580"/>
      <c r="S12" s="580"/>
      <c r="T12" s="580"/>
      <c r="U12" s="580"/>
      <c r="V12" s="580"/>
      <c r="W12" s="580"/>
      <c r="X12" s="580"/>
      <c r="Y12" s="580"/>
      <c r="Z12" s="580"/>
      <c r="AA12" s="580"/>
      <c r="AB12" s="580"/>
      <c r="AC12" s="580"/>
      <c r="AD12" s="580"/>
      <c r="AE12" s="580"/>
      <c r="AF12" s="580"/>
      <c r="AG12" s="580"/>
      <c r="AH12" s="10"/>
      <c r="AI12" s="11"/>
    </row>
    <row r="13" spans="3:35" ht="18" customHeight="1">
      <c r="C13" s="9"/>
      <c r="D13" s="10"/>
      <c r="E13" s="578"/>
      <c r="F13" s="578"/>
      <c r="G13" s="578"/>
      <c r="H13" s="578"/>
      <c r="I13" s="578"/>
      <c r="J13" s="578"/>
      <c r="K13" s="578"/>
      <c r="L13" s="580"/>
      <c r="M13" s="580"/>
      <c r="N13" s="580"/>
      <c r="O13" s="580"/>
      <c r="P13" s="580"/>
      <c r="Q13" s="580"/>
      <c r="R13" s="580"/>
      <c r="S13" s="580"/>
      <c r="T13" s="580"/>
      <c r="U13" s="580"/>
      <c r="V13" s="580"/>
      <c r="W13" s="580"/>
      <c r="X13" s="580"/>
      <c r="Y13" s="580"/>
      <c r="Z13" s="580"/>
      <c r="AA13" s="580"/>
      <c r="AB13" s="580"/>
      <c r="AC13" s="580"/>
      <c r="AD13" s="580"/>
      <c r="AE13" s="580"/>
      <c r="AF13" s="580"/>
      <c r="AG13" s="580"/>
      <c r="AH13" s="10"/>
      <c r="AI13" s="11"/>
    </row>
    <row r="14" spans="3:35" ht="18" customHeight="1">
      <c r="C14" s="9"/>
      <c r="D14" s="10"/>
      <c r="E14" s="578" t="s">
        <v>75</v>
      </c>
      <c r="F14" s="578"/>
      <c r="G14" s="578"/>
      <c r="H14" s="578"/>
      <c r="I14" s="578"/>
      <c r="J14" s="578"/>
      <c r="K14" s="578"/>
      <c r="L14" s="580" t="s">
        <v>292</v>
      </c>
      <c r="M14" s="580"/>
      <c r="N14" s="580"/>
      <c r="O14" s="580"/>
      <c r="P14" s="580"/>
      <c r="Q14" s="580"/>
      <c r="R14" s="580"/>
      <c r="S14" s="580"/>
      <c r="T14" s="580"/>
      <c r="U14" s="580"/>
      <c r="V14" s="580"/>
      <c r="W14" s="580"/>
      <c r="X14" s="580"/>
      <c r="Y14" s="580"/>
      <c r="Z14" s="580"/>
      <c r="AA14" s="580"/>
      <c r="AB14" s="580"/>
      <c r="AC14" s="580"/>
      <c r="AD14" s="580"/>
      <c r="AE14" s="580"/>
      <c r="AF14" s="580"/>
      <c r="AG14" s="580"/>
      <c r="AH14" s="10"/>
      <c r="AI14" s="11"/>
    </row>
    <row r="15" spans="3:35" ht="18" customHeight="1">
      <c r="C15" s="9"/>
      <c r="D15" s="10"/>
      <c r="E15" s="578"/>
      <c r="F15" s="578"/>
      <c r="G15" s="578"/>
      <c r="H15" s="578"/>
      <c r="I15" s="578"/>
      <c r="J15" s="578"/>
      <c r="K15" s="578"/>
      <c r="L15" s="580"/>
      <c r="M15" s="580"/>
      <c r="N15" s="580"/>
      <c r="O15" s="580"/>
      <c r="P15" s="580"/>
      <c r="Q15" s="580"/>
      <c r="R15" s="580"/>
      <c r="S15" s="580"/>
      <c r="T15" s="580"/>
      <c r="U15" s="580"/>
      <c r="V15" s="580"/>
      <c r="W15" s="580"/>
      <c r="X15" s="580"/>
      <c r="Y15" s="580"/>
      <c r="Z15" s="580"/>
      <c r="AA15" s="580"/>
      <c r="AB15" s="580"/>
      <c r="AC15" s="580"/>
      <c r="AD15" s="580"/>
      <c r="AE15" s="580"/>
      <c r="AF15" s="580"/>
      <c r="AG15" s="580"/>
      <c r="AH15" s="10"/>
      <c r="AI15" s="11"/>
    </row>
    <row r="16" spans="3:35" ht="18" customHeight="1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</row>
    <row r="17" spans="3:35" ht="18" customHeight="1" thickBot="1"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4"/>
    </row>
    <row r="18" spans="3:35" ht="18" customHeight="1"/>
    <row r="19" spans="3:35" ht="18" customHeight="1">
      <c r="C19" s="5" t="s">
        <v>80</v>
      </c>
    </row>
    <row r="20" spans="3:35" ht="18" customHeight="1">
      <c r="C20" s="15" t="s">
        <v>79</v>
      </c>
      <c r="D20" s="16"/>
      <c r="E20" s="16"/>
      <c r="F20" s="15" t="s">
        <v>78</v>
      </c>
      <c r="G20" s="16"/>
      <c r="H20" s="16"/>
      <c r="I20" s="16"/>
      <c r="J20" s="16"/>
      <c r="K20" s="16"/>
      <c r="L20" s="17"/>
      <c r="M20" s="16" t="s">
        <v>77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7"/>
    </row>
    <row r="21" spans="3:35" ht="18" customHeight="1">
      <c r="C21" s="18"/>
      <c r="D21" s="19"/>
      <c r="E21" s="19"/>
      <c r="F21" s="573"/>
      <c r="G21" s="574"/>
      <c r="H21" s="574"/>
      <c r="I21" s="574"/>
      <c r="J21" s="574"/>
      <c r="K21" s="574"/>
      <c r="L21" s="575"/>
      <c r="M21" s="20" t="s">
        <v>76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1"/>
    </row>
    <row r="22" spans="3:35" ht="18" customHeight="1">
      <c r="C22" s="22"/>
      <c r="D22" s="19"/>
      <c r="E22" s="19"/>
      <c r="F22" s="23"/>
      <c r="G22" s="20"/>
      <c r="H22" s="20"/>
      <c r="I22" s="20"/>
      <c r="J22" s="20"/>
      <c r="K22" s="20"/>
      <c r="L22" s="21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1"/>
    </row>
    <row r="23" spans="3:35" ht="18" customHeight="1">
      <c r="C23" s="22"/>
      <c r="D23" s="19"/>
      <c r="E23" s="19"/>
      <c r="F23" s="23"/>
      <c r="G23" s="20"/>
      <c r="H23" s="20"/>
      <c r="I23" s="20"/>
      <c r="J23" s="20"/>
      <c r="K23" s="20"/>
      <c r="L23" s="21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1"/>
    </row>
    <row r="24" spans="3:35" ht="18" customHeight="1">
      <c r="C24" s="22"/>
      <c r="D24" s="19"/>
      <c r="E24" s="19"/>
      <c r="F24" s="23"/>
      <c r="G24" s="20"/>
      <c r="H24" s="20"/>
      <c r="I24" s="20"/>
      <c r="J24" s="20"/>
      <c r="K24" s="20"/>
      <c r="L24" s="21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1"/>
    </row>
    <row r="25" spans="3:35" ht="18" customHeight="1">
      <c r="C25" s="22"/>
      <c r="D25" s="19"/>
      <c r="E25" s="19"/>
      <c r="F25" s="23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1"/>
    </row>
    <row r="26" spans="3:35" ht="18" customHeight="1">
      <c r="C26" s="22"/>
      <c r="D26" s="19"/>
      <c r="E26" s="19"/>
      <c r="F26" s="23"/>
      <c r="G26" s="20"/>
      <c r="H26" s="20"/>
      <c r="I26" s="20"/>
      <c r="J26" s="20"/>
      <c r="K26" s="20"/>
      <c r="L26" s="21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1"/>
    </row>
    <row r="27" spans="3:35" ht="18" customHeight="1">
      <c r="C27" s="22"/>
      <c r="D27" s="19"/>
      <c r="E27" s="19"/>
      <c r="F27" s="23"/>
      <c r="G27" s="20"/>
      <c r="H27" s="20"/>
      <c r="I27" s="20"/>
      <c r="J27" s="20"/>
      <c r="K27" s="20"/>
      <c r="L27" s="21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1"/>
    </row>
    <row r="28" spans="3:35" ht="18" customHeight="1">
      <c r="C28" s="22"/>
      <c r="D28" s="19"/>
      <c r="E28" s="19"/>
      <c r="F28" s="23"/>
      <c r="G28" s="20"/>
      <c r="H28" s="20"/>
      <c r="I28" s="20"/>
      <c r="J28" s="20"/>
      <c r="K28" s="20"/>
      <c r="L28" s="21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/>
    </row>
  </sheetData>
  <mergeCells count="10">
    <mergeCell ref="F21:L21"/>
    <mergeCell ref="E4:AG6"/>
    <mergeCell ref="E8:K9"/>
    <mergeCell ref="E10:K11"/>
    <mergeCell ref="E12:K13"/>
    <mergeCell ref="E14:K15"/>
    <mergeCell ref="L8:AG9"/>
    <mergeCell ref="L10:AG11"/>
    <mergeCell ref="L12:AG13"/>
    <mergeCell ref="L14:AG15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62"/>
  <sheetViews>
    <sheetView showGridLines="0" view="pageBreakPreview" zoomScaleNormal="80" zoomScaleSheetLayoutView="100" workbookViewId="0"/>
  </sheetViews>
  <sheetFormatPr defaultColWidth="9" defaultRowHeight="13.5"/>
  <cols>
    <col min="1" max="36" width="3.625" style="29" customWidth="1"/>
    <col min="37" max="41" width="3.75" style="27" customWidth="1"/>
    <col min="42" max="45" width="3.75" style="29" customWidth="1"/>
    <col min="46" max="46" width="5.625" style="29" customWidth="1"/>
    <col min="47" max="16384" width="9" style="29"/>
  </cols>
  <sheetData>
    <row r="1" spans="1:51" ht="24" customHeight="1">
      <c r="A1" s="24" t="str">
        <f ca="1">RIGHT(CELL("filename",A2),LEN(CELL("filename",A2))-FIND("]",CELL("filename",A2)))</f>
        <v>画面レイアウト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</row>
    <row r="2" spans="1:51" ht="18" customHeight="1">
      <c r="A2" s="29" t="s">
        <v>171</v>
      </c>
      <c r="AL2" s="587" t="s">
        <v>154</v>
      </c>
      <c r="AM2" s="588"/>
      <c r="AN2" s="588"/>
      <c r="AO2" s="589"/>
      <c r="AP2" s="587" t="s">
        <v>155</v>
      </c>
      <c r="AQ2" s="588"/>
      <c r="AR2" s="589"/>
    </row>
    <row r="3" spans="1:51" ht="17.25" customHeight="1">
      <c r="A3" s="590"/>
      <c r="B3" s="591"/>
      <c r="C3" s="591"/>
      <c r="D3" s="591"/>
      <c r="E3" s="591"/>
      <c r="F3" s="591"/>
      <c r="G3" s="591"/>
      <c r="H3" s="591"/>
      <c r="I3" s="591"/>
      <c r="J3" s="591"/>
      <c r="K3" s="591"/>
      <c r="L3" s="591"/>
      <c r="M3" s="591"/>
      <c r="N3" s="591"/>
      <c r="O3" s="591"/>
      <c r="P3" s="591"/>
      <c r="Q3" s="591"/>
      <c r="R3" s="591"/>
      <c r="S3" s="591"/>
      <c r="T3" s="591"/>
      <c r="U3" s="591"/>
      <c r="V3" s="591"/>
      <c r="W3" s="591"/>
      <c r="X3" s="591"/>
      <c r="Y3" s="591"/>
      <c r="Z3" s="591"/>
      <c r="AA3" s="591"/>
      <c r="AB3" s="591"/>
      <c r="AC3" s="591"/>
      <c r="AD3" s="591"/>
      <c r="AE3" s="591"/>
      <c r="AF3" s="591"/>
      <c r="AG3" s="591"/>
      <c r="AH3" s="591"/>
      <c r="AI3" s="591"/>
      <c r="AJ3" s="592"/>
      <c r="AL3" s="142"/>
      <c r="AM3" s="60"/>
      <c r="AN3" s="60"/>
      <c r="AO3" s="143"/>
      <c r="AP3" s="142"/>
      <c r="AQ3" s="60"/>
      <c r="AR3" s="143"/>
      <c r="AS3" s="144"/>
      <c r="AT3" s="144"/>
      <c r="AU3" s="144"/>
      <c r="AV3" s="144"/>
      <c r="AW3" s="144"/>
      <c r="AX3" s="144"/>
      <c r="AY3" s="144"/>
    </row>
    <row r="4" spans="1:51" s="221" customFormat="1" ht="17.100000000000001" customHeight="1">
      <c r="A4" s="277"/>
      <c r="B4" s="276" t="s">
        <v>332</v>
      </c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8"/>
      <c r="AK4" s="220"/>
      <c r="AL4" s="262"/>
      <c r="AM4" s="189"/>
      <c r="AN4" s="189"/>
      <c r="AO4" s="263"/>
      <c r="AP4" s="262"/>
      <c r="AQ4" s="189"/>
      <c r="AR4" s="263"/>
      <c r="AS4" s="226"/>
      <c r="AT4" s="226"/>
      <c r="AU4" s="226"/>
      <c r="AV4" s="226"/>
      <c r="AW4" s="226"/>
      <c r="AX4" s="226"/>
      <c r="AY4" s="226"/>
    </row>
    <row r="5" spans="1:51" s="221" customFormat="1" ht="17.100000000000001" customHeight="1">
      <c r="A5" s="277"/>
      <c r="B5" s="276"/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  <c r="N5" s="276"/>
      <c r="O5" s="276"/>
      <c r="P5" s="276"/>
      <c r="Q5" s="276"/>
      <c r="R5" s="276"/>
      <c r="S5" s="276"/>
      <c r="T5" s="276"/>
      <c r="U5" s="276"/>
      <c r="V5" s="276"/>
      <c r="W5" s="276"/>
      <c r="X5" s="276"/>
      <c r="Y5" s="276"/>
      <c r="Z5" s="276"/>
      <c r="AA5" s="276"/>
      <c r="AB5" s="276"/>
      <c r="AC5" s="276"/>
      <c r="AD5" s="281"/>
      <c r="AE5" s="276"/>
      <c r="AF5" s="276"/>
      <c r="AG5" s="276"/>
      <c r="AH5" s="276"/>
      <c r="AI5" s="276"/>
      <c r="AJ5" s="278"/>
      <c r="AK5" s="220"/>
      <c r="AL5" s="262"/>
      <c r="AM5" s="189"/>
      <c r="AN5" s="189"/>
      <c r="AO5" s="263"/>
      <c r="AP5" s="262"/>
      <c r="AQ5" s="189"/>
      <c r="AR5" s="263"/>
      <c r="AS5" s="226"/>
      <c r="AT5" s="226"/>
      <c r="AU5" s="226"/>
      <c r="AV5" s="226"/>
      <c r="AW5" s="226"/>
      <c r="AX5" s="226"/>
      <c r="AY5" s="226"/>
    </row>
    <row r="6" spans="1:51" s="221" customFormat="1" ht="17.100000000000001" customHeight="1">
      <c r="A6" s="277"/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  <c r="P6" s="276"/>
      <c r="Q6" s="276"/>
      <c r="R6" s="276"/>
      <c r="S6" s="276"/>
      <c r="T6" s="276"/>
      <c r="U6" s="276"/>
      <c r="V6" s="276"/>
      <c r="W6" s="276"/>
      <c r="X6" s="276"/>
      <c r="Y6" s="276"/>
      <c r="Z6" s="276"/>
      <c r="AA6" s="276"/>
      <c r="AB6" s="276"/>
      <c r="AC6" s="276"/>
      <c r="AD6" s="281"/>
      <c r="AE6" s="276"/>
      <c r="AF6" s="276"/>
      <c r="AG6" s="276"/>
      <c r="AH6" s="276"/>
      <c r="AI6" s="276"/>
      <c r="AJ6" s="278"/>
      <c r="AK6" s="220"/>
      <c r="AL6" s="262"/>
      <c r="AM6" s="189"/>
      <c r="AN6" s="189"/>
      <c r="AO6" s="263"/>
      <c r="AP6" s="262"/>
      <c r="AQ6" s="189"/>
      <c r="AR6" s="263"/>
      <c r="AS6" s="226"/>
      <c r="AT6" s="226"/>
      <c r="AU6" s="226"/>
      <c r="AV6" s="226"/>
      <c r="AW6" s="226"/>
      <c r="AX6" s="226"/>
      <c r="AY6" s="226"/>
    </row>
    <row r="7" spans="1:51" s="221" customFormat="1" ht="17.100000000000001" customHeight="1">
      <c r="A7" s="277"/>
      <c r="B7" s="276"/>
      <c r="C7" s="276"/>
      <c r="D7" s="276"/>
      <c r="E7" s="276"/>
      <c r="F7" s="276"/>
      <c r="G7" s="276"/>
      <c r="H7" s="276"/>
      <c r="I7" s="276"/>
      <c r="J7" s="276"/>
      <c r="K7" s="276"/>
      <c r="L7" s="276"/>
      <c r="M7" s="276"/>
      <c r="N7" s="276"/>
      <c r="O7" s="276"/>
      <c r="P7" s="276"/>
      <c r="Q7" s="276"/>
      <c r="R7" s="276"/>
      <c r="S7" s="276"/>
      <c r="T7" s="276"/>
      <c r="U7" s="276"/>
      <c r="V7" s="276"/>
      <c r="W7" s="276"/>
      <c r="X7" s="276"/>
      <c r="Y7" s="276"/>
      <c r="Z7" s="276"/>
      <c r="AA7" s="276"/>
      <c r="AB7" s="276"/>
      <c r="AC7" s="276"/>
      <c r="AD7" s="281"/>
      <c r="AE7" s="276"/>
      <c r="AF7" s="276"/>
      <c r="AG7" s="276"/>
      <c r="AH7" s="276"/>
      <c r="AI7" s="276"/>
      <c r="AJ7" s="278"/>
      <c r="AK7" s="220"/>
      <c r="AL7" s="262"/>
      <c r="AM7" s="189"/>
      <c r="AN7" s="189"/>
      <c r="AO7" s="263"/>
      <c r="AP7" s="262"/>
      <c r="AQ7" s="189"/>
      <c r="AR7" s="263"/>
      <c r="AS7" s="226"/>
      <c r="AT7" s="226"/>
      <c r="AU7" s="226"/>
      <c r="AV7" s="226"/>
      <c r="AW7" s="226"/>
      <c r="AX7" s="226"/>
      <c r="AY7" s="226"/>
    </row>
    <row r="8" spans="1:51" s="300" customFormat="1" ht="17.100000000000001" customHeight="1">
      <c r="A8" s="277"/>
      <c r="B8" s="276"/>
      <c r="C8" s="276"/>
      <c r="D8" s="276"/>
      <c r="E8" s="276"/>
      <c r="F8" s="276"/>
      <c r="G8" s="276"/>
      <c r="H8" s="276"/>
      <c r="I8" s="276"/>
      <c r="J8" s="276"/>
      <c r="K8" s="276"/>
      <c r="L8" s="276"/>
      <c r="M8" s="276"/>
      <c r="N8" s="276"/>
      <c r="O8" s="276"/>
      <c r="P8" s="276"/>
      <c r="Q8" s="276"/>
      <c r="R8" s="276"/>
      <c r="S8" s="276"/>
      <c r="T8" s="276"/>
      <c r="U8" s="276"/>
      <c r="V8" s="276"/>
      <c r="W8" s="276"/>
      <c r="X8" s="276"/>
      <c r="Y8" s="276"/>
      <c r="Z8" s="276"/>
      <c r="AA8" s="276"/>
      <c r="AB8" s="276"/>
      <c r="AC8" s="276"/>
      <c r="AD8" s="281"/>
      <c r="AE8" s="276"/>
      <c r="AF8" s="276"/>
      <c r="AG8" s="276"/>
      <c r="AH8" s="276"/>
      <c r="AI8" s="276"/>
      <c r="AJ8" s="278"/>
      <c r="AK8" s="294"/>
      <c r="AL8" s="353"/>
      <c r="AM8" s="309"/>
      <c r="AN8" s="309"/>
      <c r="AO8" s="354"/>
      <c r="AP8" s="353"/>
      <c r="AQ8" s="309"/>
      <c r="AR8" s="354"/>
      <c r="AS8" s="325"/>
      <c r="AT8" s="325"/>
      <c r="AU8" s="325"/>
      <c r="AV8" s="325"/>
      <c r="AW8" s="325"/>
      <c r="AX8" s="325"/>
      <c r="AY8" s="325"/>
    </row>
    <row r="9" spans="1:51" s="300" customFormat="1" ht="17.100000000000001" customHeight="1">
      <c r="A9" s="277"/>
      <c r="B9" s="276"/>
      <c r="C9" s="276"/>
      <c r="D9" s="276"/>
      <c r="E9" s="276"/>
      <c r="F9" s="276"/>
      <c r="G9" s="276"/>
      <c r="H9" s="276"/>
      <c r="I9" s="276"/>
      <c r="J9" s="276"/>
      <c r="K9" s="276"/>
      <c r="L9" s="276"/>
      <c r="M9" s="276"/>
      <c r="N9" s="276"/>
      <c r="O9" s="276"/>
      <c r="P9" s="276"/>
      <c r="Q9" s="276"/>
      <c r="R9" s="276"/>
      <c r="S9" s="276"/>
      <c r="T9" s="276"/>
      <c r="U9" s="276"/>
      <c r="V9" s="276"/>
      <c r="W9" s="276"/>
      <c r="X9" s="276"/>
      <c r="Y9" s="276"/>
      <c r="Z9" s="276"/>
      <c r="AA9" s="276"/>
      <c r="AB9" s="276"/>
      <c r="AC9" s="276"/>
      <c r="AD9" s="281"/>
      <c r="AE9" s="276"/>
      <c r="AF9" s="276"/>
      <c r="AG9" s="276"/>
      <c r="AH9" s="276"/>
      <c r="AI9" s="276"/>
      <c r="AJ9" s="278"/>
      <c r="AK9" s="294"/>
      <c r="AL9" s="353"/>
      <c r="AM9" s="309"/>
      <c r="AN9" s="309"/>
      <c r="AO9" s="354"/>
      <c r="AP9" s="353"/>
      <c r="AQ9" s="309"/>
      <c r="AR9" s="354"/>
      <c r="AS9" s="325"/>
      <c r="AT9" s="325"/>
      <c r="AU9" s="325"/>
      <c r="AV9" s="325"/>
      <c r="AW9" s="325"/>
      <c r="AX9" s="325"/>
      <c r="AY9" s="325"/>
    </row>
    <row r="10" spans="1:51" s="300" customFormat="1" ht="17.100000000000001" customHeight="1">
      <c r="A10" s="277"/>
      <c r="B10" s="276"/>
      <c r="C10" s="276"/>
      <c r="D10" s="276"/>
      <c r="E10" s="276"/>
      <c r="F10" s="276"/>
      <c r="G10" s="276"/>
      <c r="H10" s="276"/>
      <c r="I10" s="276"/>
      <c r="J10" s="276"/>
      <c r="K10" s="276"/>
      <c r="L10" s="276"/>
      <c r="M10" s="276"/>
      <c r="N10" s="276"/>
      <c r="O10" s="276"/>
      <c r="P10" s="276"/>
      <c r="Q10" s="276"/>
      <c r="R10" s="276"/>
      <c r="S10" s="276"/>
      <c r="T10" s="276"/>
      <c r="U10" s="276"/>
      <c r="V10" s="276"/>
      <c r="W10" s="276"/>
      <c r="X10" s="276"/>
      <c r="Y10" s="276"/>
      <c r="Z10" s="276"/>
      <c r="AA10" s="276"/>
      <c r="AB10" s="276"/>
      <c r="AC10" s="276"/>
      <c r="AD10" s="281"/>
      <c r="AE10" s="276"/>
      <c r="AF10" s="276"/>
      <c r="AG10" s="276"/>
      <c r="AH10" s="276"/>
      <c r="AI10" s="276"/>
      <c r="AJ10" s="278"/>
      <c r="AK10" s="294"/>
      <c r="AL10" s="353"/>
      <c r="AM10" s="309"/>
      <c r="AN10" s="309"/>
      <c r="AO10" s="354"/>
      <c r="AP10" s="353"/>
      <c r="AQ10" s="309"/>
      <c r="AR10" s="354"/>
      <c r="AS10" s="325"/>
      <c r="AT10" s="325"/>
      <c r="AU10" s="325"/>
      <c r="AV10" s="325"/>
      <c r="AW10" s="325"/>
      <c r="AX10" s="325"/>
      <c r="AY10" s="325"/>
    </row>
    <row r="11" spans="1:51" s="300" customFormat="1" ht="17.100000000000001" customHeight="1">
      <c r="A11" s="277"/>
      <c r="B11" s="276"/>
      <c r="C11" s="276"/>
      <c r="D11" s="276"/>
      <c r="E11" s="276"/>
      <c r="F11" s="276"/>
      <c r="G11" s="276"/>
      <c r="H11" s="276"/>
      <c r="I11" s="276"/>
      <c r="J11" s="276"/>
      <c r="K11" s="276"/>
      <c r="L11" s="276"/>
      <c r="M11" s="276"/>
      <c r="N11" s="276"/>
      <c r="O11" s="276"/>
      <c r="P11" s="276"/>
      <c r="Q11" s="276"/>
      <c r="R11" s="276"/>
      <c r="S11" s="276"/>
      <c r="T11" s="276"/>
      <c r="U11" s="276"/>
      <c r="V11" s="276"/>
      <c r="W11" s="276"/>
      <c r="X11" s="276"/>
      <c r="Y11" s="276"/>
      <c r="Z11" s="276"/>
      <c r="AA11" s="276"/>
      <c r="AB11" s="276"/>
      <c r="AC11" s="276"/>
      <c r="AD11" s="281"/>
      <c r="AE11" s="276"/>
      <c r="AF11" s="276"/>
      <c r="AG11" s="276"/>
      <c r="AH11" s="276"/>
      <c r="AI11" s="276"/>
      <c r="AJ11" s="278"/>
      <c r="AK11" s="294"/>
      <c r="AL11" s="353"/>
      <c r="AM11" s="309"/>
      <c r="AN11" s="309"/>
      <c r="AO11" s="354"/>
      <c r="AP11" s="353"/>
      <c r="AQ11" s="309"/>
      <c r="AR11" s="354"/>
      <c r="AS11" s="325"/>
      <c r="AT11" s="325"/>
      <c r="AU11" s="325"/>
      <c r="AV11" s="325"/>
      <c r="AW11" s="325"/>
      <c r="AX11" s="325"/>
      <c r="AY11" s="325"/>
    </row>
    <row r="12" spans="1:51" s="300" customFormat="1" ht="17.100000000000001" customHeight="1">
      <c r="A12" s="277"/>
      <c r="B12" s="276"/>
      <c r="C12" s="276"/>
      <c r="D12" s="276"/>
      <c r="E12" s="276"/>
      <c r="F12" s="276"/>
      <c r="G12" s="276"/>
      <c r="H12" s="276"/>
      <c r="I12" s="276"/>
      <c r="J12" s="276"/>
      <c r="K12" s="276"/>
      <c r="L12" s="276"/>
      <c r="M12" s="276"/>
      <c r="N12" s="276"/>
      <c r="O12" s="276"/>
      <c r="P12" s="276"/>
      <c r="Q12" s="276"/>
      <c r="R12" s="276"/>
      <c r="S12" s="276"/>
      <c r="T12" s="276"/>
      <c r="U12" s="276"/>
      <c r="V12" s="276"/>
      <c r="W12" s="276"/>
      <c r="X12" s="276"/>
      <c r="Y12" s="276"/>
      <c r="Z12" s="276"/>
      <c r="AA12" s="276"/>
      <c r="AB12" s="276"/>
      <c r="AC12" s="276"/>
      <c r="AD12" s="281"/>
      <c r="AE12" s="276"/>
      <c r="AF12" s="276"/>
      <c r="AG12" s="276"/>
      <c r="AH12" s="276"/>
      <c r="AI12" s="276"/>
      <c r="AJ12" s="278"/>
      <c r="AK12" s="294"/>
      <c r="AL12" s="353"/>
      <c r="AM12" s="309"/>
      <c r="AN12" s="309"/>
      <c r="AO12" s="354"/>
      <c r="AP12" s="353"/>
      <c r="AQ12" s="309"/>
      <c r="AR12" s="354"/>
      <c r="AS12" s="325"/>
      <c r="AT12" s="325"/>
      <c r="AU12" s="325"/>
      <c r="AV12" s="325"/>
      <c r="AW12" s="325"/>
      <c r="AX12" s="325"/>
      <c r="AY12" s="325"/>
    </row>
    <row r="13" spans="1:51" s="300" customFormat="1" ht="17.100000000000001" customHeight="1">
      <c r="A13" s="277"/>
      <c r="B13" s="276"/>
      <c r="C13" s="276"/>
      <c r="D13" s="276"/>
      <c r="E13" s="276"/>
      <c r="F13" s="276"/>
      <c r="G13" s="276"/>
      <c r="H13" s="276"/>
      <c r="I13" s="276"/>
      <c r="J13" s="276"/>
      <c r="K13" s="276"/>
      <c r="L13" s="276"/>
      <c r="M13" s="276"/>
      <c r="N13" s="276"/>
      <c r="O13" s="276"/>
      <c r="P13" s="276"/>
      <c r="Q13" s="276"/>
      <c r="R13" s="276"/>
      <c r="S13" s="276"/>
      <c r="T13" s="276"/>
      <c r="U13" s="276"/>
      <c r="V13" s="276"/>
      <c r="W13" s="276"/>
      <c r="X13" s="276"/>
      <c r="Y13" s="276"/>
      <c r="Z13" s="276"/>
      <c r="AA13" s="276"/>
      <c r="AB13" s="276"/>
      <c r="AC13" s="276"/>
      <c r="AD13" s="281"/>
      <c r="AE13" s="276"/>
      <c r="AF13" s="276"/>
      <c r="AG13" s="276"/>
      <c r="AH13" s="276"/>
      <c r="AI13" s="276"/>
      <c r="AJ13" s="278"/>
      <c r="AK13" s="294"/>
      <c r="AL13" s="353"/>
      <c r="AM13" s="309"/>
      <c r="AN13" s="309"/>
      <c r="AO13" s="354"/>
      <c r="AP13" s="353"/>
      <c r="AQ13" s="309"/>
      <c r="AR13" s="354"/>
      <c r="AS13" s="325"/>
      <c r="AT13" s="325"/>
      <c r="AU13" s="325"/>
      <c r="AV13" s="325"/>
      <c r="AW13" s="325"/>
      <c r="AX13" s="325"/>
      <c r="AY13" s="325"/>
    </row>
    <row r="14" spans="1:51" s="221" customFormat="1" ht="17.100000000000001" customHeight="1">
      <c r="A14" s="277"/>
      <c r="B14" s="276"/>
      <c r="C14" s="276"/>
      <c r="D14" s="276"/>
      <c r="E14" s="276"/>
      <c r="F14" s="276"/>
      <c r="G14" s="276"/>
      <c r="H14" s="276"/>
      <c r="I14" s="276"/>
      <c r="J14" s="276"/>
      <c r="K14" s="276"/>
      <c r="L14" s="276"/>
      <c r="M14" s="276"/>
      <c r="N14" s="276"/>
      <c r="O14" s="276"/>
      <c r="P14" s="276"/>
      <c r="Q14" s="276"/>
      <c r="R14" s="276"/>
      <c r="S14" s="276"/>
      <c r="T14" s="276"/>
      <c r="U14" s="276"/>
      <c r="V14" s="276"/>
      <c r="W14" s="276"/>
      <c r="X14" s="276"/>
      <c r="Y14" s="276"/>
      <c r="Z14" s="276"/>
      <c r="AA14" s="276"/>
      <c r="AB14" s="276"/>
      <c r="AC14" s="276"/>
      <c r="AD14" s="281"/>
      <c r="AE14" s="276"/>
      <c r="AF14" s="276"/>
      <c r="AG14" s="276"/>
      <c r="AH14" s="276"/>
      <c r="AI14" s="276"/>
      <c r="AJ14" s="278"/>
      <c r="AK14" s="220"/>
      <c r="AL14" s="262"/>
      <c r="AM14" s="189"/>
      <c r="AN14" s="189"/>
      <c r="AO14" s="263"/>
      <c r="AP14" s="262"/>
      <c r="AQ14" s="189"/>
      <c r="AR14" s="263"/>
      <c r="AS14" s="226"/>
      <c r="AT14" s="226"/>
      <c r="AU14" s="226"/>
      <c r="AV14" s="226"/>
      <c r="AW14" s="226"/>
      <c r="AX14" s="226"/>
      <c r="AY14" s="226"/>
    </row>
    <row r="15" spans="1:51" s="300" customFormat="1" ht="17.100000000000001" customHeight="1">
      <c r="A15" s="277"/>
      <c r="B15" s="276"/>
      <c r="C15" s="276"/>
      <c r="D15" s="276"/>
      <c r="E15" s="276"/>
      <c r="F15" s="276"/>
      <c r="G15" s="276"/>
      <c r="H15" s="276"/>
      <c r="I15" s="276"/>
      <c r="J15" s="276"/>
      <c r="K15" s="276"/>
      <c r="L15" s="276"/>
      <c r="M15" s="276"/>
      <c r="N15" s="276"/>
      <c r="O15" s="276"/>
      <c r="P15" s="276"/>
      <c r="Q15" s="276"/>
      <c r="R15" s="276"/>
      <c r="S15" s="276"/>
      <c r="T15" s="276"/>
      <c r="U15" s="276"/>
      <c r="V15" s="276"/>
      <c r="W15" s="276"/>
      <c r="X15" s="276"/>
      <c r="Y15" s="276"/>
      <c r="Z15" s="276"/>
      <c r="AA15" s="276"/>
      <c r="AB15" s="276"/>
      <c r="AC15" s="276"/>
      <c r="AD15" s="281"/>
      <c r="AE15" s="276"/>
      <c r="AF15" s="276"/>
      <c r="AG15" s="276"/>
      <c r="AH15" s="276"/>
      <c r="AI15" s="276"/>
      <c r="AJ15" s="278"/>
      <c r="AK15" s="294"/>
      <c r="AL15" s="353"/>
      <c r="AM15" s="309"/>
      <c r="AN15" s="309"/>
      <c r="AO15" s="354"/>
      <c r="AP15" s="353"/>
      <c r="AQ15" s="309"/>
      <c r="AR15" s="354"/>
      <c r="AS15" s="325"/>
      <c r="AT15" s="325"/>
      <c r="AU15" s="325"/>
      <c r="AV15" s="325"/>
      <c r="AW15" s="325"/>
      <c r="AX15" s="325"/>
      <c r="AY15" s="325"/>
    </row>
    <row r="16" spans="1:51" s="300" customFormat="1" ht="17.100000000000001" customHeight="1">
      <c r="A16" s="277"/>
      <c r="B16" s="276"/>
      <c r="C16" s="276"/>
      <c r="D16" s="276"/>
      <c r="E16" s="276"/>
      <c r="F16" s="276"/>
      <c r="G16" s="276"/>
      <c r="H16" s="276"/>
      <c r="I16" s="276"/>
      <c r="J16" s="276"/>
      <c r="K16" s="276"/>
      <c r="L16" s="276"/>
      <c r="M16" s="276"/>
      <c r="N16" s="276"/>
      <c r="O16" s="276"/>
      <c r="P16" s="276"/>
      <c r="Q16" s="276"/>
      <c r="R16" s="276"/>
      <c r="S16" s="276"/>
      <c r="T16" s="276"/>
      <c r="U16" s="276"/>
      <c r="V16" s="276"/>
      <c r="W16" s="276"/>
      <c r="X16" s="276"/>
      <c r="Y16" s="276"/>
      <c r="Z16" s="276"/>
      <c r="AA16" s="276"/>
      <c r="AB16" s="276"/>
      <c r="AC16" s="276"/>
      <c r="AD16" s="276"/>
      <c r="AE16" s="276"/>
      <c r="AF16" s="276"/>
      <c r="AG16" s="276"/>
      <c r="AH16" s="276"/>
      <c r="AI16" s="276"/>
      <c r="AJ16" s="278"/>
      <c r="AK16" s="294"/>
      <c r="AL16" s="353"/>
      <c r="AM16" s="309"/>
      <c r="AN16" s="309"/>
      <c r="AO16" s="354"/>
      <c r="AP16" s="353"/>
      <c r="AQ16" s="309"/>
      <c r="AR16" s="354"/>
      <c r="AS16" s="325"/>
      <c r="AT16" s="325"/>
      <c r="AU16" s="325"/>
      <c r="AV16" s="325"/>
      <c r="AW16" s="325"/>
      <c r="AX16" s="325"/>
      <c r="AY16" s="325"/>
    </row>
    <row r="17" spans="1:51" s="300" customFormat="1" ht="17.100000000000001" customHeight="1">
      <c r="A17" s="277"/>
      <c r="B17" s="276"/>
      <c r="C17" s="276"/>
      <c r="D17" s="276"/>
      <c r="E17" s="276"/>
      <c r="F17" s="276"/>
      <c r="G17" s="276"/>
      <c r="H17" s="276"/>
      <c r="I17" s="276"/>
      <c r="J17" s="276"/>
      <c r="K17" s="276"/>
      <c r="L17" s="276"/>
      <c r="M17" s="276"/>
      <c r="N17" s="276"/>
      <c r="O17" s="276"/>
      <c r="P17" s="276"/>
      <c r="Q17" s="276"/>
      <c r="R17" s="276"/>
      <c r="S17" s="276"/>
      <c r="T17" s="276"/>
      <c r="U17" s="276"/>
      <c r="V17" s="276"/>
      <c r="W17" s="276"/>
      <c r="X17" s="276"/>
      <c r="Y17" s="276"/>
      <c r="Z17" s="276"/>
      <c r="AA17" s="276"/>
      <c r="AB17" s="276"/>
      <c r="AC17" s="276"/>
      <c r="AD17" s="281"/>
      <c r="AE17" s="276"/>
      <c r="AF17" s="276"/>
      <c r="AG17" s="276"/>
      <c r="AH17" s="276"/>
      <c r="AI17" s="276"/>
      <c r="AJ17" s="278"/>
      <c r="AK17" s="294"/>
      <c r="AL17" s="353"/>
      <c r="AM17" s="309"/>
      <c r="AN17" s="309"/>
      <c r="AO17" s="354"/>
      <c r="AP17" s="353"/>
      <c r="AQ17" s="309"/>
      <c r="AR17" s="354"/>
      <c r="AS17" s="325"/>
      <c r="AT17" s="325"/>
      <c r="AU17" s="325"/>
      <c r="AV17" s="325"/>
      <c r="AW17" s="325"/>
      <c r="AX17" s="325"/>
      <c r="AY17" s="325"/>
    </row>
    <row r="18" spans="1:51" s="300" customFormat="1" ht="17.100000000000001" customHeight="1">
      <c r="A18" s="277"/>
      <c r="B18" s="276"/>
      <c r="C18" s="276"/>
      <c r="D18" s="222"/>
      <c r="E18" s="276"/>
      <c r="F18" s="276"/>
      <c r="G18" s="276"/>
      <c r="H18" s="276"/>
      <c r="I18" s="276"/>
      <c r="J18" s="276"/>
      <c r="K18" s="276"/>
      <c r="L18" s="276"/>
      <c r="M18" s="276"/>
      <c r="N18" s="276"/>
      <c r="O18" s="276"/>
      <c r="P18" s="276"/>
      <c r="Q18" s="276"/>
      <c r="R18" s="276"/>
      <c r="S18" s="276"/>
      <c r="T18" s="276"/>
      <c r="U18" s="276"/>
      <c r="V18" s="276"/>
      <c r="W18" s="276"/>
      <c r="X18" s="276"/>
      <c r="Y18" s="276"/>
      <c r="Z18" s="276"/>
      <c r="AA18" s="276"/>
      <c r="AB18" s="276"/>
      <c r="AC18" s="276"/>
      <c r="AD18" s="281"/>
      <c r="AE18" s="276"/>
      <c r="AF18" s="276"/>
      <c r="AG18" s="276"/>
      <c r="AH18" s="276"/>
      <c r="AI18" s="276"/>
      <c r="AJ18" s="278"/>
      <c r="AK18" s="294"/>
      <c r="AL18" s="353"/>
      <c r="AM18" s="309"/>
      <c r="AN18" s="309"/>
      <c r="AO18" s="354"/>
      <c r="AP18" s="353"/>
      <c r="AQ18" s="309"/>
      <c r="AR18" s="354"/>
      <c r="AS18" s="325"/>
      <c r="AT18" s="325"/>
      <c r="AU18" s="325"/>
      <c r="AV18" s="325"/>
      <c r="AW18" s="325"/>
      <c r="AX18" s="325"/>
      <c r="AY18" s="325"/>
    </row>
    <row r="19" spans="1:51" s="300" customFormat="1" ht="17.100000000000001" customHeight="1">
      <c r="A19" s="277"/>
      <c r="B19" s="276"/>
      <c r="C19" s="276"/>
      <c r="D19" s="222"/>
      <c r="E19" s="276"/>
      <c r="F19" s="276"/>
      <c r="G19" s="276"/>
      <c r="H19" s="276"/>
      <c r="I19" s="276"/>
      <c r="J19" s="276"/>
      <c r="K19" s="276"/>
      <c r="L19" s="276"/>
      <c r="M19" s="276"/>
      <c r="N19" s="276"/>
      <c r="O19" s="276"/>
      <c r="P19" s="276"/>
      <c r="Q19" s="276"/>
      <c r="R19" s="276"/>
      <c r="S19" s="276"/>
      <c r="T19" s="276"/>
      <c r="U19" s="276"/>
      <c r="V19" s="276"/>
      <c r="W19" s="276"/>
      <c r="X19" s="276"/>
      <c r="Y19" s="276"/>
      <c r="Z19" s="276"/>
      <c r="AA19" s="276"/>
      <c r="AB19" s="276"/>
      <c r="AC19" s="276"/>
      <c r="AD19" s="281"/>
      <c r="AE19" s="276"/>
      <c r="AF19" s="276"/>
      <c r="AG19" s="276"/>
      <c r="AH19" s="276"/>
      <c r="AI19" s="276"/>
      <c r="AJ19" s="278"/>
      <c r="AK19" s="294"/>
      <c r="AL19" s="353"/>
      <c r="AM19" s="309"/>
      <c r="AN19" s="309"/>
      <c r="AO19" s="354"/>
      <c r="AP19" s="353"/>
      <c r="AQ19" s="309"/>
      <c r="AR19" s="354"/>
      <c r="AS19" s="325"/>
      <c r="AT19" s="325"/>
      <c r="AU19" s="325"/>
      <c r="AV19" s="325"/>
      <c r="AW19" s="325"/>
      <c r="AX19" s="325"/>
      <c r="AY19" s="325"/>
    </row>
    <row r="20" spans="1:51" s="300" customFormat="1" ht="17.100000000000001" customHeight="1">
      <c r="A20" s="277"/>
      <c r="B20" s="276"/>
      <c r="C20" s="276"/>
      <c r="D20" s="222"/>
      <c r="E20" s="276"/>
      <c r="F20" s="276"/>
      <c r="G20" s="276"/>
      <c r="H20" s="276"/>
      <c r="I20" s="276"/>
      <c r="J20" s="276"/>
      <c r="K20" s="276"/>
      <c r="L20" s="276"/>
      <c r="M20" s="276"/>
      <c r="N20" s="276"/>
      <c r="O20" s="276"/>
      <c r="P20" s="276"/>
      <c r="Q20" s="276"/>
      <c r="R20" s="276"/>
      <c r="S20" s="276"/>
      <c r="T20" s="276"/>
      <c r="U20" s="276"/>
      <c r="V20" s="276"/>
      <c r="W20" s="276"/>
      <c r="X20" s="276"/>
      <c r="Y20" s="276"/>
      <c r="Z20" s="276"/>
      <c r="AA20" s="276"/>
      <c r="AB20" s="276"/>
      <c r="AC20" s="276"/>
      <c r="AD20" s="281"/>
      <c r="AE20" s="276"/>
      <c r="AF20" s="276"/>
      <c r="AG20" s="276"/>
      <c r="AH20" s="276"/>
      <c r="AI20" s="276"/>
      <c r="AJ20" s="278"/>
      <c r="AK20" s="294"/>
      <c r="AL20" s="353"/>
      <c r="AM20" s="309"/>
      <c r="AN20" s="309"/>
      <c r="AO20" s="354"/>
      <c r="AP20" s="353"/>
      <c r="AQ20" s="309"/>
      <c r="AR20" s="354"/>
      <c r="AS20" s="325"/>
      <c r="AT20" s="325"/>
      <c r="AU20" s="325"/>
      <c r="AV20" s="325"/>
      <c r="AW20" s="325"/>
      <c r="AX20" s="325"/>
      <c r="AY20" s="325"/>
    </row>
    <row r="21" spans="1:51" s="300" customFormat="1" ht="17.100000000000001" customHeight="1">
      <c r="A21" s="277"/>
      <c r="B21" s="276"/>
      <c r="C21" s="276"/>
      <c r="D21" s="276"/>
      <c r="E21" s="276"/>
      <c r="F21" s="276"/>
      <c r="G21" s="276"/>
      <c r="H21" s="276"/>
      <c r="I21" s="276"/>
      <c r="J21" s="276"/>
      <c r="K21" s="276"/>
      <c r="L21" s="276"/>
      <c r="M21" s="276"/>
      <c r="N21" s="276"/>
      <c r="O21" s="276"/>
      <c r="P21" s="276"/>
      <c r="Q21" s="276"/>
      <c r="R21" s="276"/>
      <c r="S21" s="276"/>
      <c r="T21" s="276"/>
      <c r="U21" s="276"/>
      <c r="V21" s="276"/>
      <c r="W21" s="276"/>
      <c r="X21" s="276"/>
      <c r="Y21" s="276"/>
      <c r="Z21" s="276"/>
      <c r="AA21" s="276"/>
      <c r="AB21" s="276"/>
      <c r="AC21" s="276"/>
      <c r="AD21" s="281"/>
      <c r="AE21" s="276"/>
      <c r="AF21" s="276"/>
      <c r="AG21" s="276"/>
      <c r="AH21" s="276"/>
      <c r="AI21" s="276"/>
      <c r="AJ21" s="278"/>
      <c r="AK21" s="294"/>
      <c r="AL21" s="353"/>
      <c r="AM21" s="309"/>
      <c r="AN21" s="309"/>
      <c r="AO21" s="354"/>
      <c r="AP21" s="353"/>
      <c r="AQ21" s="309"/>
      <c r="AR21" s="354"/>
      <c r="AS21" s="325"/>
      <c r="AT21" s="325"/>
      <c r="AU21" s="325"/>
      <c r="AV21" s="325"/>
      <c r="AW21" s="325"/>
      <c r="AX21" s="325"/>
      <c r="AY21" s="325"/>
    </row>
    <row r="22" spans="1:51" s="221" customFormat="1" ht="17.100000000000001" customHeight="1">
      <c r="A22" s="277"/>
      <c r="B22" s="276"/>
      <c r="C22" s="276"/>
      <c r="D22" s="276"/>
      <c r="E22" s="276"/>
      <c r="F22" s="276"/>
      <c r="G22" s="276"/>
      <c r="H22" s="276"/>
      <c r="I22" s="276"/>
      <c r="J22" s="276"/>
      <c r="K22" s="276"/>
      <c r="L22" s="276"/>
      <c r="M22" s="276"/>
      <c r="N22" s="276"/>
      <c r="O22" s="276"/>
      <c r="P22" s="276"/>
      <c r="Q22" s="276"/>
      <c r="R22" s="276"/>
      <c r="S22" s="276"/>
      <c r="T22" s="276"/>
      <c r="U22" s="276"/>
      <c r="V22" s="276"/>
      <c r="W22" s="276"/>
      <c r="X22" s="276"/>
      <c r="Y22" s="276"/>
      <c r="Z22" s="276"/>
      <c r="AA22" s="276"/>
      <c r="AB22" s="276"/>
      <c r="AC22" s="276"/>
      <c r="AD22" s="276"/>
      <c r="AE22" s="276"/>
      <c r="AF22" s="276"/>
      <c r="AG22" s="276"/>
      <c r="AH22" s="276"/>
      <c r="AI22" s="276"/>
      <c r="AJ22" s="278"/>
      <c r="AK22" s="220"/>
      <c r="AL22" s="262"/>
      <c r="AM22" s="189"/>
      <c r="AN22" s="189"/>
      <c r="AO22" s="263"/>
      <c r="AP22" s="262"/>
      <c r="AQ22" s="189"/>
      <c r="AR22" s="263"/>
      <c r="AS22" s="226"/>
      <c r="AT22" s="226"/>
      <c r="AU22" s="226"/>
      <c r="AV22" s="226"/>
      <c r="AW22" s="226"/>
      <c r="AX22" s="226"/>
      <c r="AY22" s="226"/>
    </row>
    <row r="23" spans="1:51" s="221" customFormat="1" ht="17.100000000000001" customHeight="1">
      <c r="A23" s="277"/>
      <c r="B23" s="276"/>
      <c r="C23" s="276"/>
      <c r="D23" s="276"/>
      <c r="E23" s="276"/>
      <c r="F23" s="276"/>
      <c r="G23" s="276"/>
      <c r="H23" s="276"/>
      <c r="I23" s="276"/>
      <c r="J23" s="276"/>
      <c r="K23" s="276"/>
      <c r="L23" s="276"/>
      <c r="M23" s="276"/>
      <c r="N23" s="276"/>
      <c r="O23" s="276"/>
      <c r="P23" s="276"/>
      <c r="Q23" s="276"/>
      <c r="R23" s="276"/>
      <c r="S23" s="276"/>
      <c r="T23" s="276"/>
      <c r="U23" s="276"/>
      <c r="V23" s="222"/>
      <c r="W23" s="222"/>
      <c r="X23" s="222"/>
      <c r="Y23" s="222"/>
      <c r="Z23" s="222"/>
      <c r="AA23" s="222"/>
      <c r="AB23" s="222"/>
      <c r="AC23" s="222"/>
      <c r="AD23" s="222"/>
      <c r="AE23" s="276"/>
      <c r="AF23" s="276"/>
      <c r="AG23" s="276"/>
      <c r="AH23" s="276"/>
      <c r="AI23" s="276"/>
      <c r="AJ23" s="278"/>
      <c r="AK23" s="220"/>
      <c r="AL23" s="262"/>
      <c r="AM23" s="189"/>
      <c r="AN23" s="189"/>
      <c r="AO23" s="263"/>
      <c r="AP23" s="262"/>
      <c r="AQ23" s="189"/>
      <c r="AR23" s="263"/>
      <c r="AS23" s="226"/>
      <c r="AT23" s="226"/>
      <c r="AU23" s="226"/>
      <c r="AV23" s="226"/>
      <c r="AW23" s="226"/>
      <c r="AX23" s="226"/>
      <c r="AY23" s="226"/>
    </row>
    <row r="24" spans="1:51" s="221" customFormat="1" ht="17.100000000000001" customHeight="1">
      <c r="A24" s="277"/>
      <c r="B24" s="276"/>
      <c r="C24" s="276"/>
      <c r="D24" s="276"/>
      <c r="E24" s="276"/>
      <c r="F24" s="276"/>
      <c r="G24" s="276"/>
      <c r="H24" s="276"/>
      <c r="I24" s="276"/>
      <c r="J24" s="276"/>
      <c r="K24" s="276"/>
      <c r="L24" s="276"/>
      <c r="M24" s="276"/>
      <c r="N24" s="276"/>
      <c r="O24" s="276"/>
      <c r="P24" s="276"/>
      <c r="Q24" s="276"/>
      <c r="R24" s="276"/>
      <c r="S24" s="276"/>
      <c r="T24" s="276"/>
      <c r="U24" s="276"/>
      <c r="V24" s="276"/>
      <c r="W24" s="276"/>
      <c r="X24" s="276"/>
      <c r="Y24" s="276"/>
      <c r="Z24" s="276"/>
      <c r="AA24" s="276"/>
      <c r="AB24" s="276"/>
      <c r="AC24" s="276"/>
      <c r="AD24" s="276"/>
      <c r="AE24" s="276"/>
      <c r="AF24" s="276"/>
      <c r="AG24" s="276"/>
      <c r="AH24" s="276"/>
      <c r="AI24" s="276"/>
      <c r="AJ24" s="278"/>
      <c r="AK24" s="220"/>
      <c r="AL24" s="262"/>
      <c r="AM24" s="189"/>
      <c r="AN24" s="189"/>
      <c r="AO24" s="263"/>
      <c r="AP24" s="262"/>
      <c r="AQ24" s="189"/>
      <c r="AR24" s="263"/>
      <c r="AS24" s="226"/>
      <c r="AT24" s="226"/>
      <c r="AU24" s="226"/>
      <c r="AV24" s="226"/>
      <c r="AW24" s="226"/>
      <c r="AX24" s="226"/>
      <c r="AY24" s="226"/>
    </row>
    <row r="25" spans="1:51" s="499" customFormat="1" ht="17.100000000000001" customHeight="1">
      <c r="A25" s="277"/>
      <c r="B25" s="276"/>
      <c r="C25" s="276"/>
      <c r="D25" s="276"/>
      <c r="E25" s="276"/>
      <c r="F25" s="276"/>
      <c r="G25" s="276"/>
      <c r="H25" s="276"/>
      <c r="I25" s="276"/>
      <c r="J25" s="276"/>
      <c r="K25" s="276"/>
      <c r="L25" s="276"/>
      <c r="M25" s="276"/>
      <c r="N25" s="276"/>
      <c r="O25" s="276"/>
      <c r="P25" s="276"/>
      <c r="Q25" s="276"/>
      <c r="R25" s="276"/>
      <c r="S25" s="276"/>
      <c r="T25" s="276"/>
      <c r="U25" s="276"/>
      <c r="V25" s="276"/>
      <c r="W25" s="276"/>
      <c r="X25" s="276"/>
      <c r="Y25" s="276"/>
      <c r="Z25" s="276"/>
      <c r="AA25" s="276"/>
      <c r="AB25" s="276"/>
      <c r="AC25" s="276"/>
      <c r="AD25" s="276"/>
      <c r="AE25" s="276"/>
      <c r="AF25" s="276"/>
      <c r="AG25" s="276"/>
      <c r="AH25" s="276"/>
      <c r="AI25" s="276"/>
      <c r="AJ25" s="278"/>
      <c r="AK25" s="294"/>
      <c r="AL25" s="519"/>
      <c r="AM25" s="505"/>
      <c r="AN25" s="505"/>
      <c r="AO25" s="520"/>
      <c r="AP25" s="519"/>
      <c r="AQ25" s="505"/>
      <c r="AR25" s="520"/>
      <c r="AS25" s="514"/>
      <c r="AT25" s="514"/>
      <c r="AU25" s="514"/>
      <c r="AV25" s="514"/>
      <c r="AW25" s="514"/>
      <c r="AX25" s="514"/>
      <c r="AY25" s="514"/>
    </row>
    <row r="26" spans="1:51" s="221" customFormat="1" ht="17.100000000000001" customHeight="1">
      <c r="A26" s="277"/>
      <c r="B26" s="276"/>
      <c r="C26" s="276"/>
      <c r="D26" s="276"/>
      <c r="E26" s="276"/>
      <c r="F26" s="276"/>
      <c r="G26" s="276"/>
      <c r="H26" s="276"/>
      <c r="I26" s="276"/>
      <c r="J26" s="276"/>
      <c r="K26" s="276"/>
      <c r="L26" s="276"/>
      <c r="M26" s="276"/>
      <c r="N26" s="276"/>
      <c r="O26" s="276"/>
      <c r="P26" s="276"/>
      <c r="Q26" s="276"/>
      <c r="R26" s="276"/>
      <c r="S26" s="276"/>
      <c r="T26" s="276"/>
      <c r="U26" s="276"/>
      <c r="V26" s="276"/>
      <c r="W26" s="276"/>
      <c r="X26" s="276"/>
      <c r="Y26" s="276"/>
      <c r="Z26" s="276"/>
      <c r="AA26" s="276"/>
      <c r="AB26" s="276"/>
      <c r="AC26" s="276"/>
      <c r="AD26" s="276"/>
      <c r="AE26" s="276"/>
      <c r="AF26" s="276"/>
      <c r="AG26" s="276"/>
      <c r="AH26" s="276"/>
      <c r="AI26" s="276"/>
      <c r="AJ26" s="278"/>
      <c r="AK26" s="220"/>
      <c r="AL26" s="271"/>
      <c r="AM26" s="189"/>
      <c r="AN26" s="189"/>
      <c r="AO26" s="272"/>
      <c r="AP26" s="271"/>
      <c r="AQ26" s="189"/>
      <c r="AR26" s="272"/>
      <c r="AS26" s="226"/>
      <c r="AT26" s="226"/>
      <c r="AU26" s="226"/>
      <c r="AV26" s="226"/>
      <c r="AW26" s="226"/>
      <c r="AX26" s="226"/>
      <c r="AY26" s="226"/>
    </row>
    <row r="27" spans="1:51" s="221" customFormat="1" ht="17.100000000000001" customHeight="1">
      <c r="A27" s="277"/>
      <c r="B27" s="276"/>
      <c r="C27" s="279"/>
      <c r="D27" s="276"/>
      <c r="E27" s="276"/>
      <c r="F27" s="276"/>
      <c r="G27" s="280"/>
      <c r="H27" s="280"/>
      <c r="I27" s="280"/>
      <c r="J27" s="280"/>
      <c r="K27" s="280"/>
      <c r="L27" s="280"/>
      <c r="M27" s="276"/>
      <c r="N27" s="276"/>
      <c r="O27" s="276"/>
      <c r="P27" s="276"/>
      <c r="Q27" s="276"/>
      <c r="R27" s="276"/>
      <c r="S27" s="276"/>
      <c r="T27" s="276"/>
      <c r="U27" s="276"/>
      <c r="V27" s="276"/>
      <c r="W27" s="276"/>
      <c r="X27" s="276"/>
      <c r="Y27" s="276"/>
      <c r="Z27" s="276"/>
      <c r="AA27" s="276"/>
      <c r="AB27" s="276"/>
      <c r="AC27" s="276"/>
      <c r="AD27" s="276"/>
      <c r="AE27" s="276"/>
      <c r="AF27" s="276"/>
      <c r="AG27" s="276"/>
      <c r="AH27" s="276"/>
      <c r="AI27" s="276"/>
      <c r="AJ27" s="278"/>
      <c r="AK27" s="220"/>
      <c r="AL27" s="271"/>
      <c r="AM27" s="189"/>
      <c r="AN27" s="189"/>
      <c r="AO27" s="272"/>
      <c r="AP27" s="271"/>
      <c r="AQ27" s="189"/>
      <c r="AR27" s="272"/>
      <c r="AS27" s="226"/>
      <c r="AT27" s="226"/>
      <c r="AU27" s="226"/>
      <c r="AV27" s="226"/>
      <c r="AW27" s="226"/>
      <c r="AX27" s="226"/>
      <c r="AY27" s="226"/>
    </row>
    <row r="28" spans="1:51" s="221" customFormat="1" ht="17.100000000000001" customHeight="1">
      <c r="A28" s="277"/>
      <c r="B28" s="276"/>
      <c r="C28" s="276"/>
      <c r="D28" s="276"/>
      <c r="E28" s="276"/>
      <c r="F28" s="276"/>
      <c r="G28" s="276"/>
      <c r="H28" s="276"/>
      <c r="I28" s="276"/>
      <c r="J28" s="276"/>
      <c r="K28" s="276"/>
      <c r="L28" s="276"/>
      <c r="M28" s="276"/>
      <c r="N28" s="276"/>
      <c r="O28" s="276"/>
      <c r="P28" s="276"/>
      <c r="Q28" s="276"/>
      <c r="R28" s="276"/>
      <c r="S28" s="276"/>
      <c r="T28" s="276"/>
      <c r="U28" s="276"/>
      <c r="V28" s="276"/>
      <c r="W28" s="276"/>
      <c r="X28" s="276"/>
      <c r="Y28" s="276"/>
      <c r="Z28" s="276"/>
      <c r="AA28" s="276"/>
      <c r="AB28" s="276"/>
      <c r="AC28" s="276"/>
      <c r="AD28" s="276"/>
      <c r="AE28" s="276"/>
      <c r="AF28" s="276"/>
      <c r="AG28" s="276"/>
      <c r="AH28" s="276"/>
      <c r="AI28" s="276"/>
      <c r="AJ28" s="278"/>
      <c r="AK28" s="220"/>
      <c r="AL28" s="271"/>
      <c r="AM28" s="189"/>
      <c r="AN28" s="189"/>
      <c r="AO28" s="272"/>
      <c r="AP28" s="271"/>
      <c r="AQ28" s="189"/>
      <c r="AR28" s="272"/>
      <c r="AS28" s="226"/>
      <c r="AT28" s="226"/>
      <c r="AU28" s="226"/>
      <c r="AV28" s="226"/>
      <c r="AW28" s="226"/>
      <c r="AX28" s="226"/>
      <c r="AY28" s="226"/>
    </row>
    <row r="29" spans="1:51" s="221" customFormat="1" ht="17.100000000000001" customHeight="1">
      <c r="A29" s="277"/>
      <c r="B29" s="276"/>
      <c r="C29" s="276"/>
      <c r="D29" s="276"/>
      <c r="E29" s="276"/>
      <c r="F29" s="276"/>
      <c r="G29" s="276"/>
      <c r="H29" s="276"/>
      <c r="I29" s="276"/>
      <c r="J29" s="276"/>
      <c r="K29" s="276"/>
      <c r="L29" s="276"/>
      <c r="M29" s="276"/>
      <c r="N29" s="276"/>
      <c r="O29" s="276"/>
      <c r="P29" s="276"/>
      <c r="Q29" s="276"/>
      <c r="R29" s="276"/>
      <c r="S29" s="276"/>
      <c r="T29" s="276"/>
      <c r="U29" s="276"/>
      <c r="V29" s="276"/>
      <c r="W29" s="276"/>
      <c r="X29" s="276"/>
      <c r="Y29" s="276"/>
      <c r="Z29" s="276"/>
      <c r="AA29" s="276"/>
      <c r="AB29" s="276"/>
      <c r="AC29" s="276"/>
      <c r="AD29" s="276"/>
      <c r="AE29" s="276"/>
      <c r="AF29" s="276"/>
      <c r="AG29" s="276"/>
      <c r="AH29" s="276"/>
      <c r="AI29" s="276"/>
      <c r="AJ29" s="278"/>
      <c r="AK29" s="220"/>
      <c r="AL29" s="271"/>
      <c r="AM29" s="189"/>
      <c r="AN29" s="189"/>
      <c r="AO29" s="272"/>
      <c r="AP29" s="271"/>
      <c r="AQ29" s="189"/>
      <c r="AR29" s="272"/>
      <c r="AS29" s="226"/>
      <c r="AT29" s="226"/>
      <c r="AU29" s="226"/>
      <c r="AV29" s="226"/>
      <c r="AW29" s="226"/>
      <c r="AX29" s="226"/>
      <c r="AY29" s="226"/>
    </row>
    <row r="30" spans="1:51" s="499" customFormat="1" ht="17.100000000000001" customHeight="1">
      <c r="A30" s="277"/>
      <c r="B30" s="276"/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276"/>
      <c r="N30" s="276"/>
      <c r="O30" s="276"/>
      <c r="P30" s="276"/>
      <c r="Q30" s="276"/>
      <c r="R30" s="276"/>
      <c r="S30" s="276"/>
      <c r="T30" s="276"/>
      <c r="U30" s="276"/>
      <c r="V30" s="276"/>
      <c r="W30" s="276"/>
      <c r="X30" s="276"/>
      <c r="Y30" s="276"/>
      <c r="Z30" s="276"/>
      <c r="AA30" s="276"/>
      <c r="AB30" s="276"/>
      <c r="AC30" s="276"/>
      <c r="AD30" s="276"/>
      <c r="AE30" s="276"/>
      <c r="AF30" s="276"/>
      <c r="AG30" s="276"/>
      <c r="AH30" s="276"/>
      <c r="AI30" s="276"/>
      <c r="AJ30" s="278"/>
      <c r="AK30" s="294"/>
      <c r="AL30" s="519"/>
      <c r="AM30" s="505"/>
      <c r="AN30" s="505"/>
      <c r="AO30" s="520"/>
      <c r="AP30" s="519"/>
      <c r="AQ30" s="505"/>
      <c r="AR30" s="520"/>
      <c r="AS30" s="514"/>
      <c r="AT30" s="514"/>
      <c r="AU30" s="514"/>
      <c r="AV30" s="514"/>
      <c r="AW30" s="514"/>
      <c r="AX30" s="514"/>
      <c r="AY30" s="514"/>
    </row>
    <row r="31" spans="1:51" ht="17.25" customHeight="1">
      <c r="A31" s="57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9"/>
      <c r="AL31" s="122"/>
      <c r="AM31" s="124"/>
      <c r="AN31" s="124"/>
      <c r="AO31" s="123"/>
      <c r="AP31" s="122"/>
      <c r="AQ31" s="124"/>
      <c r="AR31" s="123"/>
    </row>
    <row r="32" spans="1:51" ht="18" customHeight="1">
      <c r="A32" s="221" t="s">
        <v>166</v>
      </c>
      <c r="AL32" s="273"/>
      <c r="AM32" s="275"/>
      <c r="AN32" s="275"/>
      <c r="AO32" s="274"/>
      <c r="AP32" s="273"/>
      <c r="AQ32" s="275"/>
      <c r="AR32" s="274"/>
    </row>
    <row r="33" spans="1:51" ht="17.25" customHeight="1">
      <c r="A33" s="581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82"/>
      <c r="P33" s="582"/>
      <c r="Q33" s="582"/>
      <c r="R33" s="582"/>
      <c r="S33" s="582"/>
      <c r="T33" s="582"/>
      <c r="U33" s="582"/>
      <c r="V33" s="582"/>
      <c r="W33" s="582"/>
      <c r="X33" s="582"/>
      <c r="Y33" s="582"/>
      <c r="Z33" s="582"/>
      <c r="AA33" s="582"/>
      <c r="AB33" s="582"/>
      <c r="AC33" s="582"/>
      <c r="AD33" s="582"/>
      <c r="AE33" s="582"/>
      <c r="AF33" s="582"/>
      <c r="AG33" s="582"/>
      <c r="AH33" s="582"/>
      <c r="AI33" s="582"/>
      <c r="AJ33" s="583"/>
      <c r="AL33" s="142"/>
      <c r="AM33" s="60"/>
      <c r="AN33" s="60"/>
      <c r="AO33" s="143"/>
      <c r="AP33" s="142"/>
      <c r="AQ33" s="60"/>
      <c r="AR33" s="143"/>
      <c r="AS33" s="144"/>
      <c r="AT33" s="144"/>
      <c r="AU33" s="144"/>
      <c r="AV33" s="144"/>
      <c r="AW33" s="144"/>
      <c r="AX33" s="144"/>
      <c r="AY33" s="144"/>
    </row>
    <row r="34" spans="1:51" ht="18" customHeight="1">
      <c r="A34" s="55"/>
      <c r="B34" s="103"/>
      <c r="C34" s="103"/>
      <c r="D34" s="103"/>
      <c r="E34" s="103"/>
      <c r="F34" s="104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56"/>
      <c r="AL34" s="584"/>
      <c r="AM34" s="585"/>
      <c r="AN34" s="585"/>
      <c r="AO34" s="586"/>
      <c r="AP34" s="142"/>
      <c r="AQ34" s="60"/>
      <c r="AR34" s="143"/>
      <c r="AS34" s="145"/>
      <c r="AT34" s="144"/>
      <c r="AU34" s="144"/>
      <c r="AV34" s="144"/>
      <c r="AW34" s="144"/>
      <c r="AX34" s="144"/>
      <c r="AY34" s="144"/>
    </row>
    <row r="35" spans="1:51" ht="17.25" customHeight="1">
      <c r="A35" s="55"/>
      <c r="B35" s="103"/>
      <c r="C35" s="103"/>
      <c r="D35" s="103"/>
      <c r="E35" s="103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3"/>
      <c r="AI35" s="103"/>
      <c r="AJ35" s="56"/>
      <c r="AL35" s="142"/>
      <c r="AM35" s="60"/>
      <c r="AN35" s="60"/>
      <c r="AO35" s="143"/>
      <c r="AP35" s="142"/>
      <c r="AQ35" s="60"/>
      <c r="AR35" s="143"/>
      <c r="AS35" s="144"/>
      <c r="AT35" s="144"/>
      <c r="AU35" s="144"/>
      <c r="AV35" s="144"/>
      <c r="AW35" s="144"/>
      <c r="AX35" s="144"/>
      <c r="AY35" s="144"/>
    </row>
    <row r="36" spans="1:51" ht="17.25" customHeight="1">
      <c r="A36" s="55"/>
      <c r="B36" s="103"/>
      <c r="C36" s="103"/>
      <c r="D36" s="103"/>
      <c r="E36" s="103"/>
      <c r="F36" s="104"/>
      <c r="G36" s="104"/>
      <c r="H36" s="104"/>
      <c r="I36" s="105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49"/>
      <c r="AE36" s="104"/>
      <c r="AF36" s="104"/>
      <c r="AG36" s="104"/>
      <c r="AH36" s="103"/>
      <c r="AI36" s="103"/>
      <c r="AJ36" s="56"/>
      <c r="AL36" s="142"/>
      <c r="AM36" s="60"/>
      <c r="AN36" s="60"/>
      <c r="AO36" s="143"/>
      <c r="AP36" s="142"/>
      <c r="AQ36" s="60"/>
      <c r="AR36" s="143"/>
      <c r="AS36" s="144"/>
      <c r="AT36" s="144"/>
      <c r="AU36" s="145"/>
      <c r="AV36" s="144"/>
      <c r="AW36" s="144"/>
      <c r="AX36" s="144"/>
      <c r="AY36" s="144"/>
    </row>
    <row r="37" spans="1:51" ht="17.25" customHeight="1">
      <c r="A37" s="55"/>
      <c r="B37" s="103"/>
      <c r="C37" s="103"/>
      <c r="D37" s="103"/>
      <c r="E37" s="103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49"/>
      <c r="AE37" s="104"/>
      <c r="AF37" s="104"/>
      <c r="AG37" s="104"/>
      <c r="AH37" s="103"/>
      <c r="AI37" s="103"/>
      <c r="AJ37" s="56"/>
      <c r="AL37" s="142"/>
      <c r="AM37" s="60"/>
      <c r="AN37" s="60"/>
      <c r="AO37" s="143"/>
      <c r="AP37" s="142"/>
      <c r="AQ37" s="60"/>
      <c r="AR37" s="143"/>
      <c r="AS37" s="144"/>
      <c r="AT37" s="144"/>
      <c r="AU37" s="144"/>
      <c r="AV37" s="144"/>
      <c r="AW37" s="144"/>
      <c r="AX37" s="144"/>
      <c r="AY37" s="144"/>
    </row>
    <row r="38" spans="1:51" ht="17.25" customHeight="1">
      <c r="A38" s="55"/>
      <c r="B38" s="103"/>
      <c r="C38" s="103"/>
      <c r="D38" s="103"/>
      <c r="E38" s="103"/>
      <c r="F38" s="104"/>
      <c r="G38" s="104"/>
      <c r="H38" s="104"/>
      <c r="I38" s="105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49"/>
      <c r="AE38" s="104"/>
      <c r="AF38" s="104"/>
      <c r="AG38" s="104"/>
      <c r="AH38" s="103"/>
      <c r="AI38" s="103"/>
      <c r="AJ38" s="56"/>
      <c r="AL38" s="142"/>
      <c r="AM38" s="60"/>
      <c r="AN38" s="60"/>
      <c r="AO38" s="143"/>
      <c r="AP38" s="142"/>
      <c r="AQ38" s="60"/>
      <c r="AR38" s="143"/>
      <c r="AS38" s="144"/>
      <c r="AT38" s="144"/>
      <c r="AU38" s="144"/>
      <c r="AV38" s="144"/>
      <c r="AW38" s="144"/>
      <c r="AX38" s="144"/>
      <c r="AY38" s="144"/>
    </row>
    <row r="39" spans="1:51" ht="17.25" customHeight="1">
      <c r="A39" s="55"/>
      <c r="B39" s="103"/>
      <c r="C39" s="103"/>
      <c r="D39" s="103"/>
      <c r="E39" s="103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49"/>
      <c r="AE39" s="104"/>
      <c r="AF39" s="104"/>
      <c r="AG39" s="104"/>
      <c r="AH39" s="103"/>
      <c r="AI39" s="103"/>
      <c r="AJ39" s="56"/>
      <c r="AL39" s="142"/>
      <c r="AM39" s="60"/>
      <c r="AN39" s="60"/>
      <c r="AO39" s="143"/>
      <c r="AP39" s="142"/>
      <c r="AQ39" s="60"/>
      <c r="AR39" s="143"/>
      <c r="AS39" s="144"/>
      <c r="AT39" s="144"/>
      <c r="AU39" s="144"/>
      <c r="AV39" s="144"/>
      <c r="AW39" s="144"/>
      <c r="AX39" s="144"/>
      <c r="AY39" s="144"/>
    </row>
    <row r="40" spans="1:51" ht="17.25" customHeight="1">
      <c r="A40" s="55"/>
      <c r="B40" s="103"/>
      <c r="C40" s="103"/>
      <c r="D40" s="103"/>
      <c r="E40" s="103"/>
      <c r="F40" s="104"/>
      <c r="G40" s="104"/>
      <c r="H40" s="104"/>
      <c r="I40" s="105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49"/>
      <c r="AE40" s="104"/>
      <c r="AF40" s="104"/>
      <c r="AG40" s="104"/>
      <c r="AH40" s="103"/>
      <c r="AI40" s="103"/>
      <c r="AJ40" s="56"/>
      <c r="AL40" s="142"/>
      <c r="AM40" s="60"/>
      <c r="AN40" s="60"/>
      <c r="AO40" s="143"/>
      <c r="AP40" s="142"/>
      <c r="AQ40" s="60"/>
      <c r="AR40" s="143"/>
      <c r="AS40" s="144"/>
      <c r="AT40" s="144"/>
      <c r="AU40" s="144"/>
      <c r="AV40" s="144"/>
      <c r="AW40" s="144"/>
      <c r="AX40" s="144"/>
      <c r="AY40" s="144"/>
    </row>
    <row r="41" spans="1:51" ht="17.25" customHeight="1">
      <c r="A41" s="55"/>
      <c r="B41" s="103"/>
      <c r="C41" s="103"/>
      <c r="D41" s="103"/>
      <c r="E41" s="103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3"/>
      <c r="AI41" s="103"/>
      <c r="AJ41" s="56"/>
      <c r="AL41" s="139"/>
      <c r="AM41" s="141"/>
      <c r="AN41" s="141"/>
      <c r="AO41" s="140"/>
      <c r="AP41" s="139"/>
      <c r="AQ41" s="141"/>
      <c r="AR41" s="140"/>
    </row>
    <row r="42" spans="1:51" ht="17.25" customHeight="1">
      <c r="A42" s="55"/>
      <c r="B42" s="103"/>
      <c r="C42" s="103"/>
      <c r="D42" s="103"/>
      <c r="E42" s="103"/>
      <c r="F42" s="104"/>
      <c r="G42" s="104"/>
      <c r="H42" s="104"/>
      <c r="I42" s="105"/>
      <c r="J42" s="104"/>
      <c r="K42" s="104"/>
      <c r="L42" s="104"/>
      <c r="M42" s="104"/>
      <c r="N42" s="104"/>
      <c r="O42" s="104"/>
      <c r="P42" s="104"/>
      <c r="Q42" s="63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49"/>
      <c r="AE42" s="104"/>
      <c r="AF42" s="104"/>
      <c r="AG42" s="104"/>
      <c r="AH42" s="103"/>
      <c r="AI42" s="103"/>
      <c r="AJ42" s="56"/>
      <c r="AL42" s="139"/>
      <c r="AM42" s="141"/>
      <c r="AN42" s="141"/>
      <c r="AO42" s="140"/>
      <c r="AP42" s="139"/>
      <c r="AQ42" s="141"/>
      <c r="AR42" s="140"/>
    </row>
    <row r="43" spans="1:51" ht="17.25" customHeight="1">
      <c r="A43" s="55"/>
      <c r="B43" s="103"/>
      <c r="C43" s="103"/>
      <c r="D43" s="103"/>
      <c r="E43" s="103"/>
      <c r="F43" s="104"/>
      <c r="G43" s="49"/>
      <c r="H43" s="49"/>
      <c r="I43" s="49"/>
      <c r="J43" s="49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49"/>
      <c r="AE43" s="104"/>
      <c r="AF43" s="104"/>
      <c r="AG43" s="104"/>
      <c r="AH43" s="103"/>
      <c r="AI43" s="103"/>
      <c r="AJ43" s="56"/>
      <c r="AL43" s="139"/>
      <c r="AM43" s="141"/>
      <c r="AN43" s="141"/>
      <c r="AO43" s="140"/>
      <c r="AP43" s="139"/>
      <c r="AQ43" s="141"/>
      <c r="AR43" s="140"/>
    </row>
    <row r="44" spans="1:51" ht="17.25" customHeight="1">
      <c r="A44" s="55"/>
      <c r="B44" s="103"/>
      <c r="C44" s="103"/>
      <c r="D44" s="103"/>
      <c r="E44" s="103"/>
      <c r="F44" s="104"/>
      <c r="G44" s="49"/>
      <c r="H44" s="49"/>
      <c r="I44" s="105"/>
      <c r="J44" s="49"/>
      <c r="K44" s="104"/>
      <c r="L44" s="104"/>
      <c r="M44" s="104"/>
      <c r="N44" s="63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49"/>
      <c r="AE44" s="104"/>
      <c r="AF44" s="104"/>
      <c r="AG44" s="104"/>
      <c r="AH44" s="103"/>
      <c r="AI44" s="103"/>
      <c r="AJ44" s="56"/>
      <c r="AL44" s="139"/>
      <c r="AM44" s="141"/>
      <c r="AN44" s="141"/>
      <c r="AO44" s="140"/>
      <c r="AP44" s="139"/>
      <c r="AQ44" s="141"/>
      <c r="AR44" s="140"/>
    </row>
    <row r="45" spans="1:51" ht="17.25" customHeight="1">
      <c r="A45" s="55"/>
      <c r="B45" s="103"/>
      <c r="C45" s="103"/>
      <c r="D45" s="103"/>
      <c r="E45" s="103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49"/>
      <c r="AE45" s="104"/>
      <c r="AF45" s="104"/>
      <c r="AG45" s="104"/>
      <c r="AH45" s="103"/>
      <c r="AI45" s="103"/>
      <c r="AJ45" s="56"/>
      <c r="AL45" s="139"/>
      <c r="AM45" s="141"/>
      <c r="AN45" s="141"/>
      <c r="AO45" s="140"/>
      <c r="AP45" s="139"/>
      <c r="AQ45" s="141"/>
      <c r="AR45" s="140"/>
    </row>
    <row r="46" spans="1:51" s="221" customFormat="1" ht="17.25" customHeight="1">
      <c r="A46" s="55"/>
      <c r="B46" s="103"/>
      <c r="C46" s="103"/>
      <c r="D46" s="103"/>
      <c r="E46" s="103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64"/>
      <c r="AE46" s="104"/>
      <c r="AF46" s="104"/>
      <c r="AG46" s="104"/>
      <c r="AH46" s="103"/>
      <c r="AI46" s="103"/>
      <c r="AJ46" s="56"/>
      <c r="AK46" s="220"/>
      <c r="AL46" s="245"/>
      <c r="AM46" s="247"/>
      <c r="AN46" s="247"/>
      <c r="AO46" s="246"/>
      <c r="AP46" s="245"/>
      <c r="AQ46" s="247"/>
      <c r="AR46" s="246"/>
    </row>
    <row r="47" spans="1:51" s="221" customFormat="1" ht="17.25" customHeight="1">
      <c r="A47" s="55"/>
      <c r="B47" s="103"/>
      <c r="C47" s="103"/>
      <c r="D47" s="103"/>
      <c r="E47" s="103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64"/>
      <c r="AE47" s="104"/>
      <c r="AF47" s="104"/>
      <c r="AG47" s="104"/>
      <c r="AH47" s="103"/>
      <c r="AI47" s="103"/>
      <c r="AJ47" s="56"/>
      <c r="AK47" s="220"/>
      <c r="AL47" s="245"/>
      <c r="AM47" s="247"/>
      <c r="AN47" s="247"/>
      <c r="AO47" s="246"/>
      <c r="AP47" s="245"/>
      <c r="AQ47" s="247"/>
      <c r="AR47" s="246"/>
    </row>
    <row r="48" spans="1:51" s="221" customFormat="1" ht="17.25" customHeight="1">
      <c r="A48" s="55"/>
      <c r="B48" s="103"/>
      <c r="C48" s="103"/>
      <c r="D48" s="103"/>
      <c r="E48" s="103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64"/>
      <c r="AE48" s="104"/>
      <c r="AF48" s="104"/>
      <c r="AG48" s="104"/>
      <c r="AH48" s="103"/>
      <c r="AI48" s="103"/>
      <c r="AJ48" s="56"/>
      <c r="AK48" s="220"/>
      <c r="AL48" s="245"/>
      <c r="AM48" s="247"/>
      <c r="AN48" s="247"/>
      <c r="AO48" s="246"/>
      <c r="AP48" s="245"/>
      <c r="AQ48" s="247"/>
      <c r="AR48" s="246"/>
    </row>
    <row r="49" spans="1:44" s="221" customFormat="1" ht="17.25" customHeight="1">
      <c r="A49" s="55"/>
      <c r="B49" s="103"/>
      <c r="C49" s="103"/>
      <c r="D49" s="103"/>
      <c r="E49" s="103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64"/>
      <c r="AE49" s="104"/>
      <c r="AF49" s="104"/>
      <c r="AG49" s="104"/>
      <c r="AH49" s="103"/>
      <c r="AI49" s="103"/>
      <c r="AJ49" s="56"/>
      <c r="AK49" s="220"/>
      <c r="AL49" s="245"/>
      <c r="AM49" s="247"/>
      <c r="AN49" s="247"/>
      <c r="AO49" s="246"/>
      <c r="AP49" s="245"/>
      <c r="AQ49" s="247"/>
      <c r="AR49" s="246"/>
    </row>
    <row r="50" spans="1:44" s="221" customFormat="1" ht="17.25" customHeight="1">
      <c r="A50" s="55"/>
      <c r="B50" s="103"/>
      <c r="C50" s="103"/>
      <c r="D50" s="103"/>
      <c r="E50" s="103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64"/>
      <c r="AE50" s="104"/>
      <c r="AF50" s="104"/>
      <c r="AG50" s="104"/>
      <c r="AH50" s="103"/>
      <c r="AI50" s="103"/>
      <c r="AJ50" s="56"/>
      <c r="AK50" s="220"/>
      <c r="AL50" s="245"/>
      <c r="AM50" s="247"/>
      <c r="AN50" s="247"/>
      <c r="AO50" s="246"/>
      <c r="AP50" s="245"/>
      <c r="AQ50" s="247"/>
      <c r="AR50" s="246"/>
    </row>
    <row r="51" spans="1:44" s="221" customFormat="1" ht="17.25" customHeight="1">
      <c r="A51" s="55"/>
      <c r="B51" s="103"/>
      <c r="C51" s="103"/>
      <c r="D51" s="103"/>
      <c r="E51" s="103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64"/>
      <c r="AE51" s="104"/>
      <c r="AF51" s="104"/>
      <c r="AG51" s="104"/>
      <c r="AH51" s="103"/>
      <c r="AI51" s="103"/>
      <c r="AJ51" s="56"/>
      <c r="AK51" s="220"/>
      <c r="AL51" s="245"/>
      <c r="AM51" s="247"/>
      <c r="AN51" s="247"/>
      <c r="AO51" s="246"/>
      <c r="AP51" s="245"/>
      <c r="AQ51" s="247"/>
      <c r="AR51" s="246"/>
    </row>
    <row r="52" spans="1:44" s="221" customFormat="1" ht="17.25" customHeight="1">
      <c r="A52" s="55"/>
      <c r="B52" s="103"/>
      <c r="C52" s="103"/>
      <c r="D52" s="103"/>
      <c r="E52" s="103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64"/>
      <c r="AE52" s="104"/>
      <c r="AF52" s="104"/>
      <c r="AG52" s="104"/>
      <c r="AH52" s="103"/>
      <c r="AI52" s="103"/>
      <c r="AJ52" s="56"/>
      <c r="AK52" s="220"/>
      <c r="AL52" s="245"/>
      <c r="AM52" s="247"/>
      <c r="AN52" s="247"/>
      <c r="AO52" s="246"/>
      <c r="AP52" s="245"/>
      <c r="AQ52" s="247"/>
      <c r="AR52" s="246"/>
    </row>
    <row r="53" spans="1:44" s="221" customFormat="1" ht="17.25" customHeight="1">
      <c r="A53" s="55"/>
      <c r="B53" s="103"/>
      <c r="C53" s="103"/>
      <c r="D53" s="103"/>
      <c r="E53" s="103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64"/>
      <c r="AE53" s="104"/>
      <c r="AF53" s="104"/>
      <c r="AG53" s="104"/>
      <c r="AH53" s="103"/>
      <c r="AI53" s="103"/>
      <c r="AJ53" s="56"/>
      <c r="AK53" s="220"/>
      <c r="AL53" s="245"/>
      <c r="AM53" s="247"/>
      <c r="AN53" s="247"/>
      <c r="AO53" s="246"/>
      <c r="AP53" s="245"/>
      <c r="AQ53" s="247"/>
      <c r="AR53" s="246"/>
    </row>
    <row r="54" spans="1:44" s="221" customFormat="1" ht="17.25" customHeight="1">
      <c r="A54" s="55"/>
      <c r="B54" s="103"/>
      <c r="C54" s="103"/>
      <c r="D54" s="103"/>
      <c r="E54" s="103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64"/>
      <c r="AE54" s="104"/>
      <c r="AF54" s="104"/>
      <c r="AG54" s="104"/>
      <c r="AH54" s="103"/>
      <c r="AI54" s="103"/>
      <c r="AJ54" s="56"/>
      <c r="AK54" s="220"/>
      <c r="AL54" s="245"/>
      <c r="AM54" s="247"/>
      <c r="AN54" s="247"/>
      <c r="AO54" s="246"/>
      <c r="AP54" s="245"/>
      <c r="AQ54" s="247"/>
      <c r="AR54" s="246"/>
    </row>
    <row r="55" spans="1:44" s="221" customFormat="1" ht="17.25" customHeight="1">
      <c r="A55" s="55"/>
      <c r="B55" s="103"/>
      <c r="C55" s="103"/>
      <c r="D55" s="103"/>
      <c r="E55" s="103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64"/>
      <c r="AE55" s="104"/>
      <c r="AF55" s="104"/>
      <c r="AG55" s="104"/>
      <c r="AH55" s="103"/>
      <c r="AI55" s="103"/>
      <c r="AJ55" s="56"/>
      <c r="AK55" s="220"/>
      <c r="AL55" s="245"/>
      <c r="AM55" s="247"/>
      <c r="AN55" s="247"/>
      <c r="AO55" s="246"/>
      <c r="AP55" s="245"/>
      <c r="AQ55" s="247"/>
      <c r="AR55" s="246"/>
    </row>
    <row r="56" spans="1:44" s="221" customFormat="1" ht="17.25" customHeight="1">
      <c r="A56" s="55"/>
      <c r="B56" s="103"/>
      <c r="C56" s="103"/>
      <c r="D56" s="103"/>
      <c r="E56" s="103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64"/>
      <c r="AE56" s="104"/>
      <c r="AF56" s="104"/>
      <c r="AG56" s="104"/>
      <c r="AH56" s="103"/>
      <c r="AI56" s="103"/>
      <c r="AJ56" s="56"/>
      <c r="AK56" s="220"/>
      <c r="AL56" s="245"/>
      <c r="AM56" s="247"/>
      <c r="AN56" s="247"/>
      <c r="AO56" s="246"/>
      <c r="AP56" s="245"/>
      <c r="AQ56" s="247"/>
      <c r="AR56" s="246"/>
    </row>
    <row r="57" spans="1:44" s="221" customFormat="1" ht="17.25" customHeight="1">
      <c r="A57" s="55"/>
      <c r="B57" s="103"/>
      <c r="C57" s="103"/>
      <c r="D57" s="103"/>
      <c r="E57" s="103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64"/>
      <c r="AE57" s="104"/>
      <c r="AF57" s="104"/>
      <c r="AG57" s="104"/>
      <c r="AH57" s="103"/>
      <c r="AI57" s="103"/>
      <c r="AJ57" s="56"/>
      <c r="AK57" s="220"/>
      <c r="AL57" s="245"/>
      <c r="AM57" s="247"/>
      <c r="AN57" s="247"/>
      <c r="AO57" s="246"/>
      <c r="AP57" s="245"/>
      <c r="AQ57" s="247"/>
      <c r="AR57" s="246"/>
    </row>
    <row r="58" spans="1:44" ht="17.25" customHeight="1">
      <c r="A58" s="55"/>
      <c r="B58" s="103"/>
      <c r="C58" s="103"/>
      <c r="D58" s="103"/>
      <c r="E58" s="103"/>
      <c r="F58" s="104"/>
      <c r="G58" s="104"/>
      <c r="H58" s="104"/>
      <c r="I58" s="105"/>
      <c r="J58" s="104"/>
      <c r="K58" s="104"/>
      <c r="L58" s="104"/>
      <c r="M58" s="104"/>
      <c r="N58" s="104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104"/>
      <c r="AH58" s="103"/>
      <c r="AI58" s="103"/>
      <c r="AJ58" s="56"/>
      <c r="AL58" s="139"/>
      <c r="AM58" s="141"/>
      <c r="AN58" s="141"/>
      <c r="AO58" s="140"/>
      <c r="AP58" s="139"/>
      <c r="AQ58" s="141"/>
      <c r="AR58" s="140"/>
    </row>
    <row r="59" spans="1:44" ht="17.25" customHeight="1">
      <c r="A59" s="55"/>
      <c r="B59" s="103"/>
      <c r="C59" s="103"/>
      <c r="D59" s="103"/>
      <c r="E59" s="103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49"/>
      <c r="T59" s="104"/>
      <c r="U59" s="104"/>
      <c r="V59" s="104"/>
      <c r="W59" s="49"/>
      <c r="X59" s="104"/>
      <c r="Y59" s="104"/>
      <c r="Z59" s="104"/>
      <c r="AA59" s="104"/>
      <c r="AB59" s="49"/>
      <c r="AC59" s="49"/>
      <c r="AD59" s="49"/>
      <c r="AE59" s="49"/>
      <c r="AF59" s="49"/>
      <c r="AG59" s="104"/>
      <c r="AH59" s="103"/>
      <c r="AI59" s="103"/>
      <c r="AJ59" s="56"/>
      <c r="AL59" s="139"/>
      <c r="AM59" s="141"/>
      <c r="AN59" s="141"/>
      <c r="AO59" s="140"/>
      <c r="AP59" s="139"/>
      <c r="AQ59" s="141"/>
      <c r="AR59" s="140"/>
    </row>
    <row r="60" spans="1:44" ht="17.25" customHeight="1">
      <c r="A60" s="55"/>
      <c r="B60" s="103"/>
      <c r="C60" s="103"/>
      <c r="D60" s="103"/>
      <c r="E60" s="103"/>
      <c r="F60" s="104"/>
      <c r="G60" s="49"/>
      <c r="H60" s="49"/>
      <c r="I60" s="49"/>
      <c r="J60" s="49"/>
      <c r="K60" s="104"/>
      <c r="L60" s="104"/>
      <c r="M60" s="104"/>
      <c r="N60" s="104"/>
      <c r="O60" s="104"/>
      <c r="P60" s="63"/>
      <c r="Q60" s="104"/>
      <c r="R60" s="63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63"/>
      <c r="AD60" s="49"/>
      <c r="AE60" s="49"/>
      <c r="AF60" s="49"/>
      <c r="AG60" s="104"/>
      <c r="AH60" s="103"/>
      <c r="AI60" s="103"/>
      <c r="AJ60" s="56"/>
      <c r="AL60" s="139"/>
      <c r="AM60" s="141"/>
      <c r="AN60" s="141"/>
      <c r="AO60" s="140"/>
      <c r="AP60" s="139"/>
      <c r="AQ60" s="141"/>
      <c r="AR60" s="140"/>
    </row>
    <row r="61" spans="1:44" ht="17.25" customHeight="1">
      <c r="A61" s="55"/>
      <c r="B61" s="103"/>
      <c r="C61" s="103"/>
      <c r="D61" s="103"/>
      <c r="E61" s="103"/>
      <c r="F61" s="104"/>
      <c r="G61" s="49"/>
      <c r="H61" s="49"/>
      <c r="I61" s="49"/>
      <c r="J61" s="49"/>
      <c r="K61" s="104"/>
      <c r="L61" s="104"/>
      <c r="M61" s="104"/>
      <c r="N61" s="104"/>
      <c r="O61" s="104"/>
      <c r="P61" s="63"/>
      <c r="Q61" s="104"/>
      <c r="R61" s="49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63"/>
      <c r="AD61" s="49"/>
      <c r="AE61" s="49"/>
      <c r="AF61" s="49"/>
      <c r="AG61" s="104"/>
      <c r="AH61" s="103"/>
      <c r="AI61" s="103"/>
      <c r="AJ61" s="56"/>
      <c r="AL61" s="139"/>
      <c r="AM61" s="141"/>
      <c r="AN61" s="141"/>
      <c r="AO61" s="140"/>
      <c r="AP61" s="139"/>
      <c r="AQ61" s="141"/>
      <c r="AR61" s="140"/>
    </row>
    <row r="62" spans="1:44" ht="17.25" customHeight="1">
      <c r="A62" s="57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9"/>
      <c r="AL62" s="139"/>
      <c r="AM62" s="141"/>
      <c r="AN62" s="141"/>
      <c r="AO62" s="140"/>
      <c r="AP62" s="139"/>
      <c r="AQ62" s="141"/>
      <c r="AR62" s="140"/>
    </row>
  </sheetData>
  <mergeCells count="5">
    <mergeCell ref="A33:AJ33"/>
    <mergeCell ref="AL34:AO34"/>
    <mergeCell ref="AP2:AR2"/>
    <mergeCell ref="A3:AJ3"/>
    <mergeCell ref="AL2:AO2"/>
  </mergeCells>
  <phoneticPr fontId="5"/>
  <pageMargins left="0.70866141732283472" right="0.70866141732283472" top="0.74803149606299213" bottom="0.74803149606299213" header="0.31496062992125984" footer="0.31496062992125984"/>
  <pageSetup paperSize="9" scale="98" orientation="landscape" r:id="rId1"/>
  <headerFooter>
    <oddFooter>&amp;L&amp;G&amp;C&amp;"ＭＳ Ｐゴシック,太字"&amp;P / &amp;N&amp;R&amp;"ＭＳ Ｐゴシック,太字"&amp;D &amp;T</oddFooter>
  </headerFooter>
  <rowBreaks count="1" manualBreakCount="1">
    <brk id="31" max="35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38"/>
  <sheetViews>
    <sheetView showGridLines="0" view="pageBreakPreview" zoomScaleNormal="80" zoomScaleSheetLayoutView="100" workbookViewId="0"/>
  </sheetViews>
  <sheetFormatPr defaultColWidth="9" defaultRowHeight="13.5"/>
  <cols>
    <col min="1" max="1" width="5.5" style="29" bestFit="1" customWidth="1"/>
    <col min="2" max="55" width="3.625" style="29" customWidth="1"/>
    <col min="56" max="16384" width="9" style="29"/>
  </cols>
  <sheetData>
    <row r="1" spans="1:59" ht="24" customHeight="1">
      <c r="A1" s="544" t="str">
        <f ca="1">RIGHT(CELL("filename",A2),LEN(CELL("filename",A2))-FIND("]",CELL("filename",A2)))</f>
        <v>画面項目定義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6"/>
      <c r="AE1" s="25"/>
      <c r="AF1" s="26"/>
      <c r="AG1" s="26"/>
      <c r="AH1" s="26"/>
      <c r="AI1" s="26"/>
      <c r="AJ1" s="26"/>
      <c r="AK1" s="26"/>
      <c r="AL1" s="26"/>
      <c r="AM1" s="25"/>
      <c r="AN1" s="25"/>
      <c r="AO1" s="58"/>
      <c r="AP1" s="58"/>
      <c r="AQ1" s="58"/>
      <c r="AR1" s="58"/>
      <c r="AS1" s="58"/>
      <c r="AT1" s="58"/>
    </row>
    <row r="3" spans="1:59">
      <c r="A3" s="41" t="s">
        <v>0</v>
      </c>
      <c r="B3" s="45" t="s">
        <v>2</v>
      </c>
      <c r="C3" s="46"/>
      <c r="D3" s="46"/>
      <c r="E3" s="46"/>
      <c r="F3" s="46"/>
      <c r="G3" s="46"/>
      <c r="H3" s="46"/>
      <c r="I3" s="46"/>
      <c r="J3" s="46"/>
      <c r="K3" s="46"/>
      <c r="L3" s="47"/>
      <c r="M3" s="45" t="s">
        <v>4</v>
      </c>
      <c r="N3" s="46"/>
      <c r="O3" s="46"/>
      <c r="P3" s="46"/>
      <c r="Q3" s="46"/>
      <c r="R3" s="46"/>
      <c r="S3" s="46"/>
      <c r="T3" s="46"/>
      <c r="U3" s="47"/>
      <c r="V3" s="42" t="s">
        <v>10</v>
      </c>
      <c r="W3" s="44"/>
      <c r="X3" s="46" t="s">
        <v>99</v>
      </c>
      <c r="Y3" s="46"/>
      <c r="Z3" s="46"/>
      <c r="AA3" s="46"/>
      <c r="AB3" s="46"/>
      <c r="AC3" s="46"/>
      <c r="AD3" s="46"/>
      <c r="AE3" s="46"/>
      <c r="AF3" s="45" t="s">
        <v>5</v>
      </c>
      <c r="AG3" s="47"/>
      <c r="AH3" s="45" t="s">
        <v>9</v>
      </c>
      <c r="AI3" s="46"/>
      <c r="AJ3" s="46"/>
      <c r="AK3" s="46"/>
      <c r="AL3" s="47"/>
      <c r="AM3" s="45" t="s">
        <v>126</v>
      </c>
      <c r="AN3" s="47"/>
      <c r="AO3" s="45" t="s">
        <v>121</v>
      </c>
      <c r="AP3" s="46"/>
      <c r="AQ3" s="46"/>
      <c r="AR3" s="46"/>
      <c r="AS3" s="46"/>
      <c r="AT3" s="47"/>
      <c r="AV3" s="587" t="s">
        <v>154</v>
      </c>
      <c r="AW3" s="588"/>
      <c r="AX3" s="588"/>
      <c r="AY3" s="589"/>
      <c r="AZ3" s="587" t="s">
        <v>155</v>
      </c>
      <c r="BA3" s="588"/>
      <c r="BB3" s="589"/>
    </row>
    <row r="4" spans="1:59" s="221" customFormat="1">
      <c r="A4" s="227">
        <f t="shared" ref="A4:A38" si="0">ROW()-3</f>
        <v>1</v>
      </c>
      <c r="B4" s="227"/>
      <c r="C4" s="228"/>
      <c r="D4" s="228"/>
      <c r="E4" s="228"/>
      <c r="F4" s="228"/>
      <c r="G4" s="228"/>
      <c r="H4" s="228"/>
      <c r="I4" s="228"/>
      <c r="J4" s="228"/>
      <c r="K4" s="228"/>
      <c r="L4" s="229"/>
      <c r="M4" s="597"/>
      <c r="N4" s="598"/>
      <c r="O4" s="598"/>
      <c r="P4" s="598"/>
      <c r="Q4" s="598"/>
      <c r="R4" s="598"/>
      <c r="S4" s="598"/>
      <c r="T4" s="598"/>
      <c r="U4" s="599"/>
      <c r="V4" s="595"/>
      <c r="W4" s="596"/>
      <c r="X4" s="600"/>
      <c r="Y4" s="601"/>
      <c r="Z4" s="601"/>
      <c r="AA4" s="601"/>
      <c r="AB4" s="601"/>
      <c r="AC4" s="601"/>
      <c r="AD4" s="601"/>
      <c r="AE4" s="602"/>
      <c r="AF4" s="595"/>
      <c r="AG4" s="596"/>
      <c r="AH4" s="227"/>
      <c r="AI4" s="169"/>
      <c r="AJ4" s="228"/>
      <c r="AK4" s="228"/>
      <c r="AL4" s="229"/>
      <c r="AM4" s="230"/>
      <c r="AN4" s="171"/>
      <c r="AO4" s="165"/>
      <c r="AP4" s="166"/>
      <c r="AQ4" s="166"/>
      <c r="AR4" s="166"/>
      <c r="AS4" s="166"/>
      <c r="AT4" s="172"/>
      <c r="AU4" s="325"/>
      <c r="AV4" s="584"/>
      <c r="AW4" s="585"/>
      <c r="AX4" s="585"/>
      <c r="AY4" s="586"/>
      <c r="AZ4" s="230"/>
      <c r="BA4" s="231"/>
      <c r="BB4" s="232"/>
      <c r="BC4" s="226"/>
      <c r="BD4" s="226"/>
      <c r="BE4" s="226"/>
      <c r="BF4" s="226"/>
      <c r="BG4" s="226"/>
    </row>
    <row r="5" spans="1:59" s="300" customFormat="1">
      <c r="A5" s="304">
        <f t="shared" si="0"/>
        <v>2</v>
      </c>
      <c r="B5" s="304"/>
      <c r="C5" s="305"/>
      <c r="D5" s="305"/>
      <c r="E5" s="305"/>
      <c r="F5" s="305"/>
      <c r="G5" s="305"/>
      <c r="H5" s="305"/>
      <c r="I5" s="305"/>
      <c r="J5" s="305"/>
      <c r="K5" s="305"/>
      <c r="L5" s="306"/>
      <c r="M5" s="304"/>
      <c r="N5" s="305"/>
      <c r="O5" s="305"/>
      <c r="P5" s="305"/>
      <c r="Q5" s="305"/>
      <c r="R5" s="305"/>
      <c r="S5" s="305"/>
      <c r="T5" s="305"/>
      <c r="U5" s="306"/>
      <c r="V5" s="313"/>
      <c r="W5" s="314"/>
      <c r="X5" s="310"/>
      <c r="Y5" s="323"/>
      <c r="Z5" s="323"/>
      <c r="AA5" s="323"/>
      <c r="AB5" s="323"/>
      <c r="AC5" s="323"/>
      <c r="AD5" s="323"/>
      <c r="AE5" s="324"/>
      <c r="AF5" s="313"/>
      <c r="AG5" s="314"/>
      <c r="AH5" s="304"/>
      <c r="AI5" s="291"/>
      <c r="AJ5" s="305"/>
      <c r="AK5" s="305"/>
      <c r="AL5" s="306"/>
      <c r="AM5" s="310"/>
      <c r="AN5" s="171"/>
      <c r="AO5" s="307"/>
      <c r="AP5" s="308"/>
      <c r="AQ5" s="308"/>
      <c r="AR5" s="308"/>
      <c r="AS5" s="308"/>
      <c r="AT5" s="292"/>
      <c r="AU5" s="325"/>
      <c r="AV5" s="326"/>
      <c r="AW5" s="327"/>
      <c r="AX5" s="327"/>
      <c r="AY5" s="328"/>
      <c r="AZ5" s="310"/>
      <c r="BA5" s="323"/>
      <c r="BB5" s="324"/>
      <c r="BC5" s="325"/>
      <c r="BD5" s="325"/>
      <c r="BE5" s="325"/>
      <c r="BF5" s="325"/>
      <c r="BG5" s="325"/>
    </row>
    <row r="6" spans="1:59" s="221" customFormat="1">
      <c r="A6" s="257">
        <f t="shared" si="0"/>
        <v>3</v>
      </c>
      <c r="B6" s="268"/>
      <c r="C6" s="258"/>
      <c r="D6" s="258"/>
      <c r="E6" s="258"/>
      <c r="F6" s="258"/>
      <c r="G6" s="258"/>
      <c r="H6" s="258"/>
      <c r="I6" s="258"/>
      <c r="J6" s="258"/>
      <c r="K6" s="258"/>
      <c r="L6" s="259"/>
      <c r="M6" s="268"/>
      <c r="N6" s="258"/>
      <c r="O6" s="258"/>
      <c r="P6" s="258"/>
      <c r="Q6" s="258"/>
      <c r="R6" s="258"/>
      <c r="S6" s="258"/>
      <c r="T6" s="258"/>
      <c r="U6" s="259"/>
      <c r="V6" s="252"/>
      <c r="W6" s="253"/>
      <c r="X6" s="254"/>
      <c r="Y6" s="255"/>
      <c r="Z6" s="255"/>
      <c r="AA6" s="255"/>
      <c r="AB6" s="255"/>
      <c r="AC6" s="255"/>
      <c r="AD6" s="255"/>
      <c r="AE6" s="256"/>
      <c r="AF6" s="252"/>
      <c r="AG6" s="253"/>
      <c r="AH6" s="257"/>
      <c r="AI6" s="169"/>
      <c r="AJ6" s="258"/>
      <c r="AK6" s="258"/>
      <c r="AL6" s="259"/>
      <c r="AM6" s="254"/>
      <c r="AN6" s="171"/>
      <c r="AO6" s="165"/>
      <c r="AP6" s="166"/>
      <c r="AQ6" s="166"/>
      <c r="AR6" s="166"/>
      <c r="AS6" s="166"/>
      <c r="AT6" s="172"/>
      <c r="AU6" s="325"/>
      <c r="AV6" s="249"/>
      <c r="AW6" s="250"/>
      <c r="AX6" s="250"/>
      <c r="AY6" s="251"/>
      <c r="AZ6" s="254"/>
      <c r="BA6" s="255"/>
      <c r="BB6" s="256"/>
      <c r="BC6" s="226"/>
      <c r="BD6" s="226"/>
      <c r="BE6" s="226"/>
      <c r="BF6" s="226"/>
      <c r="BG6" s="226"/>
    </row>
    <row r="7" spans="1:59" s="221" customFormat="1">
      <c r="A7" s="257">
        <f t="shared" si="0"/>
        <v>4</v>
      </c>
      <c r="B7" s="268"/>
      <c r="C7" s="258"/>
      <c r="D7" s="258"/>
      <c r="E7" s="258"/>
      <c r="F7" s="258"/>
      <c r="G7" s="258"/>
      <c r="H7" s="258"/>
      <c r="I7" s="258"/>
      <c r="J7" s="258"/>
      <c r="K7" s="258"/>
      <c r="L7" s="259"/>
      <c r="M7" s="268"/>
      <c r="N7" s="258"/>
      <c r="O7" s="258"/>
      <c r="P7" s="258"/>
      <c r="Q7" s="258"/>
      <c r="R7" s="258"/>
      <c r="S7" s="258"/>
      <c r="T7" s="258"/>
      <c r="U7" s="259"/>
      <c r="V7" s="252"/>
      <c r="W7" s="253"/>
      <c r="X7" s="254"/>
      <c r="Y7" s="255"/>
      <c r="Z7" s="255"/>
      <c r="AA7" s="255"/>
      <c r="AB7" s="255"/>
      <c r="AC7" s="255"/>
      <c r="AD7" s="255"/>
      <c r="AE7" s="256"/>
      <c r="AF7" s="252"/>
      <c r="AG7" s="253"/>
      <c r="AH7" s="257"/>
      <c r="AI7" s="169"/>
      <c r="AJ7" s="258"/>
      <c r="AK7" s="258"/>
      <c r="AL7" s="259"/>
      <c r="AM7" s="254"/>
      <c r="AN7" s="171"/>
      <c r="AO7" s="165"/>
      <c r="AP7" s="166"/>
      <c r="AQ7" s="166"/>
      <c r="AR7" s="166"/>
      <c r="AS7" s="166"/>
      <c r="AT7" s="172"/>
      <c r="AU7" s="325"/>
      <c r="AV7" s="249"/>
      <c r="AW7" s="250"/>
      <c r="AX7" s="250"/>
      <c r="AY7" s="251"/>
      <c r="AZ7" s="254"/>
      <c r="BA7" s="255"/>
      <c r="BB7" s="256"/>
      <c r="BC7" s="226"/>
      <c r="BD7" s="226"/>
      <c r="BE7" s="226"/>
      <c r="BF7" s="226"/>
      <c r="BG7" s="226"/>
    </row>
    <row r="8" spans="1:59" s="300" customFormat="1">
      <c r="A8" s="360">
        <f t="shared" si="0"/>
        <v>5</v>
      </c>
      <c r="B8" s="360"/>
      <c r="C8" s="361"/>
      <c r="D8" s="361"/>
      <c r="E8" s="361"/>
      <c r="F8" s="361"/>
      <c r="G8" s="361"/>
      <c r="H8" s="361"/>
      <c r="I8" s="361"/>
      <c r="J8" s="361"/>
      <c r="K8" s="361"/>
      <c r="L8" s="362"/>
      <c r="M8" s="360"/>
      <c r="N8" s="361"/>
      <c r="O8" s="361"/>
      <c r="P8" s="361"/>
      <c r="Q8" s="361"/>
      <c r="R8" s="361"/>
      <c r="S8" s="361"/>
      <c r="T8" s="361"/>
      <c r="U8" s="362"/>
      <c r="V8" s="358"/>
      <c r="W8" s="359"/>
      <c r="X8" s="363"/>
      <c r="Y8" s="364"/>
      <c r="Z8" s="364"/>
      <c r="AA8" s="364"/>
      <c r="AB8" s="364"/>
      <c r="AC8" s="364"/>
      <c r="AD8" s="364"/>
      <c r="AE8" s="365"/>
      <c r="AF8" s="358"/>
      <c r="AG8" s="359"/>
      <c r="AH8" s="360"/>
      <c r="AI8" s="291"/>
      <c r="AJ8" s="361"/>
      <c r="AK8" s="361"/>
      <c r="AL8" s="362"/>
      <c r="AM8" s="363"/>
      <c r="AN8" s="171"/>
      <c r="AO8" s="307"/>
      <c r="AP8" s="308"/>
      <c r="AQ8" s="308"/>
      <c r="AR8" s="308"/>
      <c r="AS8" s="308"/>
      <c r="AT8" s="292"/>
      <c r="AU8" s="325"/>
      <c r="AV8" s="355"/>
      <c r="AW8" s="356"/>
      <c r="AX8" s="356"/>
      <c r="AY8" s="357"/>
      <c r="AZ8" s="363"/>
      <c r="BA8" s="364"/>
      <c r="BB8" s="365"/>
      <c r="BC8" s="325"/>
      <c r="BD8" s="325"/>
      <c r="BE8" s="325"/>
      <c r="BF8" s="325"/>
      <c r="BG8" s="325"/>
    </row>
    <row r="9" spans="1:59" s="221" customFormat="1">
      <c r="A9" s="360">
        <f t="shared" si="0"/>
        <v>6</v>
      </c>
      <c r="B9" s="257"/>
      <c r="C9" s="258"/>
      <c r="D9" s="258"/>
      <c r="E9" s="258"/>
      <c r="F9" s="258"/>
      <c r="G9" s="258"/>
      <c r="H9" s="258"/>
      <c r="I9" s="258"/>
      <c r="J9" s="258"/>
      <c r="K9" s="258"/>
      <c r="L9" s="259"/>
      <c r="M9" s="268"/>
      <c r="N9" s="258"/>
      <c r="O9" s="258"/>
      <c r="P9" s="258"/>
      <c r="Q9" s="258"/>
      <c r="R9" s="258"/>
      <c r="S9" s="258"/>
      <c r="T9" s="258"/>
      <c r="U9" s="259"/>
      <c r="V9" s="252"/>
      <c r="W9" s="253"/>
      <c r="X9" s="254"/>
      <c r="Y9" s="255"/>
      <c r="Z9" s="255"/>
      <c r="AA9" s="255"/>
      <c r="AB9" s="255"/>
      <c r="AC9" s="255"/>
      <c r="AD9" s="255"/>
      <c r="AE9" s="256"/>
      <c r="AF9" s="252"/>
      <c r="AG9" s="253"/>
      <c r="AH9" s="257"/>
      <c r="AI9" s="169"/>
      <c r="AJ9" s="258"/>
      <c r="AK9" s="258"/>
      <c r="AL9" s="259"/>
      <c r="AM9" s="254"/>
      <c r="AN9" s="171"/>
      <c r="AO9" s="165"/>
      <c r="AP9" s="166"/>
      <c r="AQ9" s="166"/>
      <c r="AR9" s="166"/>
      <c r="AS9" s="166"/>
      <c r="AT9" s="172"/>
      <c r="AU9" s="325"/>
      <c r="AV9" s="249"/>
      <c r="AW9" s="250"/>
      <c r="AX9" s="250"/>
      <c r="AY9" s="251"/>
      <c r="AZ9" s="254"/>
      <c r="BA9" s="255"/>
      <c r="BB9" s="256"/>
      <c r="BC9" s="226"/>
      <c r="BD9" s="226"/>
      <c r="BE9" s="226"/>
      <c r="BF9" s="226"/>
      <c r="BG9" s="226"/>
    </row>
    <row r="10" spans="1:59" s="221" customFormat="1">
      <c r="A10" s="360">
        <f t="shared" si="0"/>
        <v>7</v>
      </c>
      <c r="B10" s="257"/>
      <c r="C10" s="258"/>
      <c r="D10" s="258"/>
      <c r="E10" s="258"/>
      <c r="F10" s="258"/>
      <c r="G10" s="258"/>
      <c r="H10" s="258"/>
      <c r="I10" s="258"/>
      <c r="J10" s="258"/>
      <c r="K10" s="258"/>
      <c r="L10" s="259"/>
      <c r="M10" s="257"/>
      <c r="N10" s="258"/>
      <c r="O10" s="258"/>
      <c r="P10" s="258"/>
      <c r="Q10" s="258"/>
      <c r="R10" s="258"/>
      <c r="S10" s="258"/>
      <c r="T10" s="258"/>
      <c r="U10" s="259"/>
      <c r="V10" s="252"/>
      <c r="W10" s="253"/>
      <c r="X10" s="254"/>
      <c r="Y10" s="255"/>
      <c r="Z10" s="255"/>
      <c r="AA10" s="255"/>
      <c r="AB10" s="255"/>
      <c r="AC10" s="255"/>
      <c r="AD10" s="255"/>
      <c r="AE10" s="256"/>
      <c r="AF10" s="252"/>
      <c r="AG10" s="253"/>
      <c r="AH10" s="257"/>
      <c r="AI10" s="169"/>
      <c r="AJ10" s="258"/>
      <c r="AK10" s="258"/>
      <c r="AL10" s="259"/>
      <c r="AM10" s="254"/>
      <c r="AN10" s="171"/>
      <c r="AO10" s="165"/>
      <c r="AP10" s="166"/>
      <c r="AQ10" s="166"/>
      <c r="AR10" s="166"/>
      <c r="AS10" s="166"/>
      <c r="AT10" s="172"/>
      <c r="AU10" s="325"/>
      <c r="AV10" s="249"/>
      <c r="AW10" s="250"/>
      <c r="AX10" s="250"/>
      <c r="AY10" s="251"/>
      <c r="AZ10" s="254"/>
      <c r="BA10" s="255"/>
      <c r="BB10" s="256"/>
      <c r="BC10" s="226"/>
      <c r="BD10" s="226"/>
      <c r="BE10" s="226"/>
      <c r="BF10" s="226"/>
      <c r="BG10" s="226"/>
    </row>
    <row r="11" spans="1:59" s="221" customFormat="1">
      <c r="A11" s="368">
        <f t="shared" si="0"/>
        <v>8</v>
      </c>
      <c r="B11" s="268"/>
      <c r="C11" s="269"/>
      <c r="D11" s="269"/>
      <c r="E11" s="269"/>
      <c r="F11" s="269"/>
      <c r="G11" s="269"/>
      <c r="H11" s="269"/>
      <c r="I11" s="269"/>
      <c r="J11" s="269"/>
      <c r="K11" s="269"/>
      <c r="L11" s="270"/>
      <c r="M11" s="268"/>
      <c r="N11" s="269"/>
      <c r="O11" s="258"/>
      <c r="P11" s="258"/>
      <c r="Q11" s="258"/>
      <c r="R11" s="258"/>
      <c r="S11" s="258"/>
      <c r="T11" s="258"/>
      <c r="U11" s="259"/>
      <c r="V11" s="252"/>
      <c r="W11" s="253"/>
      <c r="X11" s="254"/>
      <c r="Y11" s="255"/>
      <c r="Z11" s="255"/>
      <c r="AA11" s="255"/>
      <c r="AB11" s="255"/>
      <c r="AC11" s="255"/>
      <c r="AD11" s="255"/>
      <c r="AE11" s="256"/>
      <c r="AF11" s="64"/>
      <c r="AG11" s="65"/>
      <c r="AH11" s="257"/>
      <c r="AI11" s="169"/>
      <c r="AJ11" s="258"/>
      <c r="AK11" s="258"/>
      <c r="AL11" s="259"/>
      <c r="AM11" s="264"/>
      <c r="AN11" s="265"/>
      <c r="AO11" s="165"/>
      <c r="AP11" s="166"/>
      <c r="AQ11" s="166"/>
      <c r="AR11" s="166"/>
      <c r="AS11" s="166"/>
      <c r="AT11" s="172"/>
      <c r="AU11" s="381"/>
      <c r="AV11" s="249"/>
      <c r="AW11" s="250"/>
      <c r="AX11" s="250"/>
      <c r="AY11" s="251"/>
      <c r="AZ11" s="254"/>
      <c r="BA11" s="255"/>
      <c r="BB11" s="256"/>
      <c r="BC11" s="226"/>
      <c r="BD11" s="226"/>
      <c r="BE11" s="226"/>
      <c r="BF11" s="226"/>
      <c r="BG11" s="226"/>
    </row>
    <row r="12" spans="1:59" s="300" customFormat="1">
      <c r="A12" s="368">
        <f t="shared" si="0"/>
        <v>9</v>
      </c>
      <c r="B12" s="360"/>
      <c r="C12" s="366"/>
      <c r="D12" s="361"/>
      <c r="E12" s="361"/>
      <c r="F12" s="361"/>
      <c r="G12" s="361"/>
      <c r="H12" s="361"/>
      <c r="I12" s="361"/>
      <c r="J12" s="361"/>
      <c r="K12" s="361"/>
      <c r="L12" s="362"/>
      <c r="M12" s="360"/>
      <c r="N12" s="361"/>
      <c r="O12" s="361"/>
      <c r="P12" s="361"/>
      <c r="Q12" s="361"/>
      <c r="R12" s="361"/>
      <c r="S12" s="361"/>
      <c r="T12" s="361"/>
      <c r="U12" s="362"/>
      <c r="V12" s="358"/>
      <c r="W12" s="359"/>
      <c r="X12" s="363"/>
      <c r="Y12" s="364"/>
      <c r="Z12" s="364"/>
      <c r="AA12" s="364"/>
      <c r="AB12" s="364"/>
      <c r="AC12" s="364"/>
      <c r="AD12" s="364"/>
      <c r="AE12" s="365"/>
      <c r="AF12" s="64"/>
      <c r="AG12" s="65"/>
      <c r="AH12" s="360"/>
      <c r="AI12" s="291"/>
      <c r="AJ12" s="361"/>
      <c r="AK12" s="361"/>
      <c r="AL12" s="362"/>
      <c r="AM12" s="264"/>
      <c r="AN12" s="265"/>
      <c r="AO12" s="307"/>
      <c r="AP12" s="308"/>
      <c r="AQ12" s="308"/>
      <c r="AR12" s="308"/>
      <c r="AS12" s="308"/>
      <c r="AT12" s="292"/>
      <c r="AU12" s="381"/>
      <c r="AV12" s="355"/>
      <c r="AW12" s="356"/>
      <c r="AX12" s="356"/>
      <c r="AY12" s="357"/>
      <c r="AZ12" s="363"/>
      <c r="BA12" s="364"/>
      <c r="BB12" s="365"/>
      <c r="BC12" s="325"/>
      <c r="BD12" s="325"/>
      <c r="BE12" s="325"/>
      <c r="BF12" s="325"/>
      <c r="BG12" s="325"/>
    </row>
    <row r="13" spans="1:59" s="300" customFormat="1">
      <c r="A13" s="368">
        <f t="shared" si="0"/>
        <v>10</v>
      </c>
      <c r="B13" s="360"/>
      <c r="C13" s="369"/>
      <c r="D13" s="361"/>
      <c r="E13" s="361"/>
      <c r="F13" s="361"/>
      <c r="G13" s="361"/>
      <c r="H13" s="361"/>
      <c r="I13" s="361"/>
      <c r="J13" s="361"/>
      <c r="K13" s="361"/>
      <c r="L13" s="362"/>
      <c r="M13" s="368"/>
      <c r="N13" s="361"/>
      <c r="O13" s="361"/>
      <c r="P13" s="361"/>
      <c r="Q13" s="361"/>
      <c r="R13" s="361"/>
      <c r="S13" s="361"/>
      <c r="T13" s="361"/>
      <c r="U13" s="362"/>
      <c r="V13" s="358"/>
      <c r="W13" s="359"/>
      <c r="X13" s="363"/>
      <c r="Y13" s="364"/>
      <c r="Z13" s="364"/>
      <c r="AA13" s="364"/>
      <c r="AB13" s="364"/>
      <c r="AC13" s="364"/>
      <c r="AD13" s="364"/>
      <c r="AE13" s="365"/>
      <c r="AF13" s="64"/>
      <c r="AG13" s="65"/>
      <c r="AH13" s="360"/>
      <c r="AI13" s="291"/>
      <c r="AJ13" s="361"/>
      <c r="AK13" s="361"/>
      <c r="AL13" s="362"/>
      <c r="AM13" s="264"/>
      <c r="AN13" s="265"/>
      <c r="AO13" s="307"/>
      <c r="AP13" s="308"/>
      <c r="AQ13" s="308"/>
      <c r="AR13" s="308"/>
      <c r="AS13" s="308"/>
      <c r="AT13" s="292"/>
      <c r="AU13" s="381"/>
      <c r="AV13" s="355"/>
      <c r="AW13" s="356"/>
      <c r="AX13" s="356"/>
      <c r="AY13" s="357"/>
      <c r="AZ13" s="363"/>
      <c r="BA13" s="364"/>
      <c r="BB13" s="365"/>
      <c r="BC13" s="325"/>
      <c r="BD13" s="325"/>
      <c r="BE13" s="325"/>
      <c r="BF13" s="325"/>
      <c r="BG13" s="325"/>
    </row>
    <row r="14" spans="1:59" s="300" customFormat="1">
      <c r="A14" s="368">
        <f t="shared" si="0"/>
        <v>11</v>
      </c>
      <c r="B14" s="360"/>
      <c r="C14" s="369"/>
      <c r="D14" s="361"/>
      <c r="E14" s="361"/>
      <c r="F14" s="361"/>
      <c r="G14" s="361"/>
      <c r="H14" s="361"/>
      <c r="I14" s="361"/>
      <c r="J14" s="361"/>
      <c r="K14" s="361"/>
      <c r="L14" s="362"/>
      <c r="M14" s="368"/>
      <c r="N14" s="361"/>
      <c r="O14" s="361"/>
      <c r="P14" s="361"/>
      <c r="Q14" s="361"/>
      <c r="R14" s="361"/>
      <c r="S14" s="361"/>
      <c r="T14" s="361"/>
      <c r="U14" s="362"/>
      <c r="V14" s="358"/>
      <c r="W14" s="359"/>
      <c r="X14" s="363"/>
      <c r="Y14" s="364"/>
      <c r="Z14" s="364"/>
      <c r="AA14" s="364"/>
      <c r="AB14" s="364"/>
      <c r="AC14" s="364"/>
      <c r="AD14" s="364"/>
      <c r="AE14" s="365"/>
      <c r="AF14" s="64"/>
      <c r="AG14" s="65"/>
      <c r="AH14" s="360"/>
      <c r="AI14" s="291"/>
      <c r="AJ14" s="361"/>
      <c r="AK14" s="361"/>
      <c r="AL14" s="362"/>
      <c r="AM14" s="264"/>
      <c r="AN14" s="265"/>
      <c r="AO14" s="307"/>
      <c r="AP14" s="308"/>
      <c r="AQ14" s="308"/>
      <c r="AR14" s="308"/>
      <c r="AS14" s="308"/>
      <c r="AT14" s="292"/>
      <c r="AU14" s="381"/>
      <c r="AV14" s="355"/>
      <c r="AW14" s="356"/>
      <c r="AX14" s="356"/>
      <c r="AY14" s="357"/>
      <c r="AZ14" s="363"/>
      <c r="BA14" s="364"/>
      <c r="BB14" s="365"/>
      <c r="BC14" s="325"/>
      <c r="BD14" s="325"/>
      <c r="BE14" s="325"/>
      <c r="BF14" s="325"/>
      <c r="BG14" s="325"/>
    </row>
    <row r="15" spans="1:59" s="300" customFormat="1">
      <c r="A15" s="368">
        <f t="shared" si="0"/>
        <v>12</v>
      </c>
      <c r="B15" s="360"/>
      <c r="C15" s="369"/>
      <c r="D15" s="361"/>
      <c r="E15" s="361"/>
      <c r="F15" s="361"/>
      <c r="G15" s="361"/>
      <c r="H15" s="361"/>
      <c r="I15" s="361"/>
      <c r="J15" s="361"/>
      <c r="K15" s="361"/>
      <c r="L15" s="362"/>
      <c r="M15" s="368"/>
      <c r="N15" s="361"/>
      <c r="O15" s="361"/>
      <c r="P15" s="361"/>
      <c r="Q15" s="361"/>
      <c r="R15" s="361"/>
      <c r="S15" s="361"/>
      <c r="T15" s="361"/>
      <c r="U15" s="362"/>
      <c r="V15" s="358"/>
      <c r="W15" s="359"/>
      <c r="X15" s="363"/>
      <c r="Y15" s="364"/>
      <c r="Z15" s="364"/>
      <c r="AA15" s="364"/>
      <c r="AB15" s="364"/>
      <c r="AC15" s="364"/>
      <c r="AD15" s="364"/>
      <c r="AE15" s="365"/>
      <c r="AF15" s="64"/>
      <c r="AG15" s="65"/>
      <c r="AH15" s="360"/>
      <c r="AI15" s="291"/>
      <c r="AJ15" s="361"/>
      <c r="AK15" s="361"/>
      <c r="AL15" s="362"/>
      <c r="AM15" s="264"/>
      <c r="AN15" s="265"/>
      <c r="AO15" s="307"/>
      <c r="AP15" s="308"/>
      <c r="AQ15" s="308"/>
      <c r="AR15" s="308"/>
      <c r="AS15" s="308"/>
      <c r="AT15" s="292"/>
      <c r="AU15" s="381"/>
      <c r="AV15" s="355"/>
      <c r="AW15" s="356"/>
      <c r="AX15" s="356"/>
      <c r="AY15" s="357"/>
      <c r="AZ15" s="363"/>
      <c r="BA15" s="364"/>
      <c r="BB15" s="365"/>
      <c r="BC15" s="325"/>
      <c r="BD15" s="325"/>
      <c r="BE15" s="325"/>
      <c r="BF15" s="325"/>
      <c r="BG15" s="325"/>
    </row>
    <row r="16" spans="1:59" s="300" customFormat="1">
      <c r="A16" s="368">
        <f t="shared" si="0"/>
        <v>13</v>
      </c>
      <c r="B16" s="360"/>
      <c r="C16" s="369"/>
      <c r="D16" s="361"/>
      <c r="E16" s="361"/>
      <c r="F16" s="361"/>
      <c r="G16" s="361"/>
      <c r="H16" s="361"/>
      <c r="I16" s="361"/>
      <c r="J16" s="361"/>
      <c r="K16" s="361"/>
      <c r="L16" s="362"/>
      <c r="M16" s="368"/>
      <c r="N16" s="361"/>
      <c r="O16" s="361"/>
      <c r="P16" s="361"/>
      <c r="Q16" s="361"/>
      <c r="R16" s="361"/>
      <c r="S16" s="361"/>
      <c r="T16" s="361"/>
      <c r="U16" s="362"/>
      <c r="V16" s="358"/>
      <c r="W16" s="359"/>
      <c r="X16" s="363"/>
      <c r="Y16" s="364"/>
      <c r="Z16" s="364"/>
      <c r="AA16" s="364"/>
      <c r="AB16" s="364"/>
      <c r="AC16" s="364"/>
      <c r="AD16" s="364"/>
      <c r="AE16" s="365"/>
      <c r="AF16" s="64"/>
      <c r="AG16" s="65"/>
      <c r="AH16" s="360"/>
      <c r="AI16" s="291"/>
      <c r="AJ16" s="361"/>
      <c r="AK16" s="361"/>
      <c r="AL16" s="362"/>
      <c r="AM16" s="264"/>
      <c r="AN16" s="265"/>
      <c r="AO16" s="307"/>
      <c r="AP16" s="308"/>
      <c r="AQ16" s="308"/>
      <c r="AR16" s="308"/>
      <c r="AS16" s="308"/>
      <c r="AT16" s="292"/>
      <c r="AU16" s="381"/>
      <c r="AV16" s="355"/>
      <c r="AW16" s="356"/>
      <c r="AX16" s="356"/>
      <c r="AY16" s="357"/>
      <c r="AZ16" s="363"/>
      <c r="BA16" s="364"/>
      <c r="BB16" s="365"/>
      <c r="BC16" s="325"/>
      <c r="BD16" s="325"/>
      <c r="BE16" s="325"/>
      <c r="BF16" s="325"/>
      <c r="BG16" s="325"/>
    </row>
    <row r="17" spans="1:59" s="300" customFormat="1">
      <c r="A17" s="368">
        <f t="shared" si="0"/>
        <v>14</v>
      </c>
      <c r="B17" s="360"/>
      <c r="C17" s="369"/>
      <c r="D17" s="361"/>
      <c r="E17" s="361"/>
      <c r="F17" s="361"/>
      <c r="G17" s="361"/>
      <c r="H17" s="361"/>
      <c r="I17" s="361"/>
      <c r="J17" s="361"/>
      <c r="K17" s="361"/>
      <c r="L17" s="362"/>
      <c r="M17" s="368"/>
      <c r="N17" s="361"/>
      <c r="O17" s="361"/>
      <c r="P17" s="361"/>
      <c r="Q17" s="361"/>
      <c r="R17" s="361"/>
      <c r="S17" s="361"/>
      <c r="T17" s="361"/>
      <c r="U17" s="362"/>
      <c r="V17" s="358"/>
      <c r="W17" s="359"/>
      <c r="X17" s="363"/>
      <c r="Y17" s="364"/>
      <c r="Z17" s="364"/>
      <c r="AA17" s="364"/>
      <c r="AB17" s="364"/>
      <c r="AC17" s="364"/>
      <c r="AD17" s="364"/>
      <c r="AE17" s="365"/>
      <c r="AF17" s="64"/>
      <c r="AG17" s="65"/>
      <c r="AH17" s="360"/>
      <c r="AI17" s="291"/>
      <c r="AJ17" s="361"/>
      <c r="AK17" s="361"/>
      <c r="AL17" s="362"/>
      <c r="AM17" s="264"/>
      <c r="AN17" s="265"/>
      <c r="AO17" s="307"/>
      <c r="AP17" s="308"/>
      <c r="AQ17" s="308"/>
      <c r="AR17" s="308"/>
      <c r="AS17" s="308"/>
      <c r="AT17" s="292"/>
      <c r="AU17" s="381"/>
      <c r="AV17" s="355"/>
      <c r="AW17" s="356"/>
      <c r="AX17" s="356"/>
      <c r="AY17" s="357"/>
      <c r="AZ17" s="363"/>
      <c r="BA17" s="364"/>
      <c r="BB17" s="365"/>
      <c r="BC17" s="325"/>
      <c r="BD17" s="325"/>
      <c r="BE17" s="325"/>
      <c r="BF17" s="325"/>
      <c r="BG17" s="325"/>
    </row>
    <row r="18" spans="1:59" s="300" customFormat="1">
      <c r="A18" s="368">
        <f t="shared" si="0"/>
        <v>15</v>
      </c>
      <c r="B18" s="360"/>
      <c r="C18" s="361"/>
      <c r="D18" s="361"/>
      <c r="E18" s="361"/>
      <c r="F18" s="361"/>
      <c r="G18" s="361"/>
      <c r="H18" s="361"/>
      <c r="I18" s="361"/>
      <c r="J18" s="361"/>
      <c r="K18" s="361"/>
      <c r="L18" s="362"/>
      <c r="M18" s="360"/>
      <c r="N18" s="361"/>
      <c r="O18" s="361"/>
      <c r="P18" s="361"/>
      <c r="Q18" s="361"/>
      <c r="R18" s="361"/>
      <c r="S18" s="361"/>
      <c r="T18" s="361"/>
      <c r="U18" s="362"/>
      <c r="V18" s="358"/>
      <c r="W18" s="359"/>
      <c r="X18" s="363"/>
      <c r="Y18" s="364"/>
      <c r="Z18" s="364"/>
      <c r="AA18" s="364"/>
      <c r="AB18" s="364"/>
      <c r="AC18" s="364"/>
      <c r="AD18" s="364"/>
      <c r="AE18" s="365"/>
      <c r="AF18" s="64"/>
      <c r="AG18" s="65"/>
      <c r="AH18" s="360"/>
      <c r="AI18" s="291"/>
      <c r="AJ18" s="361"/>
      <c r="AK18" s="361"/>
      <c r="AL18" s="362"/>
      <c r="AM18" s="264"/>
      <c r="AN18" s="265"/>
      <c r="AO18" s="307"/>
      <c r="AP18" s="308"/>
      <c r="AQ18" s="308"/>
      <c r="AR18" s="308"/>
      <c r="AS18" s="308"/>
      <c r="AT18" s="292"/>
      <c r="AU18" s="381"/>
      <c r="AV18" s="355"/>
      <c r="AW18" s="356"/>
      <c r="AX18" s="356"/>
      <c r="AY18" s="357"/>
      <c r="AZ18" s="363"/>
      <c r="BA18" s="364"/>
      <c r="BB18" s="365"/>
      <c r="BC18" s="325"/>
      <c r="BD18" s="325"/>
      <c r="BE18" s="325"/>
      <c r="BF18" s="325"/>
      <c r="BG18" s="325"/>
    </row>
    <row r="19" spans="1:59" s="300" customFormat="1">
      <c r="A19" s="368">
        <f t="shared" si="0"/>
        <v>16</v>
      </c>
      <c r="B19" s="360"/>
      <c r="C19" s="361"/>
      <c r="D19" s="361"/>
      <c r="E19" s="361"/>
      <c r="F19" s="361"/>
      <c r="G19" s="361"/>
      <c r="H19" s="361"/>
      <c r="I19" s="361"/>
      <c r="J19" s="361"/>
      <c r="K19" s="361"/>
      <c r="L19" s="362"/>
      <c r="M19" s="360"/>
      <c r="N19" s="361"/>
      <c r="O19" s="361"/>
      <c r="P19" s="361"/>
      <c r="Q19" s="361"/>
      <c r="R19" s="361"/>
      <c r="S19" s="361"/>
      <c r="T19" s="361"/>
      <c r="U19" s="362"/>
      <c r="V19" s="358"/>
      <c r="W19" s="359"/>
      <c r="X19" s="363"/>
      <c r="Y19" s="364"/>
      <c r="Z19" s="364"/>
      <c r="AA19" s="364"/>
      <c r="AB19" s="364"/>
      <c r="AC19" s="364"/>
      <c r="AD19" s="364"/>
      <c r="AE19" s="365"/>
      <c r="AF19" s="64"/>
      <c r="AG19" s="65"/>
      <c r="AH19" s="360"/>
      <c r="AI19" s="291"/>
      <c r="AJ19" s="361"/>
      <c r="AK19" s="361"/>
      <c r="AL19" s="362"/>
      <c r="AM19" s="264"/>
      <c r="AN19" s="265"/>
      <c r="AO19" s="307"/>
      <c r="AP19" s="308"/>
      <c r="AQ19" s="308"/>
      <c r="AR19" s="308"/>
      <c r="AS19" s="308"/>
      <c r="AT19" s="292"/>
      <c r="AU19" s="381"/>
      <c r="AV19" s="355"/>
      <c r="AW19" s="356"/>
      <c r="AX19" s="356"/>
      <c r="AY19" s="357"/>
      <c r="AZ19" s="363"/>
      <c r="BA19" s="364"/>
      <c r="BB19" s="365"/>
      <c r="BC19" s="325"/>
      <c r="BD19" s="325"/>
      <c r="BE19" s="325"/>
      <c r="BF19" s="325"/>
      <c r="BG19" s="325"/>
    </row>
    <row r="20" spans="1:59" s="300" customFormat="1">
      <c r="A20" s="368">
        <f t="shared" si="0"/>
        <v>17</v>
      </c>
      <c r="B20" s="360"/>
      <c r="C20" s="369"/>
      <c r="D20" s="361"/>
      <c r="E20" s="361"/>
      <c r="F20" s="361"/>
      <c r="G20" s="361"/>
      <c r="H20" s="361"/>
      <c r="I20" s="361"/>
      <c r="J20" s="361"/>
      <c r="K20" s="361"/>
      <c r="L20" s="362"/>
      <c r="M20" s="368"/>
      <c r="N20" s="361"/>
      <c r="O20" s="361"/>
      <c r="P20" s="361"/>
      <c r="Q20" s="361"/>
      <c r="R20" s="361"/>
      <c r="S20" s="361"/>
      <c r="T20" s="361"/>
      <c r="U20" s="362"/>
      <c r="V20" s="358"/>
      <c r="W20" s="359"/>
      <c r="X20" s="363"/>
      <c r="Y20" s="364"/>
      <c r="Z20" s="364"/>
      <c r="AA20" s="364"/>
      <c r="AB20" s="364"/>
      <c r="AC20" s="364"/>
      <c r="AD20" s="364"/>
      <c r="AE20" s="365"/>
      <c r="AF20" s="64"/>
      <c r="AG20" s="65"/>
      <c r="AH20" s="360"/>
      <c r="AI20" s="291"/>
      <c r="AJ20" s="361"/>
      <c r="AK20" s="361"/>
      <c r="AL20" s="362"/>
      <c r="AM20" s="264"/>
      <c r="AN20" s="265"/>
      <c r="AO20" s="307"/>
      <c r="AP20" s="308"/>
      <c r="AQ20" s="308"/>
      <c r="AR20" s="308"/>
      <c r="AS20" s="308"/>
      <c r="AT20" s="292"/>
      <c r="AU20" s="381"/>
      <c r="AV20" s="355"/>
      <c r="AW20" s="356"/>
      <c r="AX20" s="356"/>
      <c r="AY20" s="357"/>
      <c r="AZ20" s="363"/>
      <c r="BA20" s="364"/>
      <c r="BB20" s="365"/>
      <c r="BC20" s="325"/>
      <c r="BD20" s="325"/>
      <c r="BE20" s="325"/>
      <c r="BF20" s="325"/>
      <c r="BG20" s="325"/>
    </row>
    <row r="21" spans="1:59" s="300" customFormat="1">
      <c r="A21" s="368">
        <f t="shared" si="0"/>
        <v>18</v>
      </c>
      <c r="B21" s="360"/>
      <c r="C21" s="369"/>
      <c r="D21" s="361"/>
      <c r="E21" s="361"/>
      <c r="F21" s="361"/>
      <c r="G21" s="361"/>
      <c r="H21" s="361"/>
      <c r="I21" s="361"/>
      <c r="J21" s="361"/>
      <c r="K21" s="361"/>
      <c r="L21" s="362"/>
      <c r="M21" s="368"/>
      <c r="N21" s="361"/>
      <c r="O21" s="361"/>
      <c r="P21" s="361"/>
      <c r="Q21" s="361"/>
      <c r="R21" s="361"/>
      <c r="S21" s="361"/>
      <c r="T21" s="361"/>
      <c r="U21" s="362"/>
      <c r="V21" s="358"/>
      <c r="W21" s="359"/>
      <c r="X21" s="363"/>
      <c r="Y21" s="364"/>
      <c r="Z21" s="364"/>
      <c r="AA21" s="364"/>
      <c r="AB21" s="364"/>
      <c r="AC21" s="364"/>
      <c r="AD21" s="364"/>
      <c r="AE21" s="365"/>
      <c r="AF21" s="64"/>
      <c r="AG21" s="65"/>
      <c r="AH21" s="360"/>
      <c r="AI21" s="291"/>
      <c r="AJ21" s="361"/>
      <c r="AK21" s="361"/>
      <c r="AL21" s="362"/>
      <c r="AM21" s="264"/>
      <c r="AN21" s="265"/>
      <c r="AO21" s="307"/>
      <c r="AP21" s="308"/>
      <c r="AQ21" s="308"/>
      <c r="AR21" s="308"/>
      <c r="AS21" s="308"/>
      <c r="AT21" s="292"/>
      <c r="AU21" s="381"/>
      <c r="AV21" s="355"/>
      <c r="AW21" s="356"/>
      <c r="AX21" s="356"/>
      <c r="AY21" s="357"/>
      <c r="AZ21" s="363"/>
      <c r="BA21" s="364"/>
      <c r="BB21" s="365"/>
      <c r="BC21" s="325"/>
      <c r="BD21" s="325"/>
      <c r="BE21" s="325"/>
      <c r="BF21" s="325"/>
      <c r="BG21" s="325"/>
    </row>
    <row r="22" spans="1:59" s="300" customFormat="1">
      <c r="A22" s="368">
        <f t="shared" si="0"/>
        <v>19</v>
      </c>
      <c r="B22" s="360"/>
      <c r="C22" s="361"/>
      <c r="D22" s="361"/>
      <c r="E22" s="361"/>
      <c r="F22" s="361"/>
      <c r="G22" s="361"/>
      <c r="H22" s="361"/>
      <c r="I22" s="361"/>
      <c r="J22" s="361"/>
      <c r="K22" s="361"/>
      <c r="L22" s="362"/>
      <c r="M22" s="368"/>
      <c r="N22" s="361"/>
      <c r="O22" s="361"/>
      <c r="P22" s="361"/>
      <c r="Q22" s="361"/>
      <c r="R22" s="361"/>
      <c r="S22" s="361"/>
      <c r="T22" s="361"/>
      <c r="U22" s="362"/>
      <c r="V22" s="358"/>
      <c r="W22" s="359"/>
      <c r="X22" s="363"/>
      <c r="Y22" s="364"/>
      <c r="Z22" s="364"/>
      <c r="AA22" s="364"/>
      <c r="AB22" s="364"/>
      <c r="AC22" s="364"/>
      <c r="AD22" s="364"/>
      <c r="AE22" s="365"/>
      <c r="AF22" s="64"/>
      <c r="AG22" s="65"/>
      <c r="AH22" s="360"/>
      <c r="AI22" s="291"/>
      <c r="AJ22" s="361"/>
      <c r="AK22" s="361"/>
      <c r="AL22" s="362"/>
      <c r="AM22" s="264"/>
      <c r="AN22" s="265"/>
      <c r="AO22" s="307"/>
      <c r="AP22" s="308"/>
      <c r="AQ22" s="308"/>
      <c r="AR22" s="308"/>
      <c r="AS22" s="308"/>
      <c r="AT22" s="292"/>
      <c r="AU22" s="381"/>
      <c r="AV22" s="355"/>
      <c r="AW22" s="356"/>
      <c r="AX22" s="356"/>
      <c r="AY22" s="357"/>
      <c r="AZ22" s="363"/>
      <c r="BA22" s="364"/>
      <c r="BB22" s="365"/>
      <c r="BC22" s="325"/>
      <c r="BD22" s="325"/>
      <c r="BE22" s="325"/>
      <c r="BF22" s="325"/>
      <c r="BG22" s="325"/>
    </row>
    <row r="23" spans="1:59" s="300" customFormat="1">
      <c r="A23" s="368">
        <f t="shared" si="0"/>
        <v>20</v>
      </c>
      <c r="B23" s="360"/>
      <c r="C23" s="361"/>
      <c r="D23" s="361"/>
      <c r="E23" s="361"/>
      <c r="F23" s="361"/>
      <c r="G23" s="361"/>
      <c r="H23" s="361"/>
      <c r="I23" s="361"/>
      <c r="J23" s="361"/>
      <c r="K23" s="361"/>
      <c r="L23" s="362"/>
      <c r="M23" s="368"/>
      <c r="N23" s="361"/>
      <c r="O23" s="361"/>
      <c r="P23" s="361"/>
      <c r="Q23" s="361"/>
      <c r="R23" s="361"/>
      <c r="S23" s="361"/>
      <c r="T23" s="361"/>
      <c r="U23" s="362"/>
      <c r="V23" s="358"/>
      <c r="W23" s="359"/>
      <c r="X23" s="363"/>
      <c r="Y23" s="364"/>
      <c r="Z23" s="364"/>
      <c r="AA23" s="364"/>
      <c r="AB23" s="364"/>
      <c r="AC23" s="364"/>
      <c r="AD23" s="364"/>
      <c r="AE23" s="365"/>
      <c r="AF23" s="64"/>
      <c r="AG23" s="65"/>
      <c r="AH23" s="360"/>
      <c r="AI23" s="291"/>
      <c r="AJ23" s="361"/>
      <c r="AK23" s="361"/>
      <c r="AL23" s="362"/>
      <c r="AM23" s="264"/>
      <c r="AN23" s="265"/>
      <c r="AO23" s="307"/>
      <c r="AP23" s="308"/>
      <c r="AQ23" s="308"/>
      <c r="AR23" s="308"/>
      <c r="AS23" s="308"/>
      <c r="AT23" s="292"/>
      <c r="AU23" s="381"/>
      <c r="AV23" s="355"/>
      <c r="AW23" s="356"/>
      <c r="AX23" s="356"/>
      <c r="AY23" s="357"/>
      <c r="AZ23" s="363"/>
      <c r="BA23" s="364"/>
      <c r="BB23" s="365"/>
      <c r="BC23" s="325"/>
      <c r="BD23" s="325"/>
      <c r="BE23" s="325"/>
      <c r="BF23" s="325"/>
      <c r="BG23" s="325"/>
    </row>
    <row r="24" spans="1:59" s="300" customFormat="1">
      <c r="A24" s="368">
        <f t="shared" si="0"/>
        <v>21</v>
      </c>
      <c r="B24" s="360"/>
      <c r="C24" s="361"/>
      <c r="D24" s="361"/>
      <c r="E24" s="361"/>
      <c r="F24" s="361"/>
      <c r="G24" s="361"/>
      <c r="H24" s="361"/>
      <c r="I24" s="361"/>
      <c r="J24" s="361"/>
      <c r="K24" s="361"/>
      <c r="L24" s="362"/>
      <c r="M24" s="368"/>
      <c r="N24" s="361"/>
      <c r="O24" s="361"/>
      <c r="P24" s="361"/>
      <c r="Q24" s="361"/>
      <c r="R24" s="361"/>
      <c r="S24" s="361"/>
      <c r="T24" s="361"/>
      <c r="U24" s="362"/>
      <c r="V24" s="358"/>
      <c r="W24" s="359"/>
      <c r="X24" s="363"/>
      <c r="Y24" s="364"/>
      <c r="Z24" s="364"/>
      <c r="AA24" s="364"/>
      <c r="AB24" s="364"/>
      <c r="AC24" s="364"/>
      <c r="AD24" s="364"/>
      <c r="AE24" s="365"/>
      <c r="AF24" s="64"/>
      <c r="AG24" s="65"/>
      <c r="AH24" s="360"/>
      <c r="AI24" s="291"/>
      <c r="AJ24" s="361"/>
      <c r="AK24" s="361"/>
      <c r="AL24" s="362"/>
      <c r="AM24" s="264"/>
      <c r="AN24" s="265"/>
      <c r="AO24" s="307"/>
      <c r="AP24" s="308"/>
      <c r="AQ24" s="308"/>
      <c r="AR24" s="308"/>
      <c r="AS24" s="308"/>
      <c r="AT24" s="292"/>
      <c r="AU24" s="381"/>
      <c r="AV24" s="355"/>
      <c r="AW24" s="356"/>
      <c r="AX24" s="356"/>
      <c r="AY24" s="357"/>
      <c r="AZ24" s="363"/>
      <c r="BA24" s="364"/>
      <c r="BB24" s="365"/>
      <c r="BC24" s="325"/>
      <c r="BD24" s="325"/>
      <c r="BE24" s="325"/>
      <c r="BF24" s="325"/>
      <c r="BG24" s="325"/>
    </row>
    <row r="25" spans="1:59" s="300" customFormat="1">
      <c r="A25" s="368">
        <f t="shared" si="0"/>
        <v>22</v>
      </c>
      <c r="B25" s="360"/>
      <c r="C25" s="361"/>
      <c r="D25" s="361"/>
      <c r="E25" s="361"/>
      <c r="F25" s="361"/>
      <c r="G25" s="361"/>
      <c r="H25" s="361"/>
      <c r="I25" s="361"/>
      <c r="J25" s="361"/>
      <c r="K25" s="361"/>
      <c r="L25" s="362"/>
      <c r="M25" s="368"/>
      <c r="N25" s="361"/>
      <c r="O25" s="361"/>
      <c r="P25" s="361"/>
      <c r="Q25" s="361"/>
      <c r="R25" s="361"/>
      <c r="S25" s="361"/>
      <c r="T25" s="361"/>
      <c r="U25" s="362"/>
      <c r="V25" s="358"/>
      <c r="W25" s="359"/>
      <c r="X25" s="363"/>
      <c r="Y25" s="364"/>
      <c r="Z25" s="364"/>
      <c r="AA25" s="364"/>
      <c r="AB25" s="364"/>
      <c r="AC25" s="364"/>
      <c r="AD25" s="364"/>
      <c r="AE25" s="365"/>
      <c r="AF25" s="64"/>
      <c r="AG25" s="65"/>
      <c r="AH25" s="360"/>
      <c r="AI25" s="291"/>
      <c r="AJ25" s="361"/>
      <c r="AK25" s="361"/>
      <c r="AL25" s="362"/>
      <c r="AM25" s="264"/>
      <c r="AN25" s="265"/>
      <c r="AO25" s="307"/>
      <c r="AP25" s="308"/>
      <c r="AQ25" s="308"/>
      <c r="AR25" s="308"/>
      <c r="AS25" s="308"/>
      <c r="AT25" s="292"/>
      <c r="AU25" s="381"/>
      <c r="AV25" s="355"/>
      <c r="AW25" s="356"/>
      <c r="AX25" s="356"/>
      <c r="AY25" s="357"/>
      <c r="AZ25" s="363"/>
      <c r="BA25" s="364"/>
      <c r="BB25" s="365"/>
      <c r="BC25" s="325"/>
      <c r="BD25" s="325"/>
      <c r="BE25" s="325"/>
      <c r="BF25" s="325"/>
      <c r="BG25" s="325"/>
    </row>
    <row r="26" spans="1:59" s="300" customFormat="1">
      <c r="A26" s="368">
        <f t="shared" si="0"/>
        <v>23</v>
      </c>
      <c r="B26" s="360"/>
      <c r="C26" s="361"/>
      <c r="D26" s="361"/>
      <c r="E26" s="361"/>
      <c r="F26" s="361"/>
      <c r="G26" s="361"/>
      <c r="H26" s="361"/>
      <c r="I26" s="361"/>
      <c r="J26" s="361"/>
      <c r="K26" s="361"/>
      <c r="L26" s="362"/>
      <c r="M26" s="368"/>
      <c r="N26" s="361"/>
      <c r="O26" s="361"/>
      <c r="P26" s="361"/>
      <c r="Q26" s="361"/>
      <c r="R26" s="361"/>
      <c r="S26" s="361"/>
      <c r="T26" s="361"/>
      <c r="U26" s="362"/>
      <c r="V26" s="358"/>
      <c r="W26" s="359"/>
      <c r="X26" s="363"/>
      <c r="Y26" s="364"/>
      <c r="Z26" s="364"/>
      <c r="AA26" s="364"/>
      <c r="AB26" s="364"/>
      <c r="AC26" s="364"/>
      <c r="AD26" s="364"/>
      <c r="AE26" s="365"/>
      <c r="AF26" s="64"/>
      <c r="AG26" s="65"/>
      <c r="AH26" s="360"/>
      <c r="AI26" s="291"/>
      <c r="AJ26" s="361"/>
      <c r="AK26" s="361"/>
      <c r="AL26" s="362"/>
      <c r="AM26" s="264"/>
      <c r="AN26" s="265"/>
      <c r="AO26" s="307"/>
      <c r="AP26" s="308"/>
      <c r="AQ26" s="308"/>
      <c r="AR26" s="308"/>
      <c r="AS26" s="308"/>
      <c r="AT26" s="292"/>
      <c r="AU26" s="381"/>
      <c r="AV26" s="355"/>
      <c r="AW26" s="356"/>
      <c r="AX26" s="356"/>
      <c r="AY26" s="357"/>
      <c r="AZ26" s="363"/>
      <c r="BA26" s="364"/>
      <c r="BB26" s="365"/>
      <c r="BC26" s="325"/>
      <c r="BD26" s="325"/>
      <c r="BE26" s="325"/>
      <c r="BF26" s="325"/>
      <c r="BG26" s="325"/>
    </row>
    <row r="27" spans="1:59" s="300" customFormat="1">
      <c r="A27" s="368">
        <f t="shared" si="0"/>
        <v>24</v>
      </c>
      <c r="B27" s="368"/>
      <c r="C27" s="361"/>
      <c r="D27" s="361"/>
      <c r="E27" s="361"/>
      <c r="F27" s="361"/>
      <c r="G27" s="361"/>
      <c r="H27" s="361"/>
      <c r="I27" s="361"/>
      <c r="J27" s="361"/>
      <c r="K27" s="361"/>
      <c r="L27" s="362"/>
      <c r="M27" s="368"/>
      <c r="N27" s="361"/>
      <c r="O27" s="361"/>
      <c r="P27" s="361"/>
      <c r="Q27" s="361"/>
      <c r="R27" s="361"/>
      <c r="S27" s="361"/>
      <c r="T27" s="361"/>
      <c r="U27" s="362"/>
      <c r="V27" s="358"/>
      <c r="W27" s="359"/>
      <c r="X27" s="363"/>
      <c r="Y27" s="364"/>
      <c r="Z27" s="364"/>
      <c r="AA27" s="364"/>
      <c r="AB27" s="364"/>
      <c r="AC27" s="364"/>
      <c r="AD27" s="364"/>
      <c r="AE27" s="365"/>
      <c r="AF27" s="64"/>
      <c r="AG27" s="65"/>
      <c r="AH27" s="360"/>
      <c r="AI27" s="291"/>
      <c r="AJ27" s="361"/>
      <c r="AK27" s="361"/>
      <c r="AL27" s="362"/>
      <c r="AM27" s="264"/>
      <c r="AN27" s="265"/>
      <c r="AO27" s="307"/>
      <c r="AP27" s="308"/>
      <c r="AQ27" s="308"/>
      <c r="AR27" s="308"/>
      <c r="AS27" s="308"/>
      <c r="AT27" s="292"/>
      <c r="AU27" s="381"/>
      <c r="AV27" s="355"/>
      <c r="AW27" s="356"/>
      <c r="AX27" s="356"/>
      <c r="AY27" s="357"/>
      <c r="AZ27" s="363"/>
      <c r="BA27" s="364"/>
      <c r="BB27" s="365"/>
      <c r="BC27" s="325"/>
      <c r="BD27" s="325"/>
      <c r="BE27" s="325"/>
      <c r="BF27" s="325"/>
      <c r="BG27" s="325"/>
    </row>
    <row r="28" spans="1:59" s="300" customFormat="1">
      <c r="A28" s="368">
        <f t="shared" si="0"/>
        <v>25</v>
      </c>
      <c r="B28" s="368"/>
      <c r="C28" s="335"/>
      <c r="D28" s="335"/>
      <c r="E28" s="335"/>
      <c r="F28" s="335"/>
      <c r="G28" s="335"/>
      <c r="H28" s="335"/>
      <c r="I28" s="335"/>
      <c r="J28" s="335"/>
      <c r="K28" s="335"/>
      <c r="L28" s="336"/>
      <c r="M28" s="334"/>
      <c r="N28" s="335"/>
      <c r="O28" s="335"/>
      <c r="P28" s="335"/>
      <c r="Q28" s="335"/>
      <c r="R28" s="335"/>
      <c r="S28" s="335"/>
      <c r="T28" s="335"/>
      <c r="U28" s="336"/>
      <c r="V28" s="332"/>
      <c r="W28" s="333"/>
      <c r="X28" s="337"/>
      <c r="Y28" s="338"/>
      <c r="Z28" s="338"/>
      <c r="AA28" s="338"/>
      <c r="AB28" s="338"/>
      <c r="AC28" s="338"/>
      <c r="AD28" s="338"/>
      <c r="AE28" s="339"/>
      <c r="AF28" s="64"/>
      <c r="AG28" s="65"/>
      <c r="AH28" s="334"/>
      <c r="AI28" s="291"/>
      <c r="AJ28" s="335"/>
      <c r="AK28" s="335"/>
      <c r="AL28" s="336"/>
      <c r="AM28" s="264"/>
      <c r="AN28" s="265"/>
      <c r="AO28" s="307"/>
      <c r="AP28" s="308"/>
      <c r="AQ28" s="308"/>
      <c r="AR28" s="308"/>
      <c r="AS28" s="308"/>
      <c r="AT28" s="292"/>
      <c r="AU28" s="381"/>
      <c r="AV28" s="329"/>
      <c r="AW28" s="330"/>
      <c r="AX28" s="330"/>
      <c r="AY28" s="331"/>
      <c r="AZ28" s="337"/>
      <c r="BA28" s="338"/>
      <c r="BB28" s="339"/>
      <c r="BC28" s="325"/>
      <c r="BD28" s="325"/>
      <c r="BE28" s="325"/>
      <c r="BF28" s="325"/>
      <c r="BG28" s="325"/>
    </row>
    <row r="29" spans="1:59" s="221" customFormat="1">
      <c r="A29" s="368">
        <f t="shared" si="0"/>
        <v>26</v>
      </c>
      <c r="B29" s="268"/>
      <c r="C29" s="369"/>
      <c r="D29" s="258"/>
      <c r="E29" s="258"/>
      <c r="F29" s="258"/>
      <c r="G29" s="258"/>
      <c r="H29" s="258"/>
      <c r="I29" s="258"/>
      <c r="J29" s="258"/>
      <c r="K29" s="258"/>
      <c r="L29" s="259"/>
      <c r="M29" s="268"/>
      <c r="N29" s="258"/>
      <c r="O29" s="258"/>
      <c r="P29" s="258"/>
      <c r="Q29" s="258"/>
      <c r="R29" s="258"/>
      <c r="S29" s="258"/>
      <c r="T29" s="258"/>
      <c r="U29" s="259"/>
      <c r="V29" s="595"/>
      <c r="W29" s="596"/>
      <c r="X29" s="600"/>
      <c r="Y29" s="601"/>
      <c r="Z29" s="601"/>
      <c r="AA29" s="601"/>
      <c r="AB29" s="601"/>
      <c r="AC29" s="601"/>
      <c r="AD29" s="601"/>
      <c r="AE29" s="602"/>
      <c r="AF29" s="595"/>
      <c r="AG29" s="596"/>
      <c r="AH29" s="257"/>
      <c r="AI29" s="169"/>
      <c r="AJ29" s="258"/>
      <c r="AK29" s="258"/>
      <c r="AL29" s="259"/>
      <c r="AM29" s="593"/>
      <c r="AN29" s="594"/>
      <c r="AO29" s="165"/>
      <c r="AP29" s="166"/>
      <c r="AQ29" s="166"/>
      <c r="AR29" s="166"/>
      <c r="AS29" s="166"/>
      <c r="AT29" s="172"/>
      <c r="AU29" s="381"/>
      <c r="AV29" s="249"/>
      <c r="AW29" s="250"/>
      <c r="AX29" s="250"/>
      <c r="AY29" s="251"/>
      <c r="AZ29" s="254"/>
      <c r="BA29" s="255"/>
      <c r="BB29" s="256"/>
      <c r="BC29" s="226"/>
      <c r="BD29" s="226"/>
      <c r="BE29" s="226"/>
      <c r="BF29" s="226"/>
      <c r="BG29" s="226"/>
    </row>
    <row r="30" spans="1:59" s="221" customFormat="1">
      <c r="A30" s="368">
        <f t="shared" si="0"/>
        <v>27</v>
      </c>
      <c r="B30" s="257"/>
      <c r="C30" s="369"/>
      <c r="D30" s="258"/>
      <c r="E30" s="258"/>
      <c r="F30" s="258"/>
      <c r="G30" s="258"/>
      <c r="H30" s="258"/>
      <c r="I30" s="258"/>
      <c r="J30" s="258"/>
      <c r="K30" s="258"/>
      <c r="L30" s="259"/>
      <c r="M30" s="268"/>
      <c r="N30" s="258"/>
      <c r="O30" s="258"/>
      <c r="P30" s="258"/>
      <c r="Q30" s="258"/>
      <c r="R30" s="258"/>
      <c r="S30" s="258"/>
      <c r="T30" s="258"/>
      <c r="U30" s="259"/>
      <c r="V30" s="252"/>
      <c r="W30" s="253"/>
      <c r="X30" s="254"/>
      <c r="Y30" s="255"/>
      <c r="Z30" s="255"/>
      <c r="AA30" s="255"/>
      <c r="AB30" s="255"/>
      <c r="AC30" s="255"/>
      <c r="AD30" s="255"/>
      <c r="AE30" s="256"/>
      <c r="AF30" s="252"/>
      <c r="AG30" s="253"/>
      <c r="AH30" s="257"/>
      <c r="AI30" s="169"/>
      <c r="AJ30" s="258"/>
      <c r="AK30" s="258"/>
      <c r="AL30" s="259"/>
      <c r="AM30" s="593"/>
      <c r="AN30" s="594"/>
      <c r="AO30" s="165"/>
      <c r="AP30" s="166"/>
      <c r="AQ30" s="166"/>
      <c r="AR30" s="166"/>
      <c r="AS30" s="166"/>
      <c r="AT30" s="172"/>
      <c r="AU30" s="381"/>
      <c r="AV30" s="249"/>
      <c r="AW30" s="250"/>
      <c r="AX30" s="250"/>
      <c r="AY30" s="251"/>
      <c r="AZ30" s="254"/>
      <c r="BA30" s="255"/>
      <c r="BB30" s="256"/>
      <c r="BC30" s="226"/>
      <c r="BD30" s="226"/>
      <c r="BE30" s="226"/>
      <c r="BF30" s="226"/>
      <c r="BG30" s="226"/>
    </row>
    <row r="31" spans="1:59" s="221" customFormat="1">
      <c r="A31" s="368">
        <f t="shared" si="0"/>
        <v>28</v>
      </c>
      <c r="B31" s="257"/>
      <c r="C31" s="369"/>
      <c r="D31" s="258"/>
      <c r="E31" s="258"/>
      <c r="F31" s="258"/>
      <c r="G31" s="258"/>
      <c r="H31" s="258"/>
      <c r="I31" s="258"/>
      <c r="J31" s="258"/>
      <c r="K31" s="258"/>
      <c r="L31" s="259"/>
      <c r="M31" s="268"/>
      <c r="N31" s="258"/>
      <c r="O31" s="258"/>
      <c r="P31" s="258"/>
      <c r="Q31" s="258"/>
      <c r="R31" s="258"/>
      <c r="S31" s="258"/>
      <c r="T31" s="258"/>
      <c r="U31" s="259"/>
      <c r="V31" s="595"/>
      <c r="W31" s="596"/>
      <c r="X31" s="254"/>
      <c r="Y31" s="255"/>
      <c r="Z31" s="255"/>
      <c r="AA31" s="255"/>
      <c r="AB31" s="255"/>
      <c r="AC31" s="255"/>
      <c r="AD31" s="255"/>
      <c r="AE31" s="256"/>
      <c r="AF31" s="252"/>
      <c r="AG31" s="253"/>
      <c r="AH31" s="257"/>
      <c r="AI31" s="169"/>
      <c r="AJ31" s="258"/>
      <c r="AK31" s="258"/>
      <c r="AL31" s="259"/>
      <c r="AM31" s="593"/>
      <c r="AN31" s="594"/>
      <c r="AO31" s="165"/>
      <c r="AP31" s="166"/>
      <c r="AQ31" s="166"/>
      <c r="AR31" s="166"/>
      <c r="AS31" s="166"/>
      <c r="AT31" s="172"/>
      <c r="AU31" s="381"/>
      <c r="AV31" s="249"/>
      <c r="AW31" s="250"/>
      <c r="AX31" s="250"/>
      <c r="AY31" s="251"/>
      <c r="AZ31" s="254"/>
      <c r="BA31" s="255"/>
      <c r="BB31" s="256"/>
      <c r="BC31" s="226"/>
      <c r="BD31" s="226"/>
      <c r="BE31" s="226"/>
      <c r="BF31" s="226"/>
      <c r="BG31" s="226"/>
    </row>
    <row r="32" spans="1:59" s="221" customFormat="1">
      <c r="A32" s="368">
        <f t="shared" si="0"/>
        <v>29</v>
      </c>
      <c r="B32" s="257"/>
      <c r="C32" s="258"/>
      <c r="D32" s="258"/>
      <c r="E32" s="258"/>
      <c r="F32" s="258"/>
      <c r="G32" s="258"/>
      <c r="H32" s="258"/>
      <c r="I32" s="258"/>
      <c r="J32" s="258"/>
      <c r="K32" s="258"/>
      <c r="L32" s="259"/>
      <c r="M32" s="268"/>
      <c r="N32" s="258"/>
      <c r="O32" s="258"/>
      <c r="P32" s="258"/>
      <c r="Q32" s="258"/>
      <c r="R32" s="258"/>
      <c r="S32" s="258"/>
      <c r="T32" s="258"/>
      <c r="U32" s="259"/>
      <c r="V32" s="595"/>
      <c r="W32" s="596"/>
      <c r="X32" s="597"/>
      <c r="Y32" s="598"/>
      <c r="Z32" s="598"/>
      <c r="AA32" s="598"/>
      <c r="AB32" s="598"/>
      <c r="AC32" s="598"/>
      <c r="AD32" s="598"/>
      <c r="AE32" s="599"/>
      <c r="AF32" s="595"/>
      <c r="AG32" s="596"/>
      <c r="AH32" s="257"/>
      <c r="AI32" s="169"/>
      <c r="AJ32" s="258"/>
      <c r="AK32" s="258"/>
      <c r="AL32" s="259"/>
      <c r="AM32" s="593"/>
      <c r="AN32" s="594"/>
      <c r="AO32" s="165"/>
      <c r="AP32" s="166"/>
      <c r="AQ32" s="166"/>
      <c r="AR32" s="166"/>
      <c r="AS32" s="166"/>
      <c r="AT32" s="172"/>
      <c r="AU32" s="381"/>
      <c r="AV32" s="249"/>
      <c r="AW32" s="250"/>
      <c r="AX32" s="250"/>
      <c r="AY32" s="251"/>
      <c r="AZ32" s="254"/>
      <c r="BA32" s="255"/>
      <c r="BB32" s="256"/>
      <c r="BC32" s="226"/>
      <c r="BD32" s="226"/>
      <c r="BE32" s="226"/>
      <c r="BF32" s="226"/>
      <c r="BG32" s="226"/>
    </row>
    <row r="33" spans="1:59" s="221" customFormat="1">
      <c r="A33" s="368">
        <f t="shared" si="0"/>
        <v>30</v>
      </c>
      <c r="B33" s="257"/>
      <c r="C33" s="258"/>
      <c r="D33" s="258"/>
      <c r="E33" s="258"/>
      <c r="F33" s="258"/>
      <c r="G33" s="258"/>
      <c r="H33" s="258"/>
      <c r="I33" s="258"/>
      <c r="J33" s="258"/>
      <c r="K33" s="258"/>
      <c r="L33" s="259"/>
      <c r="M33" s="268"/>
      <c r="N33" s="258"/>
      <c r="O33" s="258"/>
      <c r="P33" s="258"/>
      <c r="Q33" s="258"/>
      <c r="R33" s="258"/>
      <c r="S33" s="258"/>
      <c r="T33" s="258"/>
      <c r="U33" s="259"/>
      <c r="V33" s="595"/>
      <c r="W33" s="596"/>
      <c r="X33" s="597"/>
      <c r="Y33" s="598"/>
      <c r="Z33" s="598"/>
      <c r="AA33" s="598"/>
      <c r="AB33" s="598"/>
      <c r="AC33" s="598"/>
      <c r="AD33" s="598"/>
      <c r="AE33" s="599"/>
      <c r="AF33" s="252"/>
      <c r="AG33" s="253"/>
      <c r="AH33" s="257"/>
      <c r="AI33" s="169"/>
      <c r="AJ33" s="258"/>
      <c r="AK33" s="258"/>
      <c r="AL33" s="259"/>
      <c r="AM33" s="593"/>
      <c r="AN33" s="594"/>
      <c r="AO33" s="165"/>
      <c r="AP33" s="166"/>
      <c r="AQ33" s="166"/>
      <c r="AR33" s="166"/>
      <c r="AS33" s="166"/>
      <c r="AT33" s="172"/>
      <c r="AU33" s="381"/>
      <c r="AV33" s="249"/>
      <c r="AW33" s="250"/>
      <c r="AX33" s="250"/>
      <c r="AY33" s="251"/>
      <c r="AZ33" s="254"/>
      <c r="BA33" s="255"/>
      <c r="BB33" s="256"/>
      <c r="BC33" s="226"/>
      <c r="BD33" s="226"/>
      <c r="BE33" s="226"/>
      <c r="BF33" s="226"/>
      <c r="BG33" s="226"/>
    </row>
    <row r="34" spans="1:59" s="221" customFormat="1">
      <c r="A34" s="368">
        <f t="shared" si="0"/>
        <v>31</v>
      </c>
      <c r="B34" s="257"/>
      <c r="C34" s="258"/>
      <c r="D34" s="258"/>
      <c r="E34" s="258"/>
      <c r="F34" s="258"/>
      <c r="G34" s="258"/>
      <c r="H34" s="258"/>
      <c r="I34" s="258"/>
      <c r="J34" s="258"/>
      <c r="K34" s="258"/>
      <c r="L34" s="259"/>
      <c r="M34" s="268"/>
      <c r="N34" s="258"/>
      <c r="O34" s="258"/>
      <c r="P34" s="258"/>
      <c r="Q34" s="258"/>
      <c r="R34" s="258"/>
      <c r="S34" s="258"/>
      <c r="T34" s="258"/>
      <c r="U34" s="259"/>
      <c r="V34" s="252"/>
      <c r="W34" s="253"/>
      <c r="X34" s="254"/>
      <c r="Y34" s="255"/>
      <c r="Z34" s="255"/>
      <c r="AA34" s="255"/>
      <c r="AB34" s="255"/>
      <c r="AC34" s="255"/>
      <c r="AD34" s="255"/>
      <c r="AE34" s="256"/>
      <c r="AF34" s="252"/>
      <c r="AG34" s="253"/>
      <c r="AH34" s="257"/>
      <c r="AI34" s="169"/>
      <c r="AJ34" s="258"/>
      <c r="AK34" s="258"/>
      <c r="AL34" s="259"/>
      <c r="AM34" s="593"/>
      <c r="AN34" s="594"/>
      <c r="AO34" s="165"/>
      <c r="AP34" s="166"/>
      <c r="AQ34" s="166"/>
      <c r="AR34" s="166"/>
      <c r="AS34" s="166"/>
      <c r="AT34" s="172"/>
      <c r="AU34" s="381"/>
      <c r="AV34" s="249"/>
      <c r="AW34" s="250"/>
      <c r="AX34" s="250"/>
      <c r="AY34" s="251"/>
      <c r="AZ34" s="254"/>
      <c r="BA34" s="255"/>
      <c r="BB34" s="256"/>
      <c r="BC34" s="226"/>
      <c r="BD34" s="226"/>
      <c r="BE34" s="226"/>
      <c r="BF34" s="226"/>
      <c r="BG34" s="226"/>
    </row>
    <row r="35" spans="1:59" s="221" customFormat="1">
      <c r="A35" s="368">
        <f t="shared" si="0"/>
        <v>32</v>
      </c>
      <c r="B35" s="268"/>
      <c r="C35" s="258"/>
      <c r="D35" s="258"/>
      <c r="E35" s="258"/>
      <c r="F35" s="258"/>
      <c r="G35" s="258"/>
      <c r="H35" s="258"/>
      <c r="I35" s="258"/>
      <c r="J35" s="258"/>
      <c r="K35" s="258"/>
      <c r="L35" s="259"/>
      <c r="M35" s="368"/>
      <c r="N35" s="269"/>
      <c r="O35" s="269"/>
      <c r="P35" s="269"/>
      <c r="Q35" s="269"/>
      <c r="R35" s="269"/>
      <c r="S35" s="269"/>
      <c r="T35" s="269"/>
      <c r="U35" s="270"/>
      <c r="V35" s="595"/>
      <c r="W35" s="596"/>
      <c r="X35" s="597"/>
      <c r="Y35" s="598"/>
      <c r="Z35" s="598"/>
      <c r="AA35" s="598"/>
      <c r="AB35" s="598"/>
      <c r="AC35" s="598"/>
      <c r="AD35" s="598"/>
      <c r="AE35" s="599"/>
      <c r="AF35" s="595"/>
      <c r="AG35" s="596"/>
      <c r="AH35" s="257"/>
      <c r="AI35" s="169"/>
      <c r="AJ35" s="258"/>
      <c r="AK35" s="258"/>
      <c r="AL35" s="259"/>
      <c r="AM35" s="593"/>
      <c r="AN35" s="594"/>
      <c r="AO35" s="165"/>
      <c r="AP35" s="166"/>
      <c r="AQ35" s="166"/>
      <c r="AR35" s="166"/>
      <c r="AS35" s="166"/>
      <c r="AT35" s="172"/>
      <c r="AU35" s="381"/>
      <c r="AV35" s="249"/>
      <c r="AW35" s="250"/>
      <c r="AX35" s="250"/>
      <c r="AY35" s="251"/>
      <c r="AZ35" s="254"/>
      <c r="BA35" s="255"/>
      <c r="BB35" s="256"/>
      <c r="BC35" s="226"/>
      <c r="BD35" s="226"/>
      <c r="BE35" s="226"/>
      <c r="BF35" s="226"/>
      <c r="BG35" s="226"/>
    </row>
    <row r="36" spans="1:59" s="221" customFormat="1">
      <c r="A36" s="368">
        <f t="shared" si="0"/>
        <v>33</v>
      </c>
      <c r="B36" s="268"/>
      <c r="C36" s="258"/>
      <c r="D36" s="258"/>
      <c r="E36" s="258"/>
      <c r="F36" s="258"/>
      <c r="G36" s="258"/>
      <c r="H36" s="258"/>
      <c r="I36" s="258"/>
      <c r="J36" s="258"/>
      <c r="K36" s="258"/>
      <c r="L36" s="259"/>
      <c r="M36" s="368"/>
      <c r="N36" s="269"/>
      <c r="O36" s="269"/>
      <c r="P36" s="269"/>
      <c r="Q36" s="269"/>
      <c r="R36" s="269"/>
      <c r="S36" s="269"/>
      <c r="T36" s="269"/>
      <c r="U36" s="270"/>
      <c r="V36" s="595"/>
      <c r="W36" s="596"/>
      <c r="X36" s="597"/>
      <c r="Y36" s="598"/>
      <c r="Z36" s="598"/>
      <c r="AA36" s="598"/>
      <c r="AB36" s="598"/>
      <c r="AC36" s="598"/>
      <c r="AD36" s="598"/>
      <c r="AE36" s="599"/>
      <c r="AF36" s="595"/>
      <c r="AG36" s="596"/>
      <c r="AH36" s="257"/>
      <c r="AI36" s="169"/>
      <c r="AJ36" s="258"/>
      <c r="AK36" s="258"/>
      <c r="AL36" s="259"/>
      <c r="AM36" s="593"/>
      <c r="AN36" s="594"/>
      <c r="AO36" s="165"/>
      <c r="AP36" s="166"/>
      <c r="AQ36" s="166"/>
      <c r="AR36" s="166"/>
      <c r="AS36" s="166"/>
      <c r="AT36" s="172"/>
      <c r="AU36" s="381"/>
      <c r="AV36" s="249"/>
      <c r="AW36" s="250"/>
      <c r="AX36" s="250"/>
      <c r="AY36" s="251"/>
      <c r="AZ36" s="254"/>
      <c r="BA36" s="255"/>
      <c r="BB36" s="256"/>
      <c r="BC36" s="226"/>
      <c r="BD36" s="226"/>
      <c r="BE36" s="226"/>
      <c r="BF36" s="226"/>
      <c r="BG36" s="226"/>
    </row>
    <row r="37" spans="1:59" s="499" customFormat="1">
      <c r="A37" s="521">
        <f t="shared" si="0"/>
        <v>34</v>
      </c>
      <c r="B37" s="521"/>
      <c r="C37" s="522"/>
      <c r="D37" s="522"/>
      <c r="E37" s="522"/>
      <c r="F37" s="522"/>
      <c r="G37" s="522"/>
      <c r="H37" s="522"/>
      <c r="I37" s="522"/>
      <c r="J37" s="522"/>
      <c r="K37" s="522"/>
      <c r="L37" s="523"/>
      <c r="M37" s="597"/>
      <c r="N37" s="598"/>
      <c r="O37" s="598"/>
      <c r="P37" s="598"/>
      <c r="Q37" s="598"/>
      <c r="R37" s="598"/>
      <c r="S37" s="598"/>
      <c r="T37" s="598"/>
      <c r="U37" s="599"/>
      <c r="V37" s="595"/>
      <c r="W37" s="596"/>
      <c r="X37" s="597"/>
      <c r="Y37" s="598"/>
      <c r="Z37" s="598"/>
      <c r="AA37" s="598"/>
      <c r="AB37" s="598"/>
      <c r="AC37" s="598"/>
      <c r="AD37" s="598"/>
      <c r="AE37" s="599"/>
      <c r="AF37" s="595"/>
      <c r="AG37" s="596"/>
      <c r="AH37" s="521"/>
      <c r="AI37" s="291"/>
      <c r="AJ37" s="522"/>
      <c r="AK37" s="522"/>
      <c r="AL37" s="523"/>
      <c r="AM37" s="593"/>
      <c r="AN37" s="594"/>
      <c r="AO37" s="374"/>
      <c r="AP37" s="375"/>
      <c r="AQ37" s="375"/>
      <c r="AR37" s="375"/>
      <c r="AS37" s="375"/>
      <c r="AT37" s="292"/>
      <c r="AU37" s="514"/>
      <c r="AV37" s="584"/>
      <c r="AW37" s="585"/>
      <c r="AX37" s="585"/>
      <c r="AY37" s="586"/>
      <c r="AZ37" s="524"/>
      <c r="BA37" s="525"/>
      <c r="BB37" s="526"/>
      <c r="BC37" s="514"/>
      <c r="BD37" s="514"/>
      <c r="BE37" s="514"/>
      <c r="BF37" s="514"/>
      <c r="BG37" s="514"/>
    </row>
    <row r="38" spans="1:59" s="155" customFormat="1">
      <c r="A38" s="368">
        <f t="shared" si="0"/>
        <v>35</v>
      </c>
      <c r="B38" s="268"/>
      <c r="C38" s="157"/>
      <c r="D38" s="157"/>
      <c r="E38" s="157"/>
      <c r="F38" s="157"/>
      <c r="G38" s="157"/>
      <c r="H38" s="157"/>
      <c r="I38" s="157"/>
      <c r="J38" s="157"/>
      <c r="K38" s="157"/>
      <c r="L38" s="158"/>
      <c r="M38" s="597"/>
      <c r="N38" s="598"/>
      <c r="O38" s="598"/>
      <c r="P38" s="598"/>
      <c r="Q38" s="598"/>
      <c r="R38" s="598"/>
      <c r="S38" s="598"/>
      <c r="T38" s="598"/>
      <c r="U38" s="599"/>
      <c r="V38" s="595"/>
      <c r="W38" s="596"/>
      <c r="X38" s="597"/>
      <c r="Y38" s="598"/>
      <c r="Z38" s="598"/>
      <c r="AA38" s="598"/>
      <c r="AB38" s="598"/>
      <c r="AC38" s="598"/>
      <c r="AD38" s="598"/>
      <c r="AE38" s="599"/>
      <c r="AF38" s="595"/>
      <c r="AG38" s="596"/>
      <c r="AH38" s="156"/>
      <c r="AI38" s="169"/>
      <c r="AJ38" s="157"/>
      <c r="AK38" s="157"/>
      <c r="AL38" s="158"/>
      <c r="AM38" s="593"/>
      <c r="AN38" s="594"/>
      <c r="AO38" s="165"/>
      <c r="AP38" s="166"/>
      <c r="AQ38" s="166"/>
      <c r="AR38" s="166"/>
      <c r="AS38" s="166"/>
      <c r="AT38" s="172"/>
      <c r="AU38" s="381"/>
      <c r="AV38" s="584"/>
      <c r="AW38" s="585"/>
      <c r="AX38" s="585"/>
      <c r="AY38" s="586"/>
      <c r="AZ38" s="243"/>
      <c r="BA38" s="173"/>
      <c r="BB38" s="174"/>
      <c r="BC38" s="177"/>
      <c r="BD38" s="177"/>
      <c r="BE38" s="177"/>
      <c r="BF38" s="177"/>
      <c r="BG38" s="177"/>
    </row>
  </sheetData>
  <mergeCells count="42">
    <mergeCell ref="AM37:AN37"/>
    <mergeCell ref="AF36:AG36"/>
    <mergeCell ref="AM35:AN35"/>
    <mergeCell ref="AM36:AN36"/>
    <mergeCell ref="AM38:AN38"/>
    <mergeCell ref="M4:U4"/>
    <mergeCell ref="X4:AE4"/>
    <mergeCell ref="V4:W4"/>
    <mergeCell ref="AF4:AG4"/>
    <mergeCell ref="M38:U38"/>
    <mergeCell ref="X38:AE38"/>
    <mergeCell ref="M37:U37"/>
    <mergeCell ref="V37:W37"/>
    <mergeCell ref="X37:AE37"/>
    <mergeCell ref="AF37:AG37"/>
    <mergeCell ref="V38:W38"/>
    <mergeCell ref="AF38:AG38"/>
    <mergeCell ref="X29:AE29"/>
    <mergeCell ref="AF29:AG29"/>
    <mergeCell ref="V29:W29"/>
    <mergeCell ref="V33:W33"/>
    <mergeCell ref="AV38:AY38"/>
    <mergeCell ref="AV37:AY37"/>
    <mergeCell ref="AV3:AY3"/>
    <mergeCell ref="AZ3:BB3"/>
    <mergeCell ref="AV4:AY4"/>
    <mergeCell ref="AM33:AN33"/>
    <mergeCell ref="AM34:AN34"/>
    <mergeCell ref="V35:W35"/>
    <mergeCell ref="V36:W36"/>
    <mergeCell ref="AM29:AN29"/>
    <mergeCell ref="AM30:AN30"/>
    <mergeCell ref="AM31:AN31"/>
    <mergeCell ref="AM32:AN32"/>
    <mergeCell ref="V31:W31"/>
    <mergeCell ref="AF32:AG32"/>
    <mergeCell ref="V32:W32"/>
    <mergeCell ref="X32:AE32"/>
    <mergeCell ref="X33:AE33"/>
    <mergeCell ref="X35:AE35"/>
    <mergeCell ref="X36:AE36"/>
    <mergeCell ref="AF35:AG35"/>
  </mergeCells>
  <phoneticPr fontId="5"/>
  <dataValidations count="3">
    <dataValidation type="list" allowBlank="1" showInputMessage="1" showErrorMessage="1" sqref="V4:V38" xr:uid="{9E51836F-9468-4F94-BC95-E6D128ECB997}">
      <formula1>必須</formula1>
    </dataValidation>
    <dataValidation type="list" allowBlank="1" showInputMessage="1" showErrorMessage="1" sqref="M4:M38" xr:uid="{00000000-0002-0000-0300-000001000000}">
      <formula1>オブジェクト</formula1>
    </dataValidation>
    <dataValidation type="list" allowBlank="1" showInputMessage="1" showErrorMessage="1" sqref="X4:X38" xr:uid="{00000000-0002-0000-0300-000002000000}">
      <formula1>型</formula1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S10"/>
  <sheetViews>
    <sheetView showGridLines="0" view="pageBreakPreview" zoomScaleNormal="80" zoomScaleSheetLayoutView="100" workbookViewId="0"/>
  </sheetViews>
  <sheetFormatPr defaultColWidth="9" defaultRowHeight="13.5"/>
  <cols>
    <col min="1" max="36" width="3.625" style="29" customWidth="1"/>
    <col min="37" max="41" width="3.75" style="27" customWidth="1"/>
    <col min="42" max="45" width="3.75" style="29" customWidth="1"/>
    <col min="46" max="46" width="5.625" style="29" customWidth="1"/>
    <col min="47" max="16384" width="9" style="29"/>
  </cols>
  <sheetData>
    <row r="1" spans="1:45" ht="18.75">
      <c r="A1" s="24" t="str">
        <f ca="1">RIGHT(CELL("filename",A2),LEN(CELL("filename",A2))-FIND("]",CELL("filename",A2)))</f>
        <v>イベント（クライアント）</v>
      </c>
      <c r="B1" s="24"/>
      <c r="C1" s="25"/>
      <c r="D1" s="25"/>
      <c r="E1" s="25"/>
      <c r="F1" s="25"/>
      <c r="G1" s="25"/>
      <c r="H1" s="24"/>
      <c r="I1" s="25"/>
      <c r="J1" s="25"/>
      <c r="K1" s="25"/>
      <c r="L1" s="25"/>
      <c r="M1" s="25"/>
      <c r="N1" s="25"/>
      <c r="O1" s="25"/>
      <c r="P1" s="2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5"/>
      <c r="AD1" s="25"/>
      <c r="AE1" s="25"/>
      <c r="AF1" s="25"/>
      <c r="AG1" s="25"/>
      <c r="AH1" s="25"/>
      <c r="AI1" s="25"/>
      <c r="AJ1" s="25"/>
      <c r="AM1" s="28"/>
    </row>
    <row r="2" spans="1:45">
      <c r="AL2" s="587" t="s">
        <v>154</v>
      </c>
      <c r="AM2" s="588"/>
      <c r="AN2" s="588"/>
      <c r="AO2" s="589"/>
      <c r="AP2" s="587" t="s">
        <v>155</v>
      </c>
      <c r="AQ2" s="588"/>
      <c r="AR2" s="589"/>
    </row>
    <row r="3" spans="1:45">
      <c r="A3" s="420" t="s">
        <v>18</v>
      </c>
      <c r="B3" s="420"/>
      <c r="C3" s="415"/>
      <c r="D3" s="404"/>
      <c r="E3" s="603">
        <v>1</v>
      </c>
      <c r="F3" s="603"/>
      <c r="G3" s="420" t="s">
        <v>3</v>
      </c>
      <c r="H3" s="415"/>
      <c r="I3" s="404"/>
      <c r="J3" s="603" t="s">
        <v>143</v>
      </c>
      <c r="K3" s="603"/>
      <c r="L3" s="527"/>
      <c r="M3" s="528"/>
      <c r="N3" s="528"/>
      <c r="O3" s="528"/>
      <c r="P3" s="505"/>
      <c r="Q3" s="505"/>
      <c r="R3" s="505"/>
      <c r="S3" s="505"/>
      <c r="T3" s="416"/>
      <c r="U3" s="500"/>
      <c r="V3" s="500"/>
      <c r="W3" s="500"/>
      <c r="X3" s="500"/>
      <c r="Y3" s="500"/>
      <c r="Z3" s="500"/>
      <c r="AA3" s="500"/>
      <c r="AB3" s="500"/>
      <c r="AC3" s="500"/>
      <c r="AD3" s="500"/>
      <c r="AE3" s="500"/>
      <c r="AF3" s="500"/>
      <c r="AG3" s="500"/>
      <c r="AH3" s="500"/>
      <c r="AI3" s="500"/>
      <c r="AJ3" s="421"/>
      <c r="AK3" s="382"/>
      <c r="AL3" s="142"/>
      <c r="AM3" s="50"/>
      <c r="AN3" s="60"/>
      <c r="AO3" s="143"/>
      <c r="AP3" s="130"/>
      <c r="AQ3" s="131"/>
      <c r="AR3" s="132"/>
      <c r="AS3" s="144"/>
    </row>
    <row r="4" spans="1:45">
      <c r="A4" s="415" t="s">
        <v>29</v>
      </c>
      <c r="B4" s="153"/>
      <c r="C4" s="153"/>
      <c r="D4" s="153"/>
      <c r="E4" s="416" t="s">
        <v>156</v>
      </c>
      <c r="F4" s="500"/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0"/>
      <c r="R4" s="500"/>
      <c r="S4" s="500"/>
      <c r="T4" s="500"/>
      <c r="U4" s="500"/>
      <c r="V4" s="500"/>
      <c r="W4" s="500"/>
      <c r="X4" s="500"/>
      <c r="Y4" s="500"/>
      <c r="Z4" s="500"/>
      <c r="AA4" s="500"/>
      <c r="AB4" s="500"/>
      <c r="AC4" s="500"/>
      <c r="AD4" s="500"/>
      <c r="AE4" s="500"/>
      <c r="AF4" s="500"/>
      <c r="AG4" s="500"/>
      <c r="AH4" s="500"/>
      <c r="AI4" s="500"/>
      <c r="AJ4" s="421"/>
      <c r="AK4" s="382"/>
      <c r="AL4" s="142"/>
      <c r="AM4" s="50"/>
      <c r="AN4" s="60"/>
      <c r="AO4" s="143"/>
      <c r="AP4" s="130"/>
      <c r="AQ4" s="131"/>
      <c r="AR4" s="132"/>
      <c r="AS4" s="144"/>
    </row>
    <row r="5" spans="1:45">
      <c r="A5" s="410" t="s">
        <v>30</v>
      </c>
      <c r="B5" s="418"/>
      <c r="C5" s="418"/>
      <c r="D5" s="418"/>
      <c r="E5" s="418"/>
      <c r="F5" s="418"/>
      <c r="G5" s="418"/>
      <c r="H5" s="418"/>
      <c r="I5" s="418"/>
      <c r="J5" s="418"/>
      <c r="K5" s="418"/>
      <c r="L5" s="418"/>
      <c r="M5" s="418"/>
      <c r="N5" s="418"/>
      <c r="O5" s="418"/>
      <c r="P5" s="418"/>
      <c r="Q5" s="418"/>
      <c r="R5" s="418"/>
      <c r="S5" s="418"/>
      <c r="T5" s="418"/>
      <c r="U5" s="418"/>
      <c r="V5" s="418"/>
      <c r="W5" s="418"/>
      <c r="X5" s="418"/>
      <c r="Y5" s="418"/>
      <c r="Z5" s="418"/>
      <c r="AA5" s="418"/>
      <c r="AB5" s="418"/>
      <c r="AC5" s="418"/>
      <c r="AD5" s="418"/>
      <c r="AE5" s="418"/>
      <c r="AF5" s="418"/>
      <c r="AG5" s="418"/>
      <c r="AH5" s="418"/>
      <c r="AI5" s="418"/>
      <c r="AJ5" s="419"/>
      <c r="AK5" s="382"/>
      <c r="AL5" s="142"/>
      <c r="AM5" s="50"/>
      <c r="AN5" s="60"/>
      <c r="AO5" s="143"/>
      <c r="AP5" s="130"/>
      <c r="AQ5" s="131"/>
      <c r="AR5" s="132"/>
      <c r="AS5" s="144"/>
    </row>
    <row r="6" spans="1:45">
      <c r="A6" s="51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3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4"/>
      <c r="AK6" s="382"/>
      <c r="AL6" s="142"/>
      <c r="AM6" s="50"/>
      <c r="AN6" s="60"/>
      <c r="AO6" s="143"/>
      <c r="AP6" s="130"/>
      <c r="AQ6" s="131"/>
      <c r="AR6" s="132"/>
      <c r="AS6" s="144"/>
    </row>
    <row r="7" spans="1:45" s="155" customFormat="1">
      <c r="A7" s="501"/>
      <c r="B7" s="533"/>
      <c r="C7" s="225"/>
      <c r="D7" s="266"/>
      <c r="E7" s="266"/>
      <c r="F7" s="266"/>
      <c r="G7" s="266"/>
      <c r="H7" s="266"/>
      <c r="I7" s="266"/>
      <c r="J7" s="266"/>
      <c r="K7" s="266"/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6"/>
      <c r="AF7" s="266"/>
      <c r="AG7" s="266"/>
      <c r="AH7" s="266"/>
      <c r="AI7" s="502"/>
      <c r="AJ7" s="503"/>
      <c r="AK7" s="382"/>
      <c r="AL7" s="584"/>
      <c r="AM7" s="585"/>
      <c r="AN7" s="585"/>
      <c r="AO7" s="586"/>
      <c r="AP7" s="243"/>
      <c r="AQ7" s="173"/>
      <c r="AR7" s="174"/>
      <c r="AS7" s="177"/>
    </row>
    <row r="8" spans="1:45" s="155" customFormat="1">
      <c r="A8" s="501"/>
      <c r="B8" s="533"/>
      <c r="C8" s="225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266"/>
      <c r="Q8" s="266"/>
      <c r="R8" s="529"/>
      <c r="S8" s="266"/>
      <c r="T8" s="266"/>
      <c r="U8" s="266"/>
      <c r="V8" s="266"/>
      <c r="W8" s="266"/>
      <c r="X8" s="266"/>
      <c r="Y8" s="266"/>
      <c r="Z8" s="266"/>
      <c r="AA8" s="266"/>
      <c r="AB8" s="266"/>
      <c r="AC8" s="266"/>
      <c r="AD8" s="266"/>
      <c r="AE8" s="266"/>
      <c r="AF8" s="266"/>
      <c r="AG8" s="266"/>
      <c r="AH8" s="266"/>
      <c r="AI8" s="502"/>
      <c r="AJ8" s="503"/>
      <c r="AK8" s="382"/>
      <c r="AL8" s="175"/>
      <c r="AM8" s="154"/>
      <c r="AN8" s="168"/>
      <c r="AO8" s="176"/>
      <c r="AP8" s="170"/>
      <c r="AQ8" s="173"/>
      <c r="AR8" s="174"/>
      <c r="AS8" s="177"/>
    </row>
    <row r="9" spans="1:45" s="499" customFormat="1">
      <c r="A9" s="501"/>
      <c r="B9" s="533"/>
      <c r="C9" s="225"/>
      <c r="D9" s="266"/>
      <c r="E9" s="266"/>
      <c r="F9" s="266"/>
      <c r="G9" s="266"/>
      <c r="H9" s="266"/>
      <c r="I9" s="266"/>
      <c r="J9" s="266"/>
      <c r="K9" s="266"/>
      <c r="L9" s="266"/>
      <c r="M9" s="266"/>
      <c r="N9" s="266"/>
      <c r="O9" s="266"/>
      <c r="P9" s="266"/>
      <c r="Q9" s="266"/>
      <c r="R9" s="529"/>
      <c r="S9" s="266"/>
      <c r="T9" s="266"/>
      <c r="U9" s="266"/>
      <c r="V9" s="266"/>
      <c r="W9" s="266"/>
      <c r="X9" s="266"/>
      <c r="Y9" s="266"/>
      <c r="Z9" s="266"/>
      <c r="AA9" s="266"/>
      <c r="AB9" s="266"/>
      <c r="AC9" s="266"/>
      <c r="AD9" s="266"/>
      <c r="AE9" s="266"/>
      <c r="AF9" s="266"/>
      <c r="AG9" s="266"/>
      <c r="AH9" s="266"/>
      <c r="AI9" s="266"/>
      <c r="AJ9" s="503"/>
      <c r="AK9" s="518"/>
      <c r="AL9" s="512"/>
      <c r="AM9" s="500"/>
      <c r="AN9" s="505"/>
      <c r="AO9" s="513"/>
      <c r="AP9" s="509"/>
      <c r="AQ9" s="510"/>
      <c r="AR9" s="511"/>
      <c r="AS9" s="514"/>
    </row>
    <row r="10" spans="1:45" s="367" customFormat="1">
      <c r="A10" s="534"/>
      <c r="B10" s="535"/>
      <c r="C10" s="536"/>
      <c r="D10" s="25"/>
      <c r="E10" s="536"/>
      <c r="F10" s="536"/>
      <c r="G10" s="536"/>
      <c r="H10" s="537"/>
      <c r="I10" s="537"/>
      <c r="J10" s="537"/>
      <c r="K10" s="537"/>
      <c r="L10" s="537"/>
      <c r="M10" s="25"/>
      <c r="N10" s="25"/>
      <c r="O10" s="25"/>
      <c r="P10" s="25"/>
      <c r="Q10" s="25"/>
      <c r="R10" s="25"/>
      <c r="S10" s="25"/>
      <c r="T10" s="25"/>
      <c r="U10" s="538"/>
      <c r="V10" s="538"/>
      <c r="W10" s="539"/>
      <c r="X10" s="538"/>
      <c r="Y10" s="538"/>
      <c r="Z10" s="538"/>
      <c r="AA10" s="537"/>
      <c r="AB10" s="537"/>
      <c r="AC10" s="25"/>
      <c r="AD10" s="25"/>
      <c r="AE10" s="25"/>
      <c r="AF10" s="25"/>
      <c r="AG10" s="537"/>
      <c r="AH10" s="537"/>
      <c r="AI10" s="540"/>
      <c r="AJ10" s="541"/>
      <c r="AK10" s="382"/>
      <c r="AL10" s="383"/>
      <c r="AM10" s="370"/>
      <c r="AN10" s="376"/>
      <c r="AO10" s="384"/>
      <c r="AP10" s="388"/>
      <c r="AQ10" s="389"/>
      <c r="AR10" s="390"/>
      <c r="AS10" s="381"/>
    </row>
  </sheetData>
  <mergeCells count="5">
    <mergeCell ref="AL2:AO2"/>
    <mergeCell ref="AP2:AR2"/>
    <mergeCell ref="E3:F3"/>
    <mergeCell ref="J3:K3"/>
    <mergeCell ref="AL7:AO7"/>
  </mergeCells>
  <phoneticPr fontId="5"/>
  <conditionalFormatting sqref="L3:AJ3">
    <cfRule type="expression" dxfId="0" priority="16">
      <formula>#REF!&lt;&gt;"その他"</formula>
    </cfRule>
  </conditionalFormatting>
  <dataValidations count="1">
    <dataValidation type="list" allowBlank="1" showInputMessage="1" showErrorMessage="1" sqref="J3:K3" xr:uid="{00000000-0002-0000-0500-000000000000}">
      <formula1>イベント</formula1>
    </dataValidation>
  </dataValidations>
  <pageMargins left="0.70866141732283472" right="0.70866141732283472" top="0.74803149606299213" bottom="0.74803149606299213" header="0.31496062992125984" footer="0.31496062992125984"/>
  <pageSetup paperSize="9" scale="99" fitToHeight="0" orientation="landscape" r:id="rId1"/>
  <headerFooter>
    <oddFooter>&amp;L&amp;G&amp;C&amp;"ＭＳ Ｐゴシック,太字"&amp;P / &amp;N&amp;R&amp;"ＭＳ Ｐゴシック,太字"&amp;D &amp;T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100"/>
  <sheetViews>
    <sheetView showGridLines="0" tabSelected="1" view="pageBreakPreview" zoomScaleNormal="80" zoomScaleSheetLayoutView="100" workbookViewId="0"/>
  </sheetViews>
  <sheetFormatPr defaultColWidth="9" defaultRowHeight="13.5" outlineLevelRow="1"/>
  <cols>
    <col min="1" max="36" width="3.625" style="29" customWidth="1"/>
    <col min="37" max="41" width="3.75" style="27" customWidth="1"/>
    <col min="42" max="45" width="3.75" style="29" customWidth="1"/>
    <col min="46" max="46" width="10.5" style="29" bestFit="1" customWidth="1"/>
    <col min="47" max="49" width="5.625" style="29" customWidth="1"/>
    <col min="50" max="16384" width="9" style="29"/>
  </cols>
  <sheetData>
    <row r="1" spans="1:51" ht="18.75">
      <c r="A1" s="24" t="str">
        <f ca="1">RIGHT(CELL("filename",A2),LEN(CELL("filename",A2))-FIND("]",CELL("filename",A2)))</f>
        <v>イベント（サーバー）</v>
      </c>
      <c r="B1" s="24"/>
      <c r="C1" s="25"/>
      <c r="D1" s="25"/>
      <c r="E1" s="25"/>
      <c r="F1" s="25"/>
      <c r="G1" s="25"/>
      <c r="H1" s="25"/>
      <c r="I1" s="25"/>
      <c r="J1" s="24"/>
      <c r="K1" s="25"/>
      <c r="L1" s="25"/>
      <c r="M1" s="25"/>
      <c r="N1" s="25"/>
      <c r="O1" s="25"/>
      <c r="P1" s="25"/>
      <c r="Q1" s="25"/>
      <c r="R1" s="25"/>
      <c r="S1" s="25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M1" s="28"/>
    </row>
    <row r="2" spans="1:51">
      <c r="AL2" s="587" t="s">
        <v>154</v>
      </c>
      <c r="AM2" s="588"/>
      <c r="AN2" s="588"/>
      <c r="AO2" s="589"/>
      <c r="AP2" s="587" t="s">
        <v>155</v>
      </c>
      <c r="AQ2" s="588"/>
      <c r="AR2" s="589"/>
    </row>
    <row r="3" spans="1:51" s="367" customFormat="1">
      <c r="A3" s="301" t="s">
        <v>70</v>
      </c>
      <c r="B3" s="302"/>
      <c r="C3" s="302"/>
      <c r="D3" s="302"/>
      <c r="E3" s="302"/>
      <c r="F3" s="303"/>
      <c r="G3" s="293">
        <v>1</v>
      </c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178" t="s">
        <v>142</v>
      </c>
      <c r="T3" s="153"/>
      <c r="U3" s="153"/>
      <c r="V3" s="153"/>
      <c r="W3" s="153"/>
      <c r="X3" s="153"/>
      <c r="Y3" s="293" t="s">
        <v>210</v>
      </c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80"/>
      <c r="AK3" s="382"/>
      <c r="AL3" s="584"/>
      <c r="AM3" s="615"/>
      <c r="AN3" s="615"/>
      <c r="AO3" s="594"/>
      <c r="AP3" s="593"/>
      <c r="AQ3" s="615"/>
      <c r="AR3" s="594"/>
      <c r="AS3" s="381"/>
      <c r="AT3" s="381"/>
      <c r="AU3" s="381"/>
      <c r="AV3" s="381"/>
      <c r="AW3" s="381"/>
      <c r="AX3" s="381"/>
      <c r="AY3" s="381"/>
    </row>
    <row r="4" spans="1:51" s="367" customFormat="1">
      <c r="A4" s="301" t="s">
        <v>130</v>
      </c>
      <c r="B4" s="302"/>
      <c r="C4" s="302"/>
      <c r="D4" s="302"/>
      <c r="E4" s="302"/>
      <c r="F4" s="303"/>
      <c r="G4" s="293" t="s">
        <v>288</v>
      </c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301" t="s">
        <v>114</v>
      </c>
      <c r="T4" s="153"/>
      <c r="U4" s="153"/>
      <c r="V4" s="153"/>
      <c r="W4" s="153"/>
      <c r="X4" s="153"/>
      <c r="Y4" s="459" t="s">
        <v>289</v>
      </c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80"/>
      <c r="AK4" s="382"/>
      <c r="AL4" s="584">
        <v>44505</v>
      </c>
      <c r="AM4" s="615"/>
      <c r="AN4" s="615"/>
      <c r="AO4" s="594"/>
      <c r="AP4" s="593" t="s">
        <v>465</v>
      </c>
      <c r="AQ4" s="615"/>
      <c r="AR4" s="594"/>
      <c r="AS4" s="381"/>
      <c r="AT4" s="381"/>
      <c r="AU4" s="381"/>
      <c r="AV4" s="381"/>
      <c r="AW4" s="381"/>
      <c r="AX4" s="381"/>
      <c r="AY4" s="381"/>
    </row>
    <row r="5" spans="1:51" s="367" customFormat="1">
      <c r="A5" s="301" t="s">
        <v>113</v>
      </c>
      <c r="B5" s="302"/>
      <c r="C5" s="302"/>
      <c r="D5" s="302"/>
      <c r="E5" s="302"/>
      <c r="F5" s="302"/>
      <c r="G5" s="267" t="s">
        <v>211</v>
      </c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301" t="s">
        <v>167</v>
      </c>
      <c r="T5" s="302"/>
      <c r="U5" s="302"/>
      <c r="V5" s="302"/>
      <c r="W5" s="302"/>
      <c r="X5" s="302"/>
      <c r="Y5" s="293" t="s">
        <v>291</v>
      </c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80"/>
      <c r="AK5" s="382"/>
      <c r="AL5" s="584">
        <v>44505</v>
      </c>
      <c r="AM5" s="615"/>
      <c r="AN5" s="615"/>
      <c r="AO5" s="594"/>
      <c r="AP5" s="593" t="s">
        <v>465</v>
      </c>
      <c r="AQ5" s="615"/>
      <c r="AR5" s="594"/>
      <c r="AS5" s="381"/>
      <c r="AT5" s="381"/>
      <c r="AU5" s="381"/>
      <c r="AV5" s="381"/>
      <c r="AW5" s="381"/>
      <c r="AX5" s="381"/>
      <c r="AY5" s="381"/>
    </row>
    <row r="6" spans="1:51" s="367" customFormat="1">
      <c r="A6" s="371" t="s">
        <v>115</v>
      </c>
      <c r="B6" s="372"/>
      <c r="C6" s="187"/>
      <c r="D6" s="187"/>
      <c r="E6" s="187"/>
      <c r="F6" s="372"/>
      <c r="G6" s="372"/>
      <c r="H6" s="372"/>
      <c r="I6" s="372"/>
      <c r="J6" s="372"/>
      <c r="K6" s="372"/>
      <c r="L6" s="372"/>
      <c r="M6" s="372"/>
      <c r="N6" s="372"/>
      <c r="O6" s="372"/>
      <c r="P6" s="188"/>
      <c r="Q6" s="372"/>
      <c r="R6" s="372"/>
      <c r="S6" s="372"/>
      <c r="T6" s="372"/>
      <c r="U6" s="372"/>
      <c r="V6" s="372"/>
      <c r="W6" s="372"/>
      <c r="X6" s="372"/>
      <c r="Y6" s="372"/>
      <c r="Z6" s="372"/>
      <c r="AA6" s="372"/>
      <c r="AB6" s="372"/>
      <c r="AC6" s="372"/>
      <c r="AD6" s="372"/>
      <c r="AE6" s="372"/>
      <c r="AF6" s="372"/>
      <c r="AG6" s="372"/>
      <c r="AH6" s="372"/>
      <c r="AI6" s="372"/>
      <c r="AJ6" s="373"/>
      <c r="AK6" s="382"/>
      <c r="AL6" s="593"/>
      <c r="AM6" s="615"/>
      <c r="AN6" s="615"/>
      <c r="AO6" s="594"/>
      <c r="AP6" s="593"/>
      <c r="AQ6" s="615"/>
      <c r="AR6" s="594"/>
      <c r="AS6" s="381"/>
      <c r="AT6" s="381"/>
      <c r="AU6" s="381"/>
      <c r="AV6" s="381"/>
      <c r="AW6" s="381"/>
      <c r="AX6" s="381"/>
      <c r="AY6" s="381"/>
    </row>
    <row r="7" spans="1:51" s="367" customFormat="1" outlineLevel="1">
      <c r="A7" s="159" t="s">
        <v>151</v>
      </c>
      <c r="B7" s="160"/>
      <c r="C7" s="160"/>
      <c r="D7" s="160"/>
      <c r="E7" s="160"/>
      <c r="F7" s="160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2"/>
      <c r="S7" s="159" t="s">
        <v>152</v>
      </c>
      <c r="T7" s="160"/>
      <c r="U7" s="160"/>
      <c r="V7" s="160"/>
      <c r="W7" s="160"/>
      <c r="X7" s="160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2"/>
      <c r="AK7" s="382"/>
      <c r="AL7" s="593"/>
      <c r="AM7" s="615"/>
      <c r="AN7" s="615"/>
      <c r="AO7" s="594"/>
      <c r="AP7" s="593"/>
      <c r="AQ7" s="615"/>
      <c r="AR7" s="594"/>
      <c r="AS7" s="381"/>
      <c r="AT7" s="381"/>
      <c r="AU7" s="381"/>
      <c r="AV7" s="381"/>
      <c r="AW7" s="381"/>
      <c r="AX7" s="381"/>
      <c r="AY7" s="381"/>
    </row>
    <row r="8" spans="1:51" s="367" customFormat="1" outlineLevel="1">
      <c r="A8" s="391" t="s">
        <v>0</v>
      </c>
      <c r="B8" s="162" t="s">
        <v>60</v>
      </c>
      <c r="C8" s="163"/>
      <c r="D8" s="160" t="s">
        <v>24</v>
      </c>
      <c r="E8" s="160"/>
      <c r="F8" s="159" t="s">
        <v>2</v>
      </c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83"/>
      <c r="S8" s="391" t="s">
        <v>0</v>
      </c>
      <c r="T8" s="162" t="s">
        <v>60</v>
      </c>
      <c r="U8" s="163"/>
      <c r="V8" s="160" t="s">
        <v>24</v>
      </c>
      <c r="W8" s="160"/>
      <c r="X8" s="159" t="s">
        <v>2</v>
      </c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84"/>
      <c r="AK8" s="382"/>
      <c r="AL8" s="593"/>
      <c r="AM8" s="615"/>
      <c r="AN8" s="615"/>
      <c r="AO8" s="594"/>
      <c r="AP8" s="593"/>
      <c r="AQ8" s="615"/>
      <c r="AR8" s="594"/>
      <c r="AS8" s="381"/>
      <c r="AT8" s="381"/>
      <c r="AU8" s="381"/>
      <c r="AV8" s="381"/>
      <c r="AW8" s="381"/>
      <c r="AX8" s="381"/>
      <c r="AY8" s="381"/>
    </row>
    <row r="9" spans="1:51" s="367" customFormat="1" outlineLevel="1">
      <c r="A9" s="385">
        <v>1</v>
      </c>
      <c r="B9" s="377"/>
      <c r="C9" s="378"/>
      <c r="D9" s="185"/>
      <c r="E9" s="185"/>
      <c r="F9" s="374"/>
      <c r="G9" s="375"/>
      <c r="H9" s="375"/>
      <c r="I9" s="375"/>
      <c r="J9" s="375"/>
      <c r="K9" s="375"/>
      <c r="L9" s="375"/>
      <c r="M9" s="375"/>
      <c r="N9" s="375"/>
      <c r="O9" s="375"/>
      <c r="P9" s="375"/>
      <c r="Q9" s="375"/>
      <c r="R9" s="375"/>
      <c r="S9" s="385">
        <v>1</v>
      </c>
      <c r="T9" s="377"/>
      <c r="U9" s="378"/>
      <c r="V9" s="185"/>
      <c r="W9" s="185"/>
      <c r="X9" s="374"/>
      <c r="Y9" s="375"/>
      <c r="Z9" s="375"/>
      <c r="AA9" s="375"/>
      <c r="AB9" s="375"/>
      <c r="AC9" s="375"/>
      <c r="AD9" s="375"/>
      <c r="AE9" s="375"/>
      <c r="AF9" s="375"/>
      <c r="AG9" s="375"/>
      <c r="AH9" s="375"/>
      <c r="AI9" s="375"/>
      <c r="AJ9" s="379"/>
      <c r="AK9" s="382"/>
      <c r="AL9" s="593"/>
      <c r="AM9" s="615"/>
      <c r="AN9" s="615"/>
      <c r="AO9" s="594"/>
      <c r="AP9" s="593"/>
      <c r="AQ9" s="615"/>
      <c r="AR9" s="594"/>
      <c r="AS9" s="381"/>
      <c r="AT9" s="381"/>
      <c r="AU9" s="381"/>
      <c r="AV9" s="381"/>
      <c r="AW9" s="381"/>
      <c r="AX9" s="381"/>
      <c r="AY9" s="381"/>
    </row>
    <row r="10" spans="1:51" s="367" customFormat="1" outlineLevel="1">
      <c r="A10" s="385">
        <f>A9+1</f>
        <v>2</v>
      </c>
      <c r="B10" s="377"/>
      <c r="C10" s="378"/>
      <c r="D10" s="185"/>
      <c r="E10" s="185"/>
      <c r="F10" s="374"/>
      <c r="G10" s="375"/>
      <c r="H10" s="375"/>
      <c r="I10" s="375"/>
      <c r="J10" s="375"/>
      <c r="K10" s="375"/>
      <c r="L10" s="375"/>
      <c r="M10" s="375"/>
      <c r="N10" s="375"/>
      <c r="O10" s="375"/>
      <c r="P10" s="375"/>
      <c r="Q10" s="375"/>
      <c r="R10" s="375"/>
      <c r="S10" s="385">
        <f>S9+1</f>
        <v>2</v>
      </c>
      <c r="T10" s="377"/>
      <c r="U10" s="378"/>
      <c r="V10" s="185"/>
      <c r="W10" s="185"/>
      <c r="X10" s="374"/>
      <c r="Y10" s="375"/>
      <c r="Z10" s="375"/>
      <c r="AA10" s="375"/>
      <c r="AB10" s="375"/>
      <c r="AC10" s="375"/>
      <c r="AD10" s="375"/>
      <c r="AE10" s="375"/>
      <c r="AF10" s="375"/>
      <c r="AG10" s="375"/>
      <c r="AH10" s="375"/>
      <c r="AI10" s="375"/>
      <c r="AJ10" s="379"/>
      <c r="AK10" s="382"/>
      <c r="AL10" s="593"/>
      <c r="AM10" s="615"/>
      <c r="AN10" s="615"/>
      <c r="AO10" s="594"/>
      <c r="AP10" s="593"/>
      <c r="AQ10" s="615"/>
      <c r="AR10" s="594"/>
      <c r="AS10" s="381"/>
      <c r="AT10" s="381"/>
      <c r="AU10" s="381"/>
      <c r="AV10" s="381"/>
      <c r="AW10" s="381"/>
      <c r="AX10" s="381"/>
      <c r="AY10" s="381"/>
    </row>
    <row r="11" spans="1:51" s="367" customFormat="1" outlineLevel="1">
      <c r="A11" s="385">
        <f t="shared" ref="A11:A13" si="0">A10+1</f>
        <v>3</v>
      </c>
      <c r="B11" s="377"/>
      <c r="C11" s="378"/>
      <c r="D11" s="185"/>
      <c r="E11" s="185"/>
      <c r="F11" s="374"/>
      <c r="G11" s="375"/>
      <c r="H11" s="375"/>
      <c r="I11" s="375"/>
      <c r="J11" s="375"/>
      <c r="K11" s="375"/>
      <c r="L11" s="375"/>
      <c r="M11" s="375"/>
      <c r="N11" s="375"/>
      <c r="O11" s="375"/>
      <c r="P11" s="375"/>
      <c r="Q11" s="375"/>
      <c r="R11" s="375"/>
      <c r="S11" s="385">
        <f>S10+1</f>
        <v>3</v>
      </c>
      <c r="T11" s="377"/>
      <c r="U11" s="378"/>
      <c r="V11" s="185"/>
      <c r="W11" s="185"/>
      <c r="X11" s="374"/>
      <c r="Y11" s="375"/>
      <c r="Z11" s="375"/>
      <c r="AA11" s="375"/>
      <c r="AB11" s="375"/>
      <c r="AC11" s="375"/>
      <c r="AD11" s="375"/>
      <c r="AE11" s="375"/>
      <c r="AF11" s="375"/>
      <c r="AG11" s="375"/>
      <c r="AH11" s="375"/>
      <c r="AI11" s="375"/>
      <c r="AJ11" s="379"/>
      <c r="AK11" s="382"/>
      <c r="AL11" s="593"/>
      <c r="AM11" s="615"/>
      <c r="AN11" s="615"/>
      <c r="AO11" s="594"/>
      <c r="AP11" s="593"/>
      <c r="AQ11" s="615"/>
      <c r="AR11" s="594"/>
      <c r="AS11" s="381"/>
      <c r="AT11" s="381"/>
      <c r="AU11" s="381"/>
      <c r="AV11" s="381"/>
      <c r="AW11" s="381"/>
      <c r="AX11" s="381"/>
      <c r="AY11" s="381"/>
    </row>
    <row r="12" spans="1:51" s="367" customFormat="1" outlineLevel="1">
      <c r="A12" s="385">
        <f t="shared" si="0"/>
        <v>4</v>
      </c>
      <c r="B12" s="377"/>
      <c r="C12" s="378"/>
      <c r="D12" s="185"/>
      <c r="E12" s="185"/>
      <c r="F12" s="374"/>
      <c r="G12" s="375"/>
      <c r="H12" s="375"/>
      <c r="I12" s="375"/>
      <c r="J12" s="375"/>
      <c r="K12" s="375"/>
      <c r="L12" s="375"/>
      <c r="M12" s="375"/>
      <c r="N12" s="375"/>
      <c r="O12" s="375"/>
      <c r="P12" s="375"/>
      <c r="Q12" s="375"/>
      <c r="R12" s="375"/>
      <c r="S12" s="385">
        <f>S11+1</f>
        <v>4</v>
      </c>
      <c r="T12" s="377"/>
      <c r="U12" s="378"/>
      <c r="V12" s="185"/>
      <c r="W12" s="185"/>
      <c r="X12" s="374"/>
      <c r="Y12" s="375"/>
      <c r="Z12" s="375"/>
      <c r="AA12" s="375"/>
      <c r="AB12" s="375"/>
      <c r="AC12" s="375"/>
      <c r="AD12" s="375"/>
      <c r="AE12" s="375"/>
      <c r="AF12" s="375"/>
      <c r="AG12" s="375"/>
      <c r="AH12" s="375"/>
      <c r="AI12" s="375"/>
      <c r="AJ12" s="379"/>
      <c r="AK12" s="382"/>
      <c r="AL12" s="593"/>
      <c r="AM12" s="615"/>
      <c r="AN12" s="615"/>
      <c r="AO12" s="594"/>
      <c r="AP12" s="593"/>
      <c r="AQ12" s="615"/>
      <c r="AR12" s="594"/>
      <c r="AS12" s="381"/>
      <c r="AT12" s="381"/>
      <c r="AU12" s="381"/>
      <c r="AV12" s="381"/>
      <c r="AW12" s="381"/>
      <c r="AX12" s="381"/>
      <c r="AY12" s="381"/>
    </row>
    <row r="13" spans="1:51" s="367" customFormat="1" outlineLevel="1">
      <c r="A13" s="385">
        <f t="shared" si="0"/>
        <v>5</v>
      </c>
      <c r="B13" s="377"/>
      <c r="C13" s="378"/>
      <c r="D13" s="185"/>
      <c r="E13" s="185"/>
      <c r="F13" s="374"/>
      <c r="G13" s="375"/>
      <c r="H13" s="375"/>
      <c r="I13" s="375"/>
      <c r="J13" s="375"/>
      <c r="K13" s="375"/>
      <c r="L13" s="375"/>
      <c r="M13" s="375"/>
      <c r="N13" s="375"/>
      <c r="O13" s="375"/>
      <c r="P13" s="375"/>
      <c r="Q13" s="375"/>
      <c r="R13" s="375"/>
      <c r="S13" s="385">
        <f>S12+1</f>
        <v>5</v>
      </c>
      <c r="T13" s="377"/>
      <c r="U13" s="378"/>
      <c r="V13" s="185"/>
      <c r="W13" s="185"/>
      <c r="X13" s="374"/>
      <c r="Y13" s="375"/>
      <c r="Z13" s="375"/>
      <c r="AA13" s="375"/>
      <c r="AB13" s="375"/>
      <c r="AC13" s="375"/>
      <c r="AD13" s="375"/>
      <c r="AE13" s="375"/>
      <c r="AF13" s="375"/>
      <c r="AG13" s="375"/>
      <c r="AH13" s="375"/>
      <c r="AI13" s="375"/>
      <c r="AJ13" s="379"/>
      <c r="AK13" s="382"/>
      <c r="AL13" s="593"/>
      <c r="AM13" s="615"/>
      <c r="AN13" s="615"/>
      <c r="AO13" s="594"/>
      <c r="AP13" s="593"/>
      <c r="AQ13" s="615"/>
      <c r="AR13" s="594"/>
      <c r="AS13" s="381"/>
      <c r="AT13" s="381"/>
      <c r="AU13" s="381"/>
      <c r="AV13" s="381"/>
      <c r="AW13" s="381"/>
      <c r="AX13" s="381"/>
      <c r="AY13" s="381"/>
    </row>
    <row r="14" spans="1:51" s="367" customFormat="1">
      <c r="A14" s="159" t="s">
        <v>30</v>
      </c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1"/>
      <c r="AK14" s="382"/>
      <c r="AL14" s="593"/>
      <c r="AM14" s="615"/>
      <c r="AN14" s="615"/>
      <c r="AO14" s="594"/>
      <c r="AP14" s="593"/>
      <c r="AQ14" s="615"/>
      <c r="AR14" s="594"/>
      <c r="AS14" s="381"/>
      <c r="AT14" s="381"/>
      <c r="AU14" s="381"/>
      <c r="AV14" s="381"/>
      <c r="AW14" s="381"/>
      <c r="AX14" s="381"/>
      <c r="AY14" s="381"/>
    </row>
    <row r="15" spans="1:51" s="367" customFormat="1">
      <c r="A15" s="106"/>
      <c r="B15" s="392"/>
      <c r="C15" s="393"/>
      <c r="D15" s="394"/>
      <c r="E15" s="393"/>
      <c r="F15" s="393"/>
      <c r="G15" s="393"/>
      <c r="H15" s="393"/>
      <c r="I15" s="393"/>
      <c r="J15" s="393"/>
      <c r="K15" s="393"/>
      <c r="L15" s="393"/>
      <c r="M15" s="393"/>
      <c r="N15" s="395"/>
      <c r="O15" s="393"/>
      <c r="P15" s="393"/>
      <c r="Q15" s="393"/>
      <c r="R15" s="393"/>
      <c r="S15" s="393"/>
      <c r="T15" s="393"/>
      <c r="U15" s="393"/>
      <c r="V15" s="393"/>
      <c r="W15" s="393"/>
      <c r="X15" s="393"/>
      <c r="Y15" s="393"/>
      <c r="Z15" s="393"/>
      <c r="AA15" s="393"/>
      <c r="AB15" s="393"/>
      <c r="AC15" s="393"/>
      <c r="AD15" s="393"/>
      <c r="AE15" s="393"/>
      <c r="AF15" s="393"/>
      <c r="AG15" s="393"/>
      <c r="AH15" s="393"/>
      <c r="AI15" s="393"/>
      <c r="AJ15" s="107"/>
      <c r="AK15" s="382"/>
      <c r="AL15" s="593"/>
      <c r="AM15" s="615"/>
      <c r="AN15" s="615"/>
      <c r="AO15" s="594"/>
      <c r="AP15" s="593"/>
      <c r="AQ15" s="615"/>
      <c r="AR15" s="594"/>
      <c r="AS15" s="381"/>
      <c r="AT15" s="381"/>
      <c r="AU15" s="381"/>
      <c r="AV15" s="381"/>
      <c r="AW15" s="381"/>
      <c r="AX15" s="381"/>
      <c r="AY15" s="381"/>
    </row>
    <row r="16" spans="1:51" s="367" customFormat="1">
      <c r="A16" s="318"/>
      <c r="B16" s="506" t="s">
        <v>160</v>
      </c>
      <c r="C16" s="499" t="s">
        <v>208</v>
      </c>
      <c r="D16" s="507"/>
      <c r="E16" s="507"/>
      <c r="F16" s="507"/>
      <c r="G16" s="320"/>
      <c r="H16" s="320"/>
      <c r="I16" s="320"/>
      <c r="J16" s="320"/>
      <c r="K16" s="320"/>
      <c r="L16" s="320"/>
      <c r="M16" s="320"/>
      <c r="N16" s="321"/>
      <c r="O16" s="320"/>
      <c r="P16" s="320"/>
      <c r="Q16" s="320"/>
      <c r="R16" s="320"/>
      <c r="S16" s="320"/>
      <c r="T16" s="320"/>
      <c r="U16" s="320"/>
      <c r="V16" s="320"/>
      <c r="W16" s="320"/>
      <c r="X16" s="320"/>
      <c r="Y16" s="320"/>
      <c r="Z16" s="320"/>
      <c r="AA16" s="320"/>
      <c r="AB16" s="320"/>
      <c r="AC16" s="320"/>
      <c r="AD16" s="320"/>
      <c r="AE16" s="320"/>
      <c r="AF16" s="320"/>
      <c r="AG16" s="320"/>
      <c r="AH16" s="320"/>
      <c r="AI16" s="320"/>
      <c r="AJ16" s="322"/>
      <c r="AK16" s="382"/>
      <c r="AL16" s="584">
        <v>44505</v>
      </c>
      <c r="AM16" s="615"/>
      <c r="AN16" s="615"/>
      <c r="AO16" s="594"/>
      <c r="AP16" s="593" t="s">
        <v>465</v>
      </c>
      <c r="AQ16" s="615"/>
      <c r="AR16" s="594"/>
      <c r="AS16" s="381"/>
      <c r="AT16" s="381"/>
      <c r="AU16" s="381"/>
      <c r="AV16" s="381"/>
      <c r="AW16" s="381"/>
      <c r="AX16" s="381"/>
      <c r="AY16" s="381"/>
    </row>
    <row r="17" spans="1:51" s="499" customFormat="1">
      <c r="A17" s="516"/>
      <c r="B17" s="507"/>
      <c r="C17" s="515" t="s">
        <v>293</v>
      </c>
      <c r="D17" s="515"/>
      <c r="E17" s="507"/>
      <c r="F17" s="507"/>
      <c r="G17" s="507"/>
      <c r="H17" s="507"/>
      <c r="I17" s="507"/>
      <c r="J17" s="507"/>
      <c r="K17" s="507"/>
      <c r="L17" s="507"/>
      <c r="M17" s="507"/>
      <c r="N17" s="508"/>
      <c r="O17" s="507"/>
      <c r="P17" s="507"/>
      <c r="Q17" s="507"/>
      <c r="R17" s="507"/>
      <c r="S17" s="507"/>
      <c r="T17" s="507"/>
      <c r="U17" s="507"/>
      <c r="V17" s="507"/>
      <c r="W17" s="507"/>
      <c r="X17" s="507"/>
      <c r="Y17" s="507"/>
      <c r="Z17" s="507"/>
      <c r="AA17" s="507"/>
      <c r="AB17" s="507"/>
      <c r="AC17" s="507"/>
      <c r="AD17" s="507"/>
      <c r="AE17" s="507"/>
      <c r="AF17" s="507"/>
      <c r="AG17" s="507"/>
      <c r="AH17" s="507"/>
      <c r="AI17" s="507"/>
      <c r="AJ17" s="517"/>
      <c r="AK17" s="518"/>
      <c r="AL17" s="584"/>
      <c r="AM17" s="615"/>
      <c r="AN17" s="615"/>
      <c r="AO17" s="594"/>
      <c r="AP17" s="593"/>
      <c r="AQ17" s="615"/>
      <c r="AR17" s="594"/>
      <c r="AS17" s="514"/>
      <c r="AT17" s="514"/>
      <c r="AU17" s="514"/>
      <c r="AV17" s="514"/>
      <c r="AW17" s="514"/>
      <c r="AX17" s="514"/>
      <c r="AY17" s="514"/>
    </row>
    <row r="18" spans="1:51" s="499" customFormat="1">
      <c r="A18" s="516"/>
      <c r="B18" s="507"/>
      <c r="C18" s="515"/>
      <c r="D18" s="515"/>
      <c r="E18" s="507"/>
      <c r="F18" s="507"/>
      <c r="G18" s="507"/>
      <c r="H18" s="507"/>
      <c r="I18" s="507"/>
      <c r="J18" s="507"/>
      <c r="K18" s="507"/>
      <c r="L18" s="507"/>
      <c r="M18" s="507"/>
      <c r="N18" s="508"/>
      <c r="O18" s="507"/>
      <c r="P18" s="507"/>
      <c r="Q18" s="507"/>
      <c r="R18" s="507"/>
      <c r="S18" s="507"/>
      <c r="T18" s="507"/>
      <c r="U18" s="507"/>
      <c r="V18" s="507"/>
      <c r="W18" s="507"/>
      <c r="X18" s="507"/>
      <c r="Y18" s="507"/>
      <c r="Z18" s="507"/>
      <c r="AA18" s="507"/>
      <c r="AB18" s="507"/>
      <c r="AC18" s="507"/>
      <c r="AD18" s="507"/>
      <c r="AE18" s="507"/>
      <c r="AF18" s="507"/>
      <c r="AG18" s="507"/>
      <c r="AH18" s="507"/>
      <c r="AI18" s="507"/>
      <c r="AJ18" s="517"/>
      <c r="AK18" s="518"/>
      <c r="AL18" s="593"/>
      <c r="AM18" s="615"/>
      <c r="AN18" s="615"/>
      <c r="AO18" s="594"/>
      <c r="AP18" s="593"/>
      <c r="AQ18" s="615"/>
      <c r="AR18" s="594"/>
      <c r="AS18" s="514"/>
      <c r="AT18" s="514"/>
      <c r="AU18" s="514"/>
      <c r="AV18" s="514"/>
      <c r="AW18" s="514"/>
      <c r="AX18" s="514"/>
      <c r="AY18" s="514"/>
    </row>
    <row r="19" spans="1:51" s="367" customFormat="1">
      <c r="A19" s="318"/>
      <c r="B19" s="435" t="s">
        <v>172</v>
      </c>
      <c r="C19" s="397" t="s">
        <v>173</v>
      </c>
      <c r="D19" s="398" t="s">
        <v>338</v>
      </c>
      <c r="E19" s="320"/>
      <c r="F19" s="320"/>
      <c r="G19" s="320"/>
      <c r="H19" s="320"/>
      <c r="I19" s="320"/>
      <c r="J19" s="320"/>
      <c r="K19" s="320"/>
      <c r="L19" s="320"/>
      <c r="M19" s="320"/>
      <c r="N19" s="321"/>
      <c r="O19" s="320"/>
      <c r="P19" s="320"/>
      <c r="Q19" s="320"/>
      <c r="R19" s="320"/>
      <c r="T19" s="320"/>
      <c r="U19" s="559"/>
      <c r="V19" s="320"/>
      <c r="W19" s="320"/>
      <c r="X19" s="320"/>
      <c r="Y19" s="320"/>
      <c r="Z19" s="320"/>
      <c r="AA19" s="320"/>
      <c r="AB19" s="320"/>
      <c r="AC19" s="320"/>
      <c r="AD19" s="320"/>
      <c r="AE19" s="320"/>
      <c r="AF19" s="320"/>
      <c r="AG19" s="320"/>
      <c r="AH19" s="320"/>
      <c r="AI19" s="320"/>
      <c r="AJ19" s="322"/>
      <c r="AK19" s="382"/>
      <c r="AL19" s="584">
        <v>44505</v>
      </c>
      <c r="AM19" s="615"/>
      <c r="AN19" s="615"/>
      <c r="AO19" s="594"/>
      <c r="AP19" s="593" t="s">
        <v>465</v>
      </c>
      <c r="AQ19" s="615"/>
      <c r="AR19" s="594"/>
      <c r="AS19" s="381"/>
      <c r="AT19" s="381"/>
      <c r="AU19" s="381"/>
      <c r="AV19" s="381"/>
      <c r="AW19" s="381"/>
      <c r="AX19" s="381"/>
      <c r="AY19" s="381"/>
    </row>
    <row r="20" spans="1:51" s="499" customFormat="1">
      <c r="A20" s="516"/>
      <c r="B20" s="435" t="s">
        <v>172</v>
      </c>
      <c r="C20" s="435"/>
      <c r="D20" s="435"/>
      <c r="E20" s="507"/>
      <c r="F20" s="507"/>
      <c r="G20" s="507"/>
      <c r="H20" s="507"/>
      <c r="I20" s="507"/>
      <c r="J20" s="507"/>
      <c r="K20" s="507"/>
      <c r="L20" s="507"/>
      <c r="M20" s="507"/>
      <c r="N20" s="508"/>
      <c r="O20" s="507"/>
      <c r="P20" s="507"/>
      <c r="Q20" s="507"/>
      <c r="R20" s="507"/>
      <c r="T20" s="507"/>
      <c r="U20" s="559"/>
      <c r="V20" s="507"/>
      <c r="W20" s="507"/>
      <c r="X20" s="507"/>
      <c r="Y20" s="507"/>
      <c r="Z20" s="507"/>
      <c r="AA20" s="507"/>
      <c r="AB20" s="507"/>
      <c r="AC20" s="507"/>
      <c r="AD20" s="507"/>
      <c r="AE20" s="507"/>
      <c r="AF20" s="507"/>
      <c r="AG20" s="507"/>
      <c r="AH20" s="507"/>
      <c r="AI20" s="507"/>
      <c r="AJ20" s="517"/>
      <c r="AK20" s="518"/>
      <c r="AL20" s="593"/>
      <c r="AM20" s="615"/>
      <c r="AN20" s="615"/>
      <c r="AO20" s="594"/>
      <c r="AP20" s="593"/>
      <c r="AQ20" s="615"/>
      <c r="AR20" s="594"/>
      <c r="AS20" s="514"/>
      <c r="AT20" s="514"/>
      <c r="AU20" s="514"/>
      <c r="AV20" s="514"/>
      <c r="AW20" s="514"/>
      <c r="AX20" s="514"/>
      <c r="AY20" s="514"/>
    </row>
    <row r="21" spans="1:51" s="367" customFormat="1">
      <c r="A21" s="318"/>
      <c r="B21" s="435" t="s">
        <v>172</v>
      </c>
      <c r="C21" s="319" t="s">
        <v>158</v>
      </c>
      <c r="D21" s="320" t="s">
        <v>304</v>
      </c>
      <c r="E21" s="320"/>
      <c r="F21" s="320"/>
      <c r="G21" s="320"/>
      <c r="H21" s="320"/>
      <c r="I21" s="320"/>
      <c r="J21" s="320"/>
      <c r="K21" s="320"/>
      <c r="L21" s="320"/>
      <c r="M21" s="320"/>
      <c r="N21" s="321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20"/>
      <c r="Z21" s="320"/>
      <c r="AA21" s="320"/>
      <c r="AB21" s="320"/>
      <c r="AC21" s="320"/>
      <c r="AD21" s="320"/>
      <c r="AE21" s="320"/>
      <c r="AF21" s="320"/>
      <c r="AG21" s="320"/>
      <c r="AH21" s="320"/>
      <c r="AI21" s="320"/>
      <c r="AJ21" s="322"/>
      <c r="AK21" s="382"/>
      <c r="AL21" s="593"/>
      <c r="AM21" s="615"/>
      <c r="AN21" s="615"/>
      <c r="AO21" s="594"/>
      <c r="AP21" s="593"/>
      <c r="AQ21" s="615"/>
      <c r="AR21" s="594"/>
      <c r="AS21" s="381"/>
      <c r="AT21" s="381"/>
      <c r="AU21" s="381"/>
      <c r="AV21" s="381"/>
      <c r="AW21" s="381"/>
      <c r="AX21" s="381"/>
      <c r="AY21" s="381"/>
    </row>
    <row r="22" spans="1:51" s="367" customFormat="1">
      <c r="A22" s="318"/>
      <c r="B22" s="435" t="s">
        <v>172</v>
      </c>
      <c r="C22" s="396"/>
      <c r="D22" s="398"/>
      <c r="E22" s="398"/>
      <c r="F22" s="320"/>
      <c r="G22" s="320"/>
      <c r="H22" s="320"/>
      <c r="I22" s="320"/>
      <c r="J22" s="320"/>
      <c r="K22" s="320"/>
      <c r="L22" s="320"/>
      <c r="M22" s="320"/>
      <c r="N22" s="321"/>
      <c r="O22" s="320"/>
      <c r="P22" s="320"/>
      <c r="Q22" s="320"/>
      <c r="R22" s="320"/>
      <c r="S22" s="320"/>
      <c r="T22" s="320"/>
      <c r="U22" s="320"/>
      <c r="V22" s="320"/>
      <c r="W22" s="320"/>
      <c r="X22" s="320"/>
      <c r="Y22" s="320"/>
      <c r="Z22" s="320"/>
      <c r="AA22" s="320"/>
      <c r="AB22" s="320"/>
      <c r="AC22" s="320"/>
      <c r="AD22" s="320"/>
      <c r="AE22" s="320"/>
      <c r="AF22" s="320"/>
      <c r="AG22" s="320"/>
      <c r="AH22" s="320"/>
      <c r="AI22" s="320"/>
      <c r="AJ22" s="322"/>
      <c r="AK22" s="382"/>
      <c r="AL22" s="593"/>
      <c r="AM22" s="615"/>
      <c r="AN22" s="615"/>
      <c r="AO22" s="594"/>
      <c r="AP22" s="593"/>
      <c r="AQ22" s="615"/>
      <c r="AR22" s="594"/>
      <c r="AS22" s="381"/>
      <c r="AT22" s="381"/>
      <c r="AU22" s="381"/>
      <c r="AV22" s="381"/>
      <c r="AW22" s="381"/>
      <c r="AX22" s="381"/>
      <c r="AY22" s="381"/>
    </row>
    <row r="23" spans="1:51" s="367" customFormat="1">
      <c r="A23" s="318"/>
      <c r="B23" s="435" t="s">
        <v>172</v>
      </c>
      <c r="C23" s="399"/>
      <c r="D23" s="446" t="s">
        <v>225</v>
      </c>
      <c r="E23" s="398"/>
      <c r="F23" s="320" t="s">
        <v>209</v>
      </c>
      <c r="G23" s="320"/>
      <c r="H23" s="320"/>
      <c r="I23" s="320"/>
      <c r="J23" s="320"/>
      <c r="K23" s="320"/>
      <c r="L23" s="320"/>
      <c r="M23" s="320"/>
      <c r="N23" s="321"/>
      <c r="O23" s="320"/>
      <c r="P23" s="320"/>
      <c r="Q23" s="320"/>
      <c r="R23" s="320"/>
      <c r="S23" s="320"/>
      <c r="T23" s="320"/>
      <c r="U23" s="320"/>
      <c r="V23" s="320"/>
      <c r="W23" s="320"/>
      <c r="X23" s="320"/>
      <c r="Y23" s="320"/>
      <c r="Z23" s="320"/>
      <c r="AA23" s="320"/>
      <c r="AB23" s="320"/>
      <c r="AC23" s="320"/>
      <c r="AD23" s="320"/>
      <c r="AE23" s="320"/>
      <c r="AF23" s="320"/>
      <c r="AG23" s="320"/>
      <c r="AH23" s="320"/>
      <c r="AI23" s="320"/>
      <c r="AJ23" s="322"/>
      <c r="AK23" s="382"/>
      <c r="AL23" s="584">
        <v>44505</v>
      </c>
      <c r="AM23" s="615"/>
      <c r="AN23" s="615"/>
      <c r="AO23" s="594"/>
      <c r="AP23" s="593" t="s">
        <v>465</v>
      </c>
      <c r="AQ23" s="615"/>
      <c r="AR23" s="594"/>
      <c r="AS23" s="381"/>
      <c r="AT23" s="381"/>
      <c r="AU23" s="381"/>
      <c r="AV23" s="381"/>
      <c r="AW23" s="381"/>
      <c r="AX23" s="381"/>
      <c r="AY23" s="381"/>
    </row>
    <row r="24" spans="1:51" s="367" customFormat="1">
      <c r="A24" s="318"/>
      <c r="B24" s="435" t="s">
        <v>172</v>
      </c>
      <c r="C24" s="396"/>
      <c r="D24" s="398"/>
      <c r="E24" s="398"/>
      <c r="F24" s="320" t="s">
        <v>212</v>
      </c>
      <c r="G24" s="320"/>
      <c r="H24" s="320"/>
      <c r="I24" s="320"/>
      <c r="J24" s="320" t="s">
        <v>226</v>
      </c>
      <c r="K24" s="320"/>
      <c r="L24" s="320"/>
      <c r="M24" s="320"/>
      <c r="N24" s="321"/>
      <c r="O24" s="320"/>
      <c r="P24" s="320"/>
      <c r="Q24" s="320"/>
      <c r="R24" s="320"/>
      <c r="S24" s="320"/>
      <c r="T24" s="320"/>
      <c r="U24" s="320"/>
      <c r="V24" s="320"/>
      <c r="W24" s="320"/>
      <c r="X24" s="320"/>
      <c r="Y24" s="320"/>
      <c r="Z24" s="320"/>
      <c r="AA24" s="320"/>
      <c r="AB24" s="320"/>
      <c r="AC24" s="320"/>
      <c r="AD24" s="320"/>
      <c r="AE24" s="320"/>
      <c r="AF24" s="320"/>
      <c r="AG24" s="320"/>
      <c r="AH24" s="320"/>
      <c r="AI24" s="320"/>
      <c r="AJ24" s="322"/>
      <c r="AK24" s="382"/>
      <c r="AL24" s="593"/>
      <c r="AM24" s="615"/>
      <c r="AN24" s="615"/>
      <c r="AO24" s="594"/>
      <c r="AP24" s="593"/>
      <c r="AQ24" s="615"/>
      <c r="AR24" s="594"/>
      <c r="AS24" s="381"/>
      <c r="AT24" s="381"/>
      <c r="AU24" s="381"/>
      <c r="AV24" s="381"/>
      <c r="AW24" s="381"/>
      <c r="AX24" s="381"/>
      <c r="AY24" s="381"/>
    </row>
    <row r="25" spans="1:51" s="367" customFormat="1">
      <c r="A25" s="318"/>
      <c r="B25" s="435" t="s">
        <v>172</v>
      </c>
      <c r="C25" s="396"/>
      <c r="D25" s="398"/>
      <c r="E25" s="398"/>
      <c r="F25" s="320"/>
      <c r="G25" s="320"/>
      <c r="H25" s="320"/>
      <c r="I25" s="320"/>
      <c r="J25" s="320"/>
      <c r="K25" s="320"/>
      <c r="L25" s="320"/>
      <c r="M25" s="320"/>
      <c r="N25" s="321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320"/>
      <c r="AB25" s="320"/>
      <c r="AC25" s="320"/>
      <c r="AD25" s="320"/>
      <c r="AE25" s="320"/>
      <c r="AF25" s="320"/>
      <c r="AG25" s="320"/>
      <c r="AH25" s="320"/>
      <c r="AI25" s="320"/>
      <c r="AJ25" s="322"/>
      <c r="AK25" s="382"/>
      <c r="AL25" s="593"/>
      <c r="AM25" s="615"/>
      <c r="AN25" s="615"/>
      <c r="AO25" s="594"/>
      <c r="AP25" s="593"/>
      <c r="AQ25" s="615"/>
      <c r="AR25" s="594"/>
      <c r="AS25" s="381"/>
      <c r="AT25" s="381"/>
      <c r="AU25" s="381"/>
      <c r="AV25" s="381"/>
      <c r="AW25" s="381"/>
      <c r="AX25" s="381"/>
      <c r="AY25" s="381"/>
    </row>
    <row r="26" spans="1:51" s="401" customFormat="1">
      <c r="A26" s="438"/>
      <c r="B26" s="435" t="s">
        <v>172</v>
      </c>
      <c r="C26" s="400"/>
      <c r="D26" s="435" t="s">
        <v>172</v>
      </c>
      <c r="E26" s="435" t="s">
        <v>270</v>
      </c>
      <c r="F26" s="439" t="s">
        <v>236</v>
      </c>
      <c r="G26" s="439"/>
      <c r="H26" s="439"/>
      <c r="I26" s="439"/>
      <c r="J26" s="439"/>
      <c r="K26" s="439"/>
      <c r="L26" s="439"/>
      <c r="M26" s="439"/>
      <c r="N26" s="440"/>
      <c r="O26" s="439"/>
      <c r="P26" s="439"/>
      <c r="Q26" s="439"/>
      <c r="R26" s="439"/>
      <c r="S26" s="439"/>
      <c r="T26" s="439"/>
      <c r="U26" s="439"/>
      <c r="V26" s="439"/>
      <c r="W26" s="439"/>
      <c r="X26" s="439"/>
      <c r="Y26" s="439"/>
      <c r="Z26" s="439"/>
      <c r="AA26" s="439"/>
      <c r="AB26" s="439"/>
      <c r="AC26" s="439"/>
      <c r="AD26" s="439"/>
      <c r="AE26" s="439"/>
      <c r="AF26" s="439"/>
      <c r="AG26" s="439"/>
      <c r="AH26" s="439"/>
      <c r="AI26" s="439"/>
      <c r="AJ26" s="441"/>
      <c r="AK26" s="444"/>
      <c r="AL26" s="584"/>
      <c r="AM26" s="615"/>
      <c r="AN26" s="615"/>
      <c r="AO26" s="594"/>
      <c r="AP26" s="593"/>
      <c r="AQ26" s="615"/>
      <c r="AR26" s="594"/>
      <c r="AS26" s="443"/>
      <c r="AT26" s="443"/>
      <c r="AU26" s="443"/>
      <c r="AV26" s="443"/>
      <c r="AW26" s="443"/>
      <c r="AX26" s="443"/>
      <c r="AY26" s="443"/>
    </row>
    <row r="27" spans="1:51" s="401" customFormat="1">
      <c r="A27" s="438"/>
      <c r="B27" s="435" t="s">
        <v>172</v>
      </c>
      <c r="C27" s="400"/>
      <c r="D27" s="435" t="s">
        <v>172</v>
      </c>
      <c r="E27" s="435"/>
      <c r="F27" s="446" t="s">
        <v>228</v>
      </c>
      <c r="G27" s="439"/>
      <c r="H27" s="439" t="s">
        <v>237</v>
      </c>
      <c r="I27" s="439"/>
      <c r="J27" s="439"/>
      <c r="K27" s="439"/>
      <c r="L27" s="439"/>
      <c r="M27" s="439"/>
      <c r="N27" s="440"/>
      <c r="O27" s="439"/>
      <c r="P27" s="439"/>
      <c r="Q27" s="439"/>
      <c r="R27" s="439"/>
      <c r="S27" s="439"/>
      <c r="T27" s="439"/>
      <c r="U27" s="439"/>
      <c r="V27" s="439"/>
      <c r="W27" s="439"/>
      <c r="X27" s="439"/>
      <c r="Y27" s="439"/>
      <c r="Z27" s="439"/>
      <c r="AA27" s="439"/>
      <c r="AB27" s="439"/>
      <c r="AC27" s="439"/>
      <c r="AD27" s="439"/>
      <c r="AE27" s="439"/>
      <c r="AF27" s="439"/>
      <c r="AG27" s="439"/>
      <c r="AH27" s="439"/>
      <c r="AI27" s="439"/>
      <c r="AJ27" s="441"/>
      <c r="AK27" s="444"/>
      <c r="AL27" s="584">
        <v>44505</v>
      </c>
      <c r="AM27" s="615"/>
      <c r="AN27" s="615"/>
      <c r="AO27" s="594"/>
      <c r="AP27" s="593" t="s">
        <v>465</v>
      </c>
      <c r="AQ27" s="615"/>
      <c r="AR27" s="594"/>
      <c r="AS27" s="443"/>
      <c r="AT27" s="443"/>
      <c r="AU27" s="443"/>
      <c r="AV27" s="443"/>
      <c r="AW27" s="443"/>
      <c r="AX27" s="443"/>
      <c r="AY27" s="443"/>
    </row>
    <row r="28" spans="1:51" s="401" customFormat="1">
      <c r="A28" s="438"/>
      <c r="B28" s="435" t="s">
        <v>172</v>
      </c>
      <c r="C28" s="400"/>
      <c r="D28" s="435" t="s">
        <v>172</v>
      </c>
      <c r="E28" s="435"/>
      <c r="F28" s="439"/>
      <c r="G28" s="439"/>
      <c r="H28" s="439" t="s">
        <v>212</v>
      </c>
      <c r="I28" s="439"/>
      <c r="J28" s="439"/>
      <c r="K28" s="439"/>
      <c r="L28" s="439" t="s">
        <v>230</v>
      </c>
      <c r="M28" s="439"/>
      <c r="N28" s="440"/>
      <c r="O28" s="439"/>
      <c r="P28" s="439"/>
      <c r="Q28" s="439"/>
      <c r="R28" s="439"/>
      <c r="S28" s="439"/>
      <c r="T28" s="439"/>
      <c r="U28" s="439"/>
      <c r="V28" s="439"/>
      <c r="W28" s="439"/>
      <c r="X28" s="439"/>
      <c r="Y28" s="439"/>
      <c r="Z28" s="439"/>
      <c r="AA28" s="439"/>
      <c r="AB28" s="439"/>
      <c r="AC28" s="439"/>
      <c r="AD28" s="439"/>
      <c r="AE28" s="439"/>
      <c r="AF28" s="439"/>
      <c r="AG28" s="439"/>
      <c r="AH28" s="439"/>
      <c r="AI28" s="439"/>
      <c r="AJ28" s="441"/>
      <c r="AK28" s="444"/>
      <c r="AL28" s="593"/>
      <c r="AM28" s="615"/>
      <c r="AN28" s="615"/>
      <c r="AO28" s="594"/>
      <c r="AP28" s="593"/>
      <c r="AQ28" s="615"/>
      <c r="AR28" s="594"/>
      <c r="AS28" s="443"/>
      <c r="AT28" s="443"/>
      <c r="AU28" s="443"/>
      <c r="AV28" s="443"/>
      <c r="AW28" s="443"/>
      <c r="AX28" s="443"/>
      <c r="AY28" s="443"/>
    </row>
    <row r="29" spans="1:51" s="401" customFormat="1">
      <c r="A29" s="438"/>
      <c r="B29" s="435" t="s">
        <v>172</v>
      </c>
      <c r="C29" s="400"/>
      <c r="D29" s="435"/>
      <c r="E29" s="435"/>
      <c r="F29" s="439"/>
      <c r="G29" s="439"/>
      <c r="H29" s="439"/>
      <c r="I29" s="439"/>
      <c r="J29" s="439"/>
      <c r="K29" s="439"/>
      <c r="L29" s="439"/>
      <c r="M29" s="439"/>
      <c r="N29" s="440"/>
      <c r="O29" s="439"/>
      <c r="P29" s="439"/>
      <c r="Q29" s="439"/>
      <c r="R29" s="439"/>
      <c r="S29" s="439"/>
      <c r="T29" s="439"/>
      <c r="U29" s="439"/>
      <c r="V29" s="439"/>
      <c r="W29" s="439"/>
      <c r="X29" s="439"/>
      <c r="Y29" s="439"/>
      <c r="Z29" s="439"/>
      <c r="AA29" s="439"/>
      <c r="AB29" s="439"/>
      <c r="AC29" s="439"/>
      <c r="AD29" s="439"/>
      <c r="AE29" s="439"/>
      <c r="AF29" s="439"/>
      <c r="AG29" s="439"/>
      <c r="AH29" s="439"/>
      <c r="AI29" s="439"/>
      <c r="AJ29" s="441"/>
      <c r="AK29" s="444"/>
      <c r="AL29" s="593"/>
      <c r="AM29" s="615"/>
      <c r="AN29" s="615"/>
      <c r="AO29" s="594"/>
      <c r="AP29" s="593"/>
      <c r="AQ29" s="615"/>
      <c r="AR29" s="594"/>
      <c r="AS29" s="443"/>
      <c r="AT29" s="443"/>
      <c r="AU29" s="443"/>
      <c r="AV29" s="443"/>
      <c r="AW29" s="443"/>
      <c r="AX29" s="443"/>
      <c r="AY29" s="443"/>
    </row>
    <row r="30" spans="1:51" s="401" customFormat="1">
      <c r="A30" s="438"/>
      <c r="B30" s="435" t="s">
        <v>172</v>
      </c>
      <c r="C30" s="400"/>
      <c r="D30" s="435" t="s">
        <v>172</v>
      </c>
      <c r="E30" s="435" t="s">
        <v>270</v>
      </c>
      <c r="F30" s="439" t="s">
        <v>227</v>
      </c>
      <c r="G30" s="439"/>
      <c r="H30" s="439"/>
      <c r="I30" s="439"/>
      <c r="J30" s="439"/>
      <c r="K30" s="439"/>
      <c r="L30" s="439"/>
      <c r="M30" s="439"/>
      <c r="N30" s="440"/>
      <c r="O30" s="439"/>
      <c r="P30" s="439"/>
      <c r="Q30" s="439"/>
      <c r="R30" s="439"/>
      <c r="S30" s="439"/>
      <c r="T30" s="439"/>
      <c r="U30" s="439"/>
      <c r="V30" s="439"/>
      <c r="W30" s="439"/>
      <c r="X30" s="439"/>
      <c r="Y30" s="439"/>
      <c r="Z30" s="439"/>
      <c r="AA30" s="439"/>
      <c r="AB30" s="439"/>
      <c r="AC30" s="439"/>
      <c r="AD30" s="439"/>
      <c r="AE30" s="439"/>
      <c r="AF30" s="439"/>
      <c r="AG30" s="439"/>
      <c r="AH30" s="439"/>
      <c r="AI30" s="439"/>
      <c r="AJ30" s="441"/>
      <c r="AK30" s="444"/>
      <c r="AL30" s="584"/>
      <c r="AM30" s="615"/>
      <c r="AN30" s="615"/>
      <c r="AO30" s="594"/>
      <c r="AP30" s="593"/>
      <c r="AQ30" s="615"/>
      <c r="AR30" s="594"/>
      <c r="AS30" s="443"/>
      <c r="AT30" s="443"/>
      <c r="AU30" s="443"/>
      <c r="AV30" s="443"/>
      <c r="AW30" s="443"/>
      <c r="AX30" s="443"/>
      <c r="AY30" s="443"/>
    </row>
    <row r="31" spans="1:51" s="401" customFormat="1">
      <c r="A31" s="438"/>
      <c r="B31" s="435" t="s">
        <v>172</v>
      </c>
      <c r="C31" s="400"/>
      <c r="D31" s="435" t="s">
        <v>172</v>
      </c>
      <c r="E31" s="435"/>
      <c r="F31" s="446" t="s">
        <v>235</v>
      </c>
      <c r="G31" s="439"/>
      <c r="H31" s="439" t="s">
        <v>229</v>
      </c>
      <c r="I31" s="439"/>
      <c r="J31" s="439"/>
      <c r="K31" s="439"/>
      <c r="L31" s="439"/>
      <c r="M31" s="439"/>
      <c r="N31" s="440"/>
      <c r="O31" s="439"/>
      <c r="P31" s="439"/>
      <c r="Q31" s="439"/>
      <c r="R31" s="439"/>
      <c r="S31" s="439"/>
      <c r="T31" s="439"/>
      <c r="U31" s="439"/>
      <c r="V31" s="439"/>
      <c r="W31" s="439"/>
      <c r="X31" s="439"/>
      <c r="Y31" s="439"/>
      <c r="Z31" s="439"/>
      <c r="AA31" s="439"/>
      <c r="AB31" s="439"/>
      <c r="AC31" s="439"/>
      <c r="AD31" s="439"/>
      <c r="AE31" s="439"/>
      <c r="AF31" s="439"/>
      <c r="AG31" s="439"/>
      <c r="AH31" s="439"/>
      <c r="AI31" s="439"/>
      <c r="AJ31" s="441"/>
      <c r="AK31" s="444"/>
      <c r="AL31" s="584">
        <v>44505</v>
      </c>
      <c r="AM31" s="615"/>
      <c r="AN31" s="615"/>
      <c r="AO31" s="594"/>
      <c r="AP31" s="593" t="s">
        <v>465</v>
      </c>
      <c r="AQ31" s="615"/>
      <c r="AR31" s="594"/>
      <c r="AS31" s="443"/>
      <c r="AT31" s="443"/>
      <c r="AU31" s="443"/>
      <c r="AV31" s="443"/>
      <c r="AW31" s="443"/>
      <c r="AX31" s="443"/>
      <c r="AY31" s="443"/>
    </row>
    <row r="32" spans="1:51" s="401" customFormat="1">
      <c r="A32" s="438"/>
      <c r="B32" s="435" t="s">
        <v>172</v>
      </c>
      <c r="C32" s="400"/>
      <c r="D32" s="435" t="s">
        <v>172</v>
      </c>
      <c r="E32" s="435"/>
      <c r="F32" s="439"/>
      <c r="G32" s="439"/>
      <c r="H32" s="439" t="s">
        <v>212</v>
      </c>
      <c r="I32" s="439"/>
      <c r="J32" s="439"/>
      <c r="K32" s="439"/>
      <c r="L32" s="439" t="s">
        <v>238</v>
      </c>
      <c r="M32" s="439"/>
      <c r="N32" s="440"/>
      <c r="O32" s="439"/>
      <c r="P32" s="439"/>
      <c r="Q32" s="439"/>
      <c r="R32" s="439"/>
      <c r="S32" s="439"/>
      <c r="T32" s="439"/>
      <c r="U32" s="439"/>
      <c r="V32" s="439"/>
      <c r="W32" s="439"/>
      <c r="X32" s="439"/>
      <c r="Y32" s="439"/>
      <c r="Z32" s="439"/>
      <c r="AA32" s="439"/>
      <c r="AB32" s="439"/>
      <c r="AC32" s="439"/>
      <c r="AD32" s="439"/>
      <c r="AE32" s="439"/>
      <c r="AF32" s="439"/>
      <c r="AG32" s="439"/>
      <c r="AH32" s="439"/>
      <c r="AI32" s="439"/>
      <c r="AJ32" s="441"/>
      <c r="AK32" s="444"/>
      <c r="AL32" s="593"/>
      <c r="AM32" s="615"/>
      <c r="AN32" s="615"/>
      <c r="AO32" s="594"/>
      <c r="AP32" s="593"/>
      <c r="AQ32" s="615"/>
      <c r="AR32" s="594"/>
      <c r="AS32" s="443"/>
      <c r="AT32" s="443"/>
      <c r="AU32" s="443"/>
      <c r="AV32" s="443"/>
      <c r="AW32" s="443"/>
      <c r="AX32" s="443"/>
      <c r="AY32" s="443"/>
    </row>
    <row r="33" spans="1:51" s="401" customFormat="1">
      <c r="A33" s="438"/>
      <c r="B33" s="435" t="s">
        <v>172</v>
      </c>
      <c r="C33" s="400"/>
      <c r="D33" s="435"/>
      <c r="E33" s="435"/>
      <c r="F33" s="439"/>
      <c r="G33" s="439"/>
      <c r="H33" s="439"/>
      <c r="I33" s="439"/>
      <c r="J33" s="439"/>
      <c r="K33" s="439"/>
      <c r="L33" s="439"/>
      <c r="M33" s="439"/>
      <c r="N33" s="440"/>
      <c r="O33" s="439"/>
      <c r="P33" s="439"/>
      <c r="Q33" s="439"/>
      <c r="R33" s="439"/>
      <c r="S33" s="439"/>
      <c r="T33" s="439"/>
      <c r="U33" s="439"/>
      <c r="V33" s="439"/>
      <c r="W33" s="439"/>
      <c r="X33" s="439"/>
      <c r="Y33" s="439"/>
      <c r="Z33" s="439"/>
      <c r="AA33" s="439"/>
      <c r="AB33" s="439"/>
      <c r="AC33" s="439"/>
      <c r="AD33" s="439"/>
      <c r="AE33" s="439"/>
      <c r="AF33" s="439"/>
      <c r="AG33" s="439"/>
      <c r="AH33" s="439"/>
      <c r="AI33" s="439"/>
      <c r="AJ33" s="441"/>
      <c r="AK33" s="444"/>
      <c r="AL33" s="593"/>
      <c r="AM33" s="615"/>
      <c r="AN33" s="615"/>
      <c r="AO33" s="594"/>
      <c r="AP33" s="593"/>
      <c r="AQ33" s="615"/>
      <c r="AR33" s="594"/>
      <c r="AS33" s="443"/>
      <c r="AT33" s="443"/>
      <c r="AU33" s="443"/>
      <c r="AV33" s="443"/>
      <c r="AW33" s="443"/>
      <c r="AX33" s="443"/>
      <c r="AY33" s="443"/>
    </row>
    <row r="34" spans="1:51" s="401" customFormat="1">
      <c r="A34" s="438"/>
      <c r="B34" s="435" t="s">
        <v>172</v>
      </c>
      <c r="C34" s="400"/>
      <c r="D34" s="446" t="s">
        <v>239</v>
      </c>
      <c r="E34" s="435"/>
      <c r="F34" s="439" t="s">
        <v>260</v>
      </c>
      <c r="G34" s="439"/>
      <c r="H34" s="439"/>
      <c r="I34" s="439"/>
      <c r="J34" s="439"/>
      <c r="K34" s="439"/>
      <c r="L34" s="439"/>
      <c r="M34" s="439"/>
      <c r="N34" s="440"/>
      <c r="O34" s="439"/>
      <c r="P34" s="439"/>
      <c r="Q34" s="439"/>
      <c r="R34" s="439"/>
      <c r="S34" s="439"/>
      <c r="T34" s="439"/>
      <c r="U34" s="439"/>
      <c r="V34" s="439"/>
      <c r="W34" s="439"/>
      <c r="X34" s="439"/>
      <c r="Y34" s="439"/>
      <c r="Z34" s="439"/>
      <c r="AA34" s="439"/>
      <c r="AB34" s="439"/>
      <c r="AC34" s="439"/>
      <c r="AD34" s="439"/>
      <c r="AE34" s="439"/>
      <c r="AF34" s="439"/>
      <c r="AG34" s="439"/>
      <c r="AH34" s="439"/>
      <c r="AI34" s="439"/>
      <c r="AJ34" s="441"/>
      <c r="AK34" s="444"/>
      <c r="AL34" s="584">
        <v>44505</v>
      </c>
      <c r="AM34" s="615"/>
      <c r="AN34" s="615"/>
      <c r="AO34" s="594"/>
      <c r="AP34" s="593" t="s">
        <v>465</v>
      </c>
      <c r="AQ34" s="615"/>
      <c r="AR34" s="594"/>
      <c r="AS34" s="443"/>
      <c r="AT34" s="443"/>
      <c r="AU34" s="443"/>
      <c r="AV34" s="443"/>
      <c r="AW34" s="443"/>
      <c r="AX34" s="443"/>
      <c r="AY34" s="443"/>
    </row>
    <row r="35" spans="1:51" s="499" customFormat="1">
      <c r="A35" s="516"/>
      <c r="B35" s="435"/>
      <c r="C35" s="400"/>
      <c r="D35" s="446"/>
      <c r="E35" s="435"/>
      <c r="F35" s="507" t="s">
        <v>333</v>
      </c>
      <c r="G35" s="507"/>
      <c r="H35" s="507"/>
      <c r="I35" s="507"/>
      <c r="J35" s="507"/>
      <c r="K35" s="507"/>
      <c r="L35" s="507"/>
      <c r="M35" s="507"/>
      <c r="N35" s="508"/>
      <c r="O35" s="507"/>
      <c r="P35" s="507"/>
      <c r="Q35" s="507"/>
      <c r="R35" s="507"/>
      <c r="S35" s="507"/>
      <c r="T35" s="507"/>
      <c r="U35" s="507"/>
      <c r="V35" s="507"/>
      <c r="W35" s="507"/>
      <c r="X35" s="507"/>
      <c r="Y35" s="507"/>
      <c r="Z35" s="507"/>
      <c r="AA35" s="507"/>
      <c r="AB35" s="507"/>
      <c r="AC35" s="507"/>
      <c r="AD35" s="507"/>
      <c r="AE35" s="507"/>
      <c r="AF35" s="507"/>
      <c r="AG35" s="507"/>
      <c r="AH35" s="507"/>
      <c r="AI35" s="507"/>
      <c r="AJ35" s="517"/>
      <c r="AK35" s="518"/>
      <c r="AL35" s="593"/>
      <c r="AM35" s="615"/>
      <c r="AN35" s="615"/>
      <c r="AO35" s="594"/>
      <c r="AP35" s="593"/>
      <c r="AQ35" s="615"/>
      <c r="AR35" s="594"/>
      <c r="AS35" s="514"/>
      <c r="AT35" s="514"/>
      <c r="AU35" s="514"/>
      <c r="AV35" s="514"/>
      <c r="AW35" s="514"/>
      <c r="AX35" s="514"/>
      <c r="AY35" s="514"/>
    </row>
    <row r="36" spans="1:51" s="499" customFormat="1">
      <c r="A36" s="516"/>
      <c r="B36" s="435" t="s">
        <v>172</v>
      </c>
      <c r="C36" s="400"/>
      <c r="D36" s="446"/>
      <c r="E36" s="435"/>
      <c r="G36" s="507" t="s">
        <v>308</v>
      </c>
      <c r="H36" s="507"/>
      <c r="I36" s="507"/>
      <c r="J36" s="507"/>
      <c r="K36" s="507"/>
      <c r="L36" s="507"/>
      <c r="M36" s="507"/>
      <c r="N36" s="508"/>
      <c r="O36" s="507"/>
      <c r="P36" s="507"/>
      <c r="Q36" s="507"/>
      <c r="R36" s="507"/>
      <c r="S36" s="507"/>
      <c r="T36" s="507"/>
      <c r="U36" s="507"/>
      <c r="V36" s="507"/>
      <c r="W36" s="507"/>
      <c r="X36" s="507"/>
      <c r="Y36" s="507"/>
      <c r="Z36" s="507"/>
      <c r="AA36" s="507"/>
      <c r="AB36" s="507"/>
      <c r="AC36" s="507"/>
      <c r="AD36" s="507"/>
      <c r="AE36" s="507"/>
      <c r="AF36" s="507"/>
      <c r="AG36" s="507"/>
      <c r="AH36" s="507"/>
      <c r="AI36" s="507"/>
      <c r="AJ36" s="517"/>
      <c r="AK36" s="518"/>
      <c r="AL36" s="584">
        <v>44505</v>
      </c>
      <c r="AM36" s="615"/>
      <c r="AN36" s="615"/>
      <c r="AO36" s="594"/>
      <c r="AP36" s="593" t="s">
        <v>465</v>
      </c>
      <c r="AQ36" s="615"/>
      <c r="AR36" s="594"/>
      <c r="AS36" s="514"/>
      <c r="AT36" s="514"/>
      <c r="AU36" s="514"/>
      <c r="AV36" s="514"/>
      <c r="AW36" s="514"/>
      <c r="AX36" s="514"/>
      <c r="AY36" s="514"/>
    </row>
    <row r="37" spans="1:51" s="499" customFormat="1">
      <c r="A37" s="516"/>
      <c r="B37" s="435" t="s">
        <v>172</v>
      </c>
      <c r="C37" s="400"/>
      <c r="D37" s="446"/>
      <c r="E37" s="435"/>
      <c r="F37" s="507"/>
      <c r="G37" s="507" t="s">
        <v>328</v>
      </c>
      <c r="H37" s="507"/>
      <c r="I37" s="507"/>
      <c r="J37" s="507"/>
      <c r="K37" s="507"/>
      <c r="L37" s="507"/>
      <c r="M37" s="507"/>
      <c r="N37" s="508"/>
      <c r="O37" s="507"/>
      <c r="P37" s="507"/>
      <c r="Q37" s="507"/>
      <c r="R37" s="507"/>
      <c r="S37" s="507"/>
      <c r="T37" s="507"/>
      <c r="U37" s="507"/>
      <c r="V37" s="507"/>
      <c r="W37" s="507"/>
      <c r="X37" s="507"/>
      <c r="Y37" s="507"/>
      <c r="Z37" s="507"/>
      <c r="AA37" s="507"/>
      <c r="AB37" s="507"/>
      <c r="AC37" s="507"/>
      <c r="AD37" s="507"/>
      <c r="AE37" s="507"/>
      <c r="AF37" s="507"/>
      <c r="AG37" s="507"/>
      <c r="AH37" s="507"/>
      <c r="AI37" s="507"/>
      <c r="AJ37" s="517"/>
      <c r="AK37" s="518"/>
      <c r="AL37" s="593"/>
      <c r="AM37" s="615"/>
      <c r="AN37" s="615"/>
      <c r="AO37" s="594"/>
      <c r="AP37" s="593"/>
      <c r="AQ37" s="615"/>
      <c r="AR37" s="594"/>
      <c r="AS37" s="514"/>
      <c r="AT37" s="514"/>
      <c r="AU37" s="514"/>
      <c r="AV37" s="514"/>
      <c r="AW37" s="514"/>
      <c r="AX37" s="514"/>
      <c r="AY37" s="514"/>
    </row>
    <row r="38" spans="1:51" s="499" customFormat="1">
      <c r="A38" s="516"/>
      <c r="B38" s="435" t="s">
        <v>172</v>
      </c>
      <c r="C38" s="400"/>
      <c r="D38" s="446"/>
      <c r="E38" s="435"/>
      <c r="F38" s="507"/>
      <c r="G38" s="507"/>
      <c r="H38" s="507"/>
      <c r="I38" s="507"/>
      <c r="J38" s="507"/>
      <c r="K38" s="507"/>
      <c r="L38" s="507"/>
      <c r="M38" s="507"/>
      <c r="N38" s="508"/>
      <c r="O38" s="507"/>
      <c r="P38" s="507"/>
      <c r="Q38" s="507"/>
      <c r="R38" s="507"/>
      <c r="S38" s="507"/>
      <c r="T38" s="507"/>
      <c r="U38" s="507"/>
      <c r="V38" s="507"/>
      <c r="W38" s="507"/>
      <c r="X38" s="507"/>
      <c r="Y38" s="507"/>
      <c r="Z38" s="507"/>
      <c r="AA38" s="507"/>
      <c r="AB38" s="507"/>
      <c r="AC38" s="507"/>
      <c r="AD38" s="507"/>
      <c r="AE38" s="507"/>
      <c r="AF38" s="507"/>
      <c r="AG38" s="507"/>
      <c r="AH38" s="507"/>
      <c r="AI38" s="507"/>
      <c r="AJ38" s="517"/>
      <c r="AK38" s="518"/>
      <c r="AL38" s="593"/>
      <c r="AM38" s="615"/>
      <c r="AN38" s="615"/>
      <c r="AO38" s="594"/>
      <c r="AP38" s="593"/>
      <c r="AQ38" s="615"/>
      <c r="AR38" s="594"/>
      <c r="AS38" s="514"/>
      <c r="AT38" s="514"/>
      <c r="AU38" s="514"/>
      <c r="AV38" s="514"/>
      <c r="AW38" s="514"/>
      <c r="AX38" s="514"/>
      <c r="AY38" s="514"/>
    </row>
    <row r="39" spans="1:51" s="401" customFormat="1">
      <c r="A39" s="438"/>
      <c r="B39" s="435" t="s">
        <v>172</v>
      </c>
      <c r="C39" s="400"/>
      <c r="D39" s="435"/>
      <c r="E39" s="435"/>
      <c r="F39" s="439" t="s">
        <v>212</v>
      </c>
      <c r="G39" s="439"/>
      <c r="H39" s="439"/>
      <c r="I39" s="439"/>
      <c r="J39" s="439" t="s">
        <v>240</v>
      </c>
      <c r="K39" s="439"/>
      <c r="L39" s="440"/>
      <c r="M39" s="439"/>
      <c r="N39" s="440"/>
      <c r="O39" s="439"/>
      <c r="P39" s="439"/>
      <c r="Q39" s="439"/>
      <c r="R39" s="439"/>
      <c r="S39" s="439"/>
      <c r="T39" s="439"/>
      <c r="U39" s="439"/>
      <c r="V39" s="439"/>
      <c r="W39" s="439"/>
      <c r="X39" s="439"/>
      <c r="Y39" s="439"/>
      <c r="Z39" s="439"/>
      <c r="AA39" s="439"/>
      <c r="AB39" s="439"/>
      <c r="AC39" s="439"/>
      <c r="AD39" s="439"/>
      <c r="AE39" s="439"/>
      <c r="AF39" s="439"/>
      <c r="AG39" s="439"/>
      <c r="AH39" s="439"/>
      <c r="AI39" s="439"/>
      <c r="AJ39" s="441"/>
      <c r="AK39" s="444"/>
      <c r="AL39" s="593"/>
      <c r="AM39" s="615"/>
      <c r="AN39" s="615"/>
      <c r="AO39" s="594"/>
      <c r="AP39" s="593"/>
      <c r="AQ39" s="615"/>
      <c r="AR39" s="594"/>
      <c r="AS39" s="443"/>
      <c r="AT39" s="443"/>
      <c r="AU39" s="443"/>
      <c r="AV39" s="443"/>
      <c r="AW39" s="443"/>
      <c r="AX39" s="443"/>
      <c r="AY39" s="443"/>
    </row>
    <row r="40" spans="1:51" s="401" customFormat="1">
      <c r="A40" s="438"/>
      <c r="B40" s="435" t="s">
        <v>172</v>
      </c>
      <c r="C40" s="439"/>
      <c r="D40" s="317"/>
      <c r="E40" s="439"/>
      <c r="F40" s="439"/>
      <c r="G40" s="439"/>
      <c r="H40" s="439"/>
      <c r="I40" s="439"/>
      <c r="J40" s="439"/>
      <c r="K40" s="439"/>
      <c r="L40" s="439"/>
      <c r="M40" s="439"/>
      <c r="N40" s="440"/>
      <c r="O40" s="439"/>
      <c r="P40" s="439"/>
      <c r="Q40" s="439"/>
      <c r="R40" s="439"/>
      <c r="S40" s="439"/>
      <c r="T40" s="439"/>
      <c r="U40" s="439"/>
      <c r="V40" s="439"/>
      <c r="W40" s="439"/>
      <c r="X40" s="439"/>
      <c r="Y40" s="439"/>
      <c r="Z40" s="439"/>
      <c r="AA40" s="439"/>
      <c r="AB40" s="439"/>
      <c r="AC40" s="439"/>
      <c r="AD40" s="439"/>
      <c r="AE40" s="439"/>
      <c r="AF40" s="439"/>
      <c r="AG40" s="439"/>
      <c r="AH40" s="439"/>
      <c r="AI40" s="439"/>
      <c r="AJ40" s="441"/>
      <c r="AK40" s="444"/>
      <c r="AL40" s="593"/>
      <c r="AM40" s="615"/>
      <c r="AN40" s="615"/>
      <c r="AO40" s="594"/>
      <c r="AP40" s="593"/>
      <c r="AQ40" s="615"/>
      <c r="AR40" s="594"/>
      <c r="AS40" s="443"/>
      <c r="AT40" s="443"/>
      <c r="AU40" s="443"/>
      <c r="AV40" s="443"/>
      <c r="AW40" s="443"/>
      <c r="AX40" s="443"/>
      <c r="AY40" s="443"/>
    </row>
    <row r="41" spans="1:51" s="499" customFormat="1">
      <c r="A41" s="516"/>
      <c r="B41" s="435" t="s">
        <v>172</v>
      </c>
      <c r="C41" s="400"/>
      <c r="D41" s="446" t="s">
        <v>322</v>
      </c>
      <c r="E41" s="435"/>
      <c r="F41" s="507" t="s">
        <v>323</v>
      </c>
      <c r="G41" s="507"/>
      <c r="H41" s="507"/>
      <c r="I41" s="507"/>
      <c r="J41" s="507"/>
      <c r="K41" s="507"/>
      <c r="L41" s="507"/>
      <c r="M41" s="507"/>
      <c r="N41" s="508"/>
      <c r="O41" s="507"/>
      <c r="P41" s="507"/>
      <c r="Q41" s="507"/>
      <c r="R41" s="507"/>
      <c r="S41" s="507"/>
      <c r="T41" s="507"/>
      <c r="U41" s="507"/>
      <c r="V41" s="507"/>
      <c r="W41" s="507"/>
      <c r="X41" s="507"/>
      <c r="Y41" s="507"/>
      <c r="Z41" s="507"/>
      <c r="AA41" s="507"/>
      <c r="AB41" s="507"/>
      <c r="AC41" s="507"/>
      <c r="AD41" s="507"/>
      <c r="AE41" s="507"/>
      <c r="AF41" s="507"/>
      <c r="AG41" s="507"/>
      <c r="AH41" s="507"/>
      <c r="AI41" s="507"/>
      <c r="AJ41" s="517"/>
      <c r="AK41" s="518"/>
      <c r="AL41" s="584">
        <v>44505</v>
      </c>
      <c r="AM41" s="615"/>
      <c r="AN41" s="615"/>
      <c r="AO41" s="594"/>
      <c r="AP41" s="593" t="s">
        <v>465</v>
      </c>
      <c r="AQ41" s="615"/>
      <c r="AR41" s="594"/>
      <c r="AS41" s="514"/>
      <c r="AT41" s="514"/>
      <c r="AU41" s="514"/>
      <c r="AV41" s="514"/>
      <c r="AW41" s="514"/>
      <c r="AX41" s="514"/>
      <c r="AY41" s="514"/>
    </row>
    <row r="42" spans="1:51" s="499" customFormat="1">
      <c r="A42" s="516"/>
      <c r="B42" s="435" t="s">
        <v>172</v>
      </c>
      <c r="C42" s="400"/>
      <c r="D42" s="446"/>
      <c r="F42" s="507" t="s">
        <v>334</v>
      </c>
      <c r="G42" s="352"/>
      <c r="H42" s="507"/>
      <c r="I42" s="507"/>
      <c r="J42" s="507"/>
      <c r="K42" s="507"/>
      <c r="L42" s="507"/>
      <c r="M42" s="507"/>
      <c r="N42" s="508"/>
      <c r="O42" s="507"/>
      <c r="P42" s="507"/>
      <c r="Q42" s="507"/>
      <c r="R42" s="507"/>
      <c r="S42" s="507"/>
      <c r="T42" s="507"/>
      <c r="U42" s="507"/>
      <c r="V42" s="507"/>
      <c r="W42" s="507"/>
      <c r="X42" s="507"/>
      <c r="Y42" s="507"/>
      <c r="Z42" s="507"/>
      <c r="AA42" s="507"/>
      <c r="AB42" s="507"/>
      <c r="AC42" s="507"/>
      <c r="AD42" s="507"/>
      <c r="AE42" s="507"/>
      <c r="AF42" s="507"/>
      <c r="AG42" s="507"/>
      <c r="AH42" s="507"/>
      <c r="AI42" s="507"/>
      <c r="AJ42" s="517"/>
      <c r="AK42" s="518"/>
      <c r="AL42" s="593"/>
      <c r="AM42" s="615"/>
      <c r="AN42" s="615"/>
      <c r="AO42" s="594"/>
      <c r="AP42" s="593"/>
      <c r="AQ42" s="615"/>
      <c r="AR42" s="594"/>
      <c r="AS42" s="514"/>
      <c r="AT42" s="514"/>
      <c r="AU42" s="514"/>
      <c r="AV42" s="514"/>
      <c r="AW42" s="514"/>
      <c r="AX42" s="514"/>
      <c r="AY42" s="514"/>
    </row>
    <row r="43" spans="1:51" s="499" customFormat="1">
      <c r="A43" s="516"/>
      <c r="B43" s="435" t="s">
        <v>172</v>
      </c>
      <c r="C43" s="400"/>
      <c r="D43" s="446"/>
      <c r="G43" s="507" t="s">
        <v>212</v>
      </c>
      <c r="H43" s="507"/>
      <c r="I43" s="507"/>
      <c r="J43" s="507"/>
      <c r="K43" s="507" t="s">
        <v>324</v>
      </c>
      <c r="L43" s="507"/>
      <c r="N43" s="508"/>
      <c r="O43" s="507"/>
      <c r="P43" s="507"/>
      <c r="Q43" s="507"/>
      <c r="R43" s="507"/>
      <c r="S43" s="507"/>
      <c r="T43" s="507"/>
      <c r="U43" s="507"/>
      <c r="V43" s="507"/>
      <c r="W43" s="507"/>
      <c r="X43" s="507"/>
      <c r="Y43" s="507"/>
      <c r="Z43" s="507"/>
      <c r="AA43" s="507"/>
      <c r="AB43" s="507"/>
      <c r="AC43" s="507"/>
      <c r="AD43" s="507"/>
      <c r="AE43" s="507"/>
      <c r="AF43" s="507"/>
      <c r="AG43" s="507"/>
      <c r="AH43" s="507"/>
      <c r="AI43" s="507"/>
      <c r="AJ43" s="517"/>
      <c r="AK43" s="518"/>
      <c r="AL43" s="593"/>
      <c r="AM43" s="615"/>
      <c r="AN43" s="615"/>
      <c r="AO43" s="594"/>
      <c r="AP43" s="593"/>
      <c r="AQ43" s="615"/>
      <c r="AR43" s="594"/>
      <c r="AS43" s="514"/>
      <c r="AT43" s="514"/>
      <c r="AU43" s="514"/>
      <c r="AV43" s="514"/>
      <c r="AW43" s="514"/>
      <c r="AX43" s="514"/>
      <c r="AY43" s="514"/>
    </row>
    <row r="44" spans="1:51" s="499" customFormat="1">
      <c r="A44" s="516"/>
      <c r="B44" s="435" t="s">
        <v>172</v>
      </c>
      <c r="C44" s="400"/>
      <c r="D44" s="446"/>
      <c r="E44" s="435"/>
      <c r="F44" s="507"/>
      <c r="G44" s="507"/>
      <c r="H44" s="507"/>
      <c r="I44" s="507"/>
      <c r="J44" s="507"/>
      <c r="K44" s="507"/>
      <c r="L44" s="507"/>
      <c r="M44" s="507"/>
      <c r="N44" s="508"/>
      <c r="O44" s="507"/>
      <c r="P44" s="507"/>
      <c r="Q44" s="507"/>
      <c r="R44" s="507"/>
      <c r="S44" s="507"/>
      <c r="T44" s="507"/>
      <c r="U44" s="507"/>
      <c r="V44" s="507"/>
      <c r="W44" s="507"/>
      <c r="X44" s="507"/>
      <c r="Y44" s="507"/>
      <c r="Z44" s="507"/>
      <c r="AA44" s="507"/>
      <c r="AB44" s="507"/>
      <c r="AC44" s="507"/>
      <c r="AD44" s="507"/>
      <c r="AE44" s="507"/>
      <c r="AF44" s="507"/>
      <c r="AG44" s="507"/>
      <c r="AH44" s="507"/>
      <c r="AI44" s="507"/>
      <c r="AJ44" s="517"/>
      <c r="AK44" s="518"/>
      <c r="AL44" s="593"/>
      <c r="AM44" s="615"/>
      <c r="AN44" s="615"/>
      <c r="AO44" s="594"/>
      <c r="AP44" s="593"/>
      <c r="AQ44" s="615"/>
      <c r="AR44" s="594"/>
      <c r="AS44" s="514"/>
      <c r="AT44" s="514"/>
      <c r="AU44" s="514"/>
      <c r="AV44" s="514"/>
      <c r="AW44" s="514"/>
      <c r="AX44" s="514"/>
      <c r="AY44" s="514"/>
    </row>
    <row r="45" spans="1:51" s="401" customFormat="1">
      <c r="A45" s="438"/>
      <c r="B45" s="435" t="s">
        <v>172</v>
      </c>
      <c r="C45" s="319" t="s">
        <v>159</v>
      </c>
      <c r="D45" s="439" t="s">
        <v>462</v>
      </c>
      <c r="E45" s="317"/>
      <c r="F45" s="439"/>
      <c r="G45" s="439"/>
      <c r="H45" s="439"/>
      <c r="I45" s="439"/>
      <c r="J45" s="439"/>
      <c r="K45" s="439"/>
      <c r="L45" s="439"/>
      <c r="M45" s="439"/>
      <c r="N45" s="439"/>
      <c r="O45" s="440"/>
      <c r="P45" s="439"/>
      <c r="Q45" s="439"/>
      <c r="R45" s="439"/>
      <c r="S45" s="439"/>
      <c r="T45" s="439"/>
      <c r="U45" s="439"/>
      <c r="V45" s="439"/>
      <c r="W45" s="439"/>
      <c r="X45" s="439"/>
      <c r="Y45" s="439"/>
      <c r="Z45" s="439"/>
      <c r="AA45" s="439"/>
      <c r="AB45" s="439"/>
      <c r="AC45" s="439"/>
      <c r="AD45" s="439"/>
      <c r="AE45" s="439"/>
      <c r="AF45" s="439"/>
      <c r="AG45" s="439"/>
      <c r="AH45" s="439"/>
      <c r="AI45" s="439"/>
      <c r="AJ45" s="441"/>
      <c r="AK45" s="444"/>
      <c r="AL45" s="593"/>
      <c r="AM45" s="615"/>
      <c r="AN45" s="615"/>
      <c r="AO45" s="594"/>
      <c r="AP45" s="593"/>
      <c r="AQ45" s="615"/>
      <c r="AR45" s="594"/>
      <c r="AS45" s="443"/>
      <c r="AT45" s="443"/>
      <c r="AU45" s="443"/>
      <c r="AV45" s="443"/>
      <c r="AW45" s="443"/>
      <c r="AX45" s="443"/>
      <c r="AY45" s="443"/>
    </row>
    <row r="46" spans="1:51" s="401" customFormat="1">
      <c r="A46" s="438"/>
      <c r="B46" s="435" t="s">
        <v>172</v>
      </c>
      <c r="C46" s="435" t="s">
        <v>172</v>
      </c>
      <c r="D46" s="435" t="s">
        <v>173</v>
      </c>
      <c r="E46" s="352" t="s">
        <v>325</v>
      </c>
      <c r="F46" s="352"/>
      <c r="G46" s="352"/>
      <c r="H46" s="352"/>
      <c r="I46" s="352"/>
      <c r="J46" s="352"/>
      <c r="K46" s="352"/>
      <c r="L46" s="352"/>
      <c r="M46" s="498"/>
      <c r="N46" s="352"/>
      <c r="O46" s="439"/>
      <c r="P46" s="439"/>
      <c r="Q46" s="439"/>
      <c r="R46" s="439"/>
      <c r="S46" s="439"/>
      <c r="T46" s="439"/>
      <c r="U46" s="439"/>
      <c r="V46" s="439"/>
      <c r="W46" s="439"/>
      <c r="X46" s="439"/>
      <c r="Y46" s="439"/>
      <c r="Z46" s="439"/>
      <c r="AA46" s="439"/>
      <c r="AB46" s="439"/>
      <c r="AC46" s="439"/>
      <c r="AD46" s="439"/>
      <c r="AE46" s="439"/>
      <c r="AF46" s="439"/>
      <c r="AG46" s="439"/>
      <c r="AH46" s="439"/>
      <c r="AI46" s="439"/>
      <c r="AJ46" s="441"/>
      <c r="AK46" s="444"/>
      <c r="AL46" s="593"/>
      <c r="AM46" s="615"/>
      <c r="AN46" s="615"/>
      <c r="AO46" s="594"/>
      <c r="AP46" s="593"/>
      <c r="AQ46" s="615"/>
      <c r="AR46" s="594"/>
      <c r="AS46" s="443"/>
      <c r="AT46" s="443"/>
      <c r="AU46" s="443"/>
      <c r="AV46" s="443"/>
      <c r="AW46" s="443"/>
      <c r="AX46" s="443"/>
      <c r="AY46" s="443"/>
    </row>
    <row r="47" spans="1:51" s="401" customFormat="1">
      <c r="A47" s="438"/>
      <c r="B47" s="435" t="s">
        <v>172</v>
      </c>
      <c r="C47" s="435" t="s">
        <v>172</v>
      </c>
      <c r="D47" s="435"/>
      <c r="E47" s="446" t="s">
        <v>274</v>
      </c>
      <c r="F47" s="352"/>
      <c r="G47" s="497" t="s">
        <v>272</v>
      </c>
      <c r="H47" s="352"/>
      <c r="I47" s="352"/>
      <c r="J47" s="352"/>
      <c r="K47" s="352"/>
      <c r="L47" s="352"/>
      <c r="M47" s="498"/>
      <c r="N47" s="352"/>
      <c r="O47" s="439"/>
      <c r="P47" s="439"/>
      <c r="Q47" s="439"/>
      <c r="R47" s="439"/>
      <c r="S47" s="439"/>
      <c r="T47" s="439"/>
      <c r="U47" s="439"/>
      <c r="V47" s="439"/>
      <c r="W47" s="439"/>
      <c r="X47" s="439"/>
      <c r="Y47" s="439"/>
      <c r="Z47" s="439"/>
      <c r="AA47" s="439"/>
      <c r="AB47" s="439"/>
      <c r="AC47" s="439"/>
      <c r="AD47" s="439"/>
      <c r="AE47" s="439"/>
      <c r="AF47" s="439"/>
      <c r="AG47" s="439"/>
      <c r="AH47" s="439"/>
      <c r="AI47" s="439"/>
      <c r="AJ47" s="441"/>
      <c r="AK47" s="444"/>
      <c r="AL47" s="584">
        <v>44505</v>
      </c>
      <c r="AM47" s="615"/>
      <c r="AN47" s="615"/>
      <c r="AO47" s="594"/>
      <c r="AP47" s="593" t="s">
        <v>465</v>
      </c>
      <c r="AQ47" s="615"/>
      <c r="AR47" s="594"/>
      <c r="AS47" s="443"/>
      <c r="AT47" s="443"/>
      <c r="AU47" s="443"/>
      <c r="AV47" s="443"/>
      <c r="AW47" s="443"/>
      <c r="AX47" s="443"/>
      <c r="AY47" s="443"/>
    </row>
    <row r="48" spans="1:51" s="401" customFormat="1">
      <c r="A48" s="438"/>
      <c r="B48" s="435" t="s">
        <v>172</v>
      </c>
      <c r="C48" s="435" t="s">
        <v>172</v>
      </c>
      <c r="D48" s="435"/>
      <c r="E48" s="352"/>
      <c r="F48" s="352"/>
      <c r="G48" s="352" t="s">
        <v>310</v>
      </c>
      <c r="H48" s="352"/>
      <c r="I48" s="352"/>
      <c r="J48" s="352"/>
      <c r="K48" s="352" t="s">
        <v>311</v>
      </c>
      <c r="L48" s="352"/>
      <c r="M48" s="352" t="s">
        <v>312</v>
      </c>
      <c r="N48" s="352"/>
      <c r="O48" s="352"/>
      <c r="P48" s="439"/>
      <c r="Q48" s="439"/>
      <c r="R48" s="439"/>
      <c r="S48" s="439"/>
      <c r="T48" s="439"/>
      <c r="U48" s="439"/>
      <c r="V48" s="439"/>
      <c r="W48" s="439"/>
      <c r="X48" s="439"/>
      <c r="Y48" s="439"/>
      <c r="Z48" s="439"/>
      <c r="AA48" s="439"/>
      <c r="AB48" s="439"/>
      <c r="AC48" s="439"/>
      <c r="AD48" s="439"/>
      <c r="AE48" s="439"/>
      <c r="AF48" s="439"/>
      <c r="AG48" s="439"/>
      <c r="AH48" s="439"/>
      <c r="AI48" s="439"/>
      <c r="AJ48" s="441"/>
      <c r="AK48" s="444"/>
      <c r="AL48" s="593"/>
      <c r="AM48" s="615"/>
      <c r="AN48" s="615"/>
      <c r="AO48" s="594"/>
      <c r="AP48" s="593"/>
      <c r="AQ48" s="615"/>
      <c r="AR48" s="594"/>
      <c r="AS48" s="443"/>
      <c r="AT48" s="443"/>
      <c r="AU48" s="443"/>
      <c r="AV48" s="443"/>
      <c r="AW48" s="443"/>
      <c r="AX48" s="443"/>
      <c r="AY48" s="443"/>
    </row>
    <row r="49" spans="1:51" s="401" customFormat="1">
      <c r="A49" s="438"/>
      <c r="B49" s="435" t="s">
        <v>172</v>
      </c>
      <c r="C49" s="435" t="s">
        <v>172</v>
      </c>
      <c r="D49" s="435"/>
      <c r="E49" s="352"/>
      <c r="F49" s="352"/>
      <c r="G49" s="352"/>
      <c r="H49" s="352"/>
      <c r="I49" s="352"/>
      <c r="J49" s="352"/>
      <c r="K49" s="352"/>
      <c r="L49" s="352"/>
      <c r="M49" s="498"/>
      <c r="N49" s="352"/>
      <c r="O49" s="439"/>
      <c r="P49" s="439"/>
      <c r="Q49" s="439"/>
      <c r="R49" s="439"/>
      <c r="S49" s="439"/>
      <c r="T49" s="439"/>
      <c r="U49" s="439"/>
      <c r="V49" s="439"/>
      <c r="W49" s="439"/>
      <c r="X49" s="439"/>
      <c r="Y49" s="439"/>
      <c r="Z49" s="439"/>
      <c r="AA49" s="439"/>
      <c r="AB49" s="439"/>
      <c r="AC49" s="439"/>
      <c r="AD49" s="439"/>
      <c r="AE49" s="439"/>
      <c r="AF49" s="439"/>
      <c r="AG49" s="439"/>
      <c r="AH49" s="439"/>
      <c r="AI49" s="439"/>
      <c r="AJ49" s="441"/>
      <c r="AK49" s="444"/>
      <c r="AL49" s="593"/>
      <c r="AM49" s="615"/>
      <c r="AN49" s="615"/>
      <c r="AO49" s="594"/>
      <c r="AP49" s="593"/>
      <c r="AQ49" s="615"/>
      <c r="AR49" s="594"/>
      <c r="AS49" s="443"/>
      <c r="AT49" s="443"/>
      <c r="AU49" s="443"/>
      <c r="AV49" s="443"/>
      <c r="AW49" s="443"/>
      <c r="AX49" s="443"/>
      <c r="AY49" s="443"/>
    </row>
    <row r="50" spans="1:51" s="401" customFormat="1">
      <c r="A50" s="438"/>
      <c r="B50" s="435" t="s">
        <v>172</v>
      </c>
      <c r="C50" s="435" t="s">
        <v>172</v>
      </c>
      <c r="D50" s="435"/>
      <c r="E50" s="446" t="s">
        <v>275</v>
      </c>
      <c r="F50" s="352"/>
      <c r="G50" s="497" t="s">
        <v>273</v>
      </c>
      <c r="H50" s="352"/>
      <c r="I50" s="352"/>
      <c r="J50" s="352"/>
      <c r="K50" s="352"/>
      <c r="L50" s="352"/>
      <c r="M50" s="498"/>
      <c r="N50" s="352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39"/>
      <c r="AB50" s="439"/>
      <c r="AC50" s="439"/>
      <c r="AD50" s="439"/>
      <c r="AE50" s="439"/>
      <c r="AF50" s="439"/>
      <c r="AG50" s="439"/>
      <c r="AH50" s="439"/>
      <c r="AI50" s="439"/>
      <c r="AJ50" s="441"/>
      <c r="AK50" s="444"/>
      <c r="AL50" s="584">
        <v>44505</v>
      </c>
      <c r="AM50" s="615"/>
      <c r="AN50" s="615"/>
      <c r="AO50" s="594"/>
      <c r="AP50" s="593" t="s">
        <v>465</v>
      </c>
      <c r="AQ50" s="615"/>
      <c r="AR50" s="594"/>
      <c r="AS50" s="443"/>
      <c r="AT50" s="443"/>
      <c r="AU50" s="443"/>
      <c r="AV50" s="443"/>
      <c r="AW50" s="443"/>
      <c r="AX50" s="443"/>
      <c r="AY50" s="443"/>
    </row>
    <row r="51" spans="1:51" s="401" customFormat="1">
      <c r="A51" s="438"/>
      <c r="B51" s="435" t="s">
        <v>172</v>
      </c>
      <c r="C51" s="435" t="s">
        <v>172</v>
      </c>
      <c r="D51" s="435"/>
      <c r="E51" s="352"/>
      <c r="F51" s="352"/>
      <c r="G51" s="352" t="s">
        <v>314</v>
      </c>
      <c r="H51" s="352"/>
      <c r="I51" s="352"/>
      <c r="J51" s="352"/>
      <c r="K51" s="352"/>
      <c r="L51" s="497"/>
      <c r="M51" s="498"/>
      <c r="N51" s="352"/>
      <c r="O51" s="497" t="s">
        <v>212</v>
      </c>
      <c r="P51" s="497"/>
      <c r="Q51" s="439"/>
      <c r="R51" s="439"/>
      <c r="S51" s="497" t="s">
        <v>313</v>
      </c>
      <c r="T51" s="439"/>
      <c r="U51" s="439"/>
      <c r="V51" s="439"/>
      <c r="W51" s="439"/>
      <c r="X51" s="439"/>
      <c r="Y51" s="439"/>
      <c r="Z51" s="439"/>
      <c r="AA51" s="439"/>
      <c r="AB51" s="439"/>
      <c r="AC51" s="439"/>
      <c r="AD51" s="439"/>
      <c r="AE51" s="439"/>
      <c r="AF51" s="439"/>
      <c r="AG51" s="439"/>
      <c r="AH51" s="439"/>
      <c r="AI51" s="439"/>
      <c r="AJ51" s="441"/>
      <c r="AK51" s="444"/>
      <c r="AL51" s="593"/>
      <c r="AM51" s="615"/>
      <c r="AN51" s="615"/>
      <c r="AO51" s="594"/>
      <c r="AP51" s="593"/>
      <c r="AQ51" s="615"/>
      <c r="AR51" s="594"/>
      <c r="AS51" s="443"/>
      <c r="AT51" s="443"/>
      <c r="AU51" s="443"/>
      <c r="AV51" s="443"/>
      <c r="AW51" s="443"/>
      <c r="AX51" s="443"/>
      <c r="AY51" s="443"/>
    </row>
    <row r="52" spans="1:51" s="401" customFormat="1">
      <c r="A52" s="438"/>
      <c r="B52" s="435" t="s">
        <v>172</v>
      </c>
      <c r="C52" s="435" t="s">
        <v>172</v>
      </c>
      <c r="D52" s="435"/>
      <c r="E52" s="352"/>
      <c r="F52" s="352"/>
      <c r="G52" s="352"/>
      <c r="H52" s="352"/>
      <c r="I52" s="352"/>
      <c r="J52" s="352"/>
      <c r="K52" s="352"/>
      <c r="L52" s="352"/>
      <c r="M52" s="498"/>
      <c r="N52" s="352"/>
      <c r="O52" s="439"/>
      <c r="P52" s="439"/>
      <c r="Q52" s="439"/>
      <c r="R52" s="439"/>
      <c r="S52" s="439"/>
      <c r="T52" s="439"/>
      <c r="U52" s="439"/>
      <c r="V52" s="439"/>
      <c r="W52" s="439"/>
      <c r="X52" s="439"/>
      <c r="Y52" s="439"/>
      <c r="Z52" s="439"/>
      <c r="AA52" s="439"/>
      <c r="AB52" s="439"/>
      <c r="AC52" s="439"/>
      <c r="AD52" s="439"/>
      <c r="AE52" s="439"/>
      <c r="AF52" s="439"/>
      <c r="AG52" s="439"/>
      <c r="AH52" s="439"/>
      <c r="AI52" s="439"/>
      <c r="AJ52" s="441"/>
      <c r="AK52" s="444"/>
      <c r="AL52" s="593"/>
      <c r="AM52" s="615"/>
      <c r="AN52" s="615"/>
      <c r="AO52" s="594"/>
      <c r="AP52" s="593"/>
      <c r="AQ52" s="615"/>
      <c r="AR52" s="594"/>
      <c r="AS52" s="443"/>
      <c r="AT52" s="443"/>
      <c r="AU52" s="443"/>
      <c r="AV52" s="443"/>
      <c r="AW52" s="443"/>
      <c r="AX52" s="443"/>
      <c r="AY52" s="443"/>
    </row>
    <row r="53" spans="1:51" s="401" customFormat="1">
      <c r="A53" s="438"/>
      <c r="B53" s="435" t="s">
        <v>172</v>
      </c>
      <c r="C53" s="435" t="s">
        <v>172</v>
      </c>
      <c r="D53" s="435"/>
      <c r="E53" s="446" t="s">
        <v>276</v>
      </c>
      <c r="F53" s="439"/>
      <c r="G53" s="439" t="s">
        <v>290</v>
      </c>
      <c r="H53" s="439"/>
      <c r="I53" s="439"/>
      <c r="J53" s="439"/>
      <c r="K53" s="439"/>
      <c r="L53" s="439"/>
      <c r="M53" s="440"/>
      <c r="N53" s="439"/>
      <c r="O53" s="439"/>
      <c r="P53" s="439"/>
      <c r="Q53" s="439"/>
      <c r="R53" s="439"/>
      <c r="S53" s="439"/>
      <c r="T53" s="439"/>
      <c r="U53" s="439"/>
      <c r="V53" s="439"/>
      <c r="W53" s="439"/>
      <c r="X53" s="439"/>
      <c r="Y53" s="439"/>
      <c r="Z53" s="439"/>
      <c r="AA53" s="439"/>
      <c r="AB53" s="439"/>
      <c r="AC53" s="439"/>
      <c r="AD53" s="439"/>
      <c r="AE53" s="439"/>
      <c r="AF53" s="439"/>
      <c r="AG53" s="439"/>
      <c r="AH53" s="439"/>
      <c r="AI53" s="439"/>
      <c r="AJ53" s="441"/>
      <c r="AK53" s="444"/>
      <c r="AL53" s="584">
        <v>44505</v>
      </c>
      <c r="AM53" s="615"/>
      <c r="AN53" s="615"/>
      <c r="AO53" s="594"/>
      <c r="AP53" s="593" t="s">
        <v>465</v>
      </c>
      <c r="AQ53" s="615"/>
      <c r="AR53" s="594"/>
      <c r="AS53" s="443"/>
      <c r="AT53" s="443"/>
      <c r="AU53" s="443"/>
      <c r="AV53" s="443"/>
      <c r="AW53" s="443"/>
      <c r="AX53" s="443"/>
      <c r="AY53" s="443"/>
    </row>
    <row r="54" spans="1:51" s="499" customFormat="1">
      <c r="A54" s="516"/>
      <c r="B54" s="435" t="s">
        <v>172</v>
      </c>
      <c r="C54" s="435" t="s">
        <v>172</v>
      </c>
      <c r="D54" s="435"/>
      <c r="E54" s="446"/>
      <c r="F54" s="507"/>
      <c r="G54" s="435" t="s">
        <v>299</v>
      </c>
      <c r="H54" s="507"/>
      <c r="I54" s="507"/>
      <c r="J54" s="507"/>
      <c r="K54" s="507"/>
      <c r="L54" s="507"/>
      <c r="M54" s="508"/>
      <c r="N54" s="507"/>
      <c r="O54" s="507"/>
      <c r="P54" s="507"/>
      <c r="Q54" s="507"/>
      <c r="R54" s="507"/>
      <c r="S54" s="507"/>
      <c r="T54" s="507"/>
      <c r="U54" s="507"/>
      <c r="V54" s="507"/>
      <c r="W54" s="507"/>
      <c r="X54" s="507"/>
      <c r="Y54" s="507"/>
      <c r="Z54" s="507"/>
      <c r="AA54" s="507"/>
      <c r="AB54" s="507"/>
      <c r="AC54" s="507"/>
      <c r="AD54" s="507"/>
      <c r="AE54" s="507"/>
      <c r="AF54" s="507"/>
      <c r="AG54" s="507"/>
      <c r="AH54" s="507"/>
      <c r="AI54" s="507"/>
      <c r="AJ54" s="517"/>
      <c r="AK54" s="518"/>
      <c r="AL54" s="593"/>
      <c r="AM54" s="615"/>
      <c r="AN54" s="615"/>
      <c r="AO54" s="594"/>
      <c r="AP54" s="593"/>
      <c r="AQ54" s="615"/>
      <c r="AR54" s="594"/>
      <c r="AS54" s="514"/>
      <c r="AT54" s="514"/>
      <c r="AU54" s="514"/>
      <c r="AV54" s="514"/>
      <c r="AW54" s="514"/>
      <c r="AX54" s="514"/>
      <c r="AY54" s="514"/>
    </row>
    <row r="55" spans="1:51" s="401" customFormat="1">
      <c r="A55" s="438"/>
      <c r="B55" s="435" t="s">
        <v>172</v>
      </c>
      <c r="C55" s="435" t="s">
        <v>172</v>
      </c>
      <c r="D55" s="435"/>
      <c r="E55" s="439"/>
      <c r="F55" s="439"/>
      <c r="G55" s="446" t="s">
        <v>461</v>
      </c>
      <c r="H55" s="439"/>
      <c r="I55" s="439"/>
      <c r="J55" s="439"/>
      <c r="K55" s="439"/>
      <c r="L55" s="439"/>
      <c r="M55" s="440"/>
      <c r="N55" s="439"/>
      <c r="O55" s="439"/>
      <c r="P55" s="439"/>
      <c r="Q55" s="439"/>
      <c r="R55" s="439"/>
      <c r="S55" s="439"/>
      <c r="T55" s="439"/>
      <c r="U55" s="439"/>
      <c r="V55" s="439"/>
      <c r="W55" s="439"/>
      <c r="X55" s="439"/>
      <c r="Y55" s="439"/>
      <c r="Z55" s="439"/>
      <c r="AA55" s="439"/>
      <c r="AB55" s="439"/>
      <c r="AC55" s="439"/>
      <c r="AD55" s="439"/>
      <c r="AE55" s="439"/>
      <c r="AF55" s="439"/>
      <c r="AG55" s="439"/>
      <c r="AH55" s="439"/>
      <c r="AI55" s="439"/>
      <c r="AJ55" s="441"/>
      <c r="AK55" s="444"/>
      <c r="AL55" s="593"/>
      <c r="AM55" s="615"/>
      <c r="AN55" s="615"/>
      <c r="AO55" s="594"/>
      <c r="AP55" s="593"/>
      <c r="AQ55" s="615"/>
      <c r="AR55" s="594"/>
      <c r="AS55" s="443"/>
      <c r="AT55" s="443"/>
      <c r="AU55" s="443"/>
      <c r="AV55" s="443"/>
      <c r="AW55" s="443"/>
      <c r="AX55" s="443"/>
      <c r="AY55" s="443"/>
    </row>
    <row r="56" spans="1:51" s="401" customFormat="1">
      <c r="A56" s="438"/>
      <c r="B56" s="435" t="s">
        <v>172</v>
      </c>
      <c r="C56" s="435" t="s">
        <v>172</v>
      </c>
      <c r="D56" s="435"/>
      <c r="E56" s="439"/>
      <c r="F56" s="439"/>
      <c r="G56" s="439"/>
      <c r="H56" s="439"/>
      <c r="I56" s="439"/>
      <c r="J56" s="439"/>
      <c r="K56" s="439"/>
      <c r="L56" s="439"/>
      <c r="M56" s="440"/>
      <c r="N56" s="439"/>
      <c r="O56" s="439"/>
      <c r="P56" s="439"/>
      <c r="Q56" s="439"/>
      <c r="R56" s="439"/>
      <c r="S56" s="439"/>
      <c r="T56" s="439"/>
      <c r="U56" s="439"/>
      <c r="V56" s="439"/>
      <c r="W56" s="439"/>
      <c r="X56" s="439"/>
      <c r="Y56" s="439"/>
      <c r="Z56" s="439"/>
      <c r="AA56" s="439"/>
      <c r="AB56" s="439"/>
      <c r="AC56" s="439"/>
      <c r="AD56" s="439"/>
      <c r="AE56" s="439"/>
      <c r="AF56" s="439"/>
      <c r="AG56" s="439"/>
      <c r="AH56" s="439"/>
      <c r="AI56" s="439"/>
      <c r="AJ56" s="441"/>
      <c r="AK56" s="444"/>
      <c r="AL56" s="593"/>
      <c r="AM56" s="615"/>
      <c r="AN56" s="615"/>
      <c r="AO56" s="594"/>
      <c r="AP56" s="593"/>
      <c r="AQ56" s="615"/>
      <c r="AR56" s="594"/>
      <c r="AS56" s="443"/>
      <c r="AT56" s="443"/>
      <c r="AU56" s="443"/>
      <c r="AV56" s="443"/>
      <c r="AW56" s="514"/>
      <c r="AX56" s="443"/>
      <c r="AY56" s="443"/>
    </row>
    <row r="57" spans="1:51" s="401" customFormat="1">
      <c r="A57" s="438"/>
      <c r="B57" s="435" t="s">
        <v>172</v>
      </c>
      <c r="C57" s="435" t="s">
        <v>172</v>
      </c>
      <c r="D57" s="435" t="s">
        <v>173</v>
      </c>
      <c r="E57" s="439" t="s">
        <v>269</v>
      </c>
      <c r="F57" s="439"/>
      <c r="G57" s="439"/>
      <c r="H57" s="439"/>
      <c r="I57" s="439"/>
      <c r="J57" s="439"/>
      <c r="K57" s="439"/>
      <c r="L57" s="439"/>
      <c r="M57" s="440"/>
      <c r="N57" s="439"/>
      <c r="O57" s="439"/>
      <c r="P57" s="439"/>
      <c r="Q57" s="439"/>
      <c r="R57" s="439"/>
      <c r="S57" s="439"/>
      <c r="T57" s="439"/>
      <c r="U57" s="439"/>
      <c r="V57" s="439"/>
      <c r="W57" s="439"/>
      <c r="X57" s="439"/>
      <c r="Y57" s="439"/>
      <c r="Z57" s="439"/>
      <c r="AA57" s="439"/>
      <c r="AB57" s="439"/>
      <c r="AC57" s="439"/>
      <c r="AD57" s="439"/>
      <c r="AE57" s="439"/>
      <c r="AF57" s="439"/>
      <c r="AG57" s="439"/>
      <c r="AH57" s="439"/>
      <c r="AI57" s="439"/>
      <c r="AJ57" s="441"/>
      <c r="AK57" s="444"/>
      <c r="AL57" s="593"/>
      <c r="AM57" s="615"/>
      <c r="AN57" s="615"/>
      <c r="AO57" s="594"/>
      <c r="AP57" s="593"/>
      <c r="AQ57" s="615"/>
      <c r="AR57" s="594"/>
      <c r="AS57" s="443"/>
      <c r="AT57" s="443"/>
      <c r="AU57" s="443"/>
      <c r="AV57" s="443"/>
      <c r="AW57" s="514"/>
      <c r="AX57" s="443"/>
      <c r="AY57" s="443"/>
    </row>
    <row r="58" spans="1:51" s="401" customFormat="1">
      <c r="A58" s="438"/>
      <c r="B58" s="435" t="s">
        <v>172</v>
      </c>
      <c r="C58" s="435" t="s">
        <v>172</v>
      </c>
      <c r="D58" s="435"/>
      <c r="E58" s="446" t="s">
        <v>295</v>
      </c>
      <c r="F58" s="439"/>
      <c r="G58" s="542"/>
      <c r="H58" s="542"/>
      <c r="I58" s="542"/>
      <c r="J58" s="542"/>
      <c r="K58" s="542"/>
      <c r="L58" s="542"/>
      <c r="M58" s="542"/>
      <c r="N58" s="542"/>
      <c r="O58" s="543"/>
      <c r="P58" s="542"/>
      <c r="Q58" s="542"/>
      <c r="R58" s="542"/>
      <c r="S58" s="542"/>
      <c r="T58" s="439"/>
      <c r="U58" s="439"/>
      <c r="V58" s="439"/>
      <c r="W58" s="439"/>
      <c r="X58" s="439"/>
      <c r="Y58" s="439"/>
      <c r="Z58" s="439"/>
      <c r="AA58" s="439"/>
      <c r="AB58" s="439"/>
      <c r="AC58" s="439"/>
      <c r="AD58" s="439"/>
      <c r="AE58" s="439"/>
      <c r="AF58" s="439"/>
      <c r="AG58" s="439"/>
      <c r="AH58" s="439"/>
      <c r="AI58" s="439"/>
      <c r="AJ58" s="441"/>
      <c r="AK58" s="444"/>
      <c r="AL58" s="593"/>
      <c r="AM58" s="615"/>
      <c r="AN58" s="615"/>
      <c r="AO58" s="594"/>
      <c r="AP58" s="593"/>
      <c r="AQ58" s="615"/>
      <c r="AR58" s="594"/>
      <c r="AS58" s="443"/>
      <c r="AT58" s="443"/>
      <c r="AU58" s="443"/>
      <c r="AV58" s="443"/>
      <c r="AW58" s="514"/>
      <c r="AX58" s="443"/>
      <c r="AY58" s="443"/>
    </row>
    <row r="59" spans="1:51" s="401" customFormat="1">
      <c r="A59" s="438"/>
      <c r="B59" s="435" t="s">
        <v>172</v>
      </c>
      <c r="C59" s="439"/>
      <c r="D59" s="317"/>
      <c r="E59" s="439"/>
      <c r="F59" s="439"/>
      <c r="G59" s="439"/>
      <c r="H59" s="439"/>
      <c r="I59" s="439"/>
      <c r="J59" s="439"/>
      <c r="K59" s="439"/>
      <c r="L59" s="439"/>
      <c r="M59" s="439"/>
      <c r="N59" s="440"/>
      <c r="O59" s="439"/>
      <c r="P59" s="439"/>
      <c r="Q59" s="439"/>
      <c r="R59" s="439"/>
      <c r="S59" s="439"/>
      <c r="T59" s="439"/>
      <c r="U59" s="439"/>
      <c r="V59" s="439"/>
      <c r="W59" s="439"/>
      <c r="X59" s="439"/>
      <c r="Y59" s="439"/>
      <c r="Z59" s="439"/>
      <c r="AA59" s="439"/>
      <c r="AB59" s="439"/>
      <c r="AC59" s="439"/>
      <c r="AD59" s="439"/>
      <c r="AE59" s="439"/>
      <c r="AF59" s="439"/>
      <c r="AG59" s="439"/>
      <c r="AH59" s="439"/>
      <c r="AI59" s="439"/>
      <c r="AJ59" s="441"/>
      <c r="AK59" s="444"/>
      <c r="AL59" s="593"/>
      <c r="AM59" s="615"/>
      <c r="AN59" s="615"/>
      <c r="AO59" s="594"/>
      <c r="AP59" s="593"/>
      <c r="AQ59" s="615"/>
      <c r="AR59" s="594"/>
      <c r="AS59" s="443"/>
      <c r="AT59" s="443"/>
      <c r="AU59" s="443"/>
      <c r="AV59" s="443"/>
      <c r="AW59" s="514"/>
      <c r="AX59" s="443"/>
      <c r="AY59" s="443"/>
    </row>
    <row r="60" spans="1:51" s="499" customFormat="1">
      <c r="A60" s="516"/>
      <c r="B60" s="435" t="s">
        <v>172</v>
      </c>
      <c r="C60" s="506" t="s">
        <v>294</v>
      </c>
      <c r="D60" s="507" t="s">
        <v>339</v>
      </c>
      <c r="E60" s="317"/>
      <c r="F60" s="507"/>
      <c r="G60" s="507"/>
      <c r="H60" s="507"/>
      <c r="I60" s="507"/>
      <c r="J60" s="507"/>
      <c r="K60" s="507"/>
      <c r="L60" s="507"/>
      <c r="M60" s="507"/>
      <c r="N60" s="507"/>
      <c r="O60" s="508"/>
      <c r="P60" s="507"/>
      <c r="Q60" s="507"/>
      <c r="R60" s="507"/>
      <c r="S60" s="507"/>
      <c r="T60" s="507"/>
      <c r="U60" s="507"/>
      <c r="V60" s="507"/>
      <c r="W60" s="507"/>
      <c r="X60" s="507"/>
      <c r="Y60" s="507"/>
      <c r="Z60" s="507"/>
      <c r="AA60" s="507"/>
      <c r="AB60" s="507"/>
      <c r="AC60" s="507"/>
      <c r="AD60" s="507"/>
      <c r="AE60" s="507"/>
      <c r="AF60" s="507"/>
      <c r="AG60" s="507"/>
      <c r="AH60" s="507"/>
      <c r="AI60" s="507"/>
      <c r="AJ60" s="517"/>
      <c r="AK60" s="518"/>
      <c r="AL60" s="593"/>
      <c r="AM60" s="615"/>
      <c r="AN60" s="615"/>
      <c r="AO60" s="594"/>
      <c r="AP60" s="593"/>
      <c r="AQ60" s="615"/>
      <c r="AR60" s="594"/>
      <c r="AS60" s="514"/>
      <c r="AT60" s="514"/>
      <c r="AU60" s="514"/>
      <c r="AV60" s="514"/>
      <c r="AW60" s="514"/>
      <c r="AX60" s="514"/>
      <c r="AY60" s="514"/>
    </row>
    <row r="61" spans="1:51" s="499" customFormat="1">
      <c r="A61" s="516"/>
      <c r="B61" s="435" t="s">
        <v>172</v>
      </c>
      <c r="C61" s="435"/>
      <c r="D61" s="507"/>
      <c r="E61" s="317"/>
      <c r="F61" s="507"/>
      <c r="G61" s="507"/>
      <c r="H61" s="507"/>
      <c r="I61" s="507"/>
      <c r="J61" s="507"/>
      <c r="K61" s="507"/>
      <c r="L61" s="507"/>
      <c r="M61" s="507"/>
      <c r="N61" s="507"/>
      <c r="O61" s="508"/>
      <c r="P61" s="507"/>
      <c r="Q61" s="507"/>
      <c r="R61" s="507"/>
      <c r="S61" s="507"/>
      <c r="T61" s="507"/>
      <c r="U61" s="507"/>
      <c r="V61" s="507"/>
      <c r="W61" s="507"/>
      <c r="X61" s="507"/>
      <c r="Y61" s="507"/>
      <c r="Z61" s="507"/>
      <c r="AA61" s="507"/>
      <c r="AB61" s="507"/>
      <c r="AC61" s="507"/>
      <c r="AD61" s="507"/>
      <c r="AE61" s="507"/>
      <c r="AF61" s="507"/>
      <c r="AG61" s="507"/>
      <c r="AH61" s="507"/>
      <c r="AI61" s="507"/>
      <c r="AJ61" s="517"/>
      <c r="AK61" s="518"/>
      <c r="AL61" s="593"/>
      <c r="AM61" s="615"/>
      <c r="AN61" s="615"/>
      <c r="AO61" s="594"/>
      <c r="AP61" s="593"/>
      <c r="AQ61" s="615"/>
      <c r="AR61" s="594"/>
      <c r="AS61" s="514"/>
      <c r="AT61" s="514"/>
      <c r="AU61" s="514"/>
      <c r="AV61" s="514"/>
      <c r="AW61" s="514"/>
      <c r="AX61" s="514"/>
      <c r="AY61" s="514"/>
    </row>
    <row r="62" spans="1:51" s="499" customFormat="1">
      <c r="A62" s="516"/>
      <c r="B62" s="435" t="s">
        <v>172</v>
      </c>
      <c r="C62" s="435"/>
      <c r="D62" s="497" t="s">
        <v>296</v>
      </c>
      <c r="E62" s="507"/>
      <c r="F62" s="507"/>
      <c r="G62" s="507"/>
      <c r="H62" s="507"/>
      <c r="I62" s="507"/>
      <c r="J62" s="507"/>
      <c r="K62" s="507"/>
      <c r="L62" s="507"/>
      <c r="M62" s="508"/>
      <c r="N62" s="507"/>
      <c r="O62" s="507"/>
      <c r="P62" s="507"/>
      <c r="S62" s="507"/>
      <c r="T62" s="507"/>
      <c r="U62" s="507"/>
      <c r="V62" s="507"/>
      <c r="W62" s="507"/>
      <c r="X62" s="507"/>
      <c r="Y62" s="507"/>
      <c r="Z62" s="507"/>
      <c r="AA62" s="507"/>
      <c r="AB62" s="507"/>
      <c r="AC62" s="507"/>
      <c r="AD62" s="507"/>
      <c r="AE62" s="507"/>
      <c r="AF62" s="507"/>
      <c r="AG62" s="507"/>
      <c r="AH62" s="507"/>
      <c r="AI62" s="507"/>
      <c r="AJ62" s="517"/>
      <c r="AK62" s="518"/>
      <c r="AL62" s="584">
        <v>44505</v>
      </c>
      <c r="AM62" s="615"/>
      <c r="AN62" s="615"/>
      <c r="AO62" s="594"/>
      <c r="AP62" s="593" t="s">
        <v>465</v>
      </c>
      <c r="AQ62" s="615"/>
      <c r="AR62" s="594"/>
      <c r="AS62" s="514"/>
      <c r="AT62" s="514"/>
      <c r="AU62" s="514"/>
      <c r="AV62" s="514"/>
      <c r="AW62" s="514"/>
      <c r="AX62" s="514"/>
      <c r="AY62" s="514"/>
    </row>
    <row r="63" spans="1:51" s="499" customFormat="1">
      <c r="A63" s="516"/>
      <c r="B63" s="435" t="s">
        <v>172</v>
      </c>
      <c r="C63" s="435"/>
      <c r="D63" s="352"/>
      <c r="E63" s="507" t="s">
        <v>297</v>
      </c>
      <c r="F63" s="507"/>
      <c r="G63" s="507"/>
      <c r="H63" s="507"/>
      <c r="I63" s="507"/>
      <c r="J63" s="507"/>
      <c r="K63" s="507"/>
      <c r="L63" s="507"/>
      <c r="M63" s="508"/>
      <c r="N63" s="507"/>
      <c r="O63" s="507"/>
      <c r="P63" s="507"/>
      <c r="S63" s="507"/>
      <c r="T63" s="507"/>
      <c r="U63" s="507"/>
      <c r="V63" s="507"/>
      <c r="W63" s="507"/>
      <c r="X63" s="507"/>
      <c r="Y63" s="507"/>
      <c r="Z63" s="507"/>
      <c r="AA63" s="507"/>
      <c r="AB63" s="507"/>
      <c r="AC63" s="507"/>
      <c r="AD63" s="507"/>
      <c r="AE63" s="507"/>
      <c r="AF63" s="507"/>
      <c r="AG63" s="507"/>
      <c r="AH63" s="507"/>
      <c r="AI63" s="507"/>
      <c r="AJ63" s="517"/>
      <c r="AK63" s="518"/>
      <c r="AL63" s="593"/>
      <c r="AM63" s="615"/>
      <c r="AN63" s="615"/>
      <c r="AO63" s="594"/>
      <c r="AP63" s="593"/>
      <c r="AQ63" s="615"/>
      <c r="AR63" s="594"/>
      <c r="AS63" s="514"/>
      <c r="AT63" s="514"/>
      <c r="AU63" s="514"/>
      <c r="AV63" s="514"/>
      <c r="AW63" s="514"/>
      <c r="AX63" s="514"/>
      <c r="AY63" s="514"/>
    </row>
    <row r="64" spans="1:51" s="499" customFormat="1">
      <c r="A64" s="516"/>
      <c r="B64" s="435" t="s">
        <v>172</v>
      </c>
      <c r="C64" s="435"/>
      <c r="D64" s="507"/>
      <c r="E64" s="507"/>
      <c r="F64" s="507"/>
      <c r="G64" s="507"/>
      <c r="H64" s="507"/>
      <c r="I64" s="507"/>
      <c r="J64" s="507"/>
      <c r="K64" s="507"/>
      <c r="L64" s="507"/>
      <c r="M64" s="508"/>
      <c r="N64" s="507"/>
      <c r="O64" s="507"/>
      <c r="P64" s="507"/>
      <c r="S64" s="507"/>
      <c r="T64" s="507"/>
      <c r="U64" s="507"/>
      <c r="V64" s="507"/>
      <c r="W64" s="507"/>
      <c r="X64" s="507"/>
      <c r="Y64" s="507"/>
      <c r="Z64" s="507"/>
      <c r="AA64" s="507"/>
      <c r="AB64" s="507"/>
      <c r="AC64" s="507"/>
      <c r="AD64" s="507"/>
      <c r="AE64" s="507"/>
      <c r="AF64" s="507"/>
      <c r="AG64" s="507"/>
      <c r="AH64" s="507"/>
      <c r="AI64" s="507"/>
      <c r="AJ64" s="517"/>
      <c r="AK64" s="518"/>
      <c r="AL64" s="593"/>
      <c r="AM64" s="615"/>
      <c r="AN64" s="615"/>
      <c r="AO64" s="594"/>
      <c r="AP64" s="593"/>
      <c r="AQ64" s="615"/>
      <c r="AR64" s="594"/>
      <c r="AS64" s="514"/>
      <c r="AT64" s="514"/>
      <c r="AU64" s="514"/>
      <c r="AV64" s="514"/>
      <c r="AW64" s="514"/>
      <c r="AX64" s="514"/>
      <c r="AY64" s="514"/>
    </row>
    <row r="65" spans="1:51" s="499" customFormat="1">
      <c r="A65" s="516"/>
      <c r="B65" s="435" t="s">
        <v>172</v>
      </c>
      <c r="C65" s="435" t="s">
        <v>172</v>
      </c>
      <c r="D65" s="435" t="s">
        <v>173</v>
      </c>
      <c r="E65" s="352" t="s">
        <v>329</v>
      </c>
      <c r="F65" s="352"/>
      <c r="G65" s="507"/>
      <c r="H65" s="507"/>
      <c r="I65" s="507"/>
      <c r="J65" s="507"/>
      <c r="K65" s="507"/>
      <c r="L65" s="507"/>
      <c r="M65" s="508"/>
      <c r="N65" s="507"/>
      <c r="O65" s="507"/>
      <c r="P65" s="507"/>
      <c r="S65" s="507"/>
      <c r="T65" s="507"/>
      <c r="U65" s="507"/>
      <c r="V65" s="507"/>
      <c r="W65" s="507"/>
      <c r="X65" s="507"/>
      <c r="Y65" s="507"/>
      <c r="Z65" s="507"/>
      <c r="AA65" s="507"/>
      <c r="AB65" s="507"/>
      <c r="AC65" s="507"/>
      <c r="AD65" s="507"/>
      <c r="AE65" s="507"/>
      <c r="AF65" s="507"/>
      <c r="AG65" s="507"/>
      <c r="AH65" s="507"/>
      <c r="AI65" s="507"/>
      <c r="AJ65" s="517"/>
      <c r="AK65" s="518"/>
      <c r="AL65" s="584">
        <v>44505</v>
      </c>
      <c r="AM65" s="615"/>
      <c r="AN65" s="615"/>
      <c r="AO65" s="594"/>
      <c r="AP65" s="593" t="s">
        <v>465</v>
      </c>
      <c r="AQ65" s="615"/>
      <c r="AR65" s="594"/>
      <c r="AS65" s="514"/>
      <c r="AT65" s="514"/>
      <c r="AU65" s="514"/>
      <c r="AV65" s="514"/>
      <c r="AW65" s="514"/>
      <c r="AX65" s="514"/>
      <c r="AY65" s="514"/>
    </row>
    <row r="66" spans="1:51" s="499" customFormat="1">
      <c r="A66" s="516"/>
      <c r="B66" s="435" t="s">
        <v>172</v>
      </c>
      <c r="C66" s="435" t="s">
        <v>172</v>
      </c>
      <c r="D66" s="507"/>
      <c r="E66" s="507" t="s">
        <v>298</v>
      </c>
      <c r="F66" s="507"/>
      <c r="G66" s="507"/>
      <c r="H66" s="507"/>
      <c r="I66" s="507"/>
      <c r="J66" s="507"/>
      <c r="K66" s="507"/>
      <c r="L66" s="507"/>
      <c r="M66" s="508"/>
      <c r="N66" s="507"/>
      <c r="O66" s="507"/>
      <c r="P66" s="507"/>
      <c r="S66" s="507"/>
      <c r="T66" s="507"/>
      <c r="U66" s="507"/>
      <c r="V66" s="507"/>
      <c r="W66" s="507"/>
      <c r="X66" s="507"/>
      <c r="Y66" s="507"/>
      <c r="Z66" s="507"/>
      <c r="AA66" s="507"/>
      <c r="AB66" s="507"/>
      <c r="AC66" s="507"/>
      <c r="AD66" s="507"/>
      <c r="AE66" s="507"/>
      <c r="AF66" s="507"/>
      <c r="AG66" s="507"/>
      <c r="AH66" s="507"/>
      <c r="AI66" s="507"/>
      <c r="AJ66" s="517"/>
      <c r="AK66" s="518"/>
      <c r="AL66" s="584"/>
      <c r="AM66" s="615"/>
      <c r="AN66" s="615"/>
      <c r="AO66" s="594"/>
      <c r="AP66" s="593"/>
      <c r="AQ66" s="615"/>
      <c r="AR66" s="594"/>
      <c r="AS66" s="514"/>
      <c r="AT66" s="514"/>
      <c r="AU66" s="514"/>
      <c r="AV66" s="514"/>
      <c r="AW66" s="514"/>
      <c r="AX66" s="514"/>
      <c r="AY66" s="514"/>
    </row>
    <row r="67" spans="1:51" s="499" customFormat="1">
      <c r="A67" s="516"/>
      <c r="B67" s="435" t="s">
        <v>172</v>
      </c>
      <c r="C67" s="435" t="s">
        <v>172</v>
      </c>
      <c r="D67" s="507"/>
      <c r="E67" s="507"/>
      <c r="F67" s="507"/>
      <c r="G67" s="507"/>
      <c r="H67" s="507"/>
      <c r="I67" s="507"/>
      <c r="J67" s="507"/>
      <c r="K67" s="507"/>
      <c r="L67" s="507"/>
      <c r="M67" s="508"/>
      <c r="N67" s="507"/>
      <c r="O67" s="507"/>
      <c r="P67" s="507"/>
      <c r="S67" s="507"/>
      <c r="T67" s="507"/>
      <c r="U67" s="507"/>
      <c r="V67" s="507"/>
      <c r="W67" s="507"/>
      <c r="X67" s="507"/>
      <c r="Y67" s="507"/>
      <c r="Z67" s="507"/>
      <c r="AA67" s="507"/>
      <c r="AB67" s="507"/>
      <c r="AC67" s="507"/>
      <c r="AD67" s="507"/>
      <c r="AE67" s="507"/>
      <c r="AF67" s="507"/>
      <c r="AG67" s="507"/>
      <c r="AH67" s="507"/>
      <c r="AI67" s="507"/>
      <c r="AJ67" s="517"/>
      <c r="AK67" s="518"/>
      <c r="AL67" s="593"/>
      <c r="AM67" s="615"/>
      <c r="AN67" s="615"/>
      <c r="AO67" s="594"/>
      <c r="AP67" s="593"/>
      <c r="AQ67" s="615"/>
      <c r="AR67" s="594"/>
      <c r="AS67" s="514"/>
      <c r="AT67" s="514"/>
      <c r="AU67" s="514"/>
      <c r="AV67" s="514"/>
      <c r="AW67" s="514"/>
      <c r="AX67" s="514"/>
      <c r="AY67" s="514"/>
    </row>
    <row r="68" spans="1:51" s="499" customFormat="1">
      <c r="A68" s="516"/>
      <c r="B68" s="435" t="s">
        <v>172</v>
      </c>
      <c r="C68" s="435" t="s">
        <v>172</v>
      </c>
      <c r="D68" s="435" t="s">
        <v>173</v>
      </c>
      <c r="E68" s="352" t="s">
        <v>340</v>
      </c>
      <c r="F68" s="352"/>
      <c r="G68" s="507"/>
      <c r="H68" s="507"/>
      <c r="I68" s="507"/>
      <c r="J68" s="507"/>
      <c r="K68" s="507"/>
      <c r="L68" s="507"/>
      <c r="M68" s="508"/>
      <c r="N68" s="507"/>
      <c r="O68" s="507"/>
      <c r="P68" s="507"/>
      <c r="S68" s="507"/>
      <c r="T68" s="507"/>
      <c r="U68" s="507"/>
      <c r="V68" s="507"/>
      <c r="W68" s="507"/>
      <c r="X68" s="507"/>
      <c r="Y68" s="507"/>
      <c r="Z68" s="507"/>
      <c r="AA68" s="507"/>
      <c r="AB68" s="507"/>
      <c r="AC68" s="507"/>
      <c r="AD68" s="507"/>
      <c r="AE68" s="507"/>
      <c r="AF68" s="507"/>
      <c r="AG68" s="507"/>
      <c r="AH68" s="507"/>
      <c r="AI68" s="507"/>
      <c r="AJ68" s="517"/>
      <c r="AK68" s="518"/>
      <c r="AL68" s="584">
        <v>44505</v>
      </c>
      <c r="AM68" s="615"/>
      <c r="AN68" s="615"/>
      <c r="AO68" s="594"/>
      <c r="AP68" s="593"/>
      <c r="AQ68" s="615"/>
      <c r="AR68" s="594"/>
      <c r="AS68" s="514"/>
      <c r="AT68" s="514"/>
      <c r="AU68" s="514"/>
      <c r="AV68" s="514"/>
      <c r="AW68" s="514"/>
      <c r="AX68" s="514"/>
      <c r="AY68" s="514"/>
    </row>
    <row r="69" spans="1:51" s="499" customFormat="1">
      <c r="A69" s="516"/>
      <c r="B69" s="435" t="s">
        <v>172</v>
      </c>
      <c r="C69" s="435" t="s">
        <v>172</v>
      </c>
      <c r="D69" s="435"/>
      <c r="E69" s="507" t="s">
        <v>306</v>
      </c>
      <c r="F69" s="352"/>
      <c r="G69" s="507"/>
      <c r="H69" s="507"/>
      <c r="I69" s="507"/>
      <c r="J69" s="507"/>
      <c r="K69" s="507"/>
      <c r="L69" s="507"/>
      <c r="M69" s="508"/>
      <c r="N69" s="507"/>
      <c r="O69" s="507"/>
      <c r="P69" s="507"/>
      <c r="S69" s="507"/>
      <c r="T69" s="507"/>
      <c r="U69" s="507"/>
      <c r="V69" s="507"/>
      <c r="W69" s="507"/>
      <c r="X69" s="507"/>
      <c r="Y69" s="507"/>
      <c r="Z69" s="507"/>
      <c r="AA69" s="507"/>
      <c r="AB69" s="507"/>
      <c r="AC69" s="507"/>
      <c r="AD69" s="507"/>
      <c r="AE69" s="507"/>
      <c r="AF69" s="507"/>
      <c r="AG69" s="507"/>
      <c r="AH69" s="507"/>
      <c r="AI69" s="507"/>
      <c r="AJ69" s="517"/>
      <c r="AK69" s="518"/>
      <c r="AL69" s="584"/>
      <c r="AM69" s="615"/>
      <c r="AN69" s="615"/>
      <c r="AO69" s="594"/>
      <c r="AP69" s="593"/>
      <c r="AQ69" s="615"/>
      <c r="AR69" s="594"/>
      <c r="AS69" s="514"/>
      <c r="AT69" s="514"/>
      <c r="AU69" s="514"/>
      <c r="AV69" s="514"/>
      <c r="AW69" s="514"/>
      <c r="AX69" s="514"/>
      <c r="AY69" s="514"/>
    </row>
    <row r="70" spans="1:51" s="499" customFormat="1">
      <c r="A70" s="516"/>
      <c r="B70" s="435" t="s">
        <v>172</v>
      </c>
      <c r="C70" s="435" t="s">
        <v>172</v>
      </c>
      <c r="D70" s="507"/>
      <c r="E70" s="507"/>
      <c r="F70" s="507"/>
      <c r="G70" s="507"/>
      <c r="H70" s="507"/>
      <c r="I70" s="507"/>
      <c r="J70" s="507"/>
      <c r="K70" s="507"/>
      <c r="L70" s="507"/>
      <c r="M70" s="508"/>
      <c r="N70" s="507"/>
      <c r="O70" s="507"/>
      <c r="P70" s="507"/>
      <c r="S70" s="507"/>
      <c r="T70" s="507"/>
      <c r="U70" s="507"/>
      <c r="V70" s="507"/>
      <c r="W70" s="507"/>
      <c r="X70" s="507"/>
      <c r="Y70" s="507"/>
      <c r="Z70" s="507"/>
      <c r="AA70" s="507"/>
      <c r="AB70" s="507"/>
      <c r="AC70" s="507"/>
      <c r="AD70" s="507"/>
      <c r="AE70" s="507"/>
      <c r="AF70" s="507"/>
      <c r="AG70" s="507"/>
      <c r="AH70" s="507"/>
      <c r="AI70" s="507"/>
      <c r="AJ70" s="517"/>
      <c r="AK70" s="518"/>
      <c r="AL70" s="593"/>
      <c r="AM70" s="615"/>
      <c r="AN70" s="615"/>
      <c r="AO70" s="594"/>
      <c r="AP70" s="593"/>
      <c r="AQ70" s="615"/>
      <c r="AR70" s="594"/>
      <c r="AS70" s="514"/>
      <c r="AT70" s="514"/>
      <c r="AU70" s="514"/>
      <c r="AV70" s="514"/>
      <c r="AW70" s="514"/>
      <c r="AX70" s="514"/>
      <c r="AY70" s="514"/>
    </row>
    <row r="71" spans="1:51" s="499" customFormat="1">
      <c r="A71" s="516"/>
      <c r="B71" s="435" t="s">
        <v>172</v>
      </c>
      <c r="C71" s="507"/>
      <c r="D71" s="317"/>
      <c r="E71" s="507"/>
      <c r="F71" s="507"/>
      <c r="G71" s="507"/>
      <c r="H71" s="507"/>
      <c r="I71" s="507"/>
      <c r="J71" s="507"/>
      <c r="K71" s="507"/>
      <c r="L71" s="507"/>
      <c r="M71" s="507"/>
      <c r="N71" s="508"/>
      <c r="O71" s="507"/>
      <c r="P71" s="507"/>
      <c r="Q71" s="507"/>
      <c r="R71" s="507"/>
      <c r="S71" s="507"/>
      <c r="T71" s="507"/>
      <c r="U71" s="507"/>
      <c r="V71" s="507"/>
      <c r="W71" s="507"/>
      <c r="X71" s="507"/>
      <c r="Y71" s="507"/>
      <c r="Z71" s="507"/>
      <c r="AA71" s="507"/>
      <c r="AB71" s="507"/>
      <c r="AC71" s="507"/>
      <c r="AD71" s="507"/>
      <c r="AE71" s="507"/>
      <c r="AF71" s="507"/>
      <c r="AG71" s="507"/>
      <c r="AH71" s="507"/>
      <c r="AI71" s="507"/>
      <c r="AJ71" s="517"/>
      <c r="AK71" s="518"/>
      <c r="AL71" s="593"/>
      <c r="AM71" s="615"/>
      <c r="AN71" s="615"/>
      <c r="AO71" s="594"/>
      <c r="AP71" s="593"/>
      <c r="AQ71" s="615"/>
      <c r="AR71" s="594"/>
      <c r="AS71" s="514"/>
      <c r="AT71" s="514"/>
      <c r="AU71" s="514"/>
      <c r="AV71" s="514"/>
      <c r="AW71" s="514"/>
      <c r="AX71" s="514"/>
      <c r="AY71" s="514"/>
    </row>
    <row r="72" spans="1:51" s="499" customFormat="1">
      <c r="A72" s="516"/>
      <c r="B72" s="435" t="s">
        <v>172</v>
      </c>
      <c r="C72" s="401" t="s">
        <v>299</v>
      </c>
      <c r="D72" s="435"/>
      <c r="E72" s="435"/>
      <c r="F72" s="320"/>
      <c r="G72" s="320"/>
      <c r="H72" s="320"/>
      <c r="I72" s="320"/>
      <c r="J72" s="320"/>
      <c r="K72" s="320"/>
      <c r="L72" s="320"/>
      <c r="M72" s="507"/>
      <c r="N72" s="508"/>
      <c r="O72" s="507"/>
      <c r="P72" s="507"/>
      <c r="Q72" s="507"/>
      <c r="R72" s="507"/>
      <c r="S72" s="507"/>
      <c r="T72" s="507"/>
      <c r="U72" s="507"/>
      <c r="V72" s="507"/>
      <c r="W72" s="507"/>
      <c r="X72" s="507"/>
      <c r="Y72" s="507"/>
      <c r="Z72" s="507"/>
      <c r="AA72" s="507"/>
      <c r="AB72" s="507"/>
      <c r="AC72" s="507"/>
      <c r="AD72" s="507"/>
      <c r="AE72" s="507"/>
      <c r="AF72" s="507"/>
      <c r="AG72" s="507"/>
      <c r="AH72" s="507"/>
      <c r="AI72" s="507"/>
      <c r="AJ72" s="517"/>
      <c r="AK72" s="518"/>
      <c r="AL72" s="593"/>
      <c r="AM72" s="615"/>
      <c r="AN72" s="615"/>
      <c r="AO72" s="594"/>
      <c r="AP72" s="593"/>
      <c r="AQ72" s="615"/>
      <c r="AR72" s="594"/>
      <c r="AS72" s="514"/>
      <c r="AT72" s="514"/>
      <c r="AU72" s="514"/>
      <c r="AV72" s="514"/>
      <c r="AW72" s="514"/>
      <c r="AX72" s="514"/>
      <c r="AY72" s="514"/>
    </row>
    <row r="73" spans="1:51" s="499" customFormat="1">
      <c r="A73" s="516"/>
      <c r="B73" s="435"/>
      <c r="C73" s="507"/>
      <c r="D73" s="317"/>
      <c r="E73" s="507"/>
      <c r="F73" s="507"/>
      <c r="G73" s="507"/>
      <c r="H73" s="507"/>
      <c r="I73" s="507"/>
      <c r="J73" s="507"/>
      <c r="K73" s="507"/>
      <c r="L73" s="507"/>
      <c r="M73" s="507"/>
      <c r="N73" s="508"/>
      <c r="O73" s="507"/>
      <c r="P73" s="507"/>
      <c r="Q73" s="507"/>
      <c r="R73" s="507"/>
      <c r="S73" s="507"/>
      <c r="T73" s="507"/>
      <c r="U73" s="507"/>
      <c r="V73" s="507"/>
      <c r="W73" s="507"/>
      <c r="X73" s="507"/>
      <c r="Y73" s="507"/>
      <c r="Z73" s="507"/>
      <c r="AA73" s="507"/>
      <c r="AB73" s="507"/>
      <c r="AC73" s="507"/>
      <c r="AD73" s="507"/>
      <c r="AE73" s="507"/>
      <c r="AF73" s="507"/>
      <c r="AG73" s="507"/>
      <c r="AH73" s="507"/>
      <c r="AI73" s="507"/>
      <c r="AJ73" s="517"/>
      <c r="AK73" s="518"/>
      <c r="AL73" s="593"/>
      <c r="AM73" s="615"/>
      <c r="AN73" s="615"/>
      <c r="AO73" s="594"/>
      <c r="AP73" s="593"/>
      <c r="AQ73" s="615"/>
      <c r="AR73" s="594"/>
      <c r="AS73" s="514"/>
      <c r="AT73" s="514"/>
      <c r="AU73" s="514"/>
      <c r="AV73" s="514"/>
      <c r="AW73" s="514"/>
      <c r="AX73" s="514"/>
      <c r="AY73" s="514"/>
    </row>
    <row r="74" spans="1:51" s="499" customFormat="1">
      <c r="A74" s="516"/>
      <c r="B74" s="191" t="s">
        <v>335</v>
      </c>
      <c r="C74" s="435" t="s">
        <v>336</v>
      </c>
      <c r="D74" s="446"/>
      <c r="E74" s="439"/>
      <c r="F74" s="507"/>
      <c r="G74" s="507"/>
      <c r="H74" s="507"/>
      <c r="I74" s="507"/>
      <c r="J74" s="507"/>
      <c r="K74" s="507"/>
      <c r="L74" s="507"/>
      <c r="M74" s="507"/>
      <c r="N74" s="508"/>
      <c r="O74" s="507"/>
      <c r="P74" s="507"/>
      <c r="Q74" s="507"/>
      <c r="R74" s="507"/>
      <c r="S74" s="507"/>
      <c r="T74" s="507"/>
      <c r="U74" s="507"/>
      <c r="V74" s="507"/>
      <c r="W74" s="507"/>
      <c r="X74" s="507"/>
      <c r="Y74" s="507"/>
      <c r="Z74" s="507"/>
      <c r="AA74" s="507"/>
      <c r="AB74" s="507"/>
      <c r="AC74" s="507"/>
      <c r="AD74" s="507"/>
      <c r="AE74" s="507"/>
      <c r="AF74" s="507"/>
      <c r="AG74" s="507"/>
      <c r="AH74" s="507"/>
      <c r="AI74" s="507"/>
      <c r="AJ74" s="517"/>
      <c r="AK74" s="518"/>
      <c r="AL74" s="593"/>
      <c r="AM74" s="615"/>
      <c r="AN74" s="615"/>
      <c r="AO74" s="594"/>
      <c r="AP74" s="593"/>
      <c r="AQ74" s="615"/>
      <c r="AR74" s="594"/>
      <c r="AS74" s="514"/>
      <c r="AT74" s="514"/>
      <c r="AU74" s="514"/>
      <c r="AV74" s="514"/>
      <c r="AW74" s="514"/>
      <c r="AX74" s="514"/>
      <c r="AY74" s="514"/>
    </row>
    <row r="75" spans="1:51" s="499" customFormat="1">
      <c r="A75" s="516"/>
      <c r="B75" s="435"/>
      <c r="C75" s="497" t="s">
        <v>278</v>
      </c>
      <c r="D75" s="439"/>
      <c r="E75" s="439"/>
      <c r="F75" s="507"/>
      <c r="G75" s="507"/>
      <c r="H75" s="507"/>
      <c r="I75" s="507"/>
      <c r="J75" s="507"/>
      <c r="K75" s="507"/>
      <c r="L75" s="507"/>
      <c r="M75" s="507"/>
      <c r="N75" s="508"/>
      <c r="O75" s="507"/>
      <c r="P75" s="507"/>
      <c r="Q75" s="507"/>
      <c r="R75" s="507"/>
      <c r="S75" s="507"/>
      <c r="T75" s="507"/>
      <c r="U75" s="507"/>
      <c r="V75" s="507"/>
      <c r="W75" s="507"/>
      <c r="X75" s="507"/>
      <c r="Y75" s="507"/>
      <c r="Z75" s="507"/>
      <c r="AA75" s="507"/>
      <c r="AB75" s="507"/>
      <c r="AC75" s="507"/>
      <c r="AD75" s="507"/>
      <c r="AE75" s="507"/>
      <c r="AF75" s="507"/>
      <c r="AG75" s="507"/>
      <c r="AH75" s="507"/>
      <c r="AI75" s="507"/>
      <c r="AJ75" s="517"/>
      <c r="AK75" s="518"/>
      <c r="AL75" s="584">
        <v>44505</v>
      </c>
      <c r="AM75" s="615"/>
      <c r="AN75" s="615"/>
      <c r="AO75" s="594"/>
      <c r="AP75" s="593" t="s">
        <v>465</v>
      </c>
      <c r="AQ75" s="615"/>
      <c r="AR75" s="594"/>
      <c r="AS75" s="514"/>
      <c r="AT75" s="514"/>
      <c r="AU75" s="514"/>
      <c r="AV75" s="514"/>
      <c r="AW75" s="514"/>
      <c r="AX75" s="514"/>
      <c r="AY75" s="514"/>
    </row>
    <row r="76" spans="1:51" s="499" customFormat="1">
      <c r="A76" s="516"/>
      <c r="B76" s="435"/>
      <c r="C76" s="497" t="s">
        <v>303</v>
      </c>
      <c r="D76" s="446"/>
      <c r="E76" s="439"/>
      <c r="F76" s="507"/>
      <c r="G76" s="507"/>
      <c r="H76" s="507"/>
      <c r="I76" s="507"/>
      <c r="J76" s="507"/>
      <c r="K76" s="507"/>
      <c r="L76" s="507"/>
      <c r="M76" s="507"/>
      <c r="N76" s="508"/>
      <c r="O76" s="507"/>
      <c r="P76" s="507"/>
      <c r="Q76" s="507"/>
      <c r="R76" s="507"/>
      <c r="S76" s="507"/>
      <c r="T76" s="507"/>
      <c r="U76" s="507"/>
      <c r="V76" s="507"/>
      <c r="W76" s="507"/>
      <c r="X76" s="507"/>
      <c r="Y76" s="507"/>
      <c r="Z76" s="507"/>
      <c r="AA76" s="507"/>
      <c r="AB76" s="507"/>
      <c r="AC76" s="507"/>
      <c r="AD76" s="507"/>
      <c r="AE76" s="507"/>
      <c r="AF76" s="507"/>
      <c r="AG76" s="507"/>
      <c r="AH76" s="507"/>
      <c r="AI76" s="507"/>
      <c r="AJ76" s="517"/>
      <c r="AK76" s="518"/>
      <c r="AL76" s="584">
        <v>44505</v>
      </c>
      <c r="AM76" s="615"/>
      <c r="AN76" s="615"/>
      <c r="AO76" s="594"/>
      <c r="AP76" s="593" t="s">
        <v>465</v>
      </c>
      <c r="AQ76" s="615"/>
      <c r="AR76" s="594"/>
      <c r="AS76" s="514"/>
      <c r="AT76" s="514"/>
      <c r="AU76" s="514"/>
      <c r="AV76" s="514"/>
      <c r="AW76" s="514"/>
      <c r="AX76" s="514"/>
      <c r="AY76" s="514"/>
    </row>
    <row r="77" spans="1:51" s="499" customFormat="1">
      <c r="A77" s="516"/>
      <c r="B77" s="435"/>
      <c r="C77" s="507"/>
      <c r="D77" s="317"/>
      <c r="E77" s="507"/>
      <c r="F77" s="507"/>
      <c r="G77" s="507"/>
      <c r="H77" s="507"/>
      <c r="I77" s="507"/>
      <c r="J77" s="507"/>
      <c r="K77" s="507"/>
      <c r="L77" s="507"/>
      <c r="M77" s="507"/>
      <c r="N77" s="508"/>
      <c r="O77" s="507"/>
      <c r="P77" s="507"/>
      <c r="Q77" s="507"/>
      <c r="R77" s="507"/>
      <c r="S77" s="507"/>
      <c r="T77" s="507"/>
      <c r="U77" s="507"/>
      <c r="V77" s="507"/>
      <c r="W77" s="507"/>
      <c r="X77" s="507"/>
      <c r="Y77" s="507"/>
      <c r="Z77" s="507"/>
      <c r="AA77" s="507"/>
      <c r="AB77" s="507"/>
      <c r="AC77" s="507"/>
      <c r="AD77" s="507"/>
      <c r="AE77" s="507"/>
      <c r="AF77" s="507"/>
      <c r="AG77" s="507"/>
      <c r="AH77" s="507"/>
      <c r="AI77" s="507"/>
      <c r="AJ77" s="517"/>
      <c r="AK77" s="518"/>
      <c r="AL77" s="593"/>
      <c r="AM77" s="615"/>
      <c r="AN77" s="615"/>
      <c r="AO77" s="594"/>
      <c r="AP77" s="593"/>
      <c r="AQ77" s="615"/>
      <c r="AR77" s="594"/>
      <c r="AS77" s="514"/>
      <c r="AT77" s="514"/>
      <c r="AU77" s="514"/>
      <c r="AV77" s="514"/>
      <c r="AW77" s="514"/>
      <c r="AX77" s="514"/>
      <c r="AY77" s="514"/>
    </row>
    <row r="78" spans="1:51" s="499" customFormat="1">
      <c r="A78" s="516"/>
      <c r="B78" s="191" t="s">
        <v>301</v>
      </c>
      <c r="C78" s="507" t="s">
        <v>300</v>
      </c>
      <c r="D78" s="317"/>
      <c r="E78" s="507"/>
      <c r="F78" s="507"/>
      <c r="G78" s="507"/>
      <c r="H78" s="507"/>
      <c r="I78" s="507"/>
      <c r="J78" s="507"/>
      <c r="K78" s="507"/>
      <c r="L78" s="507"/>
      <c r="M78" s="507"/>
      <c r="N78" s="508"/>
      <c r="O78" s="507"/>
      <c r="P78" s="507"/>
      <c r="Q78" s="507"/>
      <c r="R78" s="507"/>
      <c r="S78" s="507"/>
      <c r="T78" s="507"/>
      <c r="U78" s="507"/>
      <c r="V78" s="507"/>
      <c r="W78" s="507"/>
      <c r="X78" s="507"/>
      <c r="Y78" s="507"/>
      <c r="Z78" s="507"/>
      <c r="AA78" s="507"/>
      <c r="AB78" s="507"/>
      <c r="AC78" s="507"/>
      <c r="AD78" s="507"/>
      <c r="AE78" s="507"/>
      <c r="AF78" s="507"/>
      <c r="AG78" s="507"/>
      <c r="AH78" s="507"/>
      <c r="AI78" s="507"/>
      <c r="AJ78" s="517"/>
      <c r="AK78" s="518"/>
      <c r="AL78" s="584">
        <v>44505</v>
      </c>
      <c r="AM78" s="615"/>
      <c r="AN78" s="615"/>
      <c r="AO78" s="594"/>
      <c r="AP78" s="593" t="s">
        <v>465</v>
      </c>
      <c r="AQ78" s="615"/>
      <c r="AR78" s="594"/>
      <c r="AS78" s="514"/>
      <c r="AT78" s="514"/>
      <c r="AU78" s="514"/>
      <c r="AV78" s="514"/>
      <c r="AW78" s="514"/>
      <c r="AX78" s="514"/>
      <c r="AY78" s="514"/>
    </row>
    <row r="79" spans="1:51" s="499" customFormat="1">
      <c r="A79" s="516"/>
      <c r="B79" s="435"/>
      <c r="C79" s="507"/>
      <c r="D79" s="317"/>
      <c r="E79" s="507"/>
      <c r="F79" s="507"/>
      <c r="G79" s="507"/>
      <c r="H79" s="507"/>
      <c r="I79" s="507"/>
      <c r="J79" s="507"/>
      <c r="K79" s="507"/>
      <c r="L79" s="507"/>
      <c r="M79" s="507"/>
      <c r="N79" s="508"/>
      <c r="O79" s="507"/>
      <c r="P79" s="507"/>
      <c r="Q79" s="507"/>
      <c r="R79" s="507"/>
      <c r="S79" s="507"/>
      <c r="T79" s="507"/>
      <c r="U79" s="507"/>
      <c r="V79" s="507"/>
      <c r="W79" s="507"/>
      <c r="X79" s="507"/>
      <c r="Y79" s="507"/>
      <c r="Z79" s="507"/>
      <c r="AA79" s="507"/>
      <c r="AB79" s="507"/>
      <c r="AC79" s="507"/>
      <c r="AD79" s="507"/>
      <c r="AE79" s="507"/>
      <c r="AF79" s="507"/>
      <c r="AG79" s="507"/>
      <c r="AH79" s="507"/>
      <c r="AI79" s="507"/>
      <c r="AJ79" s="517"/>
      <c r="AK79" s="518"/>
      <c r="AL79" s="593"/>
      <c r="AM79" s="615"/>
      <c r="AN79" s="615"/>
      <c r="AO79" s="594"/>
      <c r="AP79" s="593"/>
      <c r="AQ79" s="615"/>
      <c r="AR79" s="594"/>
      <c r="AS79" s="514"/>
      <c r="AT79" s="514"/>
      <c r="AU79" s="514"/>
      <c r="AV79" s="514"/>
      <c r="AW79" s="514"/>
      <c r="AX79" s="514"/>
      <c r="AY79" s="514"/>
    </row>
    <row r="80" spans="1:51" s="499" customFormat="1">
      <c r="A80" s="516"/>
      <c r="B80" s="435"/>
      <c r="C80" s="317" t="s">
        <v>330</v>
      </c>
      <c r="E80" s="507"/>
      <c r="F80" s="507"/>
      <c r="G80" s="507"/>
      <c r="H80" s="507"/>
      <c r="I80" s="507"/>
      <c r="J80" s="507"/>
      <c r="K80" s="507"/>
      <c r="L80" s="507"/>
      <c r="M80" s="507"/>
      <c r="N80" s="508"/>
      <c r="O80" s="507"/>
      <c r="P80" s="507"/>
      <c r="Q80" s="507"/>
      <c r="R80" s="507"/>
      <c r="S80" s="507"/>
      <c r="T80" s="507"/>
      <c r="U80" s="507"/>
      <c r="V80" s="507"/>
      <c r="W80" s="507"/>
      <c r="X80" s="507"/>
      <c r="Y80" s="507"/>
      <c r="Z80" s="507"/>
      <c r="AA80" s="507"/>
      <c r="AB80" s="507"/>
      <c r="AC80" s="507"/>
      <c r="AD80" s="507"/>
      <c r="AE80" s="507"/>
      <c r="AF80" s="507"/>
      <c r="AG80" s="507"/>
      <c r="AH80" s="507"/>
      <c r="AI80" s="507"/>
      <c r="AJ80" s="517"/>
      <c r="AK80" s="518"/>
      <c r="AL80" s="584"/>
      <c r="AM80" s="615"/>
      <c r="AN80" s="615"/>
      <c r="AO80" s="594"/>
      <c r="AP80" s="593"/>
      <c r="AQ80" s="615"/>
      <c r="AR80" s="594"/>
      <c r="AS80" s="514"/>
      <c r="AT80" s="514"/>
      <c r="AU80" s="514"/>
      <c r="AV80" s="514"/>
      <c r="AW80" s="514"/>
      <c r="AX80" s="514"/>
      <c r="AY80" s="514"/>
    </row>
    <row r="81" spans="1:51" s="499" customFormat="1">
      <c r="A81" s="516"/>
      <c r="B81" s="435"/>
      <c r="C81" s="507"/>
      <c r="D81" s="317"/>
      <c r="E81" s="507"/>
      <c r="F81" s="507"/>
      <c r="G81" s="507"/>
      <c r="H81" s="507"/>
      <c r="I81" s="507"/>
      <c r="J81" s="507"/>
      <c r="K81" s="507"/>
      <c r="L81" s="507"/>
      <c r="M81" s="507"/>
      <c r="N81" s="508"/>
      <c r="O81" s="507"/>
      <c r="P81" s="507"/>
      <c r="Q81" s="507"/>
      <c r="R81" s="507"/>
      <c r="S81" s="507"/>
      <c r="T81" s="507"/>
      <c r="U81" s="507"/>
      <c r="V81" s="507"/>
      <c r="W81" s="507"/>
      <c r="X81" s="507"/>
      <c r="Y81" s="507"/>
      <c r="Z81" s="507"/>
      <c r="AA81" s="507"/>
      <c r="AB81" s="507"/>
      <c r="AC81" s="507"/>
      <c r="AD81" s="507"/>
      <c r="AE81" s="507"/>
      <c r="AF81" s="507"/>
      <c r="AG81" s="507"/>
      <c r="AH81" s="507"/>
      <c r="AI81" s="507"/>
      <c r="AJ81" s="517"/>
      <c r="AK81" s="518"/>
      <c r="AL81" s="593"/>
      <c r="AM81" s="615"/>
      <c r="AN81" s="615"/>
      <c r="AO81" s="594"/>
      <c r="AP81" s="593"/>
      <c r="AQ81" s="615"/>
      <c r="AR81" s="594"/>
      <c r="AS81" s="514"/>
      <c r="AT81" s="514"/>
      <c r="AU81" s="514"/>
      <c r="AV81" s="514"/>
      <c r="AW81" s="514"/>
      <c r="AX81" s="514"/>
      <c r="AY81" s="514"/>
    </row>
    <row r="82" spans="1:51" s="499" customFormat="1">
      <c r="A82" s="516"/>
      <c r="B82" s="435"/>
      <c r="C82" s="507"/>
      <c r="D82" s="317"/>
      <c r="E82" s="507"/>
      <c r="F82" s="507"/>
      <c r="G82" s="507"/>
      <c r="H82" s="507"/>
      <c r="I82" s="507"/>
      <c r="J82" s="507"/>
      <c r="K82" s="507"/>
      <c r="L82" s="507"/>
      <c r="M82" s="507"/>
      <c r="N82" s="508"/>
      <c r="O82" s="507"/>
      <c r="P82" s="507"/>
      <c r="Q82" s="507"/>
      <c r="R82" s="507"/>
      <c r="S82" s="507"/>
      <c r="T82" s="507"/>
      <c r="U82" s="507"/>
      <c r="V82" s="507"/>
      <c r="W82" s="507"/>
      <c r="X82" s="507"/>
      <c r="Y82" s="507"/>
      <c r="Z82" s="507"/>
      <c r="AA82" s="507"/>
      <c r="AB82" s="507"/>
      <c r="AC82" s="507"/>
      <c r="AD82" s="507"/>
      <c r="AE82" s="507"/>
      <c r="AF82" s="507"/>
      <c r="AG82" s="507"/>
      <c r="AH82" s="507"/>
      <c r="AI82" s="507"/>
      <c r="AJ82" s="517"/>
      <c r="AK82" s="518"/>
      <c r="AL82" s="593"/>
      <c r="AM82" s="615"/>
      <c r="AN82" s="615"/>
      <c r="AO82" s="594"/>
      <c r="AP82" s="593"/>
      <c r="AQ82" s="615"/>
      <c r="AR82" s="594"/>
      <c r="AS82" s="514"/>
      <c r="AT82" s="514"/>
      <c r="AU82" s="514"/>
      <c r="AV82" s="514"/>
      <c r="AW82" s="514"/>
      <c r="AX82" s="514"/>
      <c r="AY82" s="514"/>
    </row>
    <row r="83" spans="1:51" s="499" customFormat="1">
      <c r="A83" s="516"/>
      <c r="B83" s="191" t="s">
        <v>337</v>
      </c>
      <c r="C83" s="507" t="s">
        <v>302</v>
      </c>
      <c r="D83" s="317"/>
      <c r="E83" s="507"/>
      <c r="F83" s="507"/>
      <c r="G83" s="507"/>
      <c r="H83" s="507"/>
      <c r="I83" s="507"/>
      <c r="J83" s="507"/>
      <c r="K83" s="507"/>
      <c r="L83" s="507"/>
      <c r="M83" s="507"/>
      <c r="N83" s="508"/>
      <c r="O83" s="507"/>
      <c r="P83" s="507"/>
      <c r="Q83" s="507"/>
      <c r="R83" s="507"/>
      <c r="S83" s="507"/>
      <c r="T83" s="507"/>
      <c r="U83" s="507"/>
      <c r="V83" s="507"/>
      <c r="W83" s="507"/>
      <c r="X83" s="507"/>
      <c r="Y83" s="507"/>
      <c r="Z83" s="507"/>
      <c r="AA83" s="507"/>
      <c r="AB83" s="507"/>
      <c r="AC83" s="507"/>
      <c r="AD83" s="507"/>
      <c r="AE83" s="507"/>
      <c r="AF83" s="507"/>
      <c r="AG83" s="507"/>
      <c r="AH83" s="507"/>
      <c r="AI83" s="507"/>
      <c r="AJ83" s="517"/>
      <c r="AK83" s="518"/>
      <c r="AL83" s="584">
        <v>44505</v>
      </c>
      <c r="AM83" s="615"/>
      <c r="AN83" s="615"/>
      <c r="AO83" s="594"/>
      <c r="AP83" s="593" t="s">
        <v>465</v>
      </c>
      <c r="AQ83" s="615"/>
      <c r="AR83" s="594"/>
      <c r="AS83" s="514"/>
      <c r="AT83" s="514"/>
      <c r="AU83" s="514"/>
      <c r="AV83" s="514"/>
      <c r="AW83" s="514"/>
      <c r="AX83" s="514"/>
      <c r="AY83" s="514"/>
    </row>
    <row r="84" spans="1:51" s="499" customFormat="1">
      <c r="A84" s="516"/>
      <c r="B84" s="435"/>
      <c r="C84" s="507"/>
      <c r="D84" s="317"/>
      <c r="E84" s="507"/>
      <c r="F84" s="507"/>
      <c r="G84" s="507"/>
      <c r="H84" s="507"/>
      <c r="I84" s="507"/>
      <c r="J84" s="507"/>
      <c r="K84" s="507"/>
      <c r="L84" s="507"/>
      <c r="M84" s="507"/>
      <c r="N84" s="508"/>
      <c r="O84" s="507"/>
      <c r="P84" s="507"/>
      <c r="Q84" s="507"/>
      <c r="R84" s="507"/>
      <c r="S84" s="507"/>
      <c r="T84" s="507"/>
      <c r="U84" s="507"/>
      <c r="V84" s="507"/>
      <c r="W84" s="507"/>
      <c r="X84" s="507"/>
      <c r="Y84" s="507"/>
      <c r="Z84" s="507"/>
      <c r="AA84" s="507"/>
      <c r="AB84" s="507"/>
      <c r="AC84" s="507"/>
      <c r="AD84" s="507"/>
      <c r="AE84" s="507"/>
      <c r="AF84" s="507"/>
      <c r="AG84" s="507"/>
      <c r="AH84" s="507"/>
      <c r="AI84" s="507"/>
      <c r="AJ84" s="517"/>
      <c r="AK84" s="518"/>
      <c r="AL84" s="593"/>
      <c r="AM84" s="615"/>
      <c r="AN84" s="615"/>
      <c r="AO84" s="594"/>
      <c r="AP84" s="593"/>
      <c r="AQ84" s="615"/>
      <c r="AR84" s="594"/>
      <c r="AS84" s="514"/>
      <c r="AT84" s="514"/>
      <c r="AU84" s="514"/>
      <c r="AV84" s="514"/>
      <c r="AW84" s="514"/>
      <c r="AX84" s="514"/>
      <c r="AY84" s="514"/>
    </row>
    <row r="85" spans="1:51" s="499" customFormat="1">
      <c r="A85" s="516"/>
      <c r="B85" s="435"/>
      <c r="C85" s="507" t="s">
        <v>305</v>
      </c>
      <c r="D85" s="507"/>
      <c r="E85" s="507"/>
      <c r="F85" s="507"/>
      <c r="G85" s="507"/>
      <c r="H85" s="507"/>
      <c r="I85" s="508"/>
      <c r="J85" s="507"/>
      <c r="K85" s="507"/>
      <c r="L85" s="507"/>
      <c r="M85" s="507"/>
      <c r="N85" s="507"/>
      <c r="O85" s="507"/>
      <c r="P85" s="507"/>
      <c r="Q85" s="507"/>
      <c r="R85" s="507"/>
      <c r="S85" s="507"/>
      <c r="T85" s="507"/>
      <c r="U85" s="507"/>
      <c r="V85" s="507"/>
      <c r="W85" s="507"/>
      <c r="X85" s="507"/>
      <c r="Y85" s="507"/>
      <c r="Z85" s="507"/>
      <c r="AA85" s="507"/>
      <c r="AB85" s="507"/>
      <c r="AC85" s="507"/>
      <c r="AD85" s="507"/>
      <c r="AE85" s="507"/>
      <c r="AF85" s="507"/>
      <c r="AG85" s="507"/>
      <c r="AH85" s="507"/>
      <c r="AI85" s="507"/>
      <c r="AJ85" s="517"/>
      <c r="AK85" s="518"/>
      <c r="AL85" s="584"/>
      <c r="AM85" s="615"/>
      <c r="AN85" s="615"/>
      <c r="AO85" s="594"/>
      <c r="AP85" s="593"/>
      <c r="AQ85" s="615"/>
      <c r="AR85" s="594"/>
      <c r="AS85" s="514"/>
      <c r="AT85" s="514"/>
      <c r="AU85" s="514"/>
      <c r="AV85" s="514"/>
      <c r="AW85" s="514"/>
      <c r="AX85" s="514"/>
      <c r="AY85" s="514"/>
    </row>
    <row r="86" spans="1:51" s="499" customFormat="1">
      <c r="A86" s="516"/>
      <c r="B86" s="435"/>
      <c r="C86" s="507"/>
      <c r="D86" s="507"/>
      <c r="E86" s="507"/>
      <c r="F86" s="507"/>
      <c r="G86" s="507"/>
      <c r="H86" s="507"/>
      <c r="I86" s="508"/>
      <c r="J86" s="507"/>
      <c r="K86" s="507"/>
      <c r="L86" s="507"/>
      <c r="M86" s="507"/>
      <c r="N86" s="507"/>
      <c r="O86" s="507"/>
      <c r="P86" s="507"/>
      <c r="Q86" s="507"/>
      <c r="R86" s="507"/>
      <c r="S86" s="507"/>
      <c r="T86" s="507"/>
      <c r="U86" s="507"/>
      <c r="V86" s="507"/>
      <c r="W86" s="507"/>
      <c r="X86" s="507"/>
      <c r="Y86" s="507"/>
      <c r="Z86" s="507"/>
      <c r="AA86" s="507"/>
      <c r="AB86" s="507"/>
      <c r="AC86" s="507"/>
      <c r="AD86" s="507"/>
      <c r="AE86" s="507"/>
      <c r="AF86" s="507"/>
      <c r="AG86" s="507"/>
      <c r="AH86" s="507"/>
      <c r="AI86" s="507"/>
      <c r="AJ86" s="517"/>
      <c r="AK86" s="518"/>
      <c r="AL86" s="593"/>
      <c r="AM86" s="615"/>
      <c r="AN86" s="615"/>
      <c r="AO86" s="594"/>
      <c r="AP86" s="593"/>
      <c r="AQ86" s="615"/>
      <c r="AR86" s="594"/>
      <c r="AS86" s="514"/>
      <c r="AT86" s="514"/>
      <c r="AU86" s="514"/>
      <c r="AV86" s="514"/>
      <c r="AW86" s="514"/>
      <c r="AX86" s="514"/>
      <c r="AY86" s="514"/>
    </row>
    <row r="87" spans="1:51" s="499" customFormat="1">
      <c r="A87" s="516"/>
      <c r="B87" s="435"/>
      <c r="C87" s="489" t="s">
        <v>271</v>
      </c>
      <c r="D87" s="490"/>
      <c r="E87" s="490"/>
      <c r="F87" s="490"/>
      <c r="G87" s="490"/>
      <c r="H87" s="491"/>
      <c r="I87" s="489" t="s">
        <v>17</v>
      </c>
      <c r="J87" s="490"/>
      <c r="K87" s="490"/>
      <c r="L87" s="490"/>
      <c r="M87" s="490"/>
      <c r="N87" s="490"/>
      <c r="O87" s="492"/>
      <c r="P87" s="490"/>
      <c r="Q87" s="490"/>
      <c r="R87" s="490"/>
      <c r="S87" s="490"/>
      <c r="T87" s="490"/>
      <c r="U87" s="490"/>
      <c r="V87" s="490"/>
      <c r="W87" s="490"/>
      <c r="X87" s="490"/>
      <c r="Y87" s="491"/>
      <c r="Z87" s="507"/>
      <c r="AA87" s="507"/>
      <c r="AB87" s="507"/>
      <c r="AC87" s="507"/>
      <c r="AD87" s="507"/>
      <c r="AE87" s="507"/>
      <c r="AF87" s="507"/>
      <c r="AG87" s="507"/>
      <c r="AH87" s="507"/>
      <c r="AI87" s="507"/>
      <c r="AJ87" s="517"/>
      <c r="AK87" s="518"/>
      <c r="AL87" s="593"/>
      <c r="AM87" s="615"/>
      <c r="AN87" s="615"/>
      <c r="AO87" s="594"/>
      <c r="AP87" s="593"/>
      <c r="AQ87" s="615"/>
      <c r="AR87" s="594"/>
      <c r="AS87" s="514"/>
      <c r="AT87" s="514"/>
      <c r="AU87" s="514"/>
      <c r="AV87" s="514"/>
      <c r="AW87" s="514"/>
      <c r="AX87" s="514"/>
      <c r="AY87" s="514"/>
    </row>
    <row r="88" spans="1:51" s="499" customFormat="1">
      <c r="A88" s="516"/>
      <c r="B88" s="435"/>
      <c r="C88" s="493" t="s">
        <v>232</v>
      </c>
      <c r="D88" s="494"/>
      <c r="E88" s="494"/>
      <c r="F88" s="494"/>
      <c r="G88" s="494"/>
      <c r="H88" s="495"/>
      <c r="I88" s="493" t="s">
        <v>277</v>
      </c>
      <c r="J88" s="494"/>
      <c r="K88" s="494"/>
      <c r="L88" s="494"/>
      <c r="M88" s="494"/>
      <c r="N88" s="494"/>
      <c r="O88" s="496"/>
      <c r="P88" s="494"/>
      <c r="Q88" s="494"/>
      <c r="R88" s="494"/>
      <c r="S88" s="494"/>
      <c r="T88" s="494"/>
      <c r="U88" s="494"/>
      <c r="V88" s="494"/>
      <c r="W88" s="494"/>
      <c r="X88" s="494"/>
      <c r="Y88" s="495"/>
      <c r="Z88" s="507"/>
      <c r="AA88" s="507"/>
      <c r="AB88" s="507"/>
      <c r="AC88" s="507"/>
      <c r="AD88" s="507"/>
      <c r="AE88" s="507"/>
      <c r="AF88" s="507"/>
      <c r="AG88" s="507"/>
      <c r="AH88" s="507"/>
      <c r="AI88" s="507"/>
      <c r="AJ88" s="517"/>
      <c r="AK88" s="518"/>
      <c r="AL88" s="584">
        <v>44505</v>
      </c>
      <c r="AM88" s="615"/>
      <c r="AN88" s="615"/>
      <c r="AO88" s="594"/>
      <c r="AP88" s="593" t="s">
        <v>465</v>
      </c>
      <c r="AQ88" s="615"/>
      <c r="AR88" s="594"/>
      <c r="AS88" s="514"/>
      <c r="AT88" s="514"/>
      <c r="AU88" s="514"/>
      <c r="AV88" s="514"/>
      <c r="AW88" s="514"/>
      <c r="AX88" s="514"/>
      <c r="AY88" s="514"/>
    </row>
    <row r="89" spans="1:51" s="499" customFormat="1">
      <c r="A89" s="516"/>
      <c r="B89" s="435"/>
      <c r="C89" s="507"/>
      <c r="D89" s="317"/>
      <c r="E89" s="507"/>
      <c r="F89" s="507"/>
      <c r="G89" s="507"/>
      <c r="H89" s="507"/>
      <c r="I89" s="507"/>
      <c r="J89" s="507"/>
      <c r="K89" s="507"/>
      <c r="L89" s="507"/>
      <c r="M89" s="507"/>
      <c r="N89" s="508"/>
      <c r="O89" s="507"/>
      <c r="P89" s="507"/>
      <c r="Q89" s="507"/>
      <c r="R89" s="507"/>
      <c r="S89" s="507"/>
      <c r="T89" s="507"/>
      <c r="U89" s="507"/>
      <c r="V89" s="507"/>
      <c r="W89" s="507"/>
      <c r="X89" s="507"/>
      <c r="Y89" s="507"/>
      <c r="Z89" s="507"/>
      <c r="AA89" s="507"/>
      <c r="AB89" s="507"/>
      <c r="AC89" s="507"/>
      <c r="AD89" s="507"/>
      <c r="AE89" s="507"/>
      <c r="AF89" s="507"/>
      <c r="AG89" s="507"/>
      <c r="AH89" s="507"/>
      <c r="AI89" s="507"/>
      <c r="AJ89" s="517"/>
      <c r="AK89" s="518"/>
      <c r="AL89" s="593"/>
      <c r="AM89" s="615"/>
      <c r="AN89" s="615"/>
      <c r="AO89" s="594"/>
      <c r="AP89" s="593"/>
      <c r="AQ89" s="615"/>
      <c r="AR89" s="594"/>
      <c r="AS89" s="514"/>
      <c r="AT89" s="514"/>
      <c r="AU89" s="514"/>
      <c r="AV89" s="514"/>
      <c r="AW89" s="514"/>
      <c r="AX89" s="514"/>
      <c r="AY89" s="514"/>
    </row>
    <row r="90" spans="1:51" s="300" customFormat="1">
      <c r="A90" s="108"/>
      <c r="B90" s="109"/>
      <c r="C90" s="109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1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2"/>
      <c r="AK90" s="444"/>
      <c r="AL90" s="593"/>
      <c r="AM90" s="615"/>
      <c r="AN90" s="615"/>
      <c r="AO90" s="594"/>
      <c r="AP90" s="593"/>
      <c r="AQ90" s="615"/>
      <c r="AR90" s="594"/>
      <c r="AS90" s="325"/>
      <c r="AT90" s="325"/>
      <c r="AU90" s="325"/>
      <c r="AV90" s="325"/>
      <c r="AW90" s="514"/>
      <c r="AX90" s="325"/>
      <c r="AY90" s="325"/>
    </row>
    <row r="91" spans="1:51" s="300" customFormat="1" collapsed="1">
      <c r="A91" s="223" t="s">
        <v>157</v>
      </c>
      <c r="B91" s="190"/>
      <c r="C91" s="191"/>
      <c r="D91" s="191"/>
      <c r="E91" s="191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86"/>
      <c r="Q91" s="190"/>
      <c r="R91" s="190"/>
      <c r="S91" s="190"/>
      <c r="T91" s="190"/>
      <c r="U91" s="190"/>
      <c r="V91" s="190"/>
      <c r="W91" s="190"/>
      <c r="X91" s="190"/>
      <c r="Y91" s="190"/>
      <c r="Z91" s="190"/>
      <c r="AA91" s="190"/>
      <c r="AB91" s="190"/>
      <c r="AC91" s="190"/>
      <c r="AD91" s="190"/>
      <c r="AE91" s="190"/>
      <c r="AF91" s="190"/>
      <c r="AG91" s="190"/>
      <c r="AH91" s="190"/>
      <c r="AI91" s="190"/>
      <c r="AJ91" s="224"/>
      <c r="AK91" s="444"/>
      <c r="AL91" s="593"/>
      <c r="AM91" s="615"/>
      <c r="AN91" s="615"/>
      <c r="AO91" s="594"/>
      <c r="AP91" s="593"/>
      <c r="AQ91" s="615"/>
      <c r="AR91" s="594"/>
      <c r="AS91" s="325"/>
      <c r="AT91" s="325"/>
      <c r="AU91" s="325"/>
      <c r="AV91" s="325"/>
      <c r="AW91" s="514"/>
      <c r="AX91" s="325"/>
      <c r="AY91" s="325"/>
    </row>
    <row r="92" spans="1:51" s="300" customFormat="1" outlineLevel="1">
      <c r="A92" s="351" t="s">
        <v>0</v>
      </c>
      <c r="B92" s="162" t="s">
        <v>60</v>
      </c>
      <c r="C92" s="163"/>
      <c r="D92" s="301" t="s">
        <v>2</v>
      </c>
      <c r="E92" s="160"/>
      <c r="F92" s="160"/>
      <c r="G92" s="160"/>
      <c r="H92" s="160"/>
      <c r="I92" s="160"/>
      <c r="J92" s="160"/>
      <c r="K92" s="160"/>
      <c r="L92" s="160"/>
      <c r="M92" s="160"/>
      <c r="N92" s="160"/>
      <c r="O92" s="160"/>
      <c r="P92" s="160"/>
      <c r="Q92" s="160"/>
      <c r="R92" s="160"/>
      <c r="S92" s="301" t="s">
        <v>144</v>
      </c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84"/>
      <c r="AK92" s="444"/>
      <c r="AL92" s="593"/>
      <c r="AM92" s="615"/>
      <c r="AN92" s="615"/>
      <c r="AO92" s="594"/>
      <c r="AP92" s="593"/>
      <c r="AQ92" s="615"/>
      <c r="AR92" s="594"/>
      <c r="AS92" s="325"/>
      <c r="AT92" s="325"/>
      <c r="AU92" s="325"/>
      <c r="AV92" s="325"/>
      <c r="AW92" s="514"/>
      <c r="AX92" s="325"/>
      <c r="AY92" s="325"/>
    </row>
    <row r="93" spans="1:51" s="300" customFormat="1" outlineLevel="1">
      <c r="A93" s="345">
        <v>1</v>
      </c>
      <c r="B93" s="311"/>
      <c r="C93" s="312"/>
      <c r="D93" s="316"/>
      <c r="E93" s="316"/>
      <c r="F93" s="316"/>
      <c r="G93" s="316"/>
      <c r="H93" s="316"/>
      <c r="I93" s="316"/>
      <c r="J93" s="316"/>
      <c r="K93" s="316"/>
      <c r="L93" s="316"/>
      <c r="M93" s="316"/>
      <c r="N93" s="316"/>
      <c r="O93" s="316"/>
      <c r="P93" s="316"/>
      <c r="Q93" s="308"/>
      <c r="R93" s="308"/>
      <c r="S93" s="307"/>
      <c r="T93" s="308"/>
      <c r="U93" s="308"/>
      <c r="V93" s="308"/>
      <c r="W93" s="308"/>
      <c r="X93" s="308"/>
      <c r="Y93" s="308"/>
      <c r="Z93" s="308"/>
      <c r="AA93" s="308"/>
      <c r="AB93" s="308"/>
      <c r="AC93" s="308"/>
      <c r="AD93" s="308"/>
      <c r="AE93" s="308"/>
      <c r="AF93" s="308"/>
      <c r="AG93" s="308"/>
      <c r="AH93" s="308"/>
      <c r="AI93" s="308"/>
      <c r="AJ93" s="315"/>
      <c r="AK93" s="444"/>
      <c r="AL93" s="593"/>
      <c r="AM93" s="615"/>
      <c r="AN93" s="615"/>
      <c r="AO93" s="594"/>
      <c r="AP93" s="593"/>
      <c r="AQ93" s="615"/>
      <c r="AR93" s="594"/>
      <c r="AS93" s="325"/>
      <c r="AT93" s="325"/>
      <c r="AU93" s="325"/>
      <c r="AV93" s="325"/>
      <c r="AW93" s="514"/>
      <c r="AX93" s="325"/>
      <c r="AY93" s="325"/>
    </row>
    <row r="94" spans="1:51" s="300" customFormat="1" outlineLevel="1">
      <c r="A94" s="345">
        <f>A93+1</f>
        <v>2</v>
      </c>
      <c r="B94" s="311"/>
      <c r="C94" s="312"/>
      <c r="D94" s="316"/>
      <c r="E94" s="316"/>
      <c r="F94" s="316"/>
      <c r="G94" s="316"/>
      <c r="H94" s="316"/>
      <c r="I94" s="316"/>
      <c r="J94" s="316"/>
      <c r="K94" s="316"/>
      <c r="L94" s="316"/>
      <c r="M94" s="316"/>
      <c r="N94" s="316"/>
      <c r="O94" s="316"/>
      <c r="P94" s="316"/>
      <c r="Q94" s="308"/>
      <c r="R94" s="308"/>
      <c r="S94" s="307"/>
      <c r="T94" s="308"/>
      <c r="U94" s="308"/>
      <c r="V94" s="308"/>
      <c r="W94" s="308"/>
      <c r="X94" s="308"/>
      <c r="Y94" s="308"/>
      <c r="Z94" s="308"/>
      <c r="AA94" s="308"/>
      <c r="AB94" s="308"/>
      <c r="AC94" s="308"/>
      <c r="AD94" s="308"/>
      <c r="AE94" s="308"/>
      <c r="AF94" s="308"/>
      <c r="AG94" s="308"/>
      <c r="AH94" s="308"/>
      <c r="AI94" s="308"/>
      <c r="AJ94" s="315"/>
      <c r="AK94" s="444"/>
      <c r="AL94" s="593"/>
      <c r="AM94" s="615"/>
      <c r="AN94" s="615"/>
      <c r="AO94" s="594"/>
      <c r="AP94" s="593"/>
      <c r="AQ94" s="615"/>
      <c r="AR94" s="594"/>
      <c r="AS94" s="325"/>
      <c r="AT94" s="325"/>
      <c r="AU94" s="325"/>
      <c r="AV94" s="325"/>
      <c r="AW94" s="514"/>
      <c r="AX94" s="325"/>
      <c r="AY94" s="325"/>
    </row>
    <row r="95" spans="1:51" s="499" customFormat="1" outlineLevel="1">
      <c r="A95" s="527">
        <f>A58+1</f>
        <v>1</v>
      </c>
      <c r="B95" s="377"/>
      <c r="C95" s="378"/>
      <c r="D95" s="380"/>
      <c r="E95" s="380"/>
      <c r="F95" s="380"/>
      <c r="G95" s="380"/>
      <c r="H95" s="380"/>
      <c r="I95" s="380"/>
      <c r="J95" s="380"/>
      <c r="K95" s="380"/>
      <c r="L95" s="380"/>
      <c r="M95" s="380"/>
      <c r="N95" s="380"/>
      <c r="O95" s="380"/>
      <c r="P95" s="380"/>
      <c r="Q95" s="375"/>
      <c r="R95" s="375"/>
      <c r="S95" s="374"/>
      <c r="T95" s="375"/>
      <c r="U95" s="375"/>
      <c r="V95" s="375"/>
      <c r="W95" s="375"/>
      <c r="X95" s="375"/>
      <c r="Y95" s="375"/>
      <c r="Z95" s="375"/>
      <c r="AA95" s="375"/>
      <c r="AB95" s="375"/>
      <c r="AC95" s="375"/>
      <c r="AD95" s="375"/>
      <c r="AE95" s="375"/>
      <c r="AF95" s="375"/>
      <c r="AG95" s="375"/>
      <c r="AH95" s="375"/>
      <c r="AI95" s="375"/>
      <c r="AJ95" s="379"/>
      <c r="AK95" s="518"/>
      <c r="AL95" s="593"/>
      <c r="AM95" s="615"/>
      <c r="AN95" s="615"/>
      <c r="AO95" s="594"/>
      <c r="AP95" s="593"/>
      <c r="AQ95" s="615"/>
      <c r="AR95" s="594"/>
      <c r="AS95" s="514"/>
      <c r="AT95" s="514"/>
      <c r="AU95" s="514"/>
      <c r="AV95" s="514"/>
      <c r="AW95" s="514"/>
      <c r="AX95" s="514"/>
      <c r="AY95" s="514"/>
    </row>
    <row r="96" spans="1:51" s="499" customFormat="1" outlineLevel="1">
      <c r="A96" s="527">
        <f t="shared" ref="A96:A99" si="1">A95+1</f>
        <v>2</v>
      </c>
      <c r="B96" s="377"/>
      <c r="C96" s="378"/>
      <c r="D96" s="380"/>
      <c r="E96" s="380"/>
      <c r="F96" s="380"/>
      <c r="G96" s="380"/>
      <c r="H96" s="380"/>
      <c r="I96" s="380"/>
      <c r="J96" s="380"/>
      <c r="K96" s="380"/>
      <c r="L96" s="380"/>
      <c r="M96" s="380"/>
      <c r="N96" s="380"/>
      <c r="O96" s="380"/>
      <c r="P96" s="380"/>
      <c r="Q96" s="375"/>
      <c r="R96" s="375"/>
      <c r="S96" s="374"/>
      <c r="T96" s="375"/>
      <c r="U96" s="375"/>
      <c r="V96" s="375"/>
      <c r="W96" s="375"/>
      <c r="X96" s="375"/>
      <c r="Y96" s="375"/>
      <c r="Z96" s="375"/>
      <c r="AA96" s="375"/>
      <c r="AB96" s="375"/>
      <c r="AC96" s="375"/>
      <c r="AD96" s="375"/>
      <c r="AE96" s="375"/>
      <c r="AF96" s="375"/>
      <c r="AG96" s="375"/>
      <c r="AH96" s="375"/>
      <c r="AI96" s="375"/>
      <c r="AJ96" s="379"/>
      <c r="AK96" s="518"/>
      <c r="AL96" s="593"/>
      <c r="AM96" s="615"/>
      <c r="AN96" s="615"/>
      <c r="AO96" s="594"/>
      <c r="AP96" s="593"/>
      <c r="AQ96" s="615"/>
      <c r="AR96" s="594"/>
      <c r="AS96" s="514"/>
      <c r="AT96" s="514"/>
      <c r="AU96" s="514"/>
      <c r="AV96" s="514"/>
      <c r="AW96" s="514"/>
      <c r="AX96" s="514"/>
      <c r="AY96" s="514"/>
    </row>
    <row r="97" spans="1:51" s="499" customFormat="1" outlineLevel="1">
      <c r="A97" s="527">
        <f t="shared" si="1"/>
        <v>3</v>
      </c>
      <c r="B97" s="377"/>
      <c r="C97" s="378"/>
      <c r="D97" s="380"/>
      <c r="E97" s="380"/>
      <c r="F97" s="380"/>
      <c r="G97" s="380"/>
      <c r="H97" s="380"/>
      <c r="I97" s="380"/>
      <c r="J97" s="380"/>
      <c r="K97" s="380"/>
      <c r="L97" s="380"/>
      <c r="M97" s="380"/>
      <c r="N97" s="380"/>
      <c r="O97" s="380"/>
      <c r="P97" s="380"/>
      <c r="Q97" s="375"/>
      <c r="R97" s="375"/>
      <c r="S97" s="374"/>
      <c r="T97" s="375"/>
      <c r="U97" s="375"/>
      <c r="V97" s="375"/>
      <c r="W97" s="375"/>
      <c r="X97" s="375"/>
      <c r="Y97" s="375"/>
      <c r="Z97" s="375"/>
      <c r="AA97" s="375"/>
      <c r="AB97" s="375"/>
      <c r="AC97" s="375"/>
      <c r="AD97" s="375"/>
      <c r="AE97" s="375"/>
      <c r="AF97" s="375"/>
      <c r="AG97" s="375"/>
      <c r="AH97" s="375"/>
      <c r="AI97" s="375"/>
      <c r="AJ97" s="379"/>
      <c r="AK97" s="518"/>
      <c r="AL97" s="593"/>
      <c r="AM97" s="615"/>
      <c r="AN97" s="615"/>
      <c r="AO97" s="594"/>
      <c r="AP97" s="593"/>
      <c r="AQ97" s="615"/>
      <c r="AR97" s="594"/>
      <c r="AS97" s="514"/>
      <c r="AT97" s="514"/>
      <c r="AU97" s="514"/>
      <c r="AV97" s="514"/>
      <c r="AW97" s="514"/>
      <c r="AX97" s="514"/>
      <c r="AY97" s="514"/>
    </row>
    <row r="98" spans="1:51" s="499" customFormat="1" outlineLevel="1">
      <c r="A98" s="527">
        <f t="shared" si="1"/>
        <v>4</v>
      </c>
      <c r="B98" s="377"/>
      <c r="C98" s="378"/>
      <c r="D98" s="380"/>
      <c r="E98" s="380"/>
      <c r="F98" s="380"/>
      <c r="G98" s="380"/>
      <c r="H98" s="380"/>
      <c r="I98" s="380"/>
      <c r="J98" s="380"/>
      <c r="K98" s="380"/>
      <c r="L98" s="380"/>
      <c r="M98" s="380"/>
      <c r="N98" s="380"/>
      <c r="O98" s="380"/>
      <c r="P98" s="380"/>
      <c r="Q98" s="375"/>
      <c r="R98" s="375"/>
      <c r="S98" s="374"/>
      <c r="T98" s="375"/>
      <c r="U98" s="375"/>
      <c r="V98" s="375"/>
      <c r="W98" s="375"/>
      <c r="X98" s="375"/>
      <c r="Y98" s="375"/>
      <c r="Z98" s="375"/>
      <c r="AA98" s="375"/>
      <c r="AB98" s="375"/>
      <c r="AC98" s="375"/>
      <c r="AD98" s="375"/>
      <c r="AE98" s="375"/>
      <c r="AF98" s="375"/>
      <c r="AG98" s="375"/>
      <c r="AH98" s="375"/>
      <c r="AI98" s="375"/>
      <c r="AJ98" s="379"/>
      <c r="AK98" s="518"/>
      <c r="AL98" s="593"/>
      <c r="AM98" s="615"/>
      <c r="AN98" s="615"/>
      <c r="AO98" s="594"/>
      <c r="AP98" s="593"/>
      <c r="AQ98" s="615"/>
      <c r="AR98" s="594"/>
      <c r="AS98" s="514"/>
      <c r="AT98" s="514"/>
      <c r="AU98" s="514"/>
      <c r="AV98" s="514"/>
      <c r="AW98" s="514"/>
      <c r="AX98" s="514"/>
      <c r="AY98" s="514"/>
    </row>
    <row r="99" spans="1:51" s="499" customFormat="1" outlineLevel="1">
      <c r="A99" s="527">
        <f t="shared" si="1"/>
        <v>5</v>
      </c>
      <c r="B99" s="377"/>
      <c r="C99" s="378"/>
      <c r="D99" s="380"/>
      <c r="E99" s="380"/>
      <c r="F99" s="380"/>
      <c r="G99" s="380"/>
      <c r="H99" s="380"/>
      <c r="I99" s="380"/>
      <c r="J99" s="380"/>
      <c r="K99" s="380"/>
      <c r="L99" s="380"/>
      <c r="M99" s="380"/>
      <c r="N99" s="380"/>
      <c r="O99" s="380"/>
      <c r="P99" s="380"/>
      <c r="Q99" s="375"/>
      <c r="R99" s="375"/>
      <c r="S99" s="374"/>
      <c r="T99" s="375"/>
      <c r="U99" s="375"/>
      <c r="V99" s="375"/>
      <c r="W99" s="375"/>
      <c r="X99" s="375"/>
      <c r="Y99" s="375"/>
      <c r="Z99" s="375"/>
      <c r="AA99" s="375"/>
      <c r="AB99" s="375"/>
      <c r="AC99" s="375"/>
      <c r="AD99" s="375"/>
      <c r="AE99" s="375"/>
      <c r="AF99" s="375"/>
      <c r="AG99" s="375"/>
      <c r="AH99" s="375"/>
      <c r="AI99" s="375"/>
      <c r="AJ99" s="379"/>
      <c r="AK99" s="518"/>
      <c r="AL99" s="593"/>
      <c r="AM99" s="615"/>
      <c r="AN99" s="615"/>
      <c r="AO99" s="594"/>
      <c r="AP99" s="593"/>
      <c r="AQ99" s="615"/>
      <c r="AR99" s="594"/>
      <c r="AS99" s="514"/>
      <c r="AT99" s="514"/>
      <c r="AU99" s="514"/>
      <c r="AV99" s="514"/>
      <c r="AW99" s="514"/>
      <c r="AX99" s="514"/>
      <c r="AY99" s="514"/>
    </row>
    <row r="100" spans="1:51">
      <c r="AW100" s="499"/>
    </row>
  </sheetData>
  <mergeCells count="196">
    <mergeCell ref="AP96:AR96"/>
    <mergeCell ref="AP97:AR97"/>
    <mergeCell ref="AP98:AR98"/>
    <mergeCell ref="AP99:AR99"/>
    <mergeCell ref="AP91:AR91"/>
    <mergeCell ref="AP92:AR92"/>
    <mergeCell ref="AP93:AR93"/>
    <mergeCell ref="AP94:AR94"/>
    <mergeCell ref="AP95:AR95"/>
    <mergeCell ref="AP86:AR86"/>
    <mergeCell ref="AP87:AR87"/>
    <mergeCell ref="AP88:AR88"/>
    <mergeCell ref="AP89:AR89"/>
    <mergeCell ref="AP90:AR90"/>
    <mergeCell ref="AP81:AR81"/>
    <mergeCell ref="AP82:AR82"/>
    <mergeCell ref="AP83:AR83"/>
    <mergeCell ref="AP84:AR84"/>
    <mergeCell ref="AP85:AR85"/>
    <mergeCell ref="AP76:AR76"/>
    <mergeCell ref="AP77:AR77"/>
    <mergeCell ref="AP78:AR78"/>
    <mergeCell ref="AP79:AR79"/>
    <mergeCell ref="AP80:AR80"/>
    <mergeCell ref="AP71:AR71"/>
    <mergeCell ref="AP72:AR72"/>
    <mergeCell ref="AP73:AR73"/>
    <mergeCell ref="AP74:AR74"/>
    <mergeCell ref="AP75:AR75"/>
    <mergeCell ref="AP66:AR66"/>
    <mergeCell ref="AP67:AR67"/>
    <mergeCell ref="AP68:AR68"/>
    <mergeCell ref="AP69:AR69"/>
    <mergeCell ref="AP70:AR70"/>
    <mergeCell ref="AP61:AR61"/>
    <mergeCell ref="AP62:AR62"/>
    <mergeCell ref="AP63:AR63"/>
    <mergeCell ref="AP64:AR64"/>
    <mergeCell ref="AP65:AR65"/>
    <mergeCell ref="AP56:AR56"/>
    <mergeCell ref="AP57:AR57"/>
    <mergeCell ref="AP58:AR58"/>
    <mergeCell ref="AP59:AR59"/>
    <mergeCell ref="AP60:AR60"/>
    <mergeCell ref="AP51:AR51"/>
    <mergeCell ref="AP52:AR52"/>
    <mergeCell ref="AP53:AR53"/>
    <mergeCell ref="AP54:AR54"/>
    <mergeCell ref="AP55:AR55"/>
    <mergeCell ref="AP46:AR46"/>
    <mergeCell ref="AP47:AR47"/>
    <mergeCell ref="AP48:AR48"/>
    <mergeCell ref="AP49:AR49"/>
    <mergeCell ref="AP50:AR50"/>
    <mergeCell ref="AP41:AR41"/>
    <mergeCell ref="AP42:AR42"/>
    <mergeCell ref="AP43:AR43"/>
    <mergeCell ref="AP44:AR44"/>
    <mergeCell ref="AP45:AR45"/>
    <mergeCell ref="AP36:AR36"/>
    <mergeCell ref="AP37:AR37"/>
    <mergeCell ref="AP38:AR38"/>
    <mergeCell ref="AP39:AR39"/>
    <mergeCell ref="AP40:AR40"/>
    <mergeCell ref="AP31:AR31"/>
    <mergeCell ref="AP32:AR32"/>
    <mergeCell ref="AP33:AR33"/>
    <mergeCell ref="AP34:AR34"/>
    <mergeCell ref="AP35:AR35"/>
    <mergeCell ref="AP26:AR26"/>
    <mergeCell ref="AP27:AR27"/>
    <mergeCell ref="AP28:AR28"/>
    <mergeCell ref="AP29:AR29"/>
    <mergeCell ref="AP30:AR30"/>
    <mergeCell ref="AP21:AR21"/>
    <mergeCell ref="AP22:AR22"/>
    <mergeCell ref="AP23:AR23"/>
    <mergeCell ref="AP24:AR24"/>
    <mergeCell ref="AP25:AR25"/>
    <mergeCell ref="AP16:AR16"/>
    <mergeCell ref="AP17:AR17"/>
    <mergeCell ref="AP18:AR18"/>
    <mergeCell ref="AP19:AR19"/>
    <mergeCell ref="AP20:AR20"/>
    <mergeCell ref="AL97:AO97"/>
    <mergeCell ref="AL98:AO98"/>
    <mergeCell ref="AL99:AO99"/>
    <mergeCell ref="AP3:AR3"/>
    <mergeCell ref="AP4:AR4"/>
    <mergeCell ref="AP5:AR5"/>
    <mergeCell ref="AP6:AR6"/>
    <mergeCell ref="AP7:AR7"/>
    <mergeCell ref="AP8:AR8"/>
    <mergeCell ref="AP9:AR9"/>
    <mergeCell ref="AP10:AR10"/>
    <mergeCell ref="AP11:AR11"/>
    <mergeCell ref="AP12:AR12"/>
    <mergeCell ref="AP13:AR13"/>
    <mergeCell ref="AP14:AR14"/>
    <mergeCell ref="AP15:AR15"/>
    <mergeCell ref="AL90:AO90"/>
    <mergeCell ref="AL91:AO91"/>
    <mergeCell ref="AL92:AO92"/>
    <mergeCell ref="AL95:AO95"/>
    <mergeCell ref="AL96:AO96"/>
    <mergeCell ref="AL85:AO85"/>
    <mergeCell ref="AL86:AO86"/>
    <mergeCell ref="AL87:AO87"/>
    <mergeCell ref="AL88:AO88"/>
    <mergeCell ref="AL89:AO89"/>
    <mergeCell ref="AL80:AO80"/>
    <mergeCell ref="AL81:AO81"/>
    <mergeCell ref="AL82:AO82"/>
    <mergeCell ref="AL83:AO83"/>
    <mergeCell ref="AL84:AO84"/>
    <mergeCell ref="AL75:AO75"/>
    <mergeCell ref="AL76:AO76"/>
    <mergeCell ref="AL77:AO77"/>
    <mergeCell ref="AL78:AO78"/>
    <mergeCell ref="AL79:AO79"/>
    <mergeCell ref="AL70:AO70"/>
    <mergeCell ref="AL71:AO71"/>
    <mergeCell ref="AL72:AO72"/>
    <mergeCell ref="AL73:AO73"/>
    <mergeCell ref="AL74:AO74"/>
    <mergeCell ref="AL65:AO65"/>
    <mergeCell ref="AL66:AO66"/>
    <mergeCell ref="AL67:AO67"/>
    <mergeCell ref="AL68:AO68"/>
    <mergeCell ref="AL69:AO69"/>
    <mergeCell ref="AL60:AO60"/>
    <mergeCell ref="AL61:AO61"/>
    <mergeCell ref="AL62:AO62"/>
    <mergeCell ref="AL63:AO63"/>
    <mergeCell ref="AL64:AO64"/>
    <mergeCell ref="AL55:AO55"/>
    <mergeCell ref="AL56:AO56"/>
    <mergeCell ref="AL57:AO57"/>
    <mergeCell ref="AL58:AO58"/>
    <mergeCell ref="AL59:AO59"/>
    <mergeCell ref="AL50:AO50"/>
    <mergeCell ref="AL51:AO51"/>
    <mergeCell ref="AL52:AO52"/>
    <mergeCell ref="AL53:AO53"/>
    <mergeCell ref="AL54:AO54"/>
    <mergeCell ref="AL45:AO45"/>
    <mergeCell ref="AL46:AO46"/>
    <mergeCell ref="AL47:AO47"/>
    <mergeCell ref="AL48:AO48"/>
    <mergeCell ref="AL49:AO49"/>
    <mergeCell ref="AL40:AO40"/>
    <mergeCell ref="AL41:AO41"/>
    <mergeCell ref="AL42:AO42"/>
    <mergeCell ref="AL43:AO43"/>
    <mergeCell ref="AL44:AO44"/>
    <mergeCell ref="AL35:AO35"/>
    <mergeCell ref="AL36:AO36"/>
    <mergeCell ref="AL37:AO37"/>
    <mergeCell ref="AL38:AO38"/>
    <mergeCell ref="AL39:AO39"/>
    <mergeCell ref="AL30:AO30"/>
    <mergeCell ref="AL31:AO31"/>
    <mergeCell ref="AL32:AO32"/>
    <mergeCell ref="AL33:AO33"/>
    <mergeCell ref="AL34:AO34"/>
    <mergeCell ref="AL10:AO10"/>
    <mergeCell ref="AL11:AO11"/>
    <mergeCell ref="AL12:AO12"/>
    <mergeCell ref="AL13:AO13"/>
    <mergeCell ref="AL14:AO14"/>
    <mergeCell ref="AL15:AO15"/>
    <mergeCell ref="AL16:AO16"/>
    <mergeCell ref="AL17:AO17"/>
    <mergeCell ref="AL18:AO18"/>
    <mergeCell ref="AL19:AO19"/>
    <mergeCell ref="AL20:AO20"/>
    <mergeCell ref="AL21:AO21"/>
    <mergeCell ref="AL22:AO22"/>
    <mergeCell ref="AL23:AO23"/>
    <mergeCell ref="AL24:AO24"/>
    <mergeCell ref="AL9:AO9"/>
    <mergeCell ref="AL94:AO94"/>
    <mergeCell ref="AL93:AO93"/>
    <mergeCell ref="AL2:AO2"/>
    <mergeCell ref="AP2:AR2"/>
    <mergeCell ref="AL3:AO3"/>
    <mergeCell ref="AL4:AO4"/>
    <mergeCell ref="AL5:AO5"/>
    <mergeCell ref="AL6:AO6"/>
    <mergeCell ref="AL7:AO7"/>
    <mergeCell ref="AL8:AO8"/>
    <mergeCell ref="AL25:AO25"/>
    <mergeCell ref="AL26:AO26"/>
    <mergeCell ref="AL27:AO27"/>
    <mergeCell ref="AL28:AO28"/>
    <mergeCell ref="AL29:AO29"/>
  </mergeCells>
  <phoneticPr fontId="5"/>
  <dataValidations disablePrompts="1" count="1">
    <dataValidation type="list" allowBlank="1" showInputMessage="1" showErrorMessage="1" sqref="D9:D13 V9:V13" xr:uid="{00000000-0002-0000-0600-000000000000}">
      <formula1>パラメータ型</formula1>
    </dataValidation>
  </dataValidations>
  <hyperlinks>
    <hyperlink ref="Y4" r:id="rId1" display="OrderController@confirm_store" xr:uid="{7AD3C5F8-E624-4BB9-BFE4-B157A4C98E08}"/>
  </hyperlinks>
  <pageMargins left="0.70866141732283472" right="0.70866141732283472" top="0.74803149606299213" bottom="0.74803149606299213" header="0.31496062992125984" footer="0.31496062992125984"/>
  <pageSetup paperSize="9" scale="87" orientation="landscape" r:id="rId2"/>
  <headerFooter>
    <oddFooter>&amp;L&amp;G&amp;C&amp;"ＭＳ Ｐゴシック,太字"&amp;P / &amp;N&amp;R&amp;"ＭＳ Ｐゴシック,太字"&amp;D &amp;T</oddFooter>
  </headerFooter>
  <rowBreaks count="3" manualBreakCount="3">
    <brk id="2" max="36" man="1"/>
    <brk id="43" max="36" man="1"/>
    <brk id="77" max="36" man="1"/>
  </rowBreaks>
  <drawing r:id="rId3"/>
  <legacyDrawingHF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29"/>
  <sheetViews>
    <sheetView showGridLines="0" view="pageBreakPreview" zoomScaleNormal="80" zoomScaleSheetLayoutView="100" workbookViewId="0"/>
  </sheetViews>
  <sheetFormatPr defaultColWidth="3.75" defaultRowHeight="13.5"/>
  <cols>
    <col min="1" max="1" width="3.5" style="29" customWidth="1"/>
    <col min="2" max="39" width="3.75" style="29"/>
    <col min="40" max="40" width="3.75" style="28"/>
    <col min="41" max="44" width="3.75" style="27"/>
    <col min="45" max="54" width="3.75" style="29"/>
    <col min="55" max="55" width="10.5" style="29" bestFit="1" customWidth="1"/>
    <col min="56" max="16384" width="3.75" style="29"/>
  </cols>
  <sheetData>
    <row r="1" spans="1:63" ht="18.75">
      <c r="A1" s="24" t="str">
        <f ca="1">RIGHT(CELL("filename",A2),LEN(CELL("filename",A2))-FIND("]",CELL("filename",A2)))</f>
        <v>入力チェック定義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K1" s="25"/>
      <c r="AL1" s="25"/>
      <c r="AM1" s="25"/>
      <c r="AN1" s="62"/>
      <c r="AO1" s="61"/>
      <c r="AP1" s="62"/>
      <c r="AQ1" s="61"/>
      <c r="AR1" s="61"/>
      <c r="AS1" s="58"/>
    </row>
    <row r="2" spans="1:63">
      <c r="AP2" s="28"/>
    </row>
    <row r="3" spans="1:63">
      <c r="A3" s="48" t="s">
        <v>20</v>
      </c>
      <c r="B3" s="29" t="s">
        <v>21</v>
      </c>
      <c r="AP3" s="28"/>
    </row>
    <row r="4" spans="1:63">
      <c r="A4" s="604" t="s">
        <v>0</v>
      </c>
      <c r="B4" s="606" t="s">
        <v>2</v>
      </c>
      <c r="C4" s="607"/>
      <c r="D4" s="607"/>
      <c r="E4" s="607"/>
      <c r="F4" s="607"/>
      <c r="G4" s="607"/>
      <c r="H4" s="607"/>
      <c r="I4" s="607"/>
      <c r="J4" s="607"/>
      <c r="K4" s="607"/>
      <c r="L4" s="608"/>
      <c r="M4" s="606" t="s">
        <v>22</v>
      </c>
      <c r="N4" s="607"/>
      <c r="O4" s="607"/>
      <c r="P4" s="607"/>
      <c r="Q4" s="607"/>
      <c r="R4" s="607"/>
      <c r="S4" s="607"/>
      <c r="T4" s="607"/>
      <c r="U4" s="607"/>
      <c r="V4" s="607"/>
      <c r="W4" s="607"/>
      <c r="X4" s="607"/>
      <c r="Y4" s="608"/>
      <c r="Z4" s="606" t="s">
        <v>25</v>
      </c>
      <c r="AA4" s="607"/>
      <c r="AB4" s="607"/>
      <c r="AC4" s="607"/>
      <c r="AD4" s="607"/>
      <c r="AE4" s="607"/>
      <c r="AF4" s="607"/>
      <c r="AG4" s="607"/>
      <c r="AH4" s="607"/>
      <c r="AI4" s="607"/>
      <c r="AJ4" s="607"/>
      <c r="AK4" s="607"/>
      <c r="AL4" s="607"/>
      <c r="AM4" s="608"/>
      <c r="AN4" s="42" t="s">
        <v>129</v>
      </c>
      <c r="AO4" s="43"/>
      <c r="AP4" s="43"/>
      <c r="AQ4" s="43"/>
      <c r="AR4" s="43"/>
      <c r="AS4" s="44"/>
    </row>
    <row r="5" spans="1:63">
      <c r="A5" s="605"/>
      <c r="B5" s="609"/>
      <c r="C5" s="610"/>
      <c r="D5" s="610"/>
      <c r="E5" s="610"/>
      <c r="F5" s="610"/>
      <c r="G5" s="610"/>
      <c r="H5" s="610"/>
      <c r="I5" s="610"/>
      <c r="J5" s="610"/>
      <c r="K5" s="610"/>
      <c r="L5" s="611"/>
      <c r="M5" s="609"/>
      <c r="N5" s="610"/>
      <c r="O5" s="610"/>
      <c r="P5" s="610"/>
      <c r="Q5" s="610"/>
      <c r="R5" s="610"/>
      <c r="S5" s="610"/>
      <c r="T5" s="610"/>
      <c r="U5" s="610"/>
      <c r="V5" s="610"/>
      <c r="W5" s="610"/>
      <c r="X5" s="610"/>
      <c r="Y5" s="611"/>
      <c r="Z5" s="612" t="s">
        <v>26</v>
      </c>
      <c r="AA5" s="613"/>
      <c r="AB5" s="613"/>
      <c r="AC5" s="613"/>
      <c r="AD5" s="612" t="s">
        <v>27</v>
      </c>
      <c r="AE5" s="613"/>
      <c r="AF5" s="613"/>
      <c r="AG5" s="613"/>
      <c r="AH5" s="613"/>
      <c r="AI5" s="613"/>
      <c r="AJ5" s="613"/>
      <c r="AK5" s="613"/>
      <c r="AL5" s="613"/>
      <c r="AM5" s="614"/>
      <c r="AN5" s="42" t="s">
        <v>127</v>
      </c>
      <c r="AO5" s="43"/>
      <c r="AP5" s="44"/>
      <c r="AQ5" s="42" t="s">
        <v>128</v>
      </c>
      <c r="AR5" s="43"/>
      <c r="AS5" s="44"/>
      <c r="AU5" s="587" t="s">
        <v>154</v>
      </c>
      <c r="AV5" s="588"/>
      <c r="AW5" s="588"/>
      <c r="AX5" s="589"/>
      <c r="AY5" s="587" t="s">
        <v>155</v>
      </c>
      <c r="AZ5" s="588"/>
      <c r="BA5" s="589"/>
    </row>
    <row r="6" spans="1:63">
      <c r="A6" s="33">
        <v>1</v>
      </c>
      <c r="B6" s="257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1"/>
      <c r="N6" s="152"/>
      <c r="O6" s="152"/>
      <c r="P6" s="152"/>
      <c r="Q6" s="114"/>
      <c r="R6" s="114"/>
      <c r="S6" s="114"/>
      <c r="T6" s="114"/>
      <c r="U6" s="114"/>
      <c r="V6" s="114"/>
      <c r="W6" s="114"/>
      <c r="X6" s="114"/>
      <c r="Y6" s="115"/>
      <c r="Z6" s="114"/>
      <c r="AA6" s="114"/>
      <c r="AB6" s="114"/>
      <c r="AC6" s="114"/>
      <c r="AD6" s="113"/>
      <c r="AE6" s="114"/>
      <c r="AF6" s="114"/>
      <c r="AG6" s="114"/>
      <c r="AH6" s="114"/>
      <c r="AI6" s="114"/>
      <c r="AJ6" s="114"/>
      <c r="AK6" s="114"/>
      <c r="AL6" s="114"/>
      <c r="AM6" s="115"/>
      <c r="AN6" s="146"/>
      <c r="AO6" s="147"/>
      <c r="AP6" s="143"/>
      <c r="AQ6" s="146"/>
      <c r="AR6" s="147"/>
      <c r="AS6" s="80"/>
      <c r="AU6" s="584"/>
      <c r="AV6" s="585"/>
      <c r="AW6" s="585"/>
      <c r="AX6" s="586"/>
      <c r="AY6" s="130"/>
      <c r="AZ6" s="131"/>
      <c r="BA6" s="132"/>
      <c r="BB6" s="144"/>
      <c r="BC6" s="144"/>
      <c r="BD6" s="144"/>
      <c r="BE6" s="144"/>
      <c r="BF6" s="144"/>
      <c r="BG6" s="144"/>
      <c r="BH6" s="144"/>
      <c r="BI6" s="144"/>
      <c r="BJ6" s="144"/>
      <c r="BK6" s="144"/>
    </row>
    <row r="7" spans="1:63" s="221" customFormat="1">
      <c r="A7" s="227">
        <f t="shared" ref="A7:A15" si="0">A6+1</f>
        <v>2</v>
      </c>
      <c r="B7" s="227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345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9"/>
      <c r="Z7" s="228"/>
      <c r="AA7" s="228"/>
      <c r="AB7" s="228"/>
      <c r="AC7" s="228"/>
      <c r="AD7" s="227"/>
      <c r="AE7" s="228"/>
      <c r="AF7" s="228"/>
      <c r="AG7" s="228"/>
      <c r="AH7" s="228"/>
      <c r="AI7" s="228"/>
      <c r="AJ7" s="228"/>
      <c r="AK7" s="228"/>
      <c r="AL7" s="228"/>
      <c r="AM7" s="229"/>
      <c r="AN7" s="146"/>
      <c r="AO7" s="148"/>
      <c r="AP7" s="236"/>
      <c r="AQ7" s="146"/>
      <c r="AR7" s="147"/>
      <c r="AS7" s="234"/>
      <c r="AU7" s="584"/>
      <c r="AV7" s="585"/>
      <c r="AW7" s="585"/>
      <c r="AX7" s="586"/>
      <c r="AY7" s="243"/>
      <c r="AZ7" s="231"/>
      <c r="BA7" s="232"/>
      <c r="BB7" s="226"/>
      <c r="BC7" s="226"/>
      <c r="BD7" s="226"/>
      <c r="BE7" s="226"/>
      <c r="BF7" s="226"/>
      <c r="BG7" s="226"/>
      <c r="BH7" s="226"/>
      <c r="BI7" s="226"/>
      <c r="BJ7" s="226"/>
      <c r="BK7" s="226"/>
    </row>
    <row r="8" spans="1:63">
      <c r="A8" s="227">
        <f t="shared" si="0"/>
        <v>3</v>
      </c>
      <c r="B8" s="151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345"/>
      <c r="N8" s="152"/>
      <c r="O8" s="152"/>
      <c r="P8" s="152"/>
      <c r="Q8" s="114"/>
      <c r="R8" s="114"/>
      <c r="S8" s="114"/>
      <c r="T8" s="114"/>
      <c r="U8" s="114"/>
      <c r="V8" s="114"/>
      <c r="W8" s="114"/>
      <c r="X8" s="114"/>
      <c r="Y8" s="115"/>
      <c r="Z8" s="114"/>
      <c r="AA8" s="114"/>
      <c r="AB8" s="114"/>
      <c r="AC8" s="114"/>
      <c r="AD8" s="113"/>
      <c r="AE8" s="114"/>
      <c r="AF8" s="114"/>
      <c r="AG8" s="114"/>
      <c r="AH8" s="114"/>
      <c r="AI8" s="114"/>
      <c r="AJ8" s="114"/>
      <c r="AK8" s="114"/>
      <c r="AL8" s="114"/>
      <c r="AM8" s="115"/>
      <c r="AN8" s="146"/>
      <c r="AO8" s="147"/>
      <c r="AP8" s="143"/>
      <c r="AQ8" s="146"/>
      <c r="AR8" s="147"/>
      <c r="AS8" s="80"/>
      <c r="AU8" s="584"/>
      <c r="AV8" s="585"/>
      <c r="AW8" s="585"/>
      <c r="AX8" s="586"/>
      <c r="AY8" s="243"/>
      <c r="AZ8" s="131"/>
      <c r="BA8" s="132"/>
      <c r="BB8" s="144"/>
      <c r="BC8" s="144"/>
      <c r="BD8" s="144"/>
      <c r="BE8" s="144"/>
      <c r="BF8" s="144"/>
      <c r="BG8" s="144"/>
      <c r="BH8" s="144"/>
      <c r="BI8" s="144"/>
      <c r="BJ8" s="144"/>
      <c r="BK8" s="144"/>
    </row>
    <row r="9" spans="1:63" s="221" customFormat="1">
      <c r="A9" s="227">
        <f t="shared" si="0"/>
        <v>4</v>
      </c>
      <c r="B9" s="227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345"/>
      <c r="N9" s="228"/>
      <c r="O9" s="228"/>
      <c r="P9" s="228"/>
      <c r="Q9" s="228"/>
      <c r="R9" s="228"/>
      <c r="S9" s="228"/>
      <c r="T9" s="228"/>
      <c r="U9" s="228"/>
      <c r="V9" s="228"/>
      <c r="W9" s="228"/>
      <c r="X9" s="228"/>
      <c r="Y9" s="229"/>
      <c r="Z9" s="228"/>
      <c r="AA9" s="228"/>
      <c r="AB9" s="228"/>
      <c r="AC9" s="228"/>
      <c r="AD9" s="227"/>
      <c r="AE9" s="228"/>
      <c r="AF9" s="228"/>
      <c r="AG9" s="228"/>
      <c r="AH9" s="228"/>
      <c r="AI9" s="228"/>
      <c r="AJ9" s="228"/>
      <c r="AK9" s="228"/>
      <c r="AL9" s="228"/>
      <c r="AM9" s="229"/>
      <c r="AN9" s="146"/>
      <c r="AO9" s="147"/>
      <c r="AP9" s="236"/>
      <c r="AQ9" s="146"/>
      <c r="AR9" s="147"/>
      <c r="AS9" s="234"/>
      <c r="AU9" s="584"/>
      <c r="AV9" s="585"/>
      <c r="AW9" s="585"/>
      <c r="AX9" s="586"/>
      <c r="AY9" s="243"/>
      <c r="AZ9" s="231"/>
      <c r="BA9" s="232"/>
      <c r="BB9" s="226"/>
      <c r="BC9" s="226"/>
      <c r="BD9" s="226"/>
      <c r="BE9" s="226"/>
      <c r="BF9" s="226"/>
      <c r="BG9" s="226"/>
      <c r="BH9" s="226"/>
      <c r="BI9" s="226"/>
      <c r="BJ9" s="226"/>
      <c r="BK9" s="226"/>
    </row>
    <row r="10" spans="1:63">
      <c r="A10" s="227">
        <f t="shared" si="0"/>
        <v>5</v>
      </c>
      <c r="B10" s="227"/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345"/>
      <c r="N10" s="152"/>
      <c r="O10" s="152"/>
      <c r="P10" s="152"/>
      <c r="Q10" s="114"/>
      <c r="R10" s="114"/>
      <c r="S10" s="114"/>
      <c r="T10" s="114"/>
      <c r="U10" s="114"/>
      <c r="V10" s="114"/>
      <c r="W10" s="114"/>
      <c r="X10" s="114"/>
      <c r="Y10" s="115"/>
      <c r="Z10" s="125"/>
      <c r="AA10" s="114"/>
      <c r="AB10" s="114"/>
      <c r="AC10" s="114"/>
      <c r="AD10" s="113"/>
      <c r="AE10" s="114"/>
      <c r="AF10" s="114"/>
      <c r="AG10" s="114"/>
      <c r="AH10" s="114"/>
      <c r="AI10" s="114"/>
      <c r="AJ10" s="114"/>
      <c r="AK10" s="114"/>
      <c r="AL10" s="114"/>
      <c r="AM10" s="115"/>
      <c r="AN10" s="146"/>
      <c r="AO10" s="147"/>
      <c r="AP10" s="143"/>
      <c r="AQ10" s="146"/>
      <c r="AR10" s="147"/>
      <c r="AS10" s="80"/>
      <c r="AU10" s="584"/>
      <c r="AV10" s="585"/>
      <c r="AW10" s="585"/>
      <c r="AX10" s="586"/>
      <c r="AY10" s="243"/>
      <c r="AZ10" s="131"/>
      <c r="BA10" s="132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</row>
    <row r="11" spans="1:63">
      <c r="A11" s="227">
        <f t="shared" si="0"/>
        <v>6</v>
      </c>
      <c r="B11" s="113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345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5"/>
      <c r="Z11" s="114"/>
      <c r="AA11" s="114"/>
      <c r="AB11" s="114"/>
      <c r="AC11" s="114"/>
      <c r="AD11" s="113"/>
      <c r="AE11" s="114"/>
      <c r="AF11" s="114"/>
      <c r="AG11" s="114"/>
      <c r="AH11" s="114"/>
      <c r="AI11" s="114"/>
      <c r="AJ11" s="114"/>
      <c r="AK11" s="114"/>
      <c r="AL11" s="114"/>
      <c r="AM11" s="115"/>
      <c r="AN11" s="146"/>
      <c r="AO11" s="147"/>
      <c r="AP11" s="143"/>
      <c r="AQ11" s="146"/>
      <c r="AR11" s="147"/>
      <c r="AS11" s="80"/>
      <c r="AU11" s="584"/>
      <c r="AV11" s="585"/>
      <c r="AW11" s="585"/>
      <c r="AX11" s="586"/>
      <c r="AY11" s="243"/>
      <c r="AZ11" s="131"/>
      <c r="BA11" s="132"/>
      <c r="BB11" s="144"/>
      <c r="BC11" s="144"/>
      <c r="BD11" s="145"/>
      <c r="BE11" s="144"/>
      <c r="BF11" s="144"/>
      <c r="BG11" s="144"/>
      <c r="BH11" s="144"/>
      <c r="BI11" s="144"/>
      <c r="BJ11" s="144"/>
      <c r="BK11" s="144"/>
    </row>
    <row r="12" spans="1:63">
      <c r="A12" s="227">
        <f t="shared" si="0"/>
        <v>7</v>
      </c>
      <c r="B12" s="151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345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8"/>
      <c r="Z12" s="127"/>
      <c r="AA12" s="127"/>
      <c r="AB12" s="127"/>
      <c r="AC12" s="127"/>
      <c r="AD12" s="126"/>
      <c r="AE12" s="127"/>
      <c r="AF12" s="127"/>
      <c r="AG12" s="127"/>
      <c r="AH12" s="127"/>
      <c r="AI12" s="127"/>
      <c r="AJ12" s="127"/>
      <c r="AK12" s="127"/>
      <c r="AL12" s="127"/>
      <c r="AM12" s="128"/>
      <c r="AN12" s="146"/>
      <c r="AO12" s="147"/>
      <c r="AP12" s="143"/>
      <c r="AQ12" s="146"/>
      <c r="AR12" s="147"/>
      <c r="AS12" s="129"/>
      <c r="AU12" s="584"/>
      <c r="AV12" s="585"/>
      <c r="AW12" s="585"/>
      <c r="AX12" s="586"/>
      <c r="AY12" s="243"/>
      <c r="AZ12" s="131"/>
      <c r="BA12" s="132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</row>
    <row r="13" spans="1:63">
      <c r="A13" s="227">
        <f t="shared" si="0"/>
        <v>8</v>
      </c>
      <c r="B13" s="151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345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8"/>
      <c r="Z13" s="127"/>
      <c r="AA13" s="127"/>
      <c r="AB13" s="127"/>
      <c r="AC13" s="127"/>
      <c r="AD13" s="126"/>
      <c r="AE13" s="127"/>
      <c r="AF13" s="127"/>
      <c r="AG13" s="127"/>
      <c r="AH13" s="127"/>
      <c r="AI13" s="127"/>
      <c r="AJ13" s="127"/>
      <c r="AK13" s="127"/>
      <c r="AL13" s="127"/>
      <c r="AM13" s="128"/>
      <c r="AN13" s="146"/>
      <c r="AO13" s="148"/>
      <c r="AP13" s="143"/>
      <c r="AQ13" s="146"/>
      <c r="AR13" s="147"/>
      <c r="AS13" s="129"/>
      <c r="AU13" s="584"/>
      <c r="AV13" s="585"/>
      <c r="AW13" s="585"/>
      <c r="AX13" s="586"/>
      <c r="AY13" s="243"/>
      <c r="AZ13" s="131"/>
      <c r="BA13" s="132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</row>
    <row r="14" spans="1:63" s="221" customFormat="1">
      <c r="A14" s="227">
        <f t="shared" si="0"/>
        <v>9</v>
      </c>
      <c r="B14" s="227"/>
      <c r="C14" s="228"/>
      <c r="D14" s="228"/>
      <c r="E14" s="228"/>
      <c r="F14" s="228"/>
      <c r="G14" s="228"/>
      <c r="H14" s="228"/>
      <c r="I14" s="228"/>
      <c r="J14" s="228"/>
      <c r="K14" s="228"/>
      <c r="L14" s="228"/>
      <c r="M14" s="345"/>
      <c r="N14" s="228"/>
      <c r="O14" s="228"/>
      <c r="P14" s="228"/>
      <c r="Q14" s="228"/>
      <c r="R14" s="228"/>
      <c r="S14" s="228"/>
      <c r="T14" s="228"/>
      <c r="U14" s="228"/>
      <c r="V14" s="228"/>
      <c r="W14" s="228"/>
      <c r="X14" s="228"/>
      <c r="Y14" s="229"/>
      <c r="Z14" s="228"/>
      <c r="AA14" s="228"/>
      <c r="AB14" s="228"/>
      <c r="AC14" s="228"/>
      <c r="AD14" s="227"/>
      <c r="AE14" s="228"/>
      <c r="AF14" s="228"/>
      <c r="AG14" s="228"/>
      <c r="AH14" s="228"/>
      <c r="AI14" s="228"/>
      <c r="AJ14" s="228"/>
      <c r="AK14" s="228"/>
      <c r="AL14" s="228"/>
      <c r="AM14" s="229"/>
      <c r="AN14" s="146"/>
      <c r="AO14" s="148"/>
      <c r="AP14" s="236"/>
      <c r="AQ14" s="146"/>
      <c r="AR14" s="147"/>
      <c r="AS14" s="234"/>
      <c r="AU14" s="584"/>
      <c r="AV14" s="585"/>
      <c r="AW14" s="585"/>
      <c r="AX14" s="586"/>
      <c r="AY14" s="230"/>
      <c r="AZ14" s="231"/>
      <c r="BA14" s="232"/>
      <c r="BB14" s="226"/>
      <c r="BC14" s="226"/>
      <c r="BD14" s="226"/>
      <c r="BE14" s="226"/>
      <c r="BF14" s="226"/>
      <c r="BG14" s="226"/>
      <c r="BH14" s="226"/>
      <c r="BI14" s="226"/>
      <c r="BJ14" s="226"/>
      <c r="BK14" s="226"/>
    </row>
    <row r="15" spans="1:63" s="300" customFormat="1">
      <c r="A15" s="345">
        <f t="shared" si="0"/>
        <v>10</v>
      </c>
      <c r="B15" s="345"/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5"/>
      <c r="N15" s="346"/>
      <c r="O15" s="346"/>
      <c r="P15" s="346"/>
      <c r="Q15" s="346"/>
      <c r="R15" s="346"/>
      <c r="S15" s="346"/>
      <c r="T15" s="346"/>
      <c r="U15" s="346"/>
      <c r="V15" s="346"/>
      <c r="W15" s="346"/>
      <c r="X15" s="346"/>
      <c r="Y15" s="347"/>
      <c r="Z15" s="346"/>
      <c r="AA15" s="346"/>
      <c r="AB15" s="346"/>
      <c r="AC15" s="346"/>
      <c r="AD15" s="345"/>
      <c r="AE15" s="346"/>
      <c r="AF15" s="346"/>
      <c r="AG15" s="346"/>
      <c r="AH15" s="346"/>
      <c r="AI15" s="346"/>
      <c r="AJ15" s="346"/>
      <c r="AK15" s="346"/>
      <c r="AL15" s="346"/>
      <c r="AM15" s="347"/>
      <c r="AN15" s="146"/>
      <c r="AO15" s="148"/>
      <c r="AP15" s="344"/>
      <c r="AQ15" s="146"/>
      <c r="AR15" s="147"/>
      <c r="AS15" s="343"/>
      <c r="AU15" s="340"/>
      <c r="AV15" s="341"/>
      <c r="AW15" s="341"/>
      <c r="AX15" s="342"/>
      <c r="AY15" s="348"/>
      <c r="AZ15" s="349"/>
      <c r="BA15" s="350"/>
      <c r="BB15" s="325"/>
      <c r="BC15" s="325"/>
      <c r="BD15" s="325"/>
      <c r="BE15" s="325"/>
      <c r="BF15" s="325"/>
      <c r="BG15" s="325"/>
      <c r="BH15" s="325"/>
      <c r="BI15" s="325"/>
      <c r="BJ15" s="325"/>
      <c r="BK15" s="325"/>
    </row>
    <row r="16" spans="1:6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</row>
    <row r="17" spans="1:55">
      <c r="A17" s="48" t="s">
        <v>20</v>
      </c>
      <c r="B17" s="29" t="s">
        <v>28</v>
      </c>
      <c r="AP17" s="28"/>
    </row>
    <row r="18" spans="1:55">
      <c r="A18" s="604" t="s">
        <v>0</v>
      </c>
      <c r="B18" s="606" t="s">
        <v>2</v>
      </c>
      <c r="C18" s="607"/>
      <c r="D18" s="607"/>
      <c r="E18" s="607"/>
      <c r="F18" s="607"/>
      <c r="G18" s="607"/>
      <c r="H18" s="607"/>
      <c r="I18" s="607"/>
      <c r="J18" s="607"/>
      <c r="K18" s="607"/>
      <c r="L18" s="608"/>
      <c r="M18" s="606" t="s">
        <v>22</v>
      </c>
      <c r="N18" s="607"/>
      <c r="O18" s="607"/>
      <c r="P18" s="607"/>
      <c r="Q18" s="607"/>
      <c r="R18" s="607"/>
      <c r="S18" s="607"/>
      <c r="T18" s="607"/>
      <c r="U18" s="607"/>
      <c r="V18" s="607"/>
      <c r="W18" s="607"/>
      <c r="X18" s="607"/>
      <c r="Y18" s="608"/>
      <c r="Z18" s="606" t="s">
        <v>25</v>
      </c>
      <c r="AA18" s="607"/>
      <c r="AB18" s="607"/>
      <c r="AC18" s="607"/>
      <c r="AD18" s="607"/>
      <c r="AE18" s="607"/>
      <c r="AF18" s="607"/>
      <c r="AG18" s="607"/>
      <c r="AH18" s="607"/>
      <c r="AI18" s="607"/>
      <c r="AJ18" s="607"/>
      <c r="AK18" s="607"/>
      <c r="AL18" s="607"/>
      <c r="AM18" s="608"/>
      <c r="AN18" s="42" t="s">
        <v>129</v>
      </c>
      <c r="AO18" s="43"/>
      <c r="AP18" s="43"/>
      <c r="AQ18" s="43"/>
      <c r="AR18" s="43"/>
      <c r="AS18" s="44"/>
    </row>
    <row r="19" spans="1:55">
      <c r="A19" s="605"/>
      <c r="B19" s="609"/>
      <c r="C19" s="610"/>
      <c r="D19" s="610"/>
      <c r="E19" s="610"/>
      <c r="F19" s="610"/>
      <c r="G19" s="610"/>
      <c r="H19" s="610"/>
      <c r="I19" s="610"/>
      <c r="J19" s="610"/>
      <c r="K19" s="610"/>
      <c r="L19" s="611"/>
      <c r="M19" s="609"/>
      <c r="N19" s="610"/>
      <c r="O19" s="610"/>
      <c r="P19" s="610"/>
      <c r="Q19" s="610"/>
      <c r="R19" s="610"/>
      <c r="S19" s="610"/>
      <c r="T19" s="610"/>
      <c r="U19" s="610"/>
      <c r="V19" s="610"/>
      <c r="W19" s="610"/>
      <c r="X19" s="610"/>
      <c r="Y19" s="611"/>
      <c r="Z19" s="612" t="s">
        <v>26</v>
      </c>
      <c r="AA19" s="613"/>
      <c r="AB19" s="613"/>
      <c r="AC19" s="613"/>
      <c r="AD19" s="612" t="s">
        <v>27</v>
      </c>
      <c r="AE19" s="613"/>
      <c r="AF19" s="613"/>
      <c r="AG19" s="613"/>
      <c r="AH19" s="613"/>
      <c r="AI19" s="613"/>
      <c r="AJ19" s="613"/>
      <c r="AK19" s="613"/>
      <c r="AL19" s="613"/>
      <c r="AM19" s="614"/>
      <c r="AN19" s="42" t="s">
        <v>127</v>
      </c>
      <c r="AO19" s="43"/>
      <c r="AP19" s="44"/>
      <c r="AQ19" s="42" t="s">
        <v>128</v>
      </c>
      <c r="AR19" s="43"/>
      <c r="AS19" s="44"/>
      <c r="AU19" s="587" t="s">
        <v>154</v>
      </c>
      <c r="AV19" s="588"/>
      <c r="AW19" s="588"/>
      <c r="AX19" s="589"/>
      <c r="AY19" s="587" t="s">
        <v>155</v>
      </c>
      <c r="AZ19" s="588"/>
      <c r="BA19" s="589"/>
    </row>
    <row r="20" spans="1:55">
      <c r="A20" s="89">
        <f t="shared" ref="A20:A29" si="1">A19+1</f>
        <v>1</v>
      </c>
      <c r="B20" s="89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89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1"/>
      <c r="Z20" s="90"/>
      <c r="AA20" s="90"/>
      <c r="AB20" s="90"/>
      <c r="AC20" s="90"/>
      <c r="AD20" s="89"/>
      <c r="AE20" s="90"/>
      <c r="AF20" s="90"/>
      <c r="AG20" s="90"/>
      <c r="AH20" s="90"/>
      <c r="AI20" s="90"/>
      <c r="AJ20" s="90"/>
      <c r="AK20" s="90"/>
      <c r="AL20" s="90"/>
      <c r="AM20" s="91"/>
      <c r="AN20" s="92"/>
      <c r="AO20" s="94"/>
      <c r="AP20" s="93"/>
      <c r="AQ20" s="92"/>
      <c r="AR20" s="94"/>
      <c r="AS20" s="93"/>
      <c r="AU20" s="584"/>
      <c r="AV20" s="585"/>
      <c r="AW20" s="585"/>
      <c r="AX20" s="586"/>
      <c r="AY20" s="243"/>
      <c r="AZ20" s="120"/>
      <c r="BA20" s="121"/>
      <c r="BC20" s="244"/>
    </row>
    <row r="21" spans="1:55">
      <c r="A21" s="33">
        <f t="shared" si="1"/>
        <v>2</v>
      </c>
      <c r="B21" s="66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151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8"/>
      <c r="Z21" s="90"/>
      <c r="AA21" s="77"/>
      <c r="AB21" s="77"/>
      <c r="AC21" s="77"/>
      <c r="AD21" s="76"/>
      <c r="AE21" s="77"/>
      <c r="AF21" s="77"/>
      <c r="AG21" s="77"/>
      <c r="AH21" s="34"/>
      <c r="AI21" s="34"/>
      <c r="AJ21" s="34"/>
      <c r="AK21" s="34"/>
      <c r="AL21" s="34"/>
      <c r="AM21" s="35"/>
      <c r="AN21" s="79"/>
      <c r="AO21" s="81"/>
      <c r="AP21" s="80"/>
      <c r="AQ21" s="79"/>
      <c r="AR21" s="81"/>
      <c r="AS21" s="80"/>
      <c r="AU21" s="584"/>
      <c r="AV21" s="585"/>
      <c r="AW21" s="585"/>
      <c r="AX21" s="586"/>
      <c r="AY21" s="243"/>
      <c r="AZ21" s="120"/>
      <c r="BA21" s="121"/>
      <c r="BC21" s="244"/>
    </row>
    <row r="22" spans="1:55" s="221" customFormat="1">
      <c r="A22" s="227">
        <f t="shared" si="1"/>
        <v>3</v>
      </c>
      <c r="B22" s="227"/>
      <c r="C22" s="228"/>
      <c r="D22" s="228"/>
      <c r="E22" s="228"/>
      <c r="F22" s="228"/>
      <c r="G22" s="228"/>
      <c r="H22" s="228"/>
      <c r="I22" s="228"/>
      <c r="J22" s="228"/>
      <c r="K22" s="228"/>
      <c r="L22" s="228"/>
      <c r="M22" s="227"/>
      <c r="N22" s="228"/>
      <c r="O22" s="228"/>
      <c r="P22" s="228"/>
      <c r="Q22" s="228"/>
      <c r="R22" s="228"/>
      <c r="S22" s="228"/>
      <c r="T22" s="228"/>
      <c r="U22" s="228"/>
      <c r="V22" s="228"/>
      <c r="W22" s="228"/>
      <c r="X22" s="228"/>
      <c r="Y22" s="229"/>
      <c r="Z22" s="228"/>
      <c r="AA22" s="228"/>
      <c r="AB22" s="228"/>
      <c r="AC22" s="228"/>
      <c r="AD22" s="227"/>
      <c r="AE22" s="228"/>
      <c r="AF22" s="228"/>
      <c r="AG22" s="228"/>
      <c r="AH22" s="228"/>
      <c r="AI22" s="228"/>
      <c r="AJ22" s="228"/>
      <c r="AK22" s="228"/>
      <c r="AL22" s="228"/>
      <c r="AM22" s="229"/>
      <c r="AN22" s="233"/>
      <c r="AO22" s="237"/>
      <c r="AP22" s="234"/>
      <c r="AQ22" s="233"/>
      <c r="AR22" s="237"/>
      <c r="AS22" s="234"/>
      <c r="AU22" s="584"/>
      <c r="AV22" s="585"/>
      <c r="AW22" s="585"/>
      <c r="AX22" s="586"/>
      <c r="AY22" s="243"/>
      <c r="AZ22" s="228"/>
      <c r="BA22" s="229"/>
      <c r="BC22" s="244"/>
    </row>
    <row r="23" spans="1:55" s="221" customFormat="1">
      <c r="A23" s="227">
        <f t="shared" si="1"/>
        <v>4</v>
      </c>
      <c r="B23" s="227"/>
      <c r="C23" s="228"/>
      <c r="D23" s="228"/>
      <c r="E23" s="228"/>
      <c r="F23" s="228"/>
      <c r="G23" s="228"/>
      <c r="H23" s="228"/>
      <c r="I23" s="228"/>
      <c r="J23" s="228"/>
      <c r="K23" s="228"/>
      <c r="L23" s="228"/>
      <c r="M23" s="227"/>
      <c r="N23" s="228"/>
      <c r="O23" s="228"/>
      <c r="P23" s="228"/>
      <c r="Q23" s="228"/>
      <c r="R23" s="228"/>
      <c r="S23" s="228"/>
      <c r="T23" s="228"/>
      <c r="U23" s="228"/>
      <c r="V23" s="228"/>
      <c r="W23" s="228"/>
      <c r="X23" s="228"/>
      <c r="Y23" s="229"/>
      <c r="Z23" s="228"/>
      <c r="AA23" s="228"/>
      <c r="AB23" s="228"/>
      <c r="AC23" s="228"/>
      <c r="AD23" s="227"/>
      <c r="AE23" s="228"/>
      <c r="AF23" s="228"/>
      <c r="AG23" s="228"/>
      <c r="AH23" s="228"/>
      <c r="AI23" s="228"/>
      <c r="AJ23" s="228"/>
      <c r="AK23" s="228"/>
      <c r="AL23" s="228"/>
      <c r="AM23" s="229"/>
      <c r="AN23" s="233"/>
      <c r="AO23" s="237"/>
      <c r="AP23" s="234"/>
      <c r="AQ23" s="233"/>
      <c r="AR23" s="237"/>
      <c r="AS23" s="234"/>
      <c r="AU23" s="584"/>
      <c r="AV23" s="585"/>
      <c r="AW23" s="585"/>
      <c r="AX23" s="586"/>
      <c r="AY23" s="243"/>
      <c r="AZ23" s="228"/>
      <c r="BA23" s="229"/>
      <c r="BC23" s="244"/>
    </row>
    <row r="24" spans="1:55" s="221" customFormat="1">
      <c r="A24" s="227">
        <f t="shared" si="1"/>
        <v>5</v>
      </c>
      <c r="B24" s="227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38"/>
      <c r="N24" s="239"/>
      <c r="O24" s="228"/>
      <c r="P24" s="228"/>
      <c r="Q24" s="228"/>
      <c r="R24" s="228"/>
      <c r="S24" s="228"/>
      <c r="T24" s="228"/>
      <c r="U24" s="228"/>
      <c r="V24" s="228"/>
      <c r="W24" s="228"/>
      <c r="X24" s="228"/>
      <c r="Y24" s="229"/>
      <c r="Z24" s="228"/>
      <c r="AA24" s="228"/>
      <c r="AB24" s="228"/>
      <c r="AC24" s="228"/>
      <c r="AD24" s="227"/>
      <c r="AE24" s="228"/>
      <c r="AF24" s="228"/>
      <c r="AG24" s="228"/>
      <c r="AH24" s="228"/>
      <c r="AI24" s="228"/>
      <c r="AJ24" s="228"/>
      <c r="AK24" s="228"/>
      <c r="AL24" s="228"/>
      <c r="AM24" s="229"/>
      <c r="AN24" s="233"/>
      <c r="AO24" s="237"/>
      <c r="AP24" s="234"/>
      <c r="AQ24" s="233"/>
      <c r="AR24" s="237"/>
      <c r="AS24" s="234"/>
      <c r="AU24" s="584"/>
      <c r="AV24" s="585"/>
      <c r="AW24" s="585"/>
      <c r="AX24" s="586"/>
      <c r="AY24" s="243"/>
      <c r="AZ24" s="228"/>
      <c r="BA24" s="229"/>
      <c r="BC24" s="244"/>
    </row>
    <row r="25" spans="1:55" s="221" customFormat="1">
      <c r="A25" s="227">
        <f t="shared" si="1"/>
        <v>6</v>
      </c>
      <c r="B25" s="227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38"/>
      <c r="N25" s="239"/>
      <c r="O25" s="228"/>
      <c r="P25" s="228"/>
      <c r="Q25" s="228"/>
      <c r="R25" s="228"/>
      <c r="S25" s="228"/>
      <c r="T25" s="228"/>
      <c r="U25" s="228"/>
      <c r="V25" s="228"/>
      <c r="W25" s="228"/>
      <c r="X25" s="228"/>
      <c r="Y25" s="229"/>
      <c r="Z25" s="228"/>
      <c r="AA25" s="228"/>
      <c r="AB25" s="228"/>
      <c r="AC25" s="228"/>
      <c r="AD25" s="227"/>
      <c r="AE25" s="228"/>
      <c r="AF25" s="228"/>
      <c r="AG25" s="228"/>
      <c r="AH25" s="228"/>
      <c r="AI25" s="228"/>
      <c r="AJ25" s="228"/>
      <c r="AK25" s="228"/>
      <c r="AL25" s="228"/>
      <c r="AM25" s="229"/>
      <c r="AN25" s="233"/>
      <c r="AO25" s="237"/>
      <c r="AP25" s="234"/>
      <c r="AQ25" s="233"/>
      <c r="AR25" s="237"/>
      <c r="AS25" s="234"/>
      <c r="AU25" s="584"/>
      <c r="AV25" s="585"/>
      <c r="AW25" s="585"/>
      <c r="AX25" s="586"/>
      <c r="AY25" s="243"/>
      <c r="AZ25" s="228"/>
      <c r="BA25" s="229"/>
      <c r="BC25" s="244"/>
    </row>
    <row r="26" spans="1:55" s="221" customFormat="1">
      <c r="A26" s="227">
        <f t="shared" si="1"/>
        <v>7</v>
      </c>
      <c r="B26" s="227"/>
      <c r="C26" s="228"/>
      <c r="D26" s="228"/>
      <c r="E26" s="228"/>
      <c r="F26" s="228"/>
      <c r="G26" s="228"/>
      <c r="H26" s="228"/>
      <c r="I26" s="228"/>
      <c r="J26" s="228"/>
      <c r="K26" s="228"/>
      <c r="L26" s="228"/>
      <c r="M26" s="238"/>
      <c r="N26" s="239"/>
      <c r="O26" s="228"/>
      <c r="P26" s="228"/>
      <c r="Q26" s="228"/>
      <c r="R26" s="228"/>
      <c r="S26" s="228"/>
      <c r="T26" s="228"/>
      <c r="U26" s="228"/>
      <c r="V26" s="228"/>
      <c r="W26" s="228"/>
      <c r="X26" s="228"/>
      <c r="Y26" s="229"/>
      <c r="Z26" s="228"/>
      <c r="AA26" s="228"/>
      <c r="AB26" s="228"/>
      <c r="AC26" s="228"/>
      <c r="AD26" s="227"/>
      <c r="AE26" s="228"/>
      <c r="AF26" s="228"/>
      <c r="AG26" s="228"/>
      <c r="AH26" s="228"/>
      <c r="AI26" s="228"/>
      <c r="AJ26" s="228"/>
      <c r="AK26" s="228"/>
      <c r="AL26" s="228"/>
      <c r="AM26" s="229"/>
      <c r="AN26" s="233"/>
      <c r="AO26" s="237"/>
      <c r="AP26" s="234"/>
      <c r="AQ26" s="233"/>
      <c r="AR26" s="237"/>
      <c r="AS26" s="234"/>
      <c r="AU26" s="584"/>
      <c r="AV26" s="585"/>
      <c r="AW26" s="585"/>
      <c r="AX26" s="586"/>
      <c r="AY26" s="243"/>
      <c r="AZ26" s="228"/>
      <c r="BA26" s="229"/>
      <c r="BC26" s="244"/>
    </row>
    <row r="27" spans="1:55" s="221" customFormat="1">
      <c r="A27" s="227">
        <f t="shared" si="1"/>
        <v>8</v>
      </c>
      <c r="B27" s="227"/>
      <c r="C27" s="228"/>
      <c r="D27" s="228"/>
      <c r="E27" s="228"/>
      <c r="F27" s="228"/>
      <c r="G27" s="228"/>
      <c r="H27" s="228"/>
      <c r="I27" s="228"/>
      <c r="J27" s="228"/>
      <c r="K27" s="228"/>
      <c r="L27" s="228"/>
      <c r="M27" s="238"/>
      <c r="N27" s="239"/>
      <c r="O27" s="228"/>
      <c r="P27" s="228"/>
      <c r="Q27" s="228"/>
      <c r="R27" s="228"/>
      <c r="S27" s="228"/>
      <c r="T27" s="228"/>
      <c r="U27" s="228"/>
      <c r="V27" s="228"/>
      <c r="W27" s="228"/>
      <c r="X27" s="228"/>
      <c r="Y27" s="229"/>
      <c r="Z27" s="228"/>
      <c r="AA27" s="228"/>
      <c r="AB27" s="228"/>
      <c r="AC27" s="228"/>
      <c r="AD27" s="227"/>
      <c r="AE27" s="228"/>
      <c r="AF27" s="228"/>
      <c r="AG27" s="228"/>
      <c r="AH27" s="228"/>
      <c r="AI27" s="228"/>
      <c r="AJ27" s="228"/>
      <c r="AK27" s="228"/>
      <c r="AL27" s="228"/>
      <c r="AM27" s="229"/>
      <c r="AN27" s="233"/>
      <c r="AO27" s="237"/>
      <c r="AP27" s="234"/>
      <c r="AQ27" s="233"/>
      <c r="AR27" s="237"/>
      <c r="AS27" s="234"/>
      <c r="AU27" s="584"/>
      <c r="AV27" s="585"/>
      <c r="AW27" s="585"/>
      <c r="AX27" s="586"/>
      <c r="AY27" s="243"/>
      <c r="AZ27" s="228"/>
      <c r="BA27" s="229"/>
      <c r="BC27" s="244"/>
    </row>
    <row r="28" spans="1:55" s="221" customFormat="1">
      <c r="A28" s="227">
        <f t="shared" si="1"/>
        <v>9</v>
      </c>
      <c r="B28" s="227"/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7"/>
      <c r="N28" s="228"/>
      <c r="O28" s="228"/>
      <c r="P28" s="228"/>
      <c r="Q28" s="228"/>
      <c r="R28" s="228"/>
      <c r="S28" s="228"/>
      <c r="T28" s="228"/>
      <c r="U28" s="228"/>
      <c r="V28" s="228"/>
      <c r="W28" s="228"/>
      <c r="X28" s="228"/>
      <c r="Y28" s="229"/>
      <c r="Z28" s="228"/>
      <c r="AA28" s="228"/>
      <c r="AB28" s="228"/>
      <c r="AC28" s="228"/>
      <c r="AD28" s="227"/>
      <c r="AE28" s="228"/>
      <c r="AF28" s="228"/>
      <c r="AG28" s="228"/>
      <c r="AH28" s="228"/>
      <c r="AI28" s="228"/>
      <c r="AJ28" s="228"/>
      <c r="AK28" s="228"/>
      <c r="AL28" s="228"/>
      <c r="AM28" s="229"/>
      <c r="AN28" s="233"/>
      <c r="AO28" s="237"/>
      <c r="AP28" s="234"/>
      <c r="AQ28" s="233"/>
      <c r="AR28" s="237"/>
      <c r="AS28" s="234"/>
      <c r="AU28" s="227"/>
      <c r="AV28" s="228"/>
      <c r="AW28" s="228"/>
      <c r="AX28" s="229"/>
      <c r="AY28" s="227"/>
      <c r="AZ28" s="228"/>
      <c r="BA28" s="229"/>
    </row>
    <row r="29" spans="1:55" s="221" customFormat="1">
      <c r="A29" s="227">
        <f t="shared" si="1"/>
        <v>10</v>
      </c>
      <c r="B29" s="227"/>
      <c r="C29" s="228"/>
      <c r="D29" s="228"/>
      <c r="E29" s="228"/>
      <c r="F29" s="228"/>
      <c r="G29" s="228"/>
      <c r="H29" s="228"/>
      <c r="I29" s="228"/>
      <c r="J29" s="228"/>
      <c r="K29" s="228"/>
      <c r="L29" s="228"/>
      <c r="M29" s="227"/>
      <c r="N29" s="228"/>
      <c r="O29" s="228"/>
      <c r="P29" s="228"/>
      <c r="Q29" s="228"/>
      <c r="R29" s="228"/>
      <c r="S29" s="228"/>
      <c r="T29" s="228"/>
      <c r="U29" s="228"/>
      <c r="V29" s="228"/>
      <c r="W29" s="228"/>
      <c r="X29" s="228"/>
      <c r="Y29" s="229"/>
      <c r="Z29" s="228"/>
      <c r="AA29" s="228"/>
      <c r="AB29" s="228"/>
      <c r="AC29" s="228"/>
      <c r="AD29" s="227"/>
      <c r="AE29" s="228"/>
      <c r="AF29" s="228"/>
      <c r="AG29" s="228"/>
      <c r="AH29" s="228"/>
      <c r="AI29" s="228"/>
      <c r="AJ29" s="228"/>
      <c r="AK29" s="228"/>
      <c r="AL29" s="228"/>
      <c r="AM29" s="229"/>
      <c r="AN29" s="233"/>
      <c r="AO29" s="237"/>
      <c r="AP29" s="234"/>
      <c r="AQ29" s="233"/>
      <c r="AR29" s="237"/>
      <c r="AS29" s="234"/>
      <c r="AU29" s="227"/>
      <c r="AV29" s="228"/>
      <c r="AW29" s="228"/>
      <c r="AX29" s="229"/>
      <c r="AY29" s="227"/>
      <c r="AZ29" s="228"/>
      <c r="BA29" s="229"/>
    </row>
  </sheetData>
  <mergeCells count="33">
    <mergeCell ref="A4:A5"/>
    <mergeCell ref="A18:A19"/>
    <mergeCell ref="B18:L19"/>
    <mergeCell ref="Z18:AM18"/>
    <mergeCell ref="Z19:AC19"/>
    <mergeCell ref="AD19:AM19"/>
    <mergeCell ref="B4:L5"/>
    <mergeCell ref="M18:Y19"/>
    <mergeCell ref="Z5:AC5"/>
    <mergeCell ref="AD5:AM5"/>
    <mergeCell ref="Z4:AM4"/>
    <mergeCell ref="M4:Y5"/>
    <mergeCell ref="AU5:AX5"/>
    <mergeCell ref="AY5:BA5"/>
    <mergeCell ref="AU19:AX19"/>
    <mergeCell ref="AY19:BA19"/>
    <mergeCell ref="AU6:AX6"/>
    <mergeCell ref="AU8:AX8"/>
    <mergeCell ref="AU10:AX10"/>
    <mergeCell ref="AU11:AX11"/>
    <mergeCell ref="AU12:AX12"/>
    <mergeCell ref="AU13:AX13"/>
    <mergeCell ref="AU14:AX14"/>
    <mergeCell ref="AU7:AX7"/>
    <mergeCell ref="AU9:AX9"/>
    <mergeCell ref="AU25:AX25"/>
    <mergeCell ref="AU26:AX26"/>
    <mergeCell ref="AU27:AX27"/>
    <mergeCell ref="AU20:AX20"/>
    <mergeCell ref="AU21:AX21"/>
    <mergeCell ref="AU22:AX22"/>
    <mergeCell ref="AU23:AX23"/>
    <mergeCell ref="AU24:AX24"/>
  </mergeCells>
  <phoneticPr fontId="5"/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1048576"/>
  <sheetViews>
    <sheetView showGridLines="0" view="pageBreakPreview" zoomScaleNormal="80" zoomScaleSheetLayoutView="100" workbookViewId="0"/>
  </sheetViews>
  <sheetFormatPr defaultColWidth="9" defaultRowHeight="13.5"/>
  <cols>
    <col min="1" max="1" width="4.5" style="40" customWidth="1"/>
    <col min="2" max="36" width="3.625" style="40" customWidth="1"/>
    <col min="37" max="41" width="3.75" style="38" customWidth="1"/>
    <col min="42" max="45" width="3.75" style="40" customWidth="1"/>
    <col min="46" max="16384" width="9" style="40"/>
  </cols>
  <sheetData>
    <row r="1" spans="1:46" ht="18.75">
      <c r="A1" s="24" t="str">
        <f ca="1">RIGHT(CELL("filename",A2),LEN(CELL("filename",A2))-FIND("]",CELL("filename",A2)))</f>
        <v>DB更新定義</v>
      </c>
      <c r="B1" s="36"/>
      <c r="C1" s="36"/>
      <c r="D1" s="36"/>
      <c r="E1" s="36"/>
      <c r="F1" s="36"/>
      <c r="G1" s="24"/>
      <c r="H1" s="36"/>
      <c r="I1" s="36"/>
      <c r="J1" s="36"/>
      <c r="K1" s="36"/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6"/>
      <c r="AC1" s="36"/>
      <c r="AD1" s="36"/>
      <c r="AE1" s="36"/>
      <c r="AF1" s="36"/>
      <c r="AG1" s="36"/>
      <c r="AH1" s="36"/>
      <c r="AI1" s="36"/>
      <c r="AJ1" s="36"/>
      <c r="AM1" s="39"/>
    </row>
    <row r="2" spans="1:46">
      <c r="AM2" s="39"/>
    </row>
    <row r="3" spans="1:46">
      <c r="A3" s="30" t="s">
        <v>66</v>
      </c>
      <c r="B3" s="31"/>
      <c r="C3" s="32"/>
      <c r="D3" s="73">
        <v>1</v>
      </c>
      <c r="E3" s="74"/>
      <c r="F3" s="74"/>
      <c r="G3" s="74"/>
      <c r="H3" s="74"/>
      <c r="I3" s="74"/>
      <c r="J3" s="75"/>
      <c r="K3" s="30" t="s">
        <v>14</v>
      </c>
      <c r="L3" s="71"/>
      <c r="M3" s="71"/>
      <c r="N3" s="72"/>
      <c r="O3" s="67" t="s">
        <v>213</v>
      </c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9"/>
      <c r="AD3" s="30" t="s">
        <v>19</v>
      </c>
      <c r="AE3" s="31"/>
      <c r="AF3" s="32"/>
      <c r="AG3" s="595" t="s">
        <v>214</v>
      </c>
      <c r="AH3" s="616"/>
      <c r="AI3" s="616"/>
      <c r="AJ3" s="596"/>
      <c r="AM3" s="39"/>
    </row>
    <row r="4" spans="1:46">
      <c r="A4" s="70" t="s">
        <v>0</v>
      </c>
      <c r="B4" s="42" t="s">
        <v>2</v>
      </c>
      <c r="C4" s="43"/>
      <c r="D4" s="43"/>
      <c r="E4" s="43"/>
      <c r="F4" s="43"/>
      <c r="G4" s="43"/>
      <c r="H4" s="43"/>
      <c r="I4" s="43"/>
      <c r="J4" s="44"/>
      <c r="K4" s="43" t="s">
        <v>16</v>
      </c>
      <c r="L4" s="44"/>
      <c r="M4" s="45" t="s">
        <v>15</v>
      </c>
      <c r="N4" s="46"/>
      <c r="O4" s="46"/>
      <c r="P4" s="46"/>
      <c r="Q4" s="46"/>
      <c r="R4" s="46"/>
      <c r="S4" s="47"/>
      <c r="T4" s="410" t="s">
        <v>17</v>
      </c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4"/>
      <c r="AL4" s="587" t="s">
        <v>154</v>
      </c>
      <c r="AM4" s="588"/>
      <c r="AN4" s="588"/>
      <c r="AO4" s="589"/>
      <c r="AP4" s="587" t="s">
        <v>155</v>
      </c>
      <c r="AQ4" s="588"/>
      <c r="AR4" s="589"/>
    </row>
    <row r="5" spans="1:46">
      <c r="A5" s="100">
        <v>1</v>
      </c>
      <c r="B5" s="136" t="s">
        <v>26</v>
      </c>
      <c r="C5" s="101"/>
      <c r="D5" s="101"/>
      <c r="E5" s="101"/>
      <c r="F5" s="101"/>
      <c r="G5" s="101"/>
      <c r="H5" s="101"/>
      <c r="I5" s="101"/>
      <c r="J5" s="102"/>
      <c r="K5" s="64"/>
      <c r="L5" s="65"/>
      <c r="M5" s="98"/>
      <c r="N5" s="99"/>
      <c r="O5" s="99"/>
      <c r="P5" s="99"/>
      <c r="Q5" s="99"/>
      <c r="R5" s="99"/>
      <c r="S5" s="99"/>
      <c r="T5" s="462" t="s">
        <v>223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2"/>
      <c r="AL5" s="584">
        <v>44505</v>
      </c>
      <c r="AM5" s="585"/>
      <c r="AN5" s="585"/>
      <c r="AO5" s="586"/>
      <c r="AP5" s="593" t="s">
        <v>465</v>
      </c>
      <c r="AQ5" s="615"/>
      <c r="AR5" s="594"/>
      <c r="AS5" s="149"/>
      <c r="AT5" s="149"/>
    </row>
    <row r="6" spans="1:46">
      <c r="A6" s="385">
        <f>A5+1</f>
        <v>2</v>
      </c>
      <c r="B6" s="136" t="s">
        <v>215</v>
      </c>
      <c r="C6" s="95"/>
      <c r="D6" s="95"/>
      <c r="E6" s="95"/>
      <c r="F6" s="95"/>
      <c r="G6" s="95"/>
      <c r="H6" s="95"/>
      <c r="I6" s="95"/>
      <c r="J6" s="96"/>
      <c r="K6" s="64"/>
      <c r="L6" s="65"/>
      <c r="M6" s="406"/>
      <c r="N6" s="97"/>
      <c r="O6" s="97"/>
      <c r="P6" s="97"/>
      <c r="Q6" s="97"/>
      <c r="R6" s="97"/>
      <c r="S6" s="135"/>
      <c r="T6" s="546" t="s">
        <v>224</v>
      </c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6"/>
      <c r="AL6" s="584">
        <v>44505</v>
      </c>
      <c r="AM6" s="585"/>
      <c r="AN6" s="585"/>
      <c r="AO6" s="586"/>
      <c r="AP6" s="593" t="s">
        <v>465</v>
      </c>
      <c r="AQ6" s="615"/>
      <c r="AR6" s="594"/>
      <c r="AS6" s="149"/>
      <c r="AT6" s="149"/>
    </row>
    <row r="7" spans="1:46">
      <c r="A7" s="453">
        <f t="shared" ref="A7:A42" si="0">A6+1</f>
        <v>3</v>
      </c>
      <c r="B7" s="453" t="s">
        <v>216</v>
      </c>
      <c r="C7" s="474"/>
      <c r="D7" s="474"/>
      <c r="E7" s="474"/>
      <c r="F7" s="474"/>
      <c r="G7" s="474"/>
      <c r="H7" s="474"/>
      <c r="I7" s="474"/>
      <c r="J7" s="455"/>
      <c r="K7" s="456"/>
      <c r="L7" s="457"/>
      <c r="M7" s="477"/>
      <c r="N7" s="478"/>
      <c r="O7" s="478"/>
      <c r="P7" s="478"/>
      <c r="Q7" s="478"/>
      <c r="R7" s="478"/>
      <c r="S7" s="479"/>
      <c r="T7" s="484" t="s">
        <v>173</v>
      </c>
      <c r="U7" s="484" t="s">
        <v>279</v>
      </c>
      <c r="V7" s="484"/>
      <c r="W7" s="484"/>
      <c r="X7" s="484"/>
      <c r="Y7" s="484"/>
      <c r="Z7" s="484"/>
      <c r="AA7" s="484"/>
      <c r="AB7" s="484"/>
      <c r="AC7" s="484"/>
      <c r="AD7" s="484"/>
      <c r="AE7" s="484"/>
      <c r="AF7" s="474"/>
      <c r="AG7" s="474"/>
      <c r="AH7" s="474"/>
      <c r="AI7" s="474"/>
      <c r="AJ7" s="455"/>
      <c r="AL7" s="584">
        <v>44505</v>
      </c>
      <c r="AM7" s="585"/>
      <c r="AN7" s="585"/>
      <c r="AO7" s="586"/>
      <c r="AP7" s="593" t="s">
        <v>465</v>
      </c>
      <c r="AQ7" s="615"/>
      <c r="AR7" s="594"/>
      <c r="AS7" s="149"/>
      <c r="AT7" s="149"/>
    </row>
    <row r="8" spans="1:46" s="408" customFormat="1">
      <c r="A8" s="55"/>
      <c r="B8" s="55"/>
      <c r="C8" s="164"/>
      <c r="D8" s="164"/>
      <c r="E8" s="164"/>
      <c r="F8" s="164"/>
      <c r="G8" s="164"/>
      <c r="H8" s="164"/>
      <c r="I8" s="164"/>
      <c r="J8" s="56"/>
      <c r="K8" s="480"/>
      <c r="L8" s="481"/>
      <c r="M8" s="482"/>
      <c r="N8" s="483"/>
      <c r="O8" s="483"/>
      <c r="P8" s="483"/>
      <c r="Q8" s="483"/>
      <c r="R8" s="483"/>
      <c r="S8" s="486"/>
      <c r="T8" s="164"/>
      <c r="U8" s="164" t="s">
        <v>459</v>
      </c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56"/>
      <c r="AK8" s="200"/>
      <c r="AL8" s="584"/>
      <c r="AM8" s="585"/>
      <c r="AN8" s="585"/>
      <c r="AO8" s="586"/>
      <c r="AP8" s="593"/>
      <c r="AQ8" s="615"/>
      <c r="AR8" s="594"/>
      <c r="AS8" s="445"/>
      <c r="AT8" s="445"/>
    </row>
    <row r="9" spans="1:46" s="408" customFormat="1">
      <c r="A9" s="55"/>
      <c r="B9" s="55"/>
      <c r="C9" s="164"/>
      <c r="D9" s="164"/>
      <c r="E9" s="164"/>
      <c r="F9" s="164"/>
      <c r="G9" s="164"/>
      <c r="H9" s="164"/>
      <c r="I9" s="164"/>
      <c r="J9" s="56"/>
      <c r="K9" s="480"/>
      <c r="L9" s="481"/>
      <c r="M9" s="482"/>
      <c r="N9" s="483"/>
      <c r="O9" s="483"/>
      <c r="P9" s="483"/>
      <c r="Q9" s="483"/>
      <c r="R9" s="483"/>
      <c r="S9" s="486"/>
      <c r="T9" s="164" t="s">
        <v>173</v>
      </c>
      <c r="U9" s="164" t="s">
        <v>268</v>
      </c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56"/>
      <c r="AK9" s="200"/>
      <c r="AL9" s="584"/>
      <c r="AM9" s="585"/>
      <c r="AN9" s="585"/>
      <c r="AO9" s="586"/>
      <c r="AP9" s="593"/>
      <c r="AQ9" s="615"/>
      <c r="AR9" s="594"/>
      <c r="AS9" s="445"/>
      <c r="AT9" s="445"/>
    </row>
    <row r="10" spans="1:46" s="408" customFormat="1">
      <c r="A10" s="57"/>
      <c r="B10" s="57"/>
      <c r="C10" s="167"/>
      <c r="D10" s="167"/>
      <c r="E10" s="167"/>
      <c r="F10" s="167"/>
      <c r="G10" s="167"/>
      <c r="H10" s="167"/>
      <c r="I10" s="167"/>
      <c r="J10" s="59"/>
      <c r="K10" s="451"/>
      <c r="L10" s="452"/>
      <c r="M10" s="475"/>
      <c r="N10" s="476"/>
      <c r="O10" s="476"/>
      <c r="P10" s="476"/>
      <c r="Q10" s="476"/>
      <c r="R10" s="476"/>
      <c r="S10" s="487"/>
      <c r="T10" s="504"/>
      <c r="U10" s="504" t="s">
        <v>460</v>
      </c>
      <c r="V10" s="504"/>
      <c r="W10" s="504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59"/>
      <c r="AK10" s="200"/>
      <c r="AL10" s="584"/>
      <c r="AM10" s="585"/>
      <c r="AN10" s="585"/>
      <c r="AO10" s="586"/>
      <c r="AP10" s="593"/>
      <c r="AQ10" s="615"/>
      <c r="AR10" s="594"/>
      <c r="AS10" s="445"/>
      <c r="AT10" s="445"/>
    </row>
    <row r="11" spans="1:46" s="408" customFormat="1">
      <c r="A11" s="462">
        <f>A7+1</f>
        <v>4</v>
      </c>
      <c r="B11" s="462" t="s">
        <v>182</v>
      </c>
      <c r="C11" s="463"/>
      <c r="D11" s="463"/>
      <c r="E11" s="463"/>
      <c r="F11" s="463"/>
      <c r="G11" s="463"/>
      <c r="H11" s="463"/>
      <c r="I11" s="463"/>
      <c r="J11" s="464"/>
      <c r="K11" s="422"/>
      <c r="L11" s="423"/>
      <c r="M11" s="437"/>
      <c r="N11" s="436"/>
      <c r="O11" s="436"/>
      <c r="P11" s="436"/>
      <c r="Q11" s="436"/>
      <c r="R11" s="436"/>
      <c r="S11" s="436"/>
      <c r="T11" s="437" t="s">
        <v>353</v>
      </c>
      <c r="U11" s="463"/>
      <c r="V11" s="463"/>
      <c r="W11" s="463"/>
      <c r="X11" s="463"/>
      <c r="Y11" s="463"/>
      <c r="Z11" s="463"/>
      <c r="AA11" s="463"/>
      <c r="AB11" s="463"/>
      <c r="AC11" s="463"/>
      <c r="AD11" s="463"/>
      <c r="AE11" s="463"/>
      <c r="AF11" s="463"/>
      <c r="AG11" s="463"/>
      <c r="AH11" s="463"/>
      <c r="AI11" s="463"/>
      <c r="AJ11" s="464"/>
      <c r="AK11" s="200"/>
      <c r="AL11" s="584">
        <v>44505</v>
      </c>
      <c r="AM11" s="585"/>
      <c r="AN11" s="585"/>
      <c r="AO11" s="586"/>
      <c r="AP11" s="593" t="s">
        <v>465</v>
      </c>
      <c r="AQ11" s="615"/>
      <c r="AR11" s="594"/>
      <c r="AS11" s="445"/>
      <c r="AT11" s="445"/>
    </row>
    <row r="12" spans="1:46">
      <c r="A12" s="462">
        <f t="shared" si="0"/>
        <v>5</v>
      </c>
      <c r="B12" s="136" t="s">
        <v>341</v>
      </c>
      <c r="C12" s="118"/>
      <c r="D12" s="118"/>
      <c r="E12" s="118"/>
      <c r="F12" s="118"/>
      <c r="G12" s="118"/>
      <c r="H12" s="118"/>
      <c r="I12" s="118"/>
      <c r="J12" s="119"/>
      <c r="K12" s="64"/>
      <c r="L12" s="65"/>
      <c r="M12" s="116"/>
      <c r="N12" s="117"/>
      <c r="O12" s="117"/>
      <c r="P12" s="117"/>
      <c r="Q12" s="117"/>
      <c r="R12" s="117"/>
      <c r="S12" s="135"/>
      <c r="T12" s="437" t="s">
        <v>354</v>
      </c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9"/>
      <c r="AL12" s="584">
        <v>44505</v>
      </c>
      <c r="AM12" s="585"/>
      <c r="AN12" s="585"/>
      <c r="AO12" s="586"/>
      <c r="AP12" s="593" t="s">
        <v>465</v>
      </c>
      <c r="AQ12" s="615"/>
      <c r="AR12" s="594"/>
      <c r="AS12" s="150"/>
      <c r="AT12" s="149"/>
    </row>
    <row r="13" spans="1:46" s="408" customFormat="1">
      <c r="A13" s="462">
        <f t="shared" si="0"/>
        <v>6</v>
      </c>
      <c r="B13" s="462" t="s">
        <v>342</v>
      </c>
      <c r="C13" s="463"/>
      <c r="D13" s="463"/>
      <c r="E13" s="463"/>
      <c r="F13" s="463"/>
      <c r="G13" s="463"/>
      <c r="H13" s="463"/>
      <c r="I13" s="463"/>
      <c r="J13" s="464"/>
      <c r="K13" s="422"/>
      <c r="L13" s="423"/>
      <c r="M13" s="437"/>
      <c r="N13" s="436"/>
      <c r="O13" s="436"/>
      <c r="P13" s="436"/>
      <c r="Q13" s="436"/>
      <c r="R13" s="436"/>
      <c r="S13" s="442"/>
      <c r="T13" s="437" t="s">
        <v>355</v>
      </c>
      <c r="U13" s="463"/>
      <c r="V13" s="463"/>
      <c r="W13" s="463"/>
      <c r="X13" s="463"/>
      <c r="Y13" s="463"/>
      <c r="Z13" s="463"/>
      <c r="AA13" s="463"/>
      <c r="AB13" s="463"/>
      <c r="AC13" s="463"/>
      <c r="AD13" s="463"/>
      <c r="AE13" s="463"/>
      <c r="AF13" s="463"/>
      <c r="AG13" s="463"/>
      <c r="AH13" s="463"/>
      <c r="AI13" s="463"/>
      <c r="AJ13" s="464"/>
      <c r="AK13" s="200"/>
      <c r="AL13" s="584">
        <v>44505</v>
      </c>
      <c r="AM13" s="585"/>
      <c r="AN13" s="585"/>
      <c r="AO13" s="586"/>
      <c r="AP13" s="593" t="s">
        <v>465</v>
      </c>
      <c r="AQ13" s="615"/>
      <c r="AR13" s="594"/>
      <c r="AS13" s="150"/>
      <c r="AT13" s="445"/>
    </row>
    <row r="14" spans="1:46">
      <c r="A14" s="462">
        <f t="shared" si="0"/>
        <v>7</v>
      </c>
      <c r="B14" s="385" t="s">
        <v>343</v>
      </c>
      <c r="C14" s="137"/>
      <c r="D14" s="137"/>
      <c r="E14" s="137"/>
      <c r="F14" s="137"/>
      <c r="G14" s="137"/>
      <c r="H14" s="137"/>
      <c r="I14" s="137"/>
      <c r="J14" s="138"/>
      <c r="K14" s="64"/>
      <c r="L14" s="65"/>
      <c r="M14" s="133"/>
      <c r="N14" s="134"/>
      <c r="O14" s="134"/>
      <c r="P14" s="134"/>
      <c r="Q14" s="134"/>
      <c r="R14" s="134"/>
      <c r="S14" s="135"/>
      <c r="T14" s="437" t="s">
        <v>356</v>
      </c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8"/>
      <c r="AL14" s="584">
        <v>44505</v>
      </c>
      <c r="AM14" s="585"/>
      <c r="AN14" s="585"/>
      <c r="AO14" s="586"/>
      <c r="AP14" s="593" t="s">
        <v>465</v>
      </c>
      <c r="AQ14" s="615"/>
      <c r="AR14" s="594"/>
      <c r="AS14" s="150"/>
      <c r="AT14" s="149"/>
    </row>
    <row r="15" spans="1:46" s="408" customFormat="1">
      <c r="A15" s="462">
        <f t="shared" si="0"/>
        <v>8</v>
      </c>
      <c r="B15" s="462" t="s">
        <v>344</v>
      </c>
      <c r="C15" s="463"/>
      <c r="D15" s="463"/>
      <c r="E15" s="463"/>
      <c r="F15" s="463"/>
      <c r="G15" s="463"/>
      <c r="H15" s="463"/>
      <c r="I15" s="463"/>
      <c r="J15" s="464"/>
      <c r="K15" s="422"/>
      <c r="L15" s="423"/>
      <c r="M15" s="437"/>
      <c r="N15" s="436"/>
      <c r="O15" s="436"/>
      <c r="P15" s="436"/>
      <c r="Q15" s="436"/>
      <c r="R15" s="436"/>
      <c r="S15" s="442"/>
      <c r="T15" s="437" t="s">
        <v>357</v>
      </c>
      <c r="U15" s="463"/>
      <c r="V15" s="463"/>
      <c r="W15" s="463"/>
      <c r="X15" s="463"/>
      <c r="Y15" s="463"/>
      <c r="Z15" s="463"/>
      <c r="AA15" s="463"/>
      <c r="AB15" s="463"/>
      <c r="AC15" s="463"/>
      <c r="AD15" s="463"/>
      <c r="AE15" s="463"/>
      <c r="AF15" s="463"/>
      <c r="AG15" s="463"/>
      <c r="AH15" s="463"/>
      <c r="AI15" s="463"/>
      <c r="AJ15" s="464"/>
      <c r="AK15" s="200"/>
      <c r="AL15" s="584">
        <v>44505</v>
      </c>
      <c r="AM15" s="585"/>
      <c r="AN15" s="585"/>
      <c r="AO15" s="586"/>
      <c r="AP15" s="593" t="s">
        <v>465</v>
      </c>
      <c r="AQ15" s="615"/>
      <c r="AR15" s="594"/>
      <c r="AS15" s="150"/>
      <c r="AT15" s="445"/>
    </row>
    <row r="16" spans="1:46">
      <c r="A16" s="462">
        <f t="shared" si="0"/>
        <v>9</v>
      </c>
      <c r="B16" s="385" t="s">
        <v>345</v>
      </c>
      <c r="C16" s="137"/>
      <c r="D16" s="137"/>
      <c r="E16" s="137"/>
      <c r="F16" s="137"/>
      <c r="G16" s="137"/>
      <c r="H16" s="137"/>
      <c r="I16" s="137"/>
      <c r="J16" s="138"/>
      <c r="K16" s="64"/>
      <c r="L16" s="65"/>
      <c r="M16" s="84"/>
      <c r="N16" s="134"/>
      <c r="O16" s="134"/>
      <c r="P16" s="134"/>
      <c r="Q16" s="134"/>
      <c r="R16" s="134"/>
      <c r="S16" s="135"/>
      <c r="T16" s="210" t="s">
        <v>358</v>
      </c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8"/>
      <c r="AL16" s="584">
        <v>44505</v>
      </c>
      <c r="AM16" s="585"/>
      <c r="AN16" s="585"/>
      <c r="AO16" s="586"/>
      <c r="AP16" s="593" t="s">
        <v>465</v>
      </c>
      <c r="AQ16" s="615"/>
      <c r="AR16" s="594"/>
      <c r="AS16" s="150"/>
      <c r="AT16" s="149"/>
    </row>
    <row r="17" spans="1:46">
      <c r="A17" s="462">
        <f t="shared" si="0"/>
        <v>10</v>
      </c>
      <c r="B17" s="385" t="s">
        <v>346</v>
      </c>
      <c r="C17" s="137"/>
      <c r="D17" s="137"/>
      <c r="E17" s="137"/>
      <c r="F17" s="137"/>
      <c r="G17" s="137"/>
      <c r="H17" s="137"/>
      <c r="I17" s="137"/>
      <c r="J17" s="138"/>
      <c r="K17" s="64"/>
      <c r="L17" s="65"/>
      <c r="M17" s="133"/>
      <c r="N17" s="134"/>
      <c r="O17" s="134"/>
      <c r="P17" s="134"/>
      <c r="Q17" s="134"/>
      <c r="R17" s="134"/>
      <c r="S17" s="135"/>
      <c r="T17" s="437" t="s">
        <v>359</v>
      </c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8"/>
      <c r="AL17" s="584">
        <v>44505</v>
      </c>
      <c r="AM17" s="585"/>
      <c r="AN17" s="585"/>
      <c r="AO17" s="586"/>
      <c r="AP17" s="593" t="s">
        <v>465</v>
      </c>
      <c r="AQ17" s="615"/>
      <c r="AR17" s="594"/>
      <c r="AS17" s="150"/>
      <c r="AT17" s="149"/>
    </row>
    <row r="18" spans="1:46">
      <c r="A18" s="462">
        <f t="shared" si="0"/>
        <v>11</v>
      </c>
      <c r="B18" s="385" t="s">
        <v>347</v>
      </c>
      <c r="C18" s="137"/>
      <c r="D18" s="137"/>
      <c r="E18" s="137"/>
      <c r="F18" s="137"/>
      <c r="G18" s="137"/>
      <c r="H18" s="137"/>
      <c r="I18" s="137"/>
      <c r="J18" s="138"/>
      <c r="K18" s="64"/>
      <c r="L18" s="65"/>
      <c r="M18" s="84"/>
      <c r="N18" s="134"/>
      <c r="O18" s="134"/>
      <c r="P18" s="134"/>
      <c r="Q18" s="134"/>
      <c r="R18" s="134"/>
      <c r="S18" s="135"/>
      <c r="T18" s="210" t="s">
        <v>360</v>
      </c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8"/>
      <c r="AL18" s="584">
        <v>44505</v>
      </c>
      <c r="AM18" s="585"/>
      <c r="AN18" s="585"/>
      <c r="AO18" s="586"/>
      <c r="AP18" s="593" t="s">
        <v>465</v>
      </c>
      <c r="AQ18" s="615"/>
      <c r="AR18" s="594"/>
      <c r="AS18" s="150"/>
      <c r="AT18" s="149"/>
    </row>
    <row r="19" spans="1:46">
      <c r="A19" s="462">
        <f t="shared" si="0"/>
        <v>12</v>
      </c>
      <c r="B19" s="385" t="s">
        <v>348</v>
      </c>
      <c r="C19" s="137"/>
      <c r="D19" s="137"/>
      <c r="E19" s="137"/>
      <c r="F19" s="137"/>
      <c r="G19" s="137"/>
      <c r="H19" s="137"/>
      <c r="I19" s="137"/>
      <c r="J19" s="138"/>
      <c r="K19" s="64"/>
      <c r="L19" s="65"/>
      <c r="M19" s="133"/>
      <c r="N19" s="134"/>
      <c r="O19" s="134"/>
      <c r="P19" s="134"/>
      <c r="Q19" s="134"/>
      <c r="R19" s="134"/>
      <c r="S19" s="135"/>
      <c r="T19" s="437" t="s">
        <v>361</v>
      </c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8"/>
      <c r="AL19" s="584">
        <v>44505</v>
      </c>
      <c r="AM19" s="585"/>
      <c r="AN19" s="585"/>
      <c r="AO19" s="586"/>
      <c r="AP19" s="593" t="s">
        <v>465</v>
      </c>
      <c r="AQ19" s="615"/>
      <c r="AR19" s="594"/>
      <c r="AS19" s="150"/>
      <c r="AT19" s="149"/>
    </row>
    <row r="20" spans="1:46" s="201" customFormat="1">
      <c r="A20" s="462">
        <f t="shared" si="0"/>
        <v>13</v>
      </c>
      <c r="B20" s="385" t="s">
        <v>349</v>
      </c>
      <c r="C20" s="386"/>
      <c r="D20" s="386"/>
      <c r="E20" s="386"/>
      <c r="F20" s="386"/>
      <c r="G20" s="386"/>
      <c r="H20" s="386"/>
      <c r="I20" s="386"/>
      <c r="J20" s="387"/>
      <c r="K20" s="64"/>
      <c r="L20" s="65"/>
      <c r="M20" s="260"/>
      <c r="N20" s="261"/>
      <c r="O20" s="261"/>
      <c r="P20" s="261"/>
      <c r="Q20" s="261"/>
      <c r="R20" s="261"/>
      <c r="S20" s="235"/>
      <c r="T20" s="437" t="s">
        <v>362</v>
      </c>
      <c r="U20" s="386"/>
      <c r="V20" s="386"/>
      <c r="W20" s="386"/>
      <c r="X20" s="386"/>
      <c r="Y20" s="386"/>
      <c r="Z20" s="386"/>
      <c r="AA20" s="386"/>
      <c r="AB20" s="386"/>
      <c r="AC20" s="386"/>
      <c r="AD20" s="386"/>
      <c r="AE20" s="386"/>
      <c r="AF20" s="386"/>
      <c r="AG20" s="386"/>
      <c r="AH20" s="386"/>
      <c r="AI20" s="386"/>
      <c r="AJ20" s="387"/>
      <c r="AK20" s="200"/>
      <c r="AL20" s="584">
        <v>44505</v>
      </c>
      <c r="AM20" s="585"/>
      <c r="AN20" s="585"/>
      <c r="AO20" s="586"/>
      <c r="AP20" s="593" t="s">
        <v>465</v>
      </c>
      <c r="AQ20" s="615"/>
      <c r="AR20" s="594"/>
      <c r="AS20" s="150"/>
      <c r="AT20" s="219"/>
    </row>
    <row r="21" spans="1:46" s="201" customFormat="1">
      <c r="A21" s="462">
        <f t="shared" si="0"/>
        <v>14</v>
      </c>
      <c r="B21" s="385" t="s">
        <v>350</v>
      </c>
      <c r="C21" s="386"/>
      <c r="D21" s="386"/>
      <c r="E21" s="386"/>
      <c r="F21" s="386"/>
      <c r="G21" s="386"/>
      <c r="H21" s="386"/>
      <c r="I21" s="386"/>
      <c r="J21" s="387"/>
      <c r="K21" s="64"/>
      <c r="L21" s="65"/>
      <c r="M21" s="260"/>
      <c r="N21" s="261"/>
      <c r="O21" s="261"/>
      <c r="P21" s="261"/>
      <c r="Q21" s="261"/>
      <c r="R21" s="261"/>
      <c r="S21" s="235"/>
      <c r="T21" s="437" t="s">
        <v>363</v>
      </c>
      <c r="U21" s="386"/>
      <c r="V21" s="386"/>
      <c r="W21" s="386"/>
      <c r="X21" s="386"/>
      <c r="Y21" s="386"/>
      <c r="Z21" s="386"/>
      <c r="AA21" s="386"/>
      <c r="AB21" s="386"/>
      <c r="AC21" s="386"/>
      <c r="AD21" s="386"/>
      <c r="AE21" s="386"/>
      <c r="AF21" s="386"/>
      <c r="AG21" s="386"/>
      <c r="AH21" s="386"/>
      <c r="AI21" s="386"/>
      <c r="AJ21" s="387"/>
      <c r="AK21" s="200"/>
      <c r="AL21" s="584">
        <v>44505</v>
      </c>
      <c r="AM21" s="585"/>
      <c r="AN21" s="585"/>
      <c r="AO21" s="586"/>
      <c r="AP21" s="593" t="s">
        <v>465</v>
      </c>
      <c r="AQ21" s="615"/>
      <c r="AR21" s="594"/>
      <c r="AS21" s="150"/>
      <c r="AT21" s="219"/>
    </row>
    <row r="22" spans="1:46" s="201" customFormat="1">
      <c r="A22" s="462">
        <f t="shared" si="0"/>
        <v>15</v>
      </c>
      <c r="B22" s="385" t="s">
        <v>351</v>
      </c>
      <c r="C22" s="386"/>
      <c r="D22" s="386"/>
      <c r="E22" s="386"/>
      <c r="F22" s="386"/>
      <c r="G22" s="386"/>
      <c r="H22" s="386"/>
      <c r="I22" s="386"/>
      <c r="J22" s="387"/>
      <c r="K22" s="64"/>
      <c r="L22" s="65"/>
      <c r="M22" s="260"/>
      <c r="N22" s="261"/>
      <c r="O22" s="261"/>
      <c r="P22" s="261"/>
      <c r="Q22" s="261"/>
      <c r="R22" s="261"/>
      <c r="S22" s="235"/>
      <c r="T22" s="437" t="s">
        <v>364</v>
      </c>
      <c r="U22" s="386"/>
      <c r="V22" s="386"/>
      <c r="W22" s="386"/>
      <c r="X22" s="386"/>
      <c r="Y22" s="386"/>
      <c r="Z22" s="386"/>
      <c r="AA22" s="386"/>
      <c r="AB22" s="386"/>
      <c r="AC22" s="386"/>
      <c r="AD22" s="386"/>
      <c r="AE22" s="386"/>
      <c r="AF22" s="386"/>
      <c r="AG22" s="386"/>
      <c r="AH22" s="386"/>
      <c r="AI22" s="386"/>
      <c r="AJ22" s="387"/>
      <c r="AK22" s="200"/>
      <c r="AL22" s="584">
        <v>44505</v>
      </c>
      <c r="AM22" s="585"/>
      <c r="AN22" s="585"/>
      <c r="AO22" s="586"/>
      <c r="AP22" s="593" t="s">
        <v>465</v>
      </c>
      <c r="AQ22" s="615"/>
      <c r="AR22" s="594"/>
      <c r="AS22" s="150"/>
      <c r="AT22" s="219"/>
    </row>
    <row r="23" spans="1:46" s="201" customFormat="1">
      <c r="A23" s="462">
        <f t="shared" si="0"/>
        <v>16</v>
      </c>
      <c r="B23" s="385" t="s">
        <v>352</v>
      </c>
      <c r="C23" s="386"/>
      <c r="D23" s="386"/>
      <c r="E23" s="386"/>
      <c r="F23" s="386"/>
      <c r="G23" s="386"/>
      <c r="H23" s="386"/>
      <c r="I23" s="386"/>
      <c r="J23" s="387"/>
      <c r="K23" s="64"/>
      <c r="L23" s="65"/>
      <c r="M23" s="260"/>
      <c r="N23" s="261"/>
      <c r="O23" s="261"/>
      <c r="P23" s="261"/>
      <c r="Q23" s="261"/>
      <c r="R23" s="261"/>
      <c r="S23" s="235"/>
      <c r="T23" s="437" t="s">
        <v>365</v>
      </c>
      <c r="U23" s="386"/>
      <c r="V23" s="386"/>
      <c r="W23" s="386"/>
      <c r="X23" s="386"/>
      <c r="Y23" s="386"/>
      <c r="Z23" s="386"/>
      <c r="AA23" s="386"/>
      <c r="AB23" s="386"/>
      <c r="AC23" s="386"/>
      <c r="AD23" s="386"/>
      <c r="AE23" s="386"/>
      <c r="AF23" s="386"/>
      <c r="AG23" s="386"/>
      <c r="AH23" s="386"/>
      <c r="AI23" s="386"/>
      <c r="AJ23" s="387"/>
      <c r="AK23" s="200"/>
      <c r="AL23" s="584">
        <v>44505</v>
      </c>
      <c r="AM23" s="585"/>
      <c r="AN23" s="585"/>
      <c r="AO23" s="586"/>
      <c r="AP23" s="593" t="s">
        <v>465</v>
      </c>
      <c r="AQ23" s="615"/>
      <c r="AR23" s="594"/>
      <c r="AS23" s="150"/>
      <c r="AT23" s="219"/>
    </row>
    <row r="24" spans="1:46" s="408" customFormat="1">
      <c r="A24" s="471">
        <f t="shared" si="0"/>
        <v>17</v>
      </c>
      <c r="B24" s="471" t="s">
        <v>307</v>
      </c>
      <c r="C24" s="472"/>
      <c r="D24" s="472"/>
      <c r="E24" s="472"/>
      <c r="F24" s="472"/>
      <c r="G24" s="472"/>
      <c r="H24" s="472"/>
      <c r="I24" s="472"/>
      <c r="J24" s="473"/>
      <c r="K24" s="422"/>
      <c r="L24" s="423"/>
      <c r="M24" s="437"/>
      <c r="N24" s="436"/>
      <c r="O24" s="436"/>
      <c r="P24" s="436"/>
      <c r="Q24" s="436"/>
      <c r="R24" s="436"/>
      <c r="S24" s="442"/>
      <c r="T24" s="437" t="s">
        <v>366</v>
      </c>
      <c r="U24" s="472"/>
      <c r="V24" s="472"/>
      <c r="W24" s="472"/>
      <c r="X24" s="472"/>
      <c r="Y24" s="472"/>
      <c r="Z24" s="472"/>
      <c r="AA24" s="472"/>
      <c r="AB24" s="472"/>
      <c r="AC24" s="472"/>
      <c r="AD24" s="472"/>
      <c r="AE24" s="472"/>
      <c r="AF24" s="472"/>
      <c r="AG24" s="472"/>
      <c r="AH24" s="472"/>
      <c r="AI24" s="472"/>
      <c r="AJ24" s="473"/>
      <c r="AK24" s="200"/>
      <c r="AL24" s="584">
        <v>44505</v>
      </c>
      <c r="AM24" s="585"/>
      <c r="AN24" s="585"/>
      <c r="AO24" s="586"/>
      <c r="AP24" s="593" t="s">
        <v>465</v>
      </c>
      <c r="AQ24" s="615"/>
      <c r="AR24" s="594"/>
      <c r="AS24" s="150"/>
      <c r="AT24" s="445"/>
    </row>
    <row r="25" spans="1:46" s="201" customFormat="1">
      <c r="A25" s="471">
        <f t="shared" si="0"/>
        <v>18</v>
      </c>
      <c r="B25" s="385" t="s">
        <v>183</v>
      </c>
      <c r="C25" s="386"/>
      <c r="D25" s="386"/>
      <c r="E25" s="386"/>
      <c r="F25" s="386"/>
      <c r="G25" s="386"/>
      <c r="H25" s="386"/>
      <c r="I25" s="386"/>
      <c r="J25" s="387"/>
      <c r="K25" s="422"/>
      <c r="L25" s="65"/>
      <c r="M25" s="437"/>
      <c r="N25" s="261"/>
      <c r="O25" s="261"/>
      <c r="P25" s="261"/>
      <c r="Q25" s="261"/>
      <c r="R25" s="261"/>
      <c r="S25" s="235"/>
      <c r="T25" s="437" t="s">
        <v>367</v>
      </c>
      <c r="U25" s="386"/>
      <c r="V25" s="386"/>
      <c r="W25" s="386"/>
      <c r="X25" s="386"/>
      <c r="Y25" s="386"/>
      <c r="Z25" s="386"/>
      <c r="AA25" s="386"/>
      <c r="AB25" s="386"/>
      <c r="AC25" s="386"/>
      <c r="AD25" s="386"/>
      <c r="AE25" s="386"/>
      <c r="AF25" s="386"/>
      <c r="AG25" s="386"/>
      <c r="AH25" s="386"/>
      <c r="AI25" s="386"/>
      <c r="AJ25" s="387"/>
      <c r="AK25" s="200"/>
      <c r="AL25" s="584">
        <v>44505</v>
      </c>
      <c r="AM25" s="585"/>
      <c r="AN25" s="585"/>
      <c r="AO25" s="586"/>
      <c r="AP25" s="593" t="s">
        <v>465</v>
      </c>
      <c r="AQ25" s="615"/>
      <c r="AR25" s="594"/>
      <c r="AS25" s="150"/>
      <c r="AT25" s="219"/>
    </row>
    <row r="26" spans="1:46" s="201" customFormat="1">
      <c r="A26" s="521">
        <f t="shared" si="0"/>
        <v>19</v>
      </c>
      <c r="B26" s="385" t="s">
        <v>184</v>
      </c>
      <c r="C26" s="386"/>
      <c r="D26" s="386"/>
      <c r="E26" s="386"/>
      <c r="F26" s="386"/>
      <c r="G26" s="386"/>
      <c r="H26" s="386"/>
      <c r="I26" s="386"/>
      <c r="J26" s="387"/>
      <c r="K26" s="64"/>
      <c r="L26" s="65"/>
      <c r="M26" s="260"/>
      <c r="N26" s="261"/>
      <c r="O26" s="261"/>
      <c r="P26" s="261"/>
      <c r="Q26" s="261"/>
      <c r="R26" s="261"/>
      <c r="S26" s="235"/>
      <c r="T26" s="437" t="s">
        <v>368</v>
      </c>
      <c r="U26" s="386"/>
      <c r="V26" s="386"/>
      <c r="W26" s="386"/>
      <c r="X26" s="386"/>
      <c r="Y26" s="386"/>
      <c r="Z26" s="386"/>
      <c r="AA26" s="386"/>
      <c r="AB26" s="386"/>
      <c r="AC26" s="386"/>
      <c r="AD26" s="386"/>
      <c r="AE26" s="386"/>
      <c r="AF26" s="386"/>
      <c r="AG26" s="386"/>
      <c r="AH26" s="386"/>
      <c r="AI26" s="386"/>
      <c r="AJ26" s="387"/>
      <c r="AK26" s="200"/>
      <c r="AL26" s="584">
        <v>44505</v>
      </c>
      <c r="AM26" s="585"/>
      <c r="AN26" s="585"/>
      <c r="AO26" s="586"/>
      <c r="AP26" s="593" t="s">
        <v>465</v>
      </c>
      <c r="AQ26" s="615"/>
      <c r="AR26" s="594"/>
      <c r="AS26" s="150"/>
      <c r="AT26" s="219"/>
    </row>
    <row r="27" spans="1:46" s="201" customFormat="1">
      <c r="A27" s="471">
        <f t="shared" si="0"/>
        <v>20</v>
      </c>
      <c r="B27" s="385" t="s">
        <v>217</v>
      </c>
      <c r="C27" s="386"/>
      <c r="D27" s="386"/>
      <c r="E27" s="386"/>
      <c r="F27" s="386"/>
      <c r="G27" s="386"/>
      <c r="H27" s="386"/>
      <c r="I27" s="386"/>
      <c r="J27" s="387"/>
      <c r="K27" s="64"/>
      <c r="L27" s="65"/>
      <c r="M27" s="260"/>
      <c r="N27" s="261"/>
      <c r="O27" s="261"/>
      <c r="P27" s="261"/>
      <c r="Q27" s="261"/>
      <c r="R27" s="261"/>
      <c r="S27" s="235"/>
      <c r="T27" s="437" t="s">
        <v>369</v>
      </c>
      <c r="U27" s="386"/>
      <c r="V27" s="386"/>
      <c r="W27" s="386"/>
      <c r="X27" s="386"/>
      <c r="Y27" s="386"/>
      <c r="Z27" s="386"/>
      <c r="AA27" s="386"/>
      <c r="AB27" s="386"/>
      <c r="AC27" s="386"/>
      <c r="AD27" s="386"/>
      <c r="AE27" s="386"/>
      <c r="AF27" s="386"/>
      <c r="AG27" s="386"/>
      <c r="AH27" s="386"/>
      <c r="AI27" s="386"/>
      <c r="AJ27" s="387"/>
      <c r="AK27" s="200"/>
      <c r="AL27" s="584">
        <v>44505</v>
      </c>
      <c r="AM27" s="585"/>
      <c r="AN27" s="585"/>
      <c r="AO27" s="586"/>
      <c r="AP27" s="593" t="s">
        <v>465</v>
      </c>
      <c r="AQ27" s="615"/>
      <c r="AR27" s="594"/>
      <c r="AS27" s="150"/>
      <c r="AT27" s="219"/>
    </row>
    <row r="28" spans="1:46" s="201" customFormat="1">
      <c r="A28" s="471">
        <f t="shared" si="0"/>
        <v>21</v>
      </c>
      <c r="B28" s="385" t="s">
        <v>218</v>
      </c>
      <c r="C28" s="386"/>
      <c r="D28" s="386"/>
      <c r="E28" s="386"/>
      <c r="F28" s="386"/>
      <c r="G28" s="386"/>
      <c r="H28" s="386"/>
      <c r="I28" s="386"/>
      <c r="J28" s="387"/>
      <c r="K28" s="64"/>
      <c r="L28" s="65"/>
      <c r="M28" s="260"/>
      <c r="N28" s="261"/>
      <c r="O28" s="261"/>
      <c r="P28" s="261"/>
      <c r="Q28" s="261"/>
      <c r="R28" s="261"/>
      <c r="S28" s="235"/>
      <c r="T28" s="437" t="s">
        <v>370</v>
      </c>
      <c r="U28" s="386"/>
      <c r="V28" s="386"/>
      <c r="W28" s="386"/>
      <c r="X28" s="386"/>
      <c r="Y28" s="386"/>
      <c r="Z28" s="386"/>
      <c r="AA28" s="386"/>
      <c r="AB28" s="386"/>
      <c r="AC28" s="386"/>
      <c r="AD28" s="386"/>
      <c r="AE28" s="386"/>
      <c r="AF28" s="386"/>
      <c r="AG28" s="386"/>
      <c r="AH28" s="386"/>
      <c r="AI28" s="386"/>
      <c r="AJ28" s="387"/>
      <c r="AK28" s="200"/>
      <c r="AL28" s="584">
        <v>44505</v>
      </c>
      <c r="AM28" s="585"/>
      <c r="AN28" s="585"/>
      <c r="AO28" s="586"/>
      <c r="AP28" s="593" t="s">
        <v>465</v>
      </c>
      <c r="AQ28" s="615"/>
      <c r="AR28" s="594"/>
      <c r="AS28" s="150"/>
      <c r="AT28" s="219"/>
    </row>
    <row r="29" spans="1:46" s="201" customFormat="1">
      <c r="A29" s="471">
        <f t="shared" si="0"/>
        <v>22</v>
      </c>
      <c r="B29" s="385" t="s">
        <v>185</v>
      </c>
      <c r="C29" s="386"/>
      <c r="D29" s="386"/>
      <c r="E29" s="386"/>
      <c r="F29" s="386"/>
      <c r="G29" s="386"/>
      <c r="H29" s="386"/>
      <c r="I29" s="386"/>
      <c r="J29" s="387"/>
      <c r="K29" s="64"/>
      <c r="L29" s="65"/>
      <c r="M29" s="260"/>
      <c r="N29" s="261"/>
      <c r="O29" s="261"/>
      <c r="P29" s="261"/>
      <c r="Q29" s="261"/>
      <c r="R29" s="261"/>
      <c r="S29" s="235"/>
      <c r="T29" s="437" t="s">
        <v>371</v>
      </c>
      <c r="U29" s="386"/>
      <c r="V29" s="386"/>
      <c r="W29" s="386"/>
      <c r="X29" s="386"/>
      <c r="Y29" s="386"/>
      <c r="Z29" s="386"/>
      <c r="AA29" s="386"/>
      <c r="AB29" s="386"/>
      <c r="AC29" s="386"/>
      <c r="AD29" s="386"/>
      <c r="AE29" s="386"/>
      <c r="AF29" s="386"/>
      <c r="AG29" s="386"/>
      <c r="AH29" s="386"/>
      <c r="AI29" s="386"/>
      <c r="AJ29" s="387"/>
      <c r="AK29" s="200"/>
      <c r="AL29" s="584">
        <v>44505</v>
      </c>
      <c r="AM29" s="585"/>
      <c r="AN29" s="585"/>
      <c r="AO29" s="586"/>
      <c r="AP29" s="593" t="s">
        <v>465</v>
      </c>
      <c r="AQ29" s="615"/>
      <c r="AR29" s="594"/>
      <c r="AS29" s="150"/>
      <c r="AT29" s="219"/>
    </row>
    <row r="30" spans="1:46" s="201" customFormat="1">
      <c r="A30" s="471">
        <f t="shared" si="0"/>
        <v>23</v>
      </c>
      <c r="B30" s="385" t="s">
        <v>186</v>
      </c>
      <c r="C30" s="386"/>
      <c r="D30" s="386"/>
      <c r="E30" s="386"/>
      <c r="F30" s="386"/>
      <c r="G30" s="386"/>
      <c r="H30" s="386"/>
      <c r="I30" s="386"/>
      <c r="J30" s="387"/>
      <c r="K30" s="64"/>
      <c r="L30" s="65"/>
      <c r="M30" s="260"/>
      <c r="N30" s="261"/>
      <c r="O30" s="261"/>
      <c r="P30" s="261"/>
      <c r="Q30" s="261"/>
      <c r="R30" s="261"/>
      <c r="S30" s="235"/>
      <c r="T30" s="437" t="s">
        <v>372</v>
      </c>
      <c r="U30" s="386"/>
      <c r="V30" s="386"/>
      <c r="W30" s="386"/>
      <c r="X30" s="386"/>
      <c r="Y30" s="386"/>
      <c r="Z30" s="386"/>
      <c r="AA30" s="386"/>
      <c r="AB30" s="386"/>
      <c r="AC30" s="386"/>
      <c r="AD30" s="386"/>
      <c r="AE30" s="386"/>
      <c r="AF30" s="386"/>
      <c r="AG30" s="386"/>
      <c r="AH30" s="386"/>
      <c r="AI30" s="386"/>
      <c r="AJ30" s="387"/>
      <c r="AK30" s="200"/>
      <c r="AL30" s="584">
        <v>44505</v>
      </c>
      <c r="AM30" s="585"/>
      <c r="AN30" s="585"/>
      <c r="AO30" s="586"/>
      <c r="AP30" s="593" t="s">
        <v>465</v>
      </c>
      <c r="AQ30" s="615"/>
      <c r="AR30" s="594"/>
      <c r="AS30" s="150"/>
      <c r="AT30" s="219"/>
    </row>
    <row r="31" spans="1:46" s="201" customFormat="1">
      <c r="A31" s="471">
        <f t="shared" si="0"/>
        <v>24</v>
      </c>
      <c r="B31" s="385" t="s">
        <v>187</v>
      </c>
      <c r="C31" s="386"/>
      <c r="D31" s="386"/>
      <c r="E31" s="386"/>
      <c r="F31" s="386"/>
      <c r="G31" s="386"/>
      <c r="H31" s="386"/>
      <c r="I31" s="386"/>
      <c r="J31" s="387"/>
      <c r="K31" s="64"/>
      <c r="L31" s="65"/>
      <c r="M31" s="260"/>
      <c r="N31" s="261"/>
      <c r="O31" s="261"/>
      <c r="P31" s="261"/>
      <c r="Q31" s="261"/>
      <c r="R31" s="261"/>
      <c r="S31" s="235"/>
      <c r="T31" s="437" t="s">
        <v>373</v>
      </c>
      <c r="U31" s="386"/>
      <c r="V31" s="386"/>
      <c r="W31" s="386"/>
      <c r="X31" s="386"/>
      <c r="Y31" s="386"/>
      <c r="Z31" s="386"/>
      <c r="AA31" s="386"/>
      <c r="AB31" s="386"/>
      <c r="AC31" s="386"/>
      <c r="AD31" s="386"/>
      <c r="AE31" s="386"/>
      <c r="AF31" s="386"/>
      <c r="AG31" s="386"/>
      <c r="AH31" s="386"/>
      <c r="AI31" s="386"/>
      <c r="AJ31" s="387"/>
      <c r="AK31" s="200"/>
      <c r="AL31" s="584">
        <v>44505</v>
      </c>
      <c r="AM31" s="585"/>
      <c r="AN31" s="585"/>
      <c r="AO31" s="586"/>
      <c r="AP31" s="593" t="s">
        <v>465</v>
      </c>
      <c r="AQ31" s="615"/>
      <c r="AR31" s="594"/>
      <c r="AS31" s="150"/>
      <c r="AT31" s="219"/>
    </row>
    <row r="32" spans="1:46" s="201" customFormat="1">
      <c r="A32" s="471">
        <f t="shared" si="0"/>
        <v>25</v>
      </c>
      <c r="B32" s="385" t="s">
        <v>188</v>
      </c>
      <c r="C32" s="386"/>
      <c r="D32" s="386"/>
      <c r="E32" s="386"/>
      <c r="F32" s="386"/>
      <c r="G32" s="386"/>
      <c r="H32" s="386"/>
      <c r="I32" s="386"/>
      <c r="J32" s="387"/>
      <c r="K32" s="64"/>
      <c r="L32" s="65"/>
      <c r="M32" s="260"/>
      <c r="N32" s="261"/>
      <c r="O32" s="261"/>
      <c r="P32" s="261"/>
      <c r="Q32" s="261"/>
      <c r="R32" s="261"/>
      <c r="S32" s="235"/>
      <c r="T32" s="437" t="s">
        <v>374</v>
      </c>
      <c r="U32" s="386"/>
      <c r="V32" s="386"/>
      <c r="W32" s="386"/>
      <c r="X32" s="386"/>
      <c r="Y32" s="386"/>
      <c r="Z32" s="386"/>
      <c r="AA32" s="386"/>
      <c r="AB32" s="386"/>
      <c r="AC32" s="386"/>
      <c r="AD32" s="386"/>
      <c r="AE32" s="386"/>
      <c r="AF32" s="386"/>
      <c r="AG32" s="386"/>
      <c r="AH32" s="386"/>
      <c r="AI32" s="386"/>
      <c r="AJ32" s="387"/>
      <c r="AK32" s="200"/>
      <c r="AL32" s="584">
        <v>44505</v>
      </c>
      <c r="AM32" s="585"/>
      <c r="AN32" s="585"/>
      <c r="AO32" s="586"/>
      <c r="AP32" s="593" t="s">
        <v>465</v>
      </c>
      <c r="AQ32" s="615"/>
      <c r="AR32" s="594"/>
      <c r="AS32" s="150"/>
      <c r="AT32" s="219"/>
    </row>
    <row r="33" spans="1:46" s="201" customFormat="1">
      <c r="A33" s="471">
        <f t="shared" si="0"/>
        <v>26</v>
      </c>
      <c r="B33" s="385" t="s">
        <v>189</v>
      </c>
      <c r="C33" s="386"/>
      <c r="D33" s="386"/>
      <c r="E33" s="386"/>
      <c r="F33" s="386"/>
      <c r="G33" s="386"/>
      <c r="H33" s="386"/>
      <c r="I33" s="386"/>
      <c r="J33" s="387"/>
      <c r="K33" s="64"/>
      <c r="L33" s="65"/>
      <c r="M33" s="260"/>
      <c r="N33" s="261"/>
      <c r="O33" s="261"/>
      <c r="P33" s="261"/>
      <c r="Q33" s="261"/>
      <c r="R33" s="261"/>
      <c r="S33" s="235"/>
      <c r="T33" s="437" t="s">
        <v>375</v>
      </c>
      <c r="U33" s="386"/>
      <c r="V33" s="386"/>
      <c r="W33" s="386"/>
      <c r="X33" s="386"/>
      <c r="Y33" s="386"/>
      <c r="Z33" s="386"/>
      <c r="AA33" s="386"/>
      <c r="AB33" s="386"/>
      <c r="AC33" s="386"/>
      <c r="AD33" s="386"/>
      <c r="AE33" s="386"/>
      <c r="AF33" s="386"/>
      <c r="AG33" s="386"/>
      <c r="AH33" s="386"/>
      <c r="AI33" s="386"/>
      <c r="AJ33" s="387"/>
      <c r="AK33" s="200"/>
      <c r="AL33" s="584">
        <v>44505</v>
      </c>
      <c r="AM33" s="585"/>
      <c r="AN33" s="585"/>
      <c r="AO33" s="586"/>
      <c r="AP33" s="593" t="s">
        <v>465</v>
      </c>
      <c r="AQ33" s="615"/>
      <c r="AR33" s="594"/>
      <c r="AS33" s="150"/>
      <c r="AT33" s="219"/>
    </row>
    <row r="34" spans="1:46" s="201" customFormat="1">
      <c r="A34" s="471">
        <f t="shared" si="0"/>
        <v>27</v>
      </c>
      <c r="B34" s="385" t="s">
        <v>190</v>
      </c>
      <c r="C34" s="386"/>
      <c r="D34" s="386"/>
      <c r="E34" s="386"/>
      <c r="F34" s="386"/>
      <c r="G34" s="386"/>
      <c r="H34" s="386"/>
      <c r="I34" s="386"/>
      <c r="J34" s="387"/>
      <c r="K34" s="64"/>
      <c r="L34" s="65"/>
      <c r="M34" s="260"/>
      <c r="N34" s="261"/>
      <c r="O34" s="261"/>
      <c r="P34" s="261"/>
      <c r="Q34" s="261"/>
      <c r="R34" s="261"/>
      <c r="S34" s="235"/>
      <c r="T34" s="437" t="s">
        <v>376</v>
      </c>
      <c r="U34" s="386"/>
      <c r="V34" s="386"/>
      <c r="W34" s="386"/>
      <c r="X34" s="386"/>
      <c r="Y34" s="386"/>
      <c r="Z34" s="386"/>
      <c r="AA34" s="386"/>
      <c r="AB34" s="386"/>
      <c r="AC34" s="386"/>
      <c r="AD34" s="386"/>
      <c r="AE34" s="386"/>
      <c r="AF34" s="386"/>
      <c r="AG34" s="386"/>
      <c r="AH34" s="386"/>
      <c r="AI34" s="386"/>
      <c r="AJ34" s="387"/>
      <c r="AK34" s="200"/>
      <c r="AL34" s="584">
        <v>44505</v>
      </c>
      <c r="AM34" s="585"/>
      <c r="AN34" s="585"/>
      <c r="AO34" s="586"/>
      <c r="AP34" s="593" t="s">
        <v>465</v>
      </c>
      <c r="AQ34" s="615"/>
      <c r="AR34" s="594"/>
      <c r="AS34" s="150"/>
      <c r="AT34" s="219"/>
    </row>
    <row r="35" spans="1:46" s="201" customFormat="1">
      <c r="A35" s="471">
        <f t="shared" si="0"/>
        <v>28</v>
      </c>
      <c r="B35" s="462" t="s">
        <v>191</v>
      </c>
      <c r="C35" s="386"/>
      <c r="D35" s="386"/>
      <c r="E35" s="386"/>
      <c r="F35" s="386"/>
      <c r="G35" s="386"/>
      <c r="H35" s="386"/>
      <c r="I35" s="386"/>
      <c r="J35" s="387"/>
      <c r="K35" s="64"/>
      <c r="L35" s="65"/>
      <c r="M35" s="437"/>
      <c r="N35" s="261"/>
      <c r="O35" s="261"/>
      <c r="P35" s="261"/>
      <c r="Q35" s="261"/>
      <c r="R35" s="261"/>
      <c r="S35" s="235"/>
      <c r="T35" s="437" t="s">
        <v>377</v>
      </c>
      <c r="U35" s="386"/>
      <c r="V35" s="386"/>
      <c r="W35" s="386"/>
      <c r="X35" s="386"/>
      <c r="Y35" s="386"/>
      <c r="Z35" s="386"/>
      <c r="AA35" s="386"/>
      <c r="AB35" s="386"/>
      <c r="AC35" s="386"/>
      <c r="AD35" s="386"/>
      <c r="AE35" s="386"/>
      <c r="AF35" s="386"/>
      <c r="AG35" s="386"/>
      <c r="AH35" s="386"/>
      <c r="AI35" s="386"/>
      <c r="AJ35" s="387"/>
      <c r="AK35" s="200"/>
      <c r="AL35" s="584">
        <v>44505</v>
      </c>
      <c r="AM35" s="585"/>
      <c r="AN35" s="585"/>
      <c r="AO35" s="586"/>
      <c r="AP35" s="593" t="s">
        <v>465</v>
      </c>
      <c r="AQ35" s="615"/>
      <c r="AR35" s="594"/>
      <c r="AS35" s="150"/>
      <c r="AT35" s="219"/>
    </row>
    <row r="36" spans="1:46" s="201" customFormat="1">
      <c r="A36" s="471">
        <f t="shared" si="0"/>
        <v>29</v>
      </c>
      <c r="B36" s="385" t="s">
        <v>178</v>
      </c>
      <c r="C36" s="386"/>
      <c r="D36" s="386"/>
      <c r="E36" s="386"/>
      <c r="F36" s="386"/>
      <c r="G36" s="386"/>
      <c r="H36" s="386"/>
      <c r="I36" s="386"/>
      <c r="J36" s="387"/>
      <c r="K36" s="422"/>
      <c r="L36" s="65"/>
      <c r="M36" s="437"/>
      <c r="N36" s="261"/>
      <c r="O36" s="261"/>
      <c r="P36" s="261"/>
      <c r="Q36" s="261"/>
      <c r="R36" s="261"/>
      <c r="S36" s="235"/>
      <c r="T36" s="437" t="s">
        <v>378</v>
      </c>
      <c r="U36" s="386"/>
      <c r="V36" s="386"/>
      <c r="W36" s="386"/>
      <c r="X36" s="386"/>
      <c r="Y36" s="386"/>
      <c r="Z36" s="386"/>
      <c r="AA36" s="386"/>
      <c r="AB36" s="386"/>
      <c r="AC36" s="386"/>
      <c r="AD36" s="386"/>
      <c r="AE36" s="386"/>
      <c r="AF36" s="386"/>
      <c r="AG36" s="386"/>
      <c r="AH36" s="386"/>
      <c r="AI36" s="386"/>
      <c r="AJ36" s="387"/>
      <c r="AK36" s="200"/>
      <c r="AL36" s="584">
        <v>44505</v>
      </c>
      <c r="AM36" s="585"/>
      <c r="AN36" s="585"/>
      <c r="AO36" s="586"/>
      <c r="AP36" s="593" t="s">
        <v>465</v>
      </c>
      <c r="AQ36" s="615"/>
      <c r="AR36" s="594"/>
      <c r="AS36" s="150"/>
      <c r="AT36" s="219"/>
    </row>
    <row r="37" spans="1:46" s="201" customFormat="1">
      <c r="A37" s="471">
        <f t="shared" si="0"/>
        <v>30</v>
      </c>
      <c r="B37" s="385" t="s">
        <v>192</v>
      </c>
      <c r="C37" s="386"/>
      <c r="D37" s="386"/>
      <c r="E37" s="386"/>
      <c r="F37" s="386"/>
      <c r="G37" s="386"/>
      <c r="H37" s="386"/>
      <c r="I37" s="386"/>
      <c r="J37" s="387"/>
      <c r="K37" s="64"/>
      <c r="L37" s="65"/>
      <c r="M37" s="260"/>
      <c r="N37" s="261"/>
      <c r="O37" s="261"/>
      <c r="P37" s="261"/>
      <c r="Q37" s="261"/>
      <c r="R37" s="261"/>
      <c r="S37" s="235"/>
      <c r="T37" s="437" t="s">
        <v>463</v>
      </c>
      <c r="U37" s="386"/>
      <c r="V37" s="386"/>
      <c r="W37" s="386"/>
      <c r="X37" s="386"/>
      <c r="Y37" s="386"/>
      <c r="Z37" s="386"/>
      <c r="AA37" s="386"/>
      <c r="AB37" s="386"/>
      <c r="AC37" s="386"/>
      <c r="AD37" s="386"/>
      <c r="AE37" s="386"/>
      <c r="AF37" s="386"/>
      <c r="AG37" s="386"/>
      <c r="AH37" s="386"/>
      <c r="AI37" s="386"/>
      <c r="AJ37" s="387"/>
      <c r="AK37" s="200"/>
      <c r="AL37" s="584">
        <v>44505</v>
      </c>
      <c r="AM37" s="585"/>
      <c r="AN37" s="585"/>
      <c r="AO37" s="586"/>
      <c r="AP37" s="593" t="s">
        <v>465</v>
      </c>
      <c r="AQ37" s="615"/>
      <c r="AR37" s="594"/>
      <c r="AS37" s="150"/>
      <c r="AT37" s="219"/>
    </row>
    <row r="38" spans="1:46" s="408" customFormat="1">
      <c r="A38" s="471">
        <f t="shared" si="0"/>
        <v>31</v>
      </c>
      <c r="B38" s="462" t="s">
        <v>253</v>
      </c>
      <c r="C38" s="463"/>
      <c r="D38" s="463"/>
      <c r="E38" s="463"/>
      <c r="F38" s="463"/>
      <c r="G38" s="463"/>
      <c r="H38" s="463"/>
      <c r="I38" s="463"/>
      <c r="J38" s="464"/>
      <c r="K38" s="422"/>
      <c r="L38" s="423"/>
      <c r="M38" s="437"/>
      <c r="N38" s="436"/>
      <c r="O38" s="436"/>
      <c r="P38" s="436"/>
      <c r="Q38" s="436"/>
      <c r="R38" s="436"/>
      <c r="S38" s="442"/>
      <c r="T38" s="437" t="s">
        <v>281</v>
      </c>
      <c r="U38" s="463"/>
      <c r="V38" s="463"/>
      <c r="W38" s="463"/>
      <c r="X38" s="463"/>
      <c r="Y38" s="463"/>
      <c r="Z38" s="463"/>
      <c r="AA38" s="463"/>
      <c r="AB38" s="463"/>
      <c r="AC38" s="463"/>
      <c r="AD38" s="463"/>
      <c r="AE38" s="463"/>
      <c r="AF38" s="463"/>
      <c r="AG38" s="463"/>
      <c r="AH38" s="463"/>
      <c r="AI38" s="463"/>
      <c r="AJ38" s="464"/>
      <c r="AK38" s="200"/>
      <c r="AL38" s="584">
        <v>44505</v>
      </c>
      <c r="AM38" s="585"/>
      <c r="AN38" s="585"/>
      <c r="AO38" s="586"/>
      <c r="AP38" s="593" t="s">
        <v>465</v>
      </c>
      <c r="AQ38" s="615"/>
      <c r="AR38" s="594"/>
      <c r="AS38" s="218"/>
      <c r="AT38" s="445"/>
    </row>
    <row r="39" spans="1:46" s="201" customFormat="1">
      <c r="A39" s="471">
        <f t="shared" si="0"/>
        <v>32</v>
      </c>
      <c r="B39" s="385" t="s">
        <v>219</v>
      </c>
      <c r="C39" s="386"/>
      <c r="D39" s="386"/>
      <c r="E39" s="386"/>
      <c r="F39" s="386"/>
      <c r="G39" s="386"/>
      <c r="H39" s="386"/>
      <c r="I39" s="386"/>
      <c r="J39" s="387"/>
      <c r="K39" s="64"/>
      <c r="L39" s="65"/>
      <c r="M39" s="437"/>
      <c r="N39" s="261"/>
      <c r="O39" s="261"/>
      <c r="P39" s="261"/>
      <c r="Q39" s="261"/>
      <c r="R39" s="261"/>
      <c r="S39" s="235"/>
      <c r="T39" s="437" t="s">
        <v>379</v>
      </c>
      <c r="U39" s="386"/>
      <c r="V39" s="386"/>
      <c r="W39" s="386"/>
      <c r="X39" s="386"/>
      <c r="Y39" s="386"/>
      <c r="Z39" s="386"/>
      <c r="AA39" s="386"/>
      <c r="AB39" s="386"/>
      <c r="AC39" s="386"/>
      <c r="AD39" s="386"/>
      <c r="AE39" s="386"/>
      <c r="AF39" s="386"/>
      <c r="AG39" s="386"/>
      <c r="AH39" s="386"/>
      <c r="AI39" s="386"/>
      <c r="AJ39" s="387"/>
      <c r="AK39" s="200"/>
      <c r="AL39" s="584">
        <v>44505</v>
      </c>
      <c r="AM39" s="585"/>
      <c r="AN39" s="585"/>
      <c r="AO39" s="586"/>
      <c r="AP39" s="593" t="s">
        <v>465</v>
      </c>
      <c r="AQ39" s="615"/>
      <c r="AR39" s="594"/>
      <c r="AS39" s="150"/>
      <c r="AT39" s="219"/>
    </row>
    <row r="40" spans="1:46" s="201" customFormat="1">
      <c r="A40" s="471">
        <f t="shared" si="0"/>
        <v>33</v>
      </c>
      <c r="B40" s="385" t="s">
        <v>220</v>
      </c>
      <c r="C40" s="386"/>
      <c r="D40" s="386"/>
      <c r="E40" s="386"/>
      <c r="F40" s="386"/>
      <c r="G40" s="386"/>
      <c r="H40" s="386"/>
      <c r="I40" s="386"/>
      <c r="J40" s="387"/>
      <c r="K40" s="422"/>
      <c r="L40" s="65"/>
      <c r="M40" s="437"/>
      <c r="N40" s="261"/>
      <c r="O40" s="261"/>
      <c r="P40" s="261"/>
      <c r="Q40" s="261"/>
      <c r="R40" s="261"/>
      <c r="S40" s="235"/>
      <c r="T40" s="437" t="s">
        <v>380</v>
      </c>
      <c r="U40" s="386"/>
      <c r="V40" s="386"/>
      <c r="W40" s="386"/>
      <c r="X40" s="386"/>
      <c r="Y40" s="386"/>
      <c r="Z40" s="386"/>
      <c r="AA40" s="386"/>
      <c r="AB40" s="386"/>
      <c r="AC40" s="386"/>
      <c r="AD40" s="386"/>
      <c r="AE40" s="386"/>
      <c r="AF40" s="386"/>
      <c r="AG40" s="386"/>
      <c r="AH40" s="386"/>
      <c r="AI40" s="386"/>
      <c r="AJ40" s="387"/>
      <c r="AK40" s="200"/>
      <c r="AL40" s="584">
        <v>44505</v>
      </c>
      <c r="AM40" s="585"/>
      <c r="AN40" s="585"/>
      <c r="AO40" s="586"/>
      <c r="AP40" s="593" t="s">
        <v>465</v>
      </c>
      <c r="AQ40" s="615"/>
      <c r="AR40" s="594"/>
      <c r="AS40" s="150"/>
      <c r="AT40" s="219"/>
    </row>
    <row r="41" spans="1:46" s="201" customFormat="1">
      <c r="A41" s="471">
        <f t="shared" si="0"/>
        <v>34</v>
      </c>
      <c r="B41" s="385" t="s">
        <v>221</v>
      </c>
      <c r="C41" s="386"/>
      <c r="D41" s="386"/>
      <c r="E41" s="386"/>
      <c r="F41" s="386"/>
      <c r="G41" s="386"/>
      <c r="H41" s="386"/>
      <c r="I41" s="386"/>
      <c r="J41" s="387"/>
      <c r="K41" s="422"/>
      <c r="L41" s="65"/>
      <c r="M41" s="437"/>
      <c r="N41" s="261"/>
      <c r="O41" s="261"/>
      <c r="P41" s="261"/>
      <c r="Q41" s="261"/>
      <c r="R41" s="261"/>
      <c r="S41" s="235"/>
      <c r="T41" s="437" t="s">
        <v>381</v>
      </c>
      <c r="U41" s="386"/>
      <c r="V41" s="386"/>
      <c r="W41" s="386"/>
      <c r="X41" s="386"/>
      <c r="Y41" s="386"/>
      <c r="Z41" s="386"/>
      <c r="AA41" s="386"/>
      <c r="AB41" s="386"/>
      <c r="AC41" s="386"/>
      <c r="AD41" s="386"/>
      <c r="AE41" s="386"/>
      <c r="AF41" s="386"/>
      <c r="AG41" s="386"/>
      <c r="AH41" s="386"/>
      <c r="AI41" s="386"/>
      <c r="AJ41" s="387"/>
      <c r="AK41" s="200"/>
      <c r="AL41" s="584">
        <v>44505</v>
      </c>
      <c r="AM41" s="585"/>
      <c r="AN41" s="585"/>
      <c r="AO41" s="586"/>
      <c r="AP41" s="593" t="s">
        <v>465</v>
      </c>
      <c r="AQ41" s="615"/>
      <c r="AR41" s="594"/>
      <c r="AS41" s="150"/>
      <c r="AT41" s="219"/>
    </row>
    <row r="42" spans="1:46" s="201" customFormat="1">
      <c r="A42" s="471">
        <f t="shared" si="0"/>
        <v>35</v>
      </c>
      <c r="B42" s="385" t="s">
        <v>222</v>
      </c>
      <c r="C42" s="386"/>
      <c r="D42" s="386"/>
      <c r="E42" s="386"/>
      <c r="F42" s="386"/>
      <c r="G42" s="386"/>
      <c r="H42" s="386"/>
      <c r="I42" s="386"/>
      <c r="J42" s="387"/>
      <c r="K42" s="422"/>
      <c r="L42" s="65"/>
      <c r="M42" s="437"/>
      <c r="N42" s="261"/>
      <c r="O42" s="261"/>
      <c r="P42" s="261"/>
      <c r="Q42" s="261"/>
      <c r="R42" s="261"/>
      <c r="S42" s="235"/>
      <c r="T42" s="437" t="s">
        <v>382</v>
      </c>
      <c r="U42" s="386"/>
      <c r="V42" s="386"/>
      <c r="W42" s="386"/>
      <c r="X42" s="386"/>
      <c r="Y42" s="386"/>
      <c r="Z42" s="386"/>
      <c r="AA42" s="386"/>
      <c r="AB42" s="386"/>
      <c r="AC42" s="386"/>
      <c r="AD42" s="386"/>
      <c r="AE42" s="386"/>
      <c r="AF42" s="386"/>
      <c r="AG42" s="386"/>
      <c r="AH42" s="386"/>
      <c r="AI42" s="386"/>
      <c r="AJ42" s="387"/>
      <c r="AK42" s="200"/>
      <c r="AL42" s="584">
        <v>44505</v>
      </c>
      <c r="AM42" s="585"/>
      <c r="AN42" s="585"/>
      <c r="AO42" s="586"/>
      <c r="AP42" s="593" t="s">
        <v>465</v>
      </c>
      <c r="AQ42" s="615"/>
      <c r="AR42" s="594"/>
      <c r="AS42" s="150"/>
      <c r="AT42" s="219"/>
    </row>
    <row r="43" spans="1:46">
      <c r="A43" s="30" t="s">
        <v>135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2"/>
      <c r="AL43" s="584"/>
      <c r="AM43" s="585"/>
      <c r="AN43" s="585"/>
      <c r="AO43" s="586"/>
      <c r="AP43" s="593"/>
      <c r="AQ43" s="615"/>
      <c r="AR43" s="594"/>
      <c r="AS43" s="149"/>
      <c r="AT43" s="149"/>
    </row>
    <row r="44" spans="1:46">
      <c r="A44" s="82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5"/>
      <c r="AL44" s="584"/>
      <c r="AM44" s="585"/>
      <c r="AN44" s="585"/>
      <c r="AO44" s="586"/>
      <c r="AP44" s="593"/>
      <c r="AQ44" s="615"/>
      <c r="AR44" s="594"/>
      <c r="AS44" s="149"/>
      <c r="AT44" s="149"/>
    </row>
    <row r="45" spans="1:46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8"/>
      <c r="AL45" s="584"/>
      <c r="AM45" s="585"/>
      <c r="AN45" s="585"/>
      <c r="AO45" s="586"/>
      <c r="AP45" s="593"/>
      <c r="AQ45" s="615"/>
      <c r="AR45" s="594"/>
      <c r="AS45" s="149"/>
      <c r="AT45" s="149"/>
    </row>
    <row r="46" spans="1:46">
      <c r="AK46" s="450"/>
      <c r="AL46" s="584"/>
      <c r="AM46" s="585"/>
      <c r="AN46" s="585"/>
      <c r="AO46" s="586"/>
      <c r="AP46" s="593"/>
      <c r="AQ46" s="615"/>
      <c r="AR46" s="594"/>
      <c r="AS46" s="149"/>
      <c r="AT46" s="149"/>
    </row>
    <row r="47" spans="1:46" s="408" customFormat="1">
      <c r="A47" s="402" t="s">
        <v>66</v>
      </c>
      <c r="B47" s="403"/>
      <c r="C47" s="404"/>
      <c r="D47" s="426">
        <v>2</v>
      </c>
      <c r="E47" s="427"/>
      <c r="F47" s="427"/>
      <c r="G47" s="427"/>
      <c r="H47" s="427"/>
      <c r="I47" s="427"/>
      <c r="J47" s="428"/>
      <c r="K47" s="402" t="s">
        <v>14</v>
      </c>
      <c r="L47" s="424"/>
      <c r="M47" s="424"/>
      <c r="N47" s="425"/>
      <c r="O47" s="405" t="s">
        <v>241</v>
      </c>
      <c r="P47" s="406"/>
      <c r="Q47" s="406"/>
      <c r="R47" s="406"/>
      <c r="S47" s="406"/>
      <c r="T47" s="406"/>
      <c r="U47" s="406"/>
      <c r="V47" s="406"/>
      <c r="W47" s="406"/>
      <c r="X47" s="406"/>
      <c r="Y47" s="406"/>
      <c r="Z47" s="406"/>
      <c r="AA47" s="406"/>
      <c r="AB47" s="406"/>
      <c r="AC47" s="407"/>
      <c r="AD47" s="402" t="s">
        <v>19</v>
      </c>
      <c r="AE47" s="403"/>
      <c r="AF47" s="404"/>
      <c r="AG47" s="595" t="s">
        <v>214</v>
      </c>
      <c r="AH47" s="616"/>
      <c r="AI47" s="616"/>
      <c r="AJ47" s="596"/>
      <c r="AK47" s="450"/>
      <c r="AL47" s="584"/>
      <c r="AM47" s="585"/>
      <c r="AN47" s="585"/>
      <c r="AO47" s="586"/>
      <c r="AP47" s="593"/>
      <c r="AQ47" s="615"/>
      <c r="AR47" s="594"/>
      <c r="AS47" s="445"/>
      <c r="AT47" s="445"/>
    </row>
    <row r="48" spans="1:46" s="408" customFormat="1">
      <c r="A48" s="409" t="s">
        <v>0</v>
      </c>
      <c r="B48" s="410" t="s">
        <v>2</v>
      </c>
      <c r="C48" s="411"/>
      <c r="D48" s="411"/>
      <c r="E48" s="411"/>
      <c r="F48" s="411"/>
      <c r="G48" s="411"/>
      <c r="H48" s="411"/>
      <c r="I48" s="411"/>
      <c r="J48" s="412"/>
      <c r="K48" s="411" t="s">
        <v>16</v>
      </c>
      <c r="L48" s="412"/>
      <c r="M48" s="413" t="s">
        <v>15</v>
      </c>
      <c r="N48" s="46"/>
      <c r="O48" s="46"/>
      <c r="P48" s="46"/>
      <c r="Q48" s="46"/>
      <c r="R48" s="46"/>
      <c r="S48" s="414"/>
      <c r="T48" s="410" t="s">
        <v>17</v>
      </c>
      <c r="U48" s="411"/>
      <c r="V48" s="411"/>
      <c r="W48" s="411"/>
      <c r="X48" s="411"/>
      <c r="Y48" s="411"/>
      <c r="Z48" s="411"/>
      <c r="AA48" s="411"/>
      <c r="AB48" s="411"/>
      <c r="AC48" s="411"/>
      <c r="AD48" s="411"/>
      <c r="AE48" s="411"/>
      <c r="AF48" s="411"/>
      <c r="AG48" s="411"/>
      <c r="AH48" s="411"/>
      <c r="AI48" s="411"/>
      <c r="AJ48" s="412"/>
      <c r="AK48" s="450"/>
      <c r="AL48" s="584"/>
      <c r="AM48" s="585"/>
      <c r="AN48" s="585"/>
      <c r="AO48" s="586"/>
      <c r="AP48" s="593"/>
      <c r="AQ48" s="615"/>
      <c r="AR48" s="594"/>
      <c r="AS48" s="445"/>
      <c r="AT48" s="445"/>
    </row>
    <row r="49" spans="1:46" s="408" customFormat="1">
      <c r="A49" s="405">
        <v>1</v>
      </c>
      <c r="B49" s="405" t="s">
        <v>26</v>
      </c>
      <c r="C49" s="406"/>
      <c r="D49" s="406"/>
      <c r="E49" s="406"/>
      <c r="F49" s="406"/>
      <c r="G49" s="406"/>
      <c r="H49" s="406"/>
      <c r="I49" s="406"/>
      <c r="J49" s="407"/>
      <c r="K49" s="422"/>
      <c r="L49" s="423"/>
      <c r="M49" s="437"/>
      <c r="N49" s="436"/>
      <c r="O49" s="436"/>
      <c r="P49" s="436"/>
      <c r="Q49" s="436"/>
      <c r="R49" s="436"/>
      <c r="S49" s="436"/>
      <c r="T49" s="405" t="s">
        <v>223</v>
      </c>
      <c r="U49" s="406"/>
      <c r="V49" s="406"/>
      <c r="W49" s="406"/>
      <c r="X49" s="406"/>
      <c r="Y49" s="406"/>
      <c r="Z49" s="406"/>
      <c r="AA49" s="406"/>
      <c r="AB49" s="406"/>
      <c r="AC49" s="406"/>
      <c r="AD49" s="406"/>
      <c r="AE49" s="406"/>
      <c r="AF49" s="406"/>
      <c r="AG49" s="406"/>
      <c r="AH49" s="406"/>
      <c r="AI49" s="406"/>
      <c r="AJ49" s="407"/>
      <c r="AK49" s="450"/>
      <c r="AL49" s="584">
        <v>44505</v>
      </c>
      <c r="AM49" s="585"/>
      <c r="AN49" s="585"/>
      <c r="AO49" s="586"/>
      <c r="AP49" s="593" t="s">
        <v>465</v>
      </c>
      <c r="AQ49" s="615"/>
      <c r="AR49" s="594"/>
      <c r="AS49" s="445"/>
      <c r="AT49" s="445"/>
    </row>
    <row r="50" spans="1:46" s="408" customFormat="1">
      <c r="A50" s="405">
        <f>A49+1</f>
        <v>2</v>
      </c>
      <c r="B50" s="405" t="s">
        <v>232</v>
      </c>
      <c r="C50" s="406"/>
      <c r="D50" s="406"/>
      <c r="E50" s="406"/>
      <c r="F50" s="406"/>
      <c r="G50" s="406"/>
      <c r="H50" s="406"/>
      <c r="I50" s="406"/>
      <c r="J50" s="407"/>
      <c r="K50" s="422"/>
      <c r="L50" s="423"/>
      <c r="M50" s="437"/>
      <c r="N50" s="436"/>
      <c r="O50" s="436"/>
      <c r="P50" s="436"/>
      <c r="Q50" s="436"/>
      <c r="R50" s="436"/>
      <c r="S50" s="436"/>
      <c r="T50" s="405" t="s">
        <v>250</v>
      </c>
      <c r="U50" s="406"/>
      <c r="V50" s="406"/>
      <c r="W50" s="406"/>
      <c r="X50" s="406"/>
      <c r="Y50" s="406"/>
      <c r="Z50" s="406"/>
      <c r="AA50" s="406"/>
      <c r="AB50" s="406"/>
      <c r="AC50" s="406"/>
      <c r="AD50" s="406"/>
      <c r="AE50" s="406"/>
      <c r="AF50" s="406"/>
      <c r="AG50" s="406"/>
      <c r="AH50" s="406"/>
      <c r="AI50" s="406"/>
      <c r="AJ50" s="407"/>
      <c r="AK50" s="450"/>
      <c r="AL50" s="584">
        <v>44505</v>
      </c>
      <c r="AM50" s="585"/>
      <c r="AN50" s="585"/>
      <c r="AO50" s="586"/>
      <c r="AP50" s="593" t="s">
        <v>465</v>
      </c>
      <c r="AQ50" s="615"/>
      <c r="AR50" s="594"/>
      <c r="AS50" s="445"/>
      <c r="AT50" s="445"/>
    </row>
    <row r="51" spans="1:46" s="408" customFormat="1">
      <c r="A51" s="530">
        <f>A50+1</f>
        <v>3</v>
      </c>
      <c r="B51" s="530" t="s">
        <v>384</v>
      </c>
      <c r="C51" s="531"/>
      <c r="D51" s="531"/>
      <c r="E51" s="531"/>
      <c r="F51" s="531"/>
      <c r="G51" s="531"/>
      <c r="H51" s="531"/>
      <c r="I51" s="531"/>
      <c r="J51" s="532"/>
      <c r="K51" s="422"/>
      <c r="L51" s="423"/>
      <c r="M51" s="531"/>
      <c r="N51" s="436"/>
      <c r="O51" s="436"/>
      <c r="P51" s="436"/>
      <c r="Q51" s="436"/>
      <c r="R51" s="436"/>
      <c r="S51" s="442"/>
      <c r="T51" s="546" t="s">
        <v>383</v>
      </c>
      <c r="U51" s="531"/>
      <c r="V51" s="531"/>
      <c r="W51" s="531"/>
      <c r="X51" s="531"/>
      <c r="Y51" s="531"/>
      <c r="Z51" s="531"/>
      <c r="AA51" s="531"/>
      <c r="AB51" s="531"/>
      <c r="AC51" s="531"/>
      <c r="AD51" s="531"/>
      <c r="AE51" s="531"/>
      <c r="AF51" s="531"/>
      <c r="AG51" s="531"/>
      <c r="AH51" s="531"/>
      <c r="AI51" s="531"/>
      <c r="AJ51" s="532"/>
      <c r="AK51" s="450"/>
      <c r="AL51" s="584">
        <v>44505</v>
      </c>
      <c r="AM51" s="585"/>
      <c r="AN51" s="585"/>
      <c r="AO51" s="586"/>
      <c r="AP51" s="593" t="s">
        <v>465</v>
      </c>
      <c r="AQ51" s="615"/>
      <c r="AR51" s="594"/>
      <c r="AS51" s="445"/>
      <c r="AT51" s="445"/>
    </row>
    <row r="52" spans="1:46" s="408" customFormat="1">
      <c r="A52" s="530">
        <f>A51+1</f>
        <v>4</v>
      </c>
      <c r="B52" s="462" t="s">
        <v>254</v>
      </c>
      <c r="C52" s="406"/>
      <c r="D52" s="406"/>
      <c r="E52" s="406"/>
      <c r="F52" s="406"/>
      <c r="G52" s="406"/>
      <c r="H52" s="406"/>
      <c r="I52" s="406"/>
      <c r="J52" s="407"/>
      <c r="K52" s="422"/>
      <c r="L52" s="423"/>
      <c r="M52" s="463"/>
      <c r="N52" s="436"/>
      <c r="O52" s="436"/>
      <c r="P52" s="436"/>
      <c r="Q52" s="436"/>
      <c r="R52" s="436"/>
      <c r="S52" s="442"/>
      <c r="T52" s="546" t="s">
        <v>385</v>
      </c>
      <c r="U52" s="406"/>
      <c r="V52" s="406"/>
      <c r="W52" s="406"/>
      <c r="X52" s="406"/>
      <c r="Y52" s="406"/>
      <c r="Z52" s="406"/>
      <c r="AA52" s="406"/>
      <c r="AB52" s="406"/>
      <c r="AC52" s="406"/>
      <c r="AD52" s="406"/>
      <c r="AE52" s="406"/>
      <c r="AF52" s="406"/>
      <c r="AG52" s="406"/>
      <c r="AH52" s="406"/>
      <c r="AI52" s="406"/>
      <c r="AJ52" s="407"/>
      <c r="AK52" s="450"/>
      <c r="AL52" s="584">
        <v>44505</v>
      </c>
      <c r="AM52" s="585"/>
      <c r="AN52" s="585"/>
      <c r="AO52" s="586"/>
      <c r="AP52" s="593" t="s">
        <v>465</v>
      </c>
      <c r="AQ52" s="615"/>
      <c r="AR52" s="594"/>
      <c r="AS52" s="445"/>
      <c r="AT52" s="445"/>
    </row>
    <row r="53" spans="1:46" s="408" customFormat="1">
      <c r="A53" s="405">
        <f t="shared" ref="A53:A81" si="1">A52+1</f>
        <v>5</v>
      </c>
      <c r="B53" s="405" t="s">
        <v>255</v>
      </c>
      <c r="C53" s="406"/>
      <c r="D53" s="406"/>
      <c r="E53" s="406"/>
      <c r="F53" s="406"/>
      <c r="G53" s="406"/>
      <c r="H53" s="406"/>
      <c r="I53" s="406"/>
      <c r="J53" s="407"/>
      <c r="K53" s="422"/>
      <c r="L53" s="423"/>
      <c r="M53" s="406"/>
      <c r="N53" s="436"/>
      <c r="O53" s="436"/>
      <c r="P53" s="436"/>
      <c r="Q53" s="436"/>
      <c r="R53" s="436"/>
      <c r="S53" s="442"/>
      <c r="T53" s="546" t="s">
        <v>386</v>
      </c>
      <c r="U53" s="406"/>
      <c r="V53" s="406"/>
      <c r="W53" s="406"/>
      <c r="X53" s="406"/>
      <c r="Y53" s="406"/>
      <c r="Z53" s="406"/>
      <c r="AA53" s="406"/>
      <c r="AB53" s="406"/>
      <c r="AC53" s="406"/>
      <c r="AD53" s="406"/>
      <c r="AE53" s="406"/>
      <c r="AF53" s="406"/>
      <c r="AG53" s="406"/>
      <c r="AH53" s="406"/>
      <c r="AI53" s="406"/>
      <c r="AJ53" s="407"/>
      <c r="AK53" s="450"/>
      <c r="AL53" s="584">
        <v>44505</v>
      </c>
      <c r="AM53" s="585"/>
      <c r="AN53" s="585"/>
      <c r="AO53" s="586"/>
      <c r="AP53" s="593" t="s">
        <v>465</v>
      </c>
      <c r="AQ53" s="615"/>
      <c r="AR53" s="594"/>
      <c r="AS53" s="445"/>
      <c r="AT53" s="445"/>
    </row>
    <row r="54" spans="1:46" s="408" customFormat="1">
      <c r="A54" s="405">
        <f t="shared" si="1"/>
        <v>6</v>
      </c>
      <c r="B54" s="405" t="s">
        <v>261</v>
      </c>
      <c r="C54" s="406"/>
      <c r="D54" s="406"/>
      <c r="E54" s="406"/>
      <c r="F54" s="406"/>
      <c r="G54" s="406"/>
      <c r="H54" s="406"/>
      <c r="I54" s="406"/>
      <c r="J54" s="407"/>
      <c r="K54" s="422"/>
      <c r="L54" s="423"/>
      <c r="M54" s="406"/>
      <c r="N54" s="436"/>
      <c r="O54" s="436"/>
      <c r="P54" s="436"/>
      <c r="Q54" s="436"/>
      <c r="R54" s="436"/>
      <c r="S54" s="442"/>
      <c r="T54" s="546" t="s">
        <v>387</v>
      </c>
      <c r="U54" s="406"/>
      <c r="V54" s="406"/>
      <c r="W54" s="406"/>
      <c r="X54" s="406"/>
      <c r="Y54" s="406"/>
      <c r="Z54" s="406"/>
      <c r="AA54" s="406"/>
      <c r="AB54" s="406"/>
      <c r="AC54" s="406"/>
      <c r="AD54" s="406"/>
      <c r="AE54" s="406"/>
      <c r="AF54" s="406"/>
      <c r="AG54" s="406"/>
      <c r="AH54" s="406"/>
      <c r="AI54" s="406"/>
      <c r="AJ54" s="407"/>
      <c r="AK54" s="450"/>
      <c r="AL54" s="584">
        <v>44505</v>
      </c>
      <c r="AM54" s="585"/>
      <c r="AN54" s="585"/>
      <c r="AO54" s="586"/>
      <c r="AP54" s="593" t="s">
        <v>465</v>
      </c>
      <c r="AQ54" s="615"/>
      <c r="AR54" s="594"/>
      <c r="AS54" s="445"/>
      <c r="AT54" s="445"/>
    </row>
    <row r="55" spans="1:46" s="408" customFormat="1">
      <c r="A55" s="462">
        <f t="shared" si="1"/>
        <v>7</v>
      </c>
      <c r="B55" s="462" t="s">
        <v>262</v>
      </c>
      <c r="C55" s="463"/>
      <c r="D55" s="463"/>
      <c r="E55" s="463"/>
      <c r="F55" s="463"/>
      <c r="G55" s="463"/>
      <c r="H55" s="463"/>
      <c r="I55" s="463"/>
      <c r="J55" s="464"/>
      <c r="K55" s="422"/>
      <c r="L55" s="423"/>
      <c r="M55" s="463"/>
      <c r="N55" s="436"/>
      <c r="O55" s="436"/>
      <c r="P55" s="436"/>
      <c r="Q55" s="436"/>
      <c r="R55" s="436"/>
      <c r="S55" s="442"/>
      <c r="T55" s="546" t="s">
        <v>388</v>
      </c>
      <c r="U55" s="463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463"/>
      <c r="AH55" s="463"/>
      <c r="AI55" s="463"/>
      <c r="AJ55" s="464"/>
      <c r="AK55" s="450"/>
      <c r="AL55" s="584">
        <v>44505</v>
      </c>
      <c r="AM55" s="585"/>
      <c r="AN55" s="585"/>
      <c r="AO55" s="586"/>
      <c r="AP55" s="593" t="s">
        <v>465</v>
      </c>
      <c r="AQ55" s="615"/>
      <c r="AR55" s="594"/>
      <c r="AS55" s="445"/>
      <c r="AT55" s="445"/>
    </row>
    <row r="56" spans="1:46" s="408" customFormat="1">
      <c r="A56" s="462">
        <f t="shared" si="1"/>
        <v>8</v>
      </c>
      <c r="B56" s="405" t="s">
        <v>243</v>
      </c>
      <c r="C56" s="406"/>
      <c r="D56" s="406"/>
      <c r="E56" s="406"/>
      <c r="F56" s="406"/>
      <c r="G56" s="406"/>
      <c r="H56" s="406"/>
      <c r="I56" s="406"/>
      <c r="J56" s="407"/>
      <c r="K56" s="422"/>
      <c r="L56" s="423"/>
      <c r="M56" s="406"/>
      <c r="N56" s="436"/>
      <c r="O56" s="436"/>
      <c r="P56" s="436"/>
      <c r="Q56" s="436"/>
      <c r="R56" s="436"/>
      <c r="S56" s="442"/>
      <c r="T56" s="546" t="s">
        <v>389</v>
      </c>
      <c r="U56" s="406"/>
      <c r="V56" s="406"/>
      <c r="W56" s="406"/>
      <c r="X56" s="406"/>
      <c r="Y56" s="406"/>
      <c r="Z56" s="406"/>
      <c r="AA56" s="406"/>
      <c r="AB56" s="406"/>
      <c r="AC56" s="406"/>
      <c r="AD56" s="406"/>
      <c r="AE56" s="406"/>
      <c r="AF56" s="406"/>
      <c r="AG56" s="406"/>
      <c r="AH56" s="406"/>
      <c r="AI56" s="406"/>
      <c r="AJ56" s="407"/>
      <c r="AK56" s="450"/>
      <c r="AL56" s="584">
        <v>44505</v>
      </c>
      <c r="AM56" s="585"/>
      <c r="AN56" s="585"/>
      <c r="AO56" s="586"/>
      <c r="AP56" s="593" t="s">
        <v>465</v>
      </c>
      <c r="AQ56" s="615"/>
      <c r="AR56" s="594"/>
      <c r="AS56" s="445"/>
      <c r="AT56" s="445"/>
    </row>
    <row r="57" spans="1:46" s="408" customFormat="1">
      <c r="A57" s="462">
        <f t="shared" si="1"/>
        <v>9</v>
      </c>
      <c r="B57" s="405" t="s">
        <v>244</v>
      </c>
      <c r="C57" s="406"/>
      <c r="D57" s="406"/>
      <c r="E57" s="406"/>
      <c r="F57" s="406"/>
      <c r="G57" s="406"/>
      <c r="H57" s="406"/>
      <c r="I57" s="406"/>
      <c r="J57" s="407"/>
      <c r="K57" s="422"/>
      <c r="L57" s="423"/>
      <c r="M57" s="406"/>
      <c r="N57" s="436"/>
      <c r="O57" s="436"/>
      <c r="P57" s="436"/>
      <c r="Q57" s="436"/>
      <c r="R57" s="436"/>
      <c r="S57" s="442"/>
      <c r="T57" s="546" t="s">
        <v>390</v>
      </c>
      <c r="U57" s="406"/>
      <c r="V57" s="406"/>
      <c r="W57" s="406"/>
      <c r="X57" s="406"/>
      <c r="Y57" s="406"/>
      <c r="Z57" s="406"/>
      <c r="AA57" s="406"/>
      <c r="AB57" s="406"/>
      <c r="AC57" s="406"/>
      <c r="AD57" s="406"/>
      <c r="AE57" s="406"/>
      <c r="AF57" s="406"/>
      <c r="AG57" s="406"/>
      <c r="AH57" s="406"/>
      <c r="AI57" s="406"/>
      <c r="AJ57" s="407"/>
      <c r="AK57" s="450"/>
      <c r="AL57" s="584">
        <v>44505</v>
      </c>
      <c r="AM57" s="585"/>
      <c r="AN57" s="585"/>
      <c r="AO57" s="586"/>
      <c r="AP57" s="593" t="s">
        <v>465</v>
      </c>
      <c r="AQ57" s="615"/>
      <c r="AR57" s="594"/>
      <c r="AS57" s="445"/>
      <c r="AT57" s="445"/>
    </row>
    <row r="58" spans="1:46" s="408" customFormat="1">
      <c r="A58" s="462">
        <f t="shared" si="1"/>
        <v>10</v>
      </c>
      <c r="B58" s="405" t="s">
        <v>245</v>
      </c>
      <c r="C58" s="406"/>
      <c r="D58" s="406"/>
      <c r="E58" s="406"/>
      <c r="F58" s="406"/>
      <c r="G58" s="406"/>
      <c r="H58" s="406"/>
      <c r="I58" s="406"/>
      <c r="J58" s="407"/>
      <c r="K58" s="422"/>
      <c r="L58" s="423"/>
      <c r="M58" s="406"/>
      <c r="N58" s="436"/>
      <c r="O58" s="436"/>
      <c r="P58" s="436"/>
      <c r="Q58" s="436"/>
      <c r="R58" s="436"/>
      <c r="S58" s="442"/>
      <c r="T58" s="546" t="s">
        <v>391</v>
      </c>
      <c r="U58" s="406"/>
      <c r="V58" s="406"/>
      <c r="W58" s="406"/>
      <c r="X58" s="406"/>
      <c r="Y58" s="406"/>
      <c r="Z58" s="406"/>
      <c r="AA58" s="406"/>
      <c r="AB58" s="406"/>
      <c r="AC58" s="406"/>
      <c r="AD58" s="406"/>
      <c r="AE58" s="406"/>
      <c r="AF58" s="406"/>
      <c r="AG58" s="406"/>
      <c r="AH58" s="406"/>
      <c r="AI58" s="406"/>
      <c r="AJ58" s="407"/>
      <c r="AK58" s="450"/>
      <c r="AL58" s="584">
        <v>44505</v>
      </c>
      <c r="AM58" s="585"/>
      <c r="AN58" s="585"/>
      <c r="AO58" s="586"/>
      <c r="AP58" s="593" t="s">
        <v>465</v>
      </c>
      <c r="AQ58" s="615"/>
      <c r="AR58" s="594"/>
      <c r="AS58" s="445"/>
      <c r="AT58" s="445"/>
    </row>
    <row r="59" spans="1:46" s="408" customFormat="1">
      <c r="A59" s="462">
        <f t="shared" si="1"/>
        <v>11</v>
      </c>
      <c r="B59" s="405" t="s">
        <v>246</v>
      </c>
      <c r="C59" s="406"/>
      <c r="D59" s="406"/>
      <c r="E59" s="406"/>
      <c r="F59" s="406"/>
      <c r="G59" s="406"/>
      <c r="H59" s="406"/>
      <c r="I59" s="406"/>
      <c r="J59" s="407"/>
      <c r="K59" s="422"/>
      <c r="L59" s="423"/>
      <c r="M59" s="406"/>
      <c r="N59" s="436"/>
      <c r="O59" s="436"/>
      <c r="P59" s="436"/>
      <c r="Q59" s="436"/>
      <c r="R59" s="436"/>
      <c r="S59" s="442"/>
      <c r="T59" s="546" t="s">
        <v>392</v>
      </c>
      <c r="U59" s="406"/>
      <c r="V59" s="406"/>
      <c r="W59" s="406"/>
      <c r="X59" s="406"/>
      <c r="Y59" s="406"/>
      <c r="Z59" s="406"/>
      <c r="AA59" s="406"/>
      <c r="AB59" s="406"/>
      <c r="AC59" s="406"/>
      <c r="AD59" s="406"/>
      <c r="AE59" s="406"/>
      <c r="AF59" s="406"/>
      <c r="AG59" s="406"/>
      <c r="AH59" s="406"/>
      <c r="AI59" s="406"/>
      <c r="AJ59" s="407"/>
      <c r="AK59" s="450"/>
      <c r="AL59" s="584">
        <v>44505</v>
      </c>
      <c r="AM59" s="585"/>
      <c r="AN59" s="585"/>
      <c r="AO59" s="586"/>
      <c r="AP59" s="593" t="s">
        <v>465</v>
      </c>
      <c r="AQ59" s="615"/>
      <c r="AR59" s="594"/>
      <c r="AS59" s="445"/>
      <c r="AT59" s="445"/>
    </row>
    <row r="60" spans="1:46" s="408" customFormat="1">
      <c r="A60" s="462">
        <f t="shared" si="1"/>
        <v>12</v>
      </c>
      <c r="B60" s="405" t="s">
        <v>247</v>
      </c>
      <c r="C60" s="406"/>
      <c r="D60" s="406"/>
      <c r="E60" s="406"/>
      <c r="F60" s="406"/>
      <c r="G60" s="406"/>
      <c r="H60" s="406"/>
      <c r="I60" s="406"/>
      <c r="J60" s="407"/>
      <c r="K60" s="422"/>
      <c r="L60" s="423"/>
      <c r="M60" s="406"/>
      <c r="N60" s="436"/>
      <c r="O60" s="436"/>
      <c r="P60" s="436"/>
      <c r="Q60" s="436"/>
      <c r="R60" s="436"/>
      <c r="S60" s="442"/>
      <c r="T60" s="546" t="s">
        <v>393</v>
      </c>
      <c r="U60" s="406"/>
      <c r="V60" s="406"/>
      <c r="W60" s="406"/>
      <c r="X60" s="406"/>
      <c r="Y60" s="406"/>
      <c r="Z60" s="406"/>
      <c r="AA60" s="406"/>
      <c r="AB60" s="406"/>
      <c r="AC60" s="406"/>
      <c r="AD60" s="406"/>
      <c r="AE60" s="406"/>
      <c r="AF60" s="406"/>
      <c r="AG60" s="406"/>
      <c r="AH60" s="406"/>
      <c r="AI60" s="406"/>
      <c r="AJ60" s="407"/>
      <c r="AK60" s="450"/>
      <c r="AL60" s="584">
        <v>44505</v>
      </c>
      <c r="AM60" s="585"/>
      <c r="AN60" s="585"/>
      <c r="AO60" s="586"/>
      <c r="AP60" s="593" t="s">
        <v>465</v>
      </c>
      <c r="AQ60" s="615"/>
      <c r="AR60" s="594"/>
      <c r="AS60" s="445"/>
      <c r="AT60" s="445"/>
    </row>
    <row r="61" spans="1:46" s="408" customFormat="1">
      <c r="A61" s="462">
        <f t="shared" si="1"/>
        <v>13</v>
      </c>
      <c r="B61" s="405" t="s">
        <v>248</v>
      </c>
      <c r="C61" s="406"/>
      <c r="D61" s="406"/>
      <c r="E61" s="406"/>
      <c r="F61" s="406"/>
      <c r="G61" s="406"/>
      <c r="H61" s="406"/>
      <c r="I61" s="406"/>
      <c r="J61" s="407"/>
      <c r="K61" s="422"/>
      <c r="L61" s="423"/>
      <c r="M61" s="406"/>
      <c r="N61" s="436"/>
      <c r="O61" s="436"/>
      <c r="P61" s="436"/>
      <c r="Q61" s="436"/>
      <c r="R61" s="436"/>
      <c r="S61" s="442"/>
      <c r="T61" s="546" t="s">
        <v>394</v>
      </c>
      <c r="U61" s="406"/>
      <c r="V61" s="406"/>
      <c r="W61" s="406"/>
      <c r="X61" s="406"/>
      <c r="Y61" s="406"/>
      <c r="Z61" s="406"/>
      <c r="AA61" s="406"/>
      <c r="AB61" s="406"/>
      <c r="AC61" s="406"/>
      <c r="AD61" s="406"/>
      <c r="AE61" s="406"/>
      <c r="AF61" s="406"/>
      <c r="AG61" s="406"/>
      <c r="AH61" s="406"/>
      <c r="AI61" s="406"/>
      <c r="AJ61" s="407"/>
      <c r="AK61" s="450"/>
      <c r="AL61" s="584">
        <v>44505</v>
      </c>
      <c r="AM61" s="585"/>
      <c r="AN61" s="585"/>
      <c r="AO61" s="586"/>
      <c r="AP61" s="593" t="s">
        <v>465</v>
      </c>
      <c r="AQ61" s="615"/>
      <c r="AR61" s="594"/>
      <c r="AS61" s="445"/>
      <c r="AT61" s="445"/>
    </row>
    <row r="62" spans="1:46" s="408" customFormat="1">
      <c r="A62" s="462">
        <f t="shared" si="1"/>
        <v>14</v>
      </c>
      <c r="B62" s="405" t="s">
        <v>249</v>
      </c>
      <c r="C62" s="406"/>
      <c r="D62" s="406"/>
      <c r="E62" s="406"/>
      <c r="F62" s="406"/>
      <c r="G62" s="406"/>
      <c r="H62" s="406"/>
      <c r="I62" s="406"/>
      <c r="J62" s="407"/>
      <c r="K62" s="422"/>
      <c r="L62" s="423"/>
      <c r="M62" s="406"/>
      <c r="N62" s="436"/>
      <c r="O62" s="436"/>
      <c r="P62" s="436"/>
      <c r="Q62" s="436"/>
      <c r="R62" s="436"/>
      <c r="S62" s="442"/>
      <c r="T62" s="546" t="s">
        <v>395</v>
      </c>
      <c r="U62" s="406"/>
      <c r="V62" s="406"/>
      <c r="W62" s="406"/>
      <c r="X62" s="406"/>
      <c r="Y62" s="406"/>
      <c r="Z62" s="406"/>
      <c r="AA62" s="406"/>
      <c r="AB62" s="406"/>
      <c r="AC62" s="406"/>
      <c r="AD62" s="406"/>
      <c r="AE62" s="406"/>
      <c r="AF62" s="406"/>
      <c r="AG62" s="406"/>
      <c r="AH62" s="406"/>
      <c r="AI62" s="406"/>
      <c r="AJ62" s="407"/>
      <c r="AK62" s="450"/>
      <c r="AL62" s="584">
        <v>44505</v>
      </c>
      <c r="AM62" s="585"/>
      <c r="AN62" s="585"/>
      <c r="AO62" s="586"/>
      <c r="AP62" s="593" t="s">
        <v>465</v>
      </c>
      <c r="AQ62" s="615"/>
      <c r="AR62" s="594"/>
      <c r="AS62" s="445"/>
      <c r="AT62" s="445"/>
    </row>
    <row r="63" spans="1:46" s="408" customFormat="1">
      <c r="A63" s="462">
        <f t="shared" si="1"/>
        <v>15</v>
      </c>
      <c r="B63" s="405" t="s">
        <v>256</v>
      </c>
      <c r="C63" s="406"/>
      <c r="D63" s="406"/>
      <c r="E63" s="406"/>
      <c r="F63" s="406"/>
      <c r="G63" s="406"/>
      <c r="H63" s="406"/>
      <c r="I63" s="406"/>
      <c r="J63" s="407"/>
      <c r="K63" s="422"/>
      <c r="L63" s="423"/>
      <c r="M63" s="406"/>
      <c r="N63" s="436"/>
      <c r="O63" s="436"/>
      <c r="P63" s="436"/>
      <c r="Q63" s="436"/>
      <c r="R63" s="436"/>
      <c r="S63" s="442"/>
      <c r="T63" s="546" t="s">
        <v>396</v>
      </c>
      <c r="U63" s="406"/>
      <c r="V63" s="406"/>
      <c r="W63" s="406"/>
      <c r="X63" s="406"/>
      <c r="Y63" s="406"/>
      <c r="Z63" s="406"/>
      <c r="AA63" s="406"/>
      <c r="AB63" s="406"/>
      <c r="AC63" s="406"/>
      <c r="AD63" s="406"/>
      <c r="AE63" s="406"/>
      <c r="AF63" s="406"/>
      <c r="AG63" s="406"/>
      <c r="AH63" s="406"/>
      <c r="AI63" s="406"/>
      <c r="AJ63" s="407"/>
      <c r="AK63" s="450"/>
      <c r="AL63" s="584">
        <v>44505</v>
      </c>
      <c r="AM63" s="585"/>
      <c r="AN63" s="585"/>
      <c r="AO63" s="586"/>
      <c r="AP63" s="593" t="s">
        <v>465</v>
      </c>
      <c r="AQ63" s="615"/>
      <c r="AR63" s="594"/>
      <c r="AS63" s="445"/>
      <c r="AT63" s="445"/>
    </row>
    <row r="64" spans="1:46" s="408" customFormat="1">
      <c r="A64" s="462">
        <f t="shared" si="1"/>
        <v>16</v>
      </c>
      <c r="B64" s="462" t="s">
        <v>257</v>
      </c>
      <c r="C64" s="463"/>
      <c r="D64" s="463"/>
      <c r="E64" s="463"/>
      <c r="F64" s="463"/>
      <c r="G64" s="463"/>
      <c r="H64" s="463"/>
      <c r="I64" s="463"/>
      <c r="J64" s="464"/>
      <c r="K64" s="422"/>
      <c r="L64" s="423"/>
      <c r="M64" s="463"/>
      <c r="N64" s="436"/>
      <c r="O64" s="436"/>
      <c r="P64" s="436"/>
      <c r="Q64" s="436"/>
      <c r="R64" s="436"/>
      <c r="S64" s="442"/>
      <c r="T64" s="546" t="s">
        <v>397</v>
      </c>
      <c r="U64" s="463"/>
      <c r="V64" s="463"/>
      <c r="W64" s="463"/>
      <c r="X64" s="463"/>
      <c r="Y64" s="463"/>
      <c r="Z64" s="463"/>
      <c r="AA64" s="463"/>
      <c r="AB64" s="463"/>
      <c r="AC64" s="463"/>
      <c r="AD64" s="463"/>
      <c r="AE64" s="463"/>
      <c r="AF64" s="463"/>
      <c r="AG64" s="463"/>
      <c r="AH64" s="463"/>
      <c r="AI64" s="463"/>
      <c r="AJ64" s="464"/>
      <c r="AK64" s="450"/>
      <c r="AL64" s="584">
        <v>44505</v>
      </c>
      <c r="AM64" s="585"/>
      <c r="AN64" s="585"/>
      <c r="AO64" s="586"/>
      <c r="AP64" s="593" t="s">
        <v>465</v>
      </c>
      <c r="AQ64" s="615"/>
      <c r="AR64" s="594"/>
      <c r="AS64" s="445"/>
      <c r="AT64" s="445"/>
    </row>
    <row r="65" spans="1:46" s="408" customFormat="1">
      <c r="A65" s="462">
        <f t="shared" si="1"/>
        <v>17</v>
      </c>
      <c r="B65" s="405" t="s">
        <v>258</v>
      </c>
      <c r="C65" s="406"/>
      <c r="D65" s="406"/>
      <c r="E65" s="406"/>
      <c r="F65" s="406"/>
      <c r="G65" s="406"/>
      <c r="H65" s="406"/>
      <c r="I65" s="406"/>
      <c r="J65" s="407"/>
      <c r="K65" s="422"/>
      <c r="L65" s="423"/>
      <c r="M65" s="406"/>
      <c r="N65" s="436"/>
      <c r="O65" s="436"/>
      <c r="P65" s="436"/>
      <c r="Q65" s="436"/>
      <c r="R65" s="436"/>
      <c r="S65" s="442"/>
      <c r="T65" s="546" t="s">
        <v>398</v>
      </c>
      <c r="U65" s="406"/>
      <c r="V65" s="406"/>
      <c r="W65" s="406"/>
      <c r="X65" s="406"/>
      <c r="Y65" s="406"/>
      <c r="Z65" s="406"/>
      <c r="AA65" s="406"/>
      <c r="AB65" s="406"/>
      <c r="AC65" s="406"/>
      <c r="AD65" s="406"/>
      <c r="AE65" s="406"/>
      <c r="AF65" s="406"/>
      <c r="AG65" s="406"/>
      <c r="AH65" s="406"/>
      <c r="AI65" s="406"/>
      <c r="AJ65" s="407"/>
      <c r="AK65" s="450"/>
      <c r="AL65" s="584">
        <v>44505</v>
      </c>
      <c r="AM65" s="585"/>
      <c r="AN65" s="585"/>
      <c r="AO65" s="586"/>
      <c r="AP65" s="593" t="s">
        <v>465</v>
      </c>
      <c r="AQ65" s="615"/>
      <c r="AR65" s="594"/>
      <c r="AS65" s="445"/>
      <c r="AT65" s="445"/>
    </row>
    <row r="66" spans="1:46" s="408" customFormat="1">
      <c r="A66" s="462">
        <f t="shared" si="1"/>
        <v>18</v>
      </c>
      <c r="B66" s="462" t="s">
        <v>259</v>
      </c>
      <c r="C66" s="463"/>
      <c r="D66" s="463"/>
      <c r="E66" s="463"/>
      <c r="F66" s="463"/>
      <c r="G66" s="463"/>
      <c r="H66" s="463"/>
      <c r="I66" s="463"/>
      <c r="J66" s="464"/>
      <c r="K66" s="422"/>
      <c r="L66" s="423"/>
      <c r="M66" s="463"/>
      <c r="N66" s="436"/>
      <c r="O66" s="436"/>
      <c r="P66" s="436"/>
      <c r="Q66" s="436"/>
      <c r="R66" s="436"/>
      <c r="S66" s="442"/>
      <c r="T66" s="546" t="s">
        <v>399</v>
      </c>
      <c r="U66" s="463"/>
      <c r="V66" s="463"/>
      <c r="W66" s="463"/>
      <c r="X66" s="463"/>
      <c r="Y66" s="463"/>
      <c r="Z66" s="463"/>
      <c r="AA66" s="463"/>
      <c r="AB66" s="463"/>
      <c r="AC66" s="463"/>
      <c r="AD66" s="463"/>
      <c r="AE66" s="463"/>
      <c r="AF66" s="463"/>
      <c r="AG66" s="463"/>
      <c r="AH66" s="463"/>
      <c r="AI66" s="463"/>
      <c r="AJ66" s="464"/>
      <c r="AK66" s="450"/>
      <c r="AL66" s="584">
        <v>44505</v>
      </c>
      <c r="AM66" s="585"/>
      <c r="AN66" s="585"/>
      <c r="AO66" s="586"/>
      <c r="AP66" s="593" t="s">
        <v>465</v>
      </c>
      <c r="AQ66" s="615"/>
      <c r="AR66" s="594"/>
      <c r="AS66" s="445"/>
      <c r="AT66" s="445"/>
    </row>
    <row r="67" spans="1:46" s="408" customFormat="1">
      <c r="A67" s="462">
        <f t="shared" si="1"/>
        <v>19</v>
      </c>
      <c r="B67" s="405" t="s">
        <v>198</v>
      </c>
      <c r="C67" s="406"/>
      <c r="D67" s="406"/>
      <c r="E67" s="406"/>
      <c r="F67" s="406"/>
      <c r="G67" s="406"/>
      <c r="H67" s="406"/>
      <c r="I67" s="406"/>
      <c r="J67" s="407"/>
      <c r="K67" s="422"/>
      <c r="L67" s="423"/>
      <c r="M67" s="406"/>
      <c r="N67" s="436"/>
      <c r="O67" s="436"/>
      <c r="P67" s="436"/>
      <c r="Q67" s="436"/>
      <c r="R67" s="436"/>
      <c r="S67" s="442"/>
      <c r="T67" s="546" t="s">
        <v>400</v>
      </c>
      <c r="U67" s="406"/>
      <c r="V67" s="406"/>
      <c r="W67" s="406"/>
      <c r="X67" s="406"/>
      <c r="Y67" s="406"/>
      <c r="Z67" s="406"/>
      <c r="AA67" s="406"/>
      <c r="AB67" s="406"/>
      <c r="AC67" s="406"/>
      <c r="AD67" s="406"/>
      <c r="AE67" s="406"/>
      <c r="AF67" s="406"/>
      <c r="AG67" s="406"/>
      <c r="AH67" s="406"/>
      <c r="AI67" s="406"/>
      <c r="AJ67" s="407"/>
      <c r="AK67" s="450"/>
      <c r="AL67" s="584">
        <v>44505</v>
      </c>
      <c r="AM67" s="585"/>
      <c r="AN67" s="585"/>
      <c r="AO67" s="586"/>
      <c r="AP67" s="593" t="s">
        <v>465</v>
      </c>
      <c r="AQ67" s="615"/>
      <c r="AR67" s="594"/>
      <c r="AS67" s="445"/>
      <c r="AT67" s="445"/>
    </row>
    <row r="68" spans="1:46" s="408" customFormat="1">
      <c r="A68" s="462">
        <f t="shared" si="1"/>
        <v>20</v>
      </c>
      <c r="B68" s="405" t="s">
        <v>199</v>
      </c>
      <c r="C68" s="406"/>
      <c r="D68" s="406"/>
      <c r="E68" s="406"/>
      <c r="F68" s="406"/>
      <c r="G68" s="406"/>
      <c r="H68" s="406"/>
      <c r="I68" s="406"/>
      <c r="J68" s="407"/>
      <c r="K68" s="422"/>
      <c r="L68" s="423"/>
      <c r="M68" s="406"/>
      <c r="N68" s="436"/>
      <c r="O68" s="436"/>
      <c r="P68" s="436"/>
      <c r="Q68" s="436"/>
      <c r="R68" s="436"/>
      <c r="S68" s="442"/>
      <c r="T68" s="546" t="s">
        <v>401</v>
      </c>
      <c r="U68" s="406"/>
      <c r="V68" s="406"/>
      <c r="W68" s="406"/>
      <c r="X68" s="406"/>
      <c r="Y68" s="406"/>
      <c r="Z68" s="406"/>
      <c r="AA68" s="406"/>
      <c r="AB68" s="406"/>
      <c r="AC68" s="406"/>
      <c r="AD68" s="406"/>
      <c r="AE68" s="406"/>
      <c r="AF68" s="406"/>
      <c r="AG68" s="406"/>
      <c r="AH68" s="406"/>
      <c r="AI68" s="406"/>
      <c r="AJ68" s="407"/>
      <c r="AK68" s="450"/>
      <c r="AL68" s="584">
        <v>44505</v>
      </c>
      <c r="AM68" s="585"/>
      <c r="AN68" s="585"/>
      <c r="AO68" s="586"/>
      <c r="AP68" s="593" t="s">
        <v>465</v>
      </c>
      <c r="AQ68" s="615"/>
      <c r="AR68" s="594"/>
      <c r="AS68" s="445"/>
      <c r="AT68" s="445"/>
    </row>
    <row r="69" spans="1:46" s="408" customFormat="1">
      <c r="A69" s="462">
        <f t="shared" si="1"/>
        <v>21</v>
      </c>
      <c r="B69" s="405" t="s">
        <v>200</v>
      </c>
      <c r="C69" s="406"/>
      <c r="D69" s="406"/>
      <c r="E69" s="406"/>
      <c r="F69" s="406"/>
      <c r="G69" s="406"/>
      <c r="H69" s="406"/>
      <c r="I69" s="406"/>
      <c r="J69" s="407"/>
      <c r="K69" s="422"/>
      <c r="L69" s="423"/>
      <c r="M69" s="406"/>
      <c r="N69" s="436"/>
      <c r="O69" s="436"/>
      <c r="P69" s="436"/>
      <c r="Q69" s="436"/>
      <c r="R69" s="436"/>
      <c r="S69" s="442"/>
      <c r="T69" s="546" t="s">
        <v>402</v>
      </c>
      <c r="U69" s="406"/>
      <c r="V69" s="406"/>
      <c r="W69" s="406"/>
      <c r="X69" s="406"/>
      <c r="Y69" s="406"/>
      <c r="Z69" s="406"/>
      <c r="AA69" s="406"/>
      <c r="AB69" s="406"/>
      <c r="AC69" s="406"/>
      <c r="AD69" s="406"/>
      <c r="AE69" s="406"/>
      <c r="AF69" s="406"/>
      <c r="AG69" s="406"/>
      <c r="AH69" s="406"/>
      <c r="AI69" s="406"/>
      <c r="AJ69" s="407"/>
      <c r="AK69" s="450"/>
      <c r="AL69" s="584">
        <v>44505</v>
      </c>
      <c r="AM69" s="585"/>
      <c r="AN69" s="585"/>
      <c r="AO69" s="586"/>
      <c r="AP69" s="593" t="s">
        <v>465</v>
      </c>
      <c r="AQ69" s="615"/>
      <c r="AR69" s="594"/>
      <c r="AS69" s="445"/>
      <c r="AT69" s="445"/>
    </row>
    <row r="70" spans="1:46" s="408" customFormat="1">
      <c r="A70" s="462">
        <f t="shared" si="1"/>
        <v>22</v>
      </c>
      <c r="B70" s="405" t="s">
        <v>201</v>
      </c>
      <c r="C70" s="406"/>
      <c r="D70" s="406"/>
      <c r="E70" s="406"/>
      <c r="F70" s="406"/>
      <c r="G70" s="406"/>
      <c r="H70" s="406"/>
      <c r="I70" s="406"/>
      <c r="J70" s="407"/>
      <c r="K70" s="422"/>
      <c r="L70" s="423"/>
      <c r="M70" s="406"/>
      <c r="N70" s="436"/>
      <c r="O70" s="436"/>
      <c r="P70" s="436"/>
      <c r="Q70" s="436"/>
      <c r="R70" s="436"/>
      <c r="S70" s="442"/>
      <c r="T70" s="546" t="s">
        <v>403</v>
      </c>
      <c r="U70" s="406"/>
      <c r="V70" s="406"/>
      <c r="W70" s="406"/>
      <c r="X70" s="406"/>
      <c r="Y70" s="406"/>
      <c r="Z70" s="406"/>
      <c r="AA70" s="406"/>
      <c r="AB70" s="406"/>
      <c r="AC70" s="406"/>
      <c r="AD70" s="406"/>
      <c r="AE70" s="406"/>
      <c r="AF70" s="406"/>
      <c r="AG70" s="406"/>
      <c r="AH70" s="406"/>
      <c r="AI70" s="406"/>
      <c r="AJ70" s="407"/>
      <c r="AK70" s="450"/>
      <c r="AL70" s="584">
        <v>44505</v>
      </c>
      <c r="AM70" s="585"/>
      <c r="AN70" s="585"/>
      <c r="AO70" s="586"/>
      <c r="AP70" s="593" t="s">
        <v>465</v>
      </c>
      <c r="AQ70" s="615"/>
      <c r="AR70" s="594"/>
      <c r="AS70" s="445"/>
      <c r="AT70" s="445"/>
    </row>
    <row r="71" spans="1:46" s="408" customFormat="1">
      <c r="A71" s="462">
        <f t="shared" si="1"/>
        <v>23</v>
      </c>
      <c r="B71" s="405" t="s">
        <v>202</v>
      </c>
      <c r="C71" s="406"/>
      <c r="D71" s="406"/>
      <c r="E71" s="406"/>
      <c r="F71" s="406"/>
      <c r="G71" s="406"/>
      <c r="H71" s="406"/>
      <c r="I71" s="406"/>
      <c r="J71" s="407"/>
      <c r="K71" s="422"/>
      <c r="L71" s="423"/>
      <c r="M71" s="406"/>
      <c r="N71" s="436"/>
      <c r="O71" s="436"/>
      <c r="P71" s="436"/>
      <c r="Q71" s="436"/>
      <c r="R71" s="436"/>
      <c r="S71" s="442"/>
      <c r="T71" s="546" t="s">
        <v>404</v>
      </c>
      <c r="U71" s="406"/>
      <c r="V71" s="406"/>
      <c r="W71" s="406"/>
      <c r="X71" s="406"/>
      <c r="Y71" s="406"/>
      <c r="Z71" s="406"/>
      <c r="AA71" s="406"/>
      <c r="AB71" s="406"/>
      <c r="AC71" s="406"/>
      <c r="AD71" s="406"/>
      <c r="AE71" s="406"/>
      <c r="AF71" s="406"/>
      <c r="AG71" s="406"/>
      <c r="AH71" s="406"/>
      <c r="AI71" s="406"/>
      <c r="AJ71" s="407"/>
      <c r="AK71" s="450"/>
      <c r="AL71" s="584">
        <v>44505</v>
      </c>
      <c r="AM71" s="585"/>
      <c r="AN71" s="585"/>
      <c r="AO71" s="586"/>
      <c r="AP71" s="593" t="s">
        <v>465</v>
      </c>
      <c r="AQ71" s="615"/>
      <c r="AR71" s="594"/>
      <c r="AS71" s="445"/>
      <c r="AT71" s="445"/>
    </row>
    <row r="72" spans="1:46" s="408" customFormat="1">
      <c r="A72" s="462">
        <f t="shared" si="1"/>
        <v>24</v>
      </c>
      <c r="B72" s="405" t="s">
        <v>203</v>
      </c>
      <c r="C72" s="406"/>
      <c r="D72" s="406"/>
      <c r="E72" s="406"/>
      <c r="F72" s="406"/>
      <c r="G72" s="406"/>
      <c r="H72" s="406"/>
      <c r="I72" s="406"/>
      <c r="J72" s="407"/>
      <c r="K72" s="422"/>
      <c r="L72" s="423"/>
      <c r="M72" s="406"/>
      <c r="N72" s="436"/>
      <c r="O72" s="436"/>
      <c r="P72" s="436"/>
      <c r="Q72" s="436"/>
      <c r="R72" s="436"/>
      <c r="S72" s="442"/>
      <c r="T72" s="546" t="s">
        <v>405</v>
      </c>
      <c r="U72" s="406"/>
      <c r="V72" s="406"/>
      <c r="W72" s="406"/>
      <c r="X72" s="406"/>
      <c r="Y72" s="406"/>
      <c r="Z72" s="406"/>
      <c r="AA72" s="406"/>
      <c r="AB72" s="406"/>
      <c r="AC72" s="406"/>
      <c r="AD72" s="406"/>
      <c r="AE72" s="406"/>
      <c r="AF72" s="406"/>
      <c r="AG72" s="406"/>
      <c r="AH72" s="406"/>
      <c r="AI72" s="406"/>
      <c r="AJ72" s="407"/>
      <c r="AK72" s="450"/>
      <c r="AL72" s="584">
        <v>44505</v>
      </c>
      <c r="AM72" s="585"/>
      <c r="AN72" s="585"/>
      <c r="AO72" s="586"/>
      <c r="AP72" s="593" t="s">
        <v>465</v>
      </c>
      <c r="AQ72" s="615"/>
      <c r="AR72" s="594"/>
      <c r="AS72" s="445"/>
      <c r="AT72" s="445"/>
    </row>
    <row r="73" spans="1:46" s="408" customFormat="1">
      <c r="A73" s="462">
        <f t="shared" si="1"/>
        <v>25</v>
      </c>
      <c r="B73" s="405" t="s">
        <v>204</v>
      </c>
      <c r="C73" s="406"/>
      <c r="D73" s="406"/>
      <c r="E73" s="406"/>
      <c r="F73" s="406"/>
      <c r="G73" s="406"/>
      <c r="H73" s="406"/>
      <c r="I73" s="406"/>
      <c r="J73" s="407"/>
      <c r="K73" s="422"/>
      <c r="L73" s="423"/>
      <c r="M73" s="406"/>
      <c r="N73" s="436"/>
      <c r="O73" s="436"/>
      <c r="P73" s="436"/>
      <c r="Q73" s="436"/>
      <c r="R73" s="436"/>
      <c r="S73" s="442"/>
      <c r="T73" s="546" t="s">
        <v>406</v>
      </c>
      <c r="U73" s="406"/>
      <c r="V73" s="406"/>
      <c r="W73" s="406"/>
      <c r="X73" s="406"/>
      <c r="Y73" s="406"/>
      <c r="Z73" s="406"/>
      <c r="AA73" s="406"/>
      <c r="AB73" s="406"/>
      <c r="AC73" s="406"/>
      <c r="AD73" s="406"/>
      <c r="AE73" s="406"/>
      <c r="AF73" s="406"/>
      <c r="AG73" s="406"/>
      <c r="AH73" s="406"/>
      <c r="AI73" s="406"/>
      <c r="AJ73" s="407"/>
      <c r="AK73" s="450"/>
      <c r="AL73" s="584">
        <v>44505</v>
      </c>
      <c r="AM73" s="585"/>
      <c r="AN73" s="585"/>
      <c r="AO73" s="586"/>
      <c r="AP73" s="593" t="s">
        <v>465</v>
      </c>
      <c r="AQ73" s="615"/>
      <c r="AR73" s="594"/>
      <c r="AS73" s="445"/>
      <c r="AT73" s="445"/>
    </row>
    <row r="74" spans="1:46" s="408" customFormat="1">
      <c r="A74" s="462">
        <f t="shared" si="1"/>
        <v>26</v>
      </c>
      <c r="B74" s="405" t="s">
        <v>205</v>
      </c>
      <c r="C74" s="406"/>
      <c r="D74" s="406"/>
      <c r="E74" s="406"/>
      <c r="F74" s="406"/>
      <c r="G74" s="406"/>
      <c r="H74" s="406"/>
      <c r="I74" s="406"/>
      <c r="J74" s="407"/>
      <c r="K74" s="422"/>
      <c r="L74" s="423"/>
      <c r="M74" s="406"/>
      <c r="N74" s="436"/>
      <c r="O74" s="436"/>
      <c r="P74" s="436"/>
      <c r="Q74" s="436"/>
      <c r="R74" s="436"/>
      <c r="S74" s="442"/>
      <c r="T74" s="546" t="s">
        <v>407</v>
      </c>
      <c r="U74" s="406"/>
      <c r="V74" s="406"/>
      <c r="W74" s="406"/>
      <c r="X74" s="406"/>
      <c r="Y74" s="406"/>
      <c r="Z74" s="406"/>
      <c r="AA74" s="406"/>
      <c r="AB74" s="406"/>
      <c r="AC74" s="406"/>
      <c r="AD74" s="406"/>
      <c r="AE74" s="406"/>
      <c r="AF74" s="406"/>
      <c r="AG74" s="406"/>
      <c r="AH74" s="406"/>
      <c r="AI74" s="406"/>
      <c r="AJ74" s="407"/>
      <c r="AK74" s="450"/>
      <c r="AL74" s="584">
        <v>44505</v>
      </c>
      <c r="AM74" s="585"/>
      <c r="AN74" s="585"/>
      <c r="AO74" s="586"/>
      <c r="AP74" s="593" t="s">
        <v>465</v>
      </c>
      <c r="AQ74" s="615"/>
      <c r="AR74" s="594"/>
      <c r="AS74" s="445"/>
      <c r="AT74" s="445"/>
    </row>
    <row r="75" spans="1:46" s="408" customFormat="1">
      <c r="A75" s="462">
        <f t="shared" si="1"/>
        <v>27</v>
      </c>
      <c r="B75" s="405" t="s">
        <v>206</v>
      </c>
      <c r="C75" s="406"/>
      <c r="D75" s="406"/>
      <c r="E75" s="406"/>
      <c r="F75" s="406"/>
      <c r="G75" s="406"/>
      <c r="H75" s="406"/>
      <c r="I75" s="406"/>
      <c r="J75" s="407"/>
      <c r="K75" s="422"/>
      <c r="L75" s="423"/>
      <c r="M75" s="406"/>
      <c r="N75" s="436"/>
      <c r="O75" s="436"/>
      <c r="P75" s="436"/>
      <c r="Q75" s="436"/>
      <c r="R75" s="436"/>
      <c r="S75" s="442"/>
      <c r="T75" s="546" t="s">
        <v>408</v>
      </c>
      <c r="U75" s="406"/>
      <c r="V75" s="406"/>
      <c r="W75" s="406"/>
      <c r="X75" s="406"/>
      <c r="Y75" s="406"/>
      <c r="Z75" s="406"/>
      <c r="AA75" s="406"/>
      <c r="AB75" s="406"/>
      <c r="AC75" s="406"/>
      <c r="AD75" s="406"/>
      <c r="AE75" s="406"/>
      <c r="AF75" s="406"/>
      <c r="AG75" s="406"/>
      <c r="AH75" s="406"/>
      <c r="AI75" s="406"/>
      <c r="AJ75" s="407"/>
      <c r="AK75" s="450"/>
      <c r="AL75" s="584">
        <v>44505</v>
      </c>
      <c r="AM75" s="585"/>
      <c r="AN75" s="585"/>
      <c r="AO75" s="586"/>
      <c r="AP75" s="593" t="s">
        <v>465</v>
      </c>
      <c r="AQ75" s="615"/>
      <c r="AR75" s="594"/>
      <c r="AS75" s="445"/>
      <c r="AT75" s="445"/>
    </row>
    <row r="76" spans="1:46" s="408" customFormat="1">
      <c r="A76" s="462">
        <f t="shared" si="1"/>
        <v>28</v>
      </c>
      <c r="B76" s="405" t="s">
        <v>181</v>
      </c>
      <c r="C76" s="406"/>
      <c r="D76" s="406"/>
      <c r="E76" s="406"/>
      <c r="F76" s="406"/>
      <c r="G76" s="406"/>
      <c r="H76" s="406"/>
      <c r="I76" s="406"/>
      <c r="J76" s="407"/>
      <c r="K76" s="422"/>
      <c r="L76" s="423"/>
      <c r="M76" s="406"/>
      <c r="N76" s="436"/>
      <c r="O76" s="436"/>
      <c r="P76" s="436"/>
      <c r="Q76" s="436"/>
      <c r="R76" s="436"/>
      <c r="S76" s="442"/>
      <c r="T76" s="546" t="s">
        <v>409</v>
      </c>
      <c r="U76" s="406"/>
      <c r="V76" s="406"/>
      <c r="W76" s="406"/>
      <c r="X76" s="406"/>
      <c r="Y76" s="406"/>
      <c r="Z76" s="406"/>
      <c r="AA76" s="406"/>
      <c r="AB76" s="406"/>
      <c r="AC76" s="406"/>
      <c r="AD76" s="406"/>
      <c r="AE76" s="406"/>
      <c r="AF76" s="406"/>
      <c r="AG76" s="406"/>
      <c r="AH76" s="406"/>
      <c r="AI76" s="406"/>
      <c r="AJ76" s="407"/>
      <c r="AK76" s="450"/>
      <c r="AL76" s="584">
        <v>44505</v>
      </c>
      <c r="AM76" s="585"/>
      <c r="AN76" s="585"/>
      <c r="AO76" s="586"/>
      <c r="AP76" s="593" t="s">
        <v>465</v>
      </c>
      <c r="AQ76" s="615"/>
      <c r="AR76" s="594"/>
      <c r="AS76" s="445"/>
      <c r="AT76" s="445"/>
    </row>
    <row r="77" spans="1:46" s="408" customFormat="1">
      <c r="A77" s="562">
        <f>A75+1</f>
        <v>28</v>
      </c>
      <c r="B77" s="562" t="s">
        <v>440</v>
      </c>
      <c r="C77" s="563"/>
      <c r="D77" s="563"/>
      <c r="E77" s="563"/>
      <c r="F77" s="563"/>
      <c r="G77" s="563"/>
      <c r="H77" s="563"/>
      <c r="I77" s="563"/>
      <c r="J77" s="564"/>
      <c r="K77" s="422"/>
      <c r="L77" s="423"/>
      <c r="M77" s="563"/>
      <c r="N77" s="436"/>
      <c r="O77" s="436"/>
      <c r="P77" s="436"/>
      <c r="Q77" s="436"/>
      <c r="R77" s="436"/>
      <c r="S77" s="442"/>
      <c r="T77" s="563" t="s">
        <v>441</v>
      </c>
      <c r="U77" s="563"/>
      <c r="V77" s="563"/>
      <c r="W77" s="563"/>
      <c r="X77" s="563"/>
      <c r="Y77" s="563"/>
      <c r="Z77" s="563"/>
      <c r="AA77" s="563"/>
      <c r="AB77" s="563"/>
      <c r="AC77" s="563"/>
      <c r="AD77" s="563"/>
      <c r="AE77" s="563"/>
      <c r="AF77" s="563"/>
      <c r="AG77" s="563"/>
      <c r="AH77" s="563"/>
      <c r="AI77" s="563"/>
      <c r="AJ77" s="564"/>
      <c r="AK77" s="450"/>
      <c r="AL77" s="584">
        <v>44505</v>
      </c>
      <c r="AM77" s="585"/>
      <c r="AN77" s="585"/>
      <c r="AO77" s="586"/>
      <c r="AP77" s="593" t="s">
        <v>465</v>
      </c>
      <c r="AQ77" s="615"/>
      <c r="AR77" s="594"/>
      <c r="AS77" s="445"/>
      <c r="AT77" s="445"/>
    </row>
    <row r="78" spans="1:46" s="408" customFormat="1">
      <c r="A78" s="462">
        <f>A76+1</f>
        <v>29</v>
      </c>
      <c r="B78" s="405" t="s">
        <v>176</v>
      </c>
      <c r="C78" s="406"/>
      <c r="D78" s="406"/>
      <c r="E78" s="406"/>
      <c r="F78" s="406"/>
      <c r="G78" s="406"/>
      <c r="H78" s="406"/>
      <c r="I78" s="406"/>
      <c r="J78" s="407"/>
      <c r="K78" s="422"/>
      <c r="L78" s="423"/>
      <c r="M78" s="406"/>
      <c r="N78" s="436"/>
      <c r="O78" s="436"/>
      <c r="P78" s="436"/>
      <c r="Q78" s="436"/>
      <c r="R78" s="436"/>
      <c r="S78" s="442"/>
      <c r="T78" s="546" t="s">
        <v>410</v>
      </c>
      <c r="U78" s="406"/>
      <c r="V78" s="406"/>
      <c r="W78" s="406"/>
      <c r="X78" s="406"/>
      <c r="Y78" s="406"/>
      <c r="Z78" s="406"/>
      <c r="AA78" s="406"/>
      <c r="AB78" s="406"/>
      <c r="AC78" s="406"/>
      <c r="AD78" s="406"/>
      <c r="AE78" s="406"/>
      <c r="AF78" s="406"/>
      <c r="AG78" s="406"/>
      <c r="AH78" s="406"/>
      <c r="AI78" s="406"/>
      <c r="AJ78" s="407"/>
      <c r="AK78" s="450"/>
      <c r="AL78" s="584">
        <v>44505</v>
      </c>
      <c r="AM78" s="585"/>
      <c r="AN78" s="585"/>
      <c r="AO78" s="586"/>
      <c r="AP78" s="593" t="s">
        <v>465</v>
      </c>
      <c r="AQ78" s="615"/>
      <c r="AR78" s="594"/>
      <c r="AS78" s="445"/>
      <c r="AT78" s="445"/>
    </row>
    <row r="79" spans="1:46" s="408" customFormat="1">
      <c r="A79" s="462">
        <f t="shared" si="1"/>
        <v>30</v>
      </c>
      <c r="B79" s="405" t="s">
        <v>177</v>
      </c>
      <c r="C79" s="406"/>
      <c r="D79" s="406"/>
      <c r="E79" s="406"/>
      <c r="F79" s="406"/>
      <c r="G79" s="406"/>
      <c r="H79" s="406"/>
      <c r="I79" s="406"/>
      <c r="J79" s="407"/>
      <c r="K79" s="422"/>
      <c r="L79" s="423"/>
      <c r="M79" s="406"/>
      <c r="N79" s="436"/>
      <c r="O79" s="436"/>
      <c r="P79" s="436"/>
      <c r="Q79" s="436"/>
      <c r="R79" s="436"/>
      <c r="S79" s="442"/>
      <c r="T79" s="546" t="s">
        <v>411</v>
      </c>
      <c r="U79" s="406"/>
      <c r="V79" s="406"/>
      <c r="W79" s="406"/>
      <c r="X79" s="406"/>
      <c r="Y79" s="406"/>
      <c r="Z79" s="406"/>
      <c r="AA79" s="406"/>
      <c r="AB79" s="406"/>
      <c r="AC79" s="406"/>
      <c r="AD79" s="406"/>
      <c r="AE79" s="406"/>
      <c r="AF79" s="406"/>
      <c r="AG79" s="406"/>
      <c r="AH79" s="406"/>
      <c r="AI79" s="406"/>
      <c r="AJ79" s="407"/>
      <c r="AK79" s="450"/>
      <c r="AL79" s="584">
        <v>44505</v>
      </c>
      <c r="AM79" s="585"/>
      <c r="AN79" s="585"/>
      <c r="AO79" s="586"/>
      <c r="AP79" s="593" t="s">
        <v>465</v>
      </c>
      <c r="AQ79" s="615"/>
      <c r="AR79" s="594"/>
      <c r="AS79" s="445"/>
      <c r="AT79" s="445"/>
    </row>
    <row r="80" spans="1:46" s="408" customFormat="1">
      <c r="A80" s="462">
        <f t="shared" si="1"/>
        <v>31</v>
      </c>
      <c r="B80" s="405" t="s">
        <v>251</v>
      </c>
      <c r="C80" s="406"/>
      <c r="D80" s="406"/>
      <c r="E80" s="406"/>
      <c r="F80" s="406"/>
      <c r="G80" s="406"/>
      <c r="H80" s="406"/>
      <c r="I80" s="406"/>
      <c r="J80" s="407"/>
      <c r="K80" s="422"/>
      <c r="L80" s="423"/>
      <c r="M80" s="406"/>
      <c r="N80" s="436"/>
      <c r="O80" s="436"/>
      <c r="P80" s="436"/>
      <c r="Q80" s="436"/>
      <c r="R80" s="436"/>
      <c r="S80" s="442"/>
      <c r="T80" s="546" t="s">
        <v>412</v>
      </c>
      <c r="U80" s="406"/>
      <c r="V80" s="406"/>
      <c r="W80" s="406"/>
      <c r="X80" s="406"/>
      <c r="Y80" s="406"/>
      <c r="Z80" s="406"/>
      <c r="AA80" s="406"/>
      <c r="AB80" s="406"/>
      <c r="AC80" s="406"/>
      <c r="AD80" s="406"/>
      <c r="AE80" s="406"/>
      <c r="AF80" s="406"/>
      <c r="AG80" s="406"/>
      <c r="AH80" s="406"/>
      <c r="AI80" s="406"/>
      <c r="AJ80" s="407"/>
      <c r="AK80" s="450"/>
      <c r="AL80" s="584">
        <v>44505</v>
      </c>
      <c r="AM80" s="585"/>
      <c r="AN80" s="585"/>
      <c r="AO80" s="586"/>
      <c r="AP80" s="593" t="s">
        <v>465</v>
      </c>
      <c r="AQ80" s="615"/>
      <c r="AR80" s="594"/>
      <c r="AS80" s="445"/>
      <c r="AT80" s="445"/>
    </row>
    <row r="81" spans="1:46" s="408" customFormat="1">
      <c r="A81" s="462">
        <f t="shared" si="1"/>
        <v>32</v>
      </c>
      <c r="B81" s="405" t="s">
        <v>207</v>
      </c>
      <c r="C81" s="406"/>
      <c r="D81" s="406"/>
      <c r="E81" s="406"/>
      <c r="F81" s="406"/>
      <c r="G81" s="406"/>
      <c r="H81" s="406"/>
      <c r="I81" s="406"/>
      <c r="J81" s="407"/>
      <c r="K81" s="422"/>
      <c r="L81" s="423"/>
      <c r="M81" s="406"/>
      <c r="N81" s="436"/>
      <c r="O81" s="436"/>
      <c r="P81" s="436"/>
      <c r="Q81" s="436"/>
      <c r="R81" s="436"/>
      <c r="S81" s="442"/>
      <c r="T81" s="546" t="s">
        <v>447</v>
      </c>
      <c r="U81" s="406"/>
      <c r="V81" s="406"/>
      <c r="W81" s="406"/>
      <c r="X81" s="406"/>
      <c r="Y81" s="406"/>
      <c r="Z81" s="406"/>
      <c r="AA81" s="406"/>
      <c r="AB81" s="406"/>
      <c r="AC81" s="406"/>
      <c r="AD81" s="406"/>
      <c r="AE81" s="406"/>
      <c r="AF81" s="406"/>
      <c r="AG81" s="406"/>
      <c r="AH81" s="406"/>
      <c r="AI81" s="406"/>
      <c r="AJ81" s="407"/>
      <c r="AK81" s="450"/>
      <c r="AL81" s="584">
        <v>44505</v>
      </c>
      <c r="AM81" s="585"/>
      <c r="AN81" s="585"/>
      <c r="AO81" s="586"/>
      <c r="AP81" s="593" t="s">
        <v>465</v>
      </c>
      <c r="AQ81" s="615"/>
      <c r="AR81" s="594"/>
      <c r="AS81" s="445"/>
      <c r="AT81" s="445"/>
    </row>
    <row r="82" spans="1:46" s="408" customFormat="1">
      <c r="A82" s="562">
        <f>A77+1</f>
        <v>29</v>
      </c>
      <c r="B82" s="562" t="s">
        <v>442</v>
      </c>
      <c r="C82" s="563"/>
      <c r="D82" s="563"/>
      <c r="E82" s="563"/>
      <c r="F82" s="563"/>
      <c r="G82" s="563"/>
      <c r="H82" s="563"/>
      <c r="I82" s="563"/>
      <c r="J82" s="564"/>
      <c r="K82" s="422"/>
      <c r="L82" s="423"/>
      <c r="M82" s="563"/>
      <c r="N82" s="436"/>
      <c r="O82" s="436"/>
      <c r="P82" s="436"/>
      <c r="Q82" s="436"/>
      <c r="R82" s="436"/>
      <c r="S82" s="442"/>
      <c r="T82" s="562" t="s">
        <v>448</v>
      </c>
      <c r="U82" s="563"/>
      <c r="V82" s="563"/>
      <c r="W82" s="563"/>
      <c r="X82" s="563"/>
      <c r="Y82" s="563"/>
      <c r="Z82" s="563"/>
      <c r="AA82" s="563"/>
      <c r="AB82" s="563"/>
      <c r="AC82" s="563"/>
      <c r="AD82" s="563"/>
      <c r="AE82" s="563"/>
      <c r="AF82" s="563"/>
      <c r="AG82" s="563"/>
      <c r="AH82" s="563"/>
      <c r="AI82" s="563"/>
      <c r="AJ82" s="564"/>
      <c r="AK82" s="450"/>
      <c r="AL82" s="584">
        <v>44505</v>
      </c>
      <c r="AM82" s="585"/>
      <c r="AN82" s="585"/>
      <c r="AO82" s="586"/>
      <c r="AP82" s="593" t="s">
        <v>465</v>
      </c>
      <c r="AQ82" s="615"/>
      <c r="AR82" s="594"/>
      <c r="AS82" s="445"/>
      <c r="AT82" s="445"/>
    </row>
    <row r="83" spans="1:46" s="408" customFormat="1">
      <c r="A83" s="562">
        <f>A78+1</f>
        <v>30</v>
      </c>
      <c r="B83" s="562" t="s">
        <v>443</v>
      </c>
      <c r="C83" s="563"/>
      <c r="D83" s="563"/>
      <c r="E83" s="563"/>
      <c r="F83" s="563"/>
      <c r="G83" s="563"/>
      <c r="H83" s="563"/>
      <c r="I83" s="563"/>
      <c r="J83" s="564"/>
      <c r="K83" s="422"/>
      <c r="L83" s="423"/>
      <c r="M83" s="563"/>
      <c r="N83" s="436"/>
      <c r="O83" s="436"/>
      <c r="P83" s="436"/>
      <c r="Q83" s="436"/>
      <c r="R83" s="436"/>
      <c r="S83" s="442"/>
      <c r="T83" s="562" t="s">
        <v>449</v>
      </c>
      <c r="U83" s="563"/>
      <c r="V83" s="563"/>
      <c r="W83" s="563"/>
      <c r="X83" s="563"/>
      <c r="Y83" s="563"/>
      <c r="Z83" s="563"/>
      <c r="AA83" s="563"/>
      <c r="AB83" s="563"/>
      <c r="AC83" s="563"/>
      <c r="AD83" s="563"/>
      <c r="AE83" s="563"/>
      <c r="AF83" s="563"/>
      <c r="AG83" s="563"/>
      <c r="AH83" s="563"/>
      <c r="AI83" s="563"/>
      <c r="AJ83" s="564"/>
      <c r="AK83" s="450"/>
      <c r="AL83" s="584">
        <v>44505</v>
      </c>
      <c r="AM83" s="585"/>
      <c r="AN83" s="585"/>
      <c r="AO83" s="586"/>
      <c r="AP83" s="593" t="s">
        <v>465</v>
      </c>
      <c r="AQ83" s="615"/>
      <c r="AR83" s="594"/>
      <c r="AS83" s="445"/>
      <c r="AT83" s="445"/>
    </row>
    <row r="84" spans="1:46" s="408" customFormat="1">
      <c r="A84" s="562">
        <f>A79+1</f>
        <v>31</v>
      </c>
      <c r="B84" s="562" t="s">
        <v>444</v>
      </c>
      <c r="C84" s="563"/>
      <c r="D84" s="563"/>
      <c r="E84" s="563"/>
      <c r="F84" s="563"/>
      <c r="G84" s="563"/>
      <c r="H84" s="563"/>
      <c r="I84" s="563"/>
      <c r="J84" s="564"/>
      <c r="K84" s="422"/>
      <c r="L84" s="423"/>
      <c r="M84" s="563"/>
      <c r="N84" s="436"/>
      <c r="O84" s="436"/>
      <c r="P84" s="436"/>
      <c r="Q84" s="436"/>
      <c r="R84" s="436"/>
      <c r="S84" s="442"/>
      <c r="T84" s="562" t="s">
        <v>450</v>
      </c>
      <c r="U84" s="563"/>
      <c r="V84" s="563"/>
      <c r="W84" s="563"/>
      <c r="X84" s="563"/>
      <c r="Y84" s="563"/>
      <c r="Z84" s="563"/>
      <c r="AA84" s="563"/>
      <c r="AB84" s="563"/>
      <c r="AC84" s="563"/>
      <c r="AD84" s="563"/>
      <c r="AE84" s="563"/>
      <c r="AF84" s="563"/>
      <c r="AG84" s="563"/>
      <c r="AH84" s="563"/>
      <c r="AI84" s="563"/>
      <c r="AJ84" s="564"/>
      <c r="AK84" s="450"/>
      <c r="AL84" s="584">
        <v>44505</v>
      </c>
      <c r="AM84" s="585"/>
      <c r="AN84" s="585"/>
      <c r="AO84" s="586"/>
      <c r="AP84" s="593" t="s">
        <v>465</v>
      </c>
      <c r="AQ84" s="615"/>
      <c r="AR84" s="594"/>
      <c r="AS84" s="445"/>
      <c r="AT84" s="445"/>
    </row>
    <row r="85" spans="1:46" s="408" customFormat="1">
      <c r="A85" s="562">
        <f>A80+1</f>
        <v>32</v>
      </c>
      <c r="B85" s="562" t="s">
        <v>445</v>
      </c>
      <c r="C85" s="563"/>
      <c r="D85" s="563"/>
      <c r="E85" s="563"/>
      <c r="F85" s="563"/>
      <c r="G85" s="563"/>
      <c r="H85" s="563"/>
      <c r="I85" s="563"/>
      <c r="J85" s="564"/>
      <c r="K85" s="422"/>
      <c r="L85" s="423"/>
      <c r="M85" s="563"/>
      <c r="N85" s="436"/>
      <c r="O85" s="436"/>
      <c r="P85" s="436"/>
      <c r="Q85" s="436"/>
      <c r="R85" s="436"/>
      <c r="S85" s="442"/>
      <c r="T85" s="562" t="s">
        <v>451</v>
      </c>
      <c r="U85" s="563"/>
      <c r="V85" s="563"/>
      <c r="W85" s="563"/>
      <c r="X85" s="563"/>
      <c r="Y85" s="563"/>
      <c r="Z85" s="563"/>
      <c r="AA85" s="563"/>
      <c r="AB85" s="563"/>
      <c r="AC85" s="563"/>
      <c r="AD85" s="563"/>
      <c r="AE85" s="563"/>
      <c r="AF85" s="563"/>
      <c r="AG85" s="563"/>
      <c r="AH85" s="563"/>
      <c r="AI85" s="563"/>
      <c r="AJ85" s="564"/>
      <c r="AK85" s="450"/>
      <c r="AL85" s="584">
        <v>44505</v>
      </c>
      <c r="AM85" s="585"/>
      <c r="AN85" s="585"/>
      <c r="AO85" s="586"/>
      <c r="AP85" s="593" t="s">
        <v>465</v>
      </c>
      <c r="AQ85" s="615"/>
      <c r="AR85" s="594"/>
      <c r="AS85" s="445"/>
      <c r="AT85" s="445"/>
    </row>
    <row r="86" spans="1:46" s="408" customFormat="1">
      <c r="A86" s="562">
        <f>A81+1</f>
        <v>33</v>
      </c>
      <c r="B86" s="562" t="s">
        <v>446</v>
      </c>
      <c r="C86" s="563"/>
      <c r="D86" s="563"/>
      <c r="E86" s="563"/>
      <c r="F86" s="563"/>
      <c r="G86" s="563"/>
      <c r="H86" s="563"/>
      <c r="I86" s="563"/>
      <c r="J86" s="564"/>
      <c r="K86" s="422"/>
      <c r="L86" s="423"/>
      <c r="M86" s="563"/>
      <c r="N86" s="436"/>
      <c r="O86" s="436"/>
      <c r="P86" s="436"/>
      <c r="Q86" s="436"/>
      <c r="R86" s="436"/>
      <c r="S86" s="442"/>
      <c r="T86" s="562" t="s">
        <v>452</v>
      </c>
      <c r="U86" s="563"/>
      <c r="V86" s="563"/>
      <c r="W86" s="563"/>
      <c r="X86" s="563"/>
      <c r="Y86" s="563"/>
      <c r="Z86" s="563"/>
      <c r="AA86" s="563"/>
      <c r="AB86" s="563"/>
      <c r="AC86" s="563"/>
      <c r="AD86" s="563"/>
      <c r="AE86" s="563"/>
      <c r="AF86" s="563"/>
      <c r="AG86" s="563"/>
      <c r="AH86" s="563"/>
      <c r="AI86" s="563"/>
      <c r="AJ86" s="564"/>
      <c r="AK86" s="450"/>
      <c r="AL86" s="584">
        <v>44505</v>
      </c>
      <c r="AM86" s="585"/>
      <c r="AN86" s="585"/>
      <c r="AO86" s="586"/>
      <c r="AP86" s="593" t="s">
        <v>465</v>
      </c>
      <c r="AQ86" s="615"/>
      <c r="AR86" s="594"/>
      <c r="AS86" s="445"/>
      <c r="AT86" s="445"/>
    </row>
    <row r="87" spans="1:46" s="408" customFormat="1">
      <c r="A87" s="402" t="s">
        <v>135</v>
      </c>
      <c r="B87" s="403"/>
      <c r="C87" s="403"/>
      <c r="D87" s="403"/>
      <c r="E87" s="403"/>
      <c r="F87" s="403"/>
      <c r="G87" s="403"/>
      <c r="H87" s="403"/>
      <c r="I87" s="403"/>
      <c r="J87" s="403"/>
      <c r="K87" s="403"/>
      <c r="L87" s="403"/>
      <c r="M87" s="403"/>
      <c r="N87" s="403"/>
      <c r="O87" s="403"/>
      <c r="P87" s="403"/>
      <c r="Q87" s="403"/>
      <c r="R87" s="403"/>
      <c r="S87" s="403"/>
      <c r="T87" s="403"/>
      <c r="U87" s="403"/>
      <c r="V87" s="403"/>
      <c r="W87" s="403"/>
      <c r="X87" s="403"/>
      <c r="Y87" s="403"/>
      <c r="Z87" s="403"/>
      <c r="AA87" s="403"/>
      <c r="AB87" s="403"/>
      <c r="AC87" s="403"/>
      <c r="AD87" s="403"/>
      <c r="AE87" s="403"/>
      <c r="AF87" s="403"/>
      <c r="AG87" s="403"/>
      <c r="AH87" s="403"/>
      <c r="AI87" s="403"/>
      <c r="AJ87" s="404"/>
      <c r="AK87" s="450"/>
      <c r="AL87" s="584"/>
      <c r="AM87" s="585"/>
      <c r="AN87" s="585"/>
      <c r="AO87" s="586"/>
      <c r="AP87" s="593"/>
      <c r="AQ87" s="615"/>
      <c r="AR87" s="594"/>
      <c r="AS87" s="445"/>
      <c r="AT87" s="445"/>
    </row>
    <row r="88" spans="1:46" s="408" customFormat="1">
      <c r="A88" s="429"/>
      <c r="B88" s="430"/>
      <c r="C88" s="430"/>
      <c r="D88" s="430"/>
      <c r="E88" s="430"/>
      <c r="F88" s="430"/>
      <c r="G88" s="430"/>
      <c r="H88" s="430"/>
      <c r="I88" s="430"/>
      <c r="J88" s="430"/>
      <c r="K88" s="430"/>
      <c r="L88" s="430"/>
      <c r="M88" s="430"/>
      <c r="N88" s="430"/>
      <c r="O88" s="430"/>
      <c r="P88" s="430"/>
      <c r="Q88" s="430"/>
      <c r="R88" s="430"/>
      <c r="S88" s="430"/>
      <c r="T88" s="430"/>
      <c r="U88" s="430"/>
      <c r="V88" s="430"/>
      <c r="W88" s="430"/>
      <c r="X88" s="430"/>
      <c r="Y88" s="430"/>
      <c r="Z88" s="430"/>
      <c r="AA88" s="430"/>
      <c r="AB88" s="430"/>
      <c r="AC88" s="430"/>
      <c r="AD88" s="430"/>
      <c r="AE88" s="430"/>
      <c r="AF88" s="430"/>
      <c r="AG88" s="430"/>
      <c r="AH88" s="430"/>
      <c r="AI88" s="430"/>
      <c r="AJ88" s="431"/>
      <c r="AK88" s="450"/>
      <c r="AL88" s="584"/>
      <c r="AM88" s="585"/>
      <c r="AN88" s="585"/>
      <c r="AO88" s="586"/>
      <c r="AP88" s="593"/>
      <c r="AQ88" s="615"/>
      <c r="AR88" s="594"/>
      <c r="AS88" s="445"/>
      <c r="AT88" s="445"/>
    </row>
    <row r="89" spans="1:46" s="408" customFormat="1">
      <c r="A89" s="432"/>
      <c r="B89" s="433"/>
      <c r="C89" s="433"/>
      <c r="D89" s="433"/>
      <c r="E89" s="433"/>
      <c r="F89" s="433"/>
      <c r="G89" s="433"/>
      <c r="H89" s="433"/>
      <c r="I89" s="433"/>
      <c r="J89" s="433"/>
      <c r="K89" s="433"/>
      <c r="L89" s="433"/>
      <c r="M89" s="433"/>
      <c r="N89" s="433"/>
      <c r="O89" s="433"/>
      <c r="P89" s="433"/>
      <c r="Q89" s="433"/>
      <c r="R89" s="433"/>
      <c r="S89" s="433"/>
      <c r="T89" s="433"/>
      <c r="U89" s="433"/>
      <c r="V89" s="433"/>
      <c r="W89" s="433"/>
      <c r="X89" s="433"/>
      <c r="Y89" s="433"/>
      <c r="Z89" s="433"/>
      <c r="AA89" s="433"/>
      <c r="AB89" s="433"/>
      <c r="AC89" s="433"/>
      <c r="AD89" s="433"/>
      <c r="AE89" s="433"/>
      <c r="AF89" s="433"/>
      <c r="AG89" s="433"/>
      <c r="AH89" s="433"/>
      <c r="AI89" s="433"/>
      <c r="AJ89" s="434"/>
      <c r="AK89" s="450"/>
      <c r="AL89" s="584"/>
      <c r="AM89" s="585"/>
      <c r="AN89" s="585"/>
      <c r="AO89" s="586"/>
      <c r="AP89" s="593"/>
      <c r="AQ89" s="615"/>
      <c r="AR89" s="594"/>
      <c r="AS89" s="445"/>
      <c r="AT89" s="445"/>
    </row>
    <row r="90" spans="1:46" s="408" customFormat="1">
      <c r="AK90" s="450"/>
      <c r="AL90" s="584"/>
      <c r="AM90" s="585"/>
      <c r="AN90" s="585"/>
      <c r="AO90" s="586"/>
      <c r="AP90" s="593"/>
      <c r="AQ90" s="615"/>
      <c r="AR90" s="594"/>
      <c r="AS90" s="445"/>
      <c r="AT90" s="445"/>
    </row>
    <row r="91" spans="1:46">
      <c r="A91" s="402" t="s">
        <v>66</v>
      </c>
      <c r="B91" s="403"/>
      <c r="C91" s="404"/>
      <c r="D91" s="426">
        <v>3</v>
      </c>
      <c r="E91" s="427"/>
      <c r="F91" s="427"/>
      <c r="G91" s="427"/>
      <c r="H91" s="427"/>
      <c r="I91" s="427"/>
      <c r="J91" s="428"/>
      <c r="K91" s="402" t="s">
        <v>14</v>
      </c>
      <c r="L91" s="424"/>
      <c r="M91" s="424"/>
      <c r="N91" s="425"/>
      <c r="O91" s="405" t="s">
        <v>231</v>
      </c>
      <c r="P91" s="406"/>
      <c r="Q91" s="406"/>
      <c r="R91" s="406"/>
      <c r="S91" s="406"/>
      <c r="T91" s="406"/>
      <c r="U91" s="406"/>
      <c r="V91" s="406"/>
      <c r="W91" s="406"/>
      <c r="X91" s="406"/>
      <c r="Y91" s="406"/>
      <c r="Z91" s="406"/>
      <c r="AA91" s="406"/>
      <c r="AB91" s="406"/>
      <c r="AC91" s="407"/>
      <c r="AD91" s="402" t="s">
        <v>19</v>
      </c>
      <c r="AE91" s="403"/>
      <c r="AF91" s="404"/>
      <c r="AG91" s="595" t="s">
        <v>214</v>
      </c>
      <c r="AH91" s="616"/>
      <c r="AI91" s="616"/>
      <c r="AJ91" s="596"/>
      <c r="AK91" s="450"/>
      <c r="AL91" s="584"/>
      <c r="AM91" s="585"/>
      <c r="AN91" s="585"/>
      <c r="AO91" s="586"/>
      <c r="AP91" s="593"/>
      <c r="AQ91" s="615"/>
      <c r="AR91" s="594"/>
      <c r="AS91" s="149"/>
      <c r="AT91" s="149"/>
    </row>
    <row r="92" spans="1:46">
      <c r="A92" s="409" t="s">
        <v>0</v>
      </c>
      <c r="B92" s="410" t="s">
        <v>2</v>
      </c>
      <c r="C92" s="411"/>
      <c r="D92" s="411"/>
      <c r="E92" s="411"/>
      <c r="F92" s="411"/>
      <c r="G92" s="411"/>
      <c r="H92" s="411"/>
      <c r="I92" s="411"/>
      <c r="J92" s="412"/>
      <c r="K92" s="411" t="s">
        <v>16</v>
      </c>
      <c r="L92" s="412"/>
      <c r="M92" s="413" t="s">
        <v>15</v>
      </c>
      <c r="N92" s="46"/>
      <c r="O92" s="46"/>
      <c r="P92" s="46"/>
      <c r="Q92" s="46"/>
      <c r="R92" s="46"/>
      <c r="S92" s="414"/>
      <c r="T92" s="410" t="s">
        <v>17</v>
      </c>
      <c r="U92" s="411"/>
      <c r="V92" s="411"/>
      <c r="W92" s="411"/>
      <c r="X92" s="411"/>
      <c r="Y92" s="411"/>
      <c r="Z92" s="411"/>
      <c r="AA92" s="411"/>
      <c r="AB92" s="411"/>
      <c r="AC92" s="411"/>
      <c r="AD92" s="411"/>
      <c r="AE92" s="411"/>
      <c r="AF92" s="411"/>
      <c r="AG92" s="411"/>
      <c r="AH92" s="411"/>
      <c r="AI92" s="411"/>
      <c r="AJ92" s="412"/>
      <c r="AK92" s="450"/>
      <c r="AL92" s="584"/>
      <c r="AM92" s="585"/>
      <c r="AN92" s="585"/>
      <c r="AO92" s="586"/>
      <c r="AP92" s="593"/>
      <c r="AQ92" s="615"/>
      <c r="AR92" s="594"/>
      <c r="AS92" s="149"/>
      <c r="AT92" s="149"/>
    </row>
    <row r="93" spans="1:46" s="408" customFormat="1">
      <c r="A93" s="465">
        <v>1</v>
      </c>
      <c r="B93" s="405" t="s">
        <v>232</v>
      </c>
      <c r="C93" s="406"/>
      <c r="D93" s="406"/>
      <c r="E93" s="406"/>
      <c r="F93" s="406"/>
      <c r="G93" s="406"/>
      <c r="H93" s="406"/>
      <c r="I93" s="406"/>
      <c r="J93" s="407"/>
      <c r="K93" s="422"/>
      <c r="L93" s="423"/>
      <c r="M93" s="437"/>
      <c r="N93" s="436"/>
      <c r="O93" s="436"/>
      <c r="P93" s="436"/>
      <c r="Q93" s="436"/>
      <c r="R93" s="436"/>
      <c r="S93" s="436"/>
      <c r="T93" s="405" t="s">
        <v>250</v>
      </c>
      <c r="U93" s="406"/>
      <c r="V93" s="406"/>
      <c r="W93" s="406"/>
      <c r="X93" s="406"/>
      <c r="Y93" s="406"/>
      <c r="Z93" s="406"/>
      <c r="AA93" s="406"/>
      <c r="AB93" s="406"/>
      <c r="AC93" s="406"/>
      <c r="AD93" s="406"/>
      <c r="AE93" s="406"/>
      <c r="AF93" s="406"/>
      <c r="AG93" s="406"/>
      <c r="AH93" s="406"/>
      <c r="AI93" s="406"/>
      <c r="AJ93" s="407"/>
      <c r="AK93" s="450"/>
      <c r="AL93" s="584">
        <v>44505</v>
      </c>
      <c r="AM93" s="585"/>
      <c r="AN93" s="585"/>
      <c r="AO93" s="586"/>
      <c r="AP93" s="593" t="s">
        <v>465</v>
      </c>
      <c r="AQ93" s="615"/>
      <c r="AR93" s="594"/>
      <c r="AS93" s="445"/>
      <c r="AT93" s="445"/>
    </row>
    <row r="94" spans="1:46" s="408" customFormat="1">
      <c r="A94" s="465">
        <f>A93+1</f>
        <v>2</v>
      </c>
      <c r="B94" s="405" t="s">
        <v>233</v>
      </c>
      <c r="C94" s="406"/>
      <c r="D94" s="406"/>
      <c r="E94" s="406"/>
      <c r="F94" s="406"/>
      <c r="G94" s="406"/>
      <c r="H94" s="406"/>
      <c r="I94" s="406"/>
      <c r="J94" s="407"/>
      <c r="K94" s="422"/>
      <c r="L94" s="423"/>
      <c r="M94" s="437"/>
      <c r="N94" s="436"/>
      <c r="O94" s="436"/>
      <c r="P94" s="436"/>
      <c r="Q94" s="436"/>
      <c r="R94" s="436"/>
      <c r="S94" s="436"/>
      <c r="T94" s="570" t="s">
        <v>436</v>
      </c>
      <c r="U94" s="571"/>
      <c r="V94" s="571"/>
      <c r="W94" s="571"/>
      <c r="X94" s="571"/>
      <c r="Y94" s="571"/>
      <c r="Z94" s="571"/>
      <c r="AA94" s="571"/>
      <c r="AB94" s="571"/>
      <c r="AC94" s="571"/>
      <c r="AD94" s="571"/>
      <c r="AE94" s="571"/>
      <c r="AF94" s="571"/>
      <c r="AG94" s="571"/>
      <c r="AH94" s="571"/>
      <c r="AI94" s="571"/>
      <c r="AJ94" s="572"/>
      <c r="AK94" s="450"/>
      <c r="AL94" s="584">
        <v>44505</v>
      </c>
      <c r="AM94" s="585"/>
      <c r="AN94" s="585"/>
      <c r="AO94" s="586"/>
      <c r="AP94" s="593" t="s">
        <v>465</v>
      </c>
      <c r="AQ94" s="615"/>
      <c r="AR94" s="594"/>
      <c r="AS94" s="445"/>
      <c r="AT94" s="445"/>
    </row>
    <row r="95" spans="1:46" s="408" customFormat="1">
      <c r="A95" s="469">
        <v>3</v>
      </c>
      <c r="B95" s="453" t="s">
        <v>242</v>
      </c>
      <c r="C95" s="454"/>
      <c r="D95" s="454"/>
      <c r="E95" s="454"/>
      <c r="F95" s="454"/>
      <c r="G95" s="454"/>
      <c r="H95" s="454"/>
      <c r="I95" s="454"/>
      <c r="J95" s="455"/>
      <c r="K95" s="456"/>
      <c r="L95" s="457"/>
      <c r="M95" s="454"/>
      <c r="N95" s="394"/>
      <c r="O95" s="394"/>
      <c r="P95" s="394"/>
      <c r="Q95" s="394"/>
      <c r="R95" s="394"/>
      <c r="S95" s="458"/>
      <c r="T95" s="563" t="s">
        <v>435</v>
      </c>
      <c r="U95" s="454"/>
      <c r="V95" s="454"/>
      <c r="W95" s="454"/>
      <c r="X95" s="454"/>
      <c r="Y95" s="454"/>
      <c r="Z95" s="454"/>
      <c r="AA95" s="454"/>
      <c r="AB95" s="454"/>
      <c r="AC95" s="454"/>
      <c r="AD95" s="454"/>
      <c r="AE95" s="454"/>
      <c r="AF95" s="454"/>
      <c r="AG95" s="454"/>
      <c r="AH95" s="454"/>
      <c r="AI95" s="454"/>
      <c r="AJ95" s="455"/>
      <c r="AK95" s="450"/>
      <c r="AL95" s="584">
        <v>44505</v>
      </c>
      <c r="AM95" s="585"/>
      <c r="AN95" s="585"/>
      <c r="AO95" s="586"/>
      <c r="AP95" s="593" t="s">
        <v>465</v>
      </c>
      <c r="AQ95" s="615"/>
      <c r="AR95" s="594"/>
      <c r="AS95" s="445"/>
      <c r="AT95" s="445"/>
    </row>
    <row r="96" spans="1:46" s="408" customFormat="1">
      <c r="A96" s="465">
        <v>4</v>
      </c>
      <c r="B96" s="405" t="s">
        <v>163</v>
      </c>
      <c r="C96" s="406"/>
      <c r="D96" s="406"/>
      <c r="E96" s="406"/>
      <c r="F96" s="406"/>
      <c r="G96" s="406"/>
      <c r="H96" s="406"/>
      <c r="I96" s="406"/>
      <c r="J96" s="407"/>
      <c r="K96" s="422"/>
      <c r="L96" s="423"/>
      <c r="M96" s="406"/>
      <c r="N96" s="436"/>
      <c r="O96" s="436"/>
      <c r="P96" s="436"/>
      <c r="Q96" s="436"/>
      <c r="R96" s="436"/>
      <c r="S96" s="442"/>
      <c r="T96" s="546" t="s">
        <v>413</v>
      </c>
      <c r="U96" s="406"/>
      <c r="V96" s="406"/>
      <c r="W96" s="406"/>
      <c r="X96" s="406"/>
      <c r="Y96" s="406"/>
      <c r="Z96" s="406"/>
      <c r="AA96" s="406"/>
      <c r="AB96" s="406"/>
      <c r="AC96" s="406"/>
      <c r="AD96" s="406"/>
      <c r="AE96" s="406"/>
      <c r="AF96" s="406"/>
      <c r="AG96" s="406"/>
      <c r="AH96" s="406"/>
      <c r="AI96" s="406"/>
      <c r="AJ96" s="407"/>
      <c r="AK96" s="450"/>
      <c r="AL96" s="584">
        <v>44505</v>
      </c>
      <c r="AM96" s="585"/>
      <c r="AN96" s="585"/>
      <c r="AO96" s="586"/>
      <c r="AP96" s="593" t="s">
        <v>465</v>
      </c>
      <c r="AQ96" s="615"/>
      <c r="AR96" s="594"/>
      <c r="AS96" s="445"/>
      <c r="AT96" s="445"/>
    </row>
    <row r="97" spans="1:44">
      <c r="A97" s="465">
        <f>A96+1</f>
        <v>5</v>
      </c>
      <c r="B97" s="405" t="s">
        <v>161</v>
      </c>
      <c r="C97" s="406"/>
      <c r="D97" s="406"/>
      <c r="E97" s="406"/>
      <c r="F97" s="406"/>
      <c r="G97" s="406"/>
      <c r="H97" s="406"/>
      <c r="I97" s="406"/>
      <c r="J97" s="407"/>
      <c r="K97" s="422"/>
      <c r="L97" s="423"/>
      <c r="M97" s="406"/>
      <c r="N97" s="436"/>
      <c r="O97" s="436"/>
      <c r="P97" s="436"/>
      <c r="Q97" s="436"/>
      <c r="R97" s="436"/>
      <c r="S97" s="442"/>
      <c r="T97" s="546" t="s">
        <v>414</v>
      </c>
      <c r="U97" s="406"/>
      <c r="V97" s="406"/>
      <c r="W97" s="406"/>
      <c r="X97" s="406"/>
      <c r="Y97" s="406"/>
      <c r="Z97" s="406"/>
      <c r="AA97" s="406"/>
      <c r="AB97" s="406"/>
      <c r="AC97" s="406"/>
      <c r="AD97" s="406"/>
      <c r="AE97" s="406"/>
      <c r="AF97" s="406"/>
      <c r="AG97" s="406"/>
      <c r="AH97" s="406"/>
      <c r="AI97" s="406"/>
      <c r="AJ97" s="407"/>
      <c r="AK97" s="450"/>
      <c r="AL97" s="584">
        <v>44505</v>
      </c>
      <c r="AM97" s="585"/>
      <c r="AN97" s="585"/>
      <c r="AO97" s="586"/>
      <c r="AP97" s="593" t="s">
        <v>465</v>
      </c>
      <c r="AQ97" s="615"/>
      <c r="AR97" s="594"/>
    </row>
    <row r="98" spans="1:44">
      <c r="A98" s="465">
        <f t="shared" ref="A98:A122" si="2">A97+1</f>
        <v>6</v>
      </c>
      <c r="B98" s="405" t="s">
        <v>174</v>
      </c>
      <c r="C98" s="406"/>
      <c r="D98" s="406"/>
      <c r="E98" s="406"/>
      <c r="F98" s="406"/>
      <c r="G98" s="406"/>
      <c r="H98" s="406"/>
      <c r="I98" s="406"/>
      <c r="J98" s="407"/>
      <c r="K98" s="422"/>
      <c r="L98" s="423"/>
      <c r="M98" s="406"/>
      <c r="N98" s="436"/>
      <c r="O98" s="436"/>
      <c r="P98" s="436"/>
      <c r="Q98" s="436"/>
      <c r="R98" s="436"/>
      <c r="S98" s="442"/>
      <c r="T98" s="546" t="s">
        <v>415</v>
      </c>
      <c r="U98" s="406"/>
      <c r="V98" s="406"/>
      <c r="W98" s="406"/>
      <c r="X98" s="406"/>
      <c r="Y98" s="406"/>
      <c r="Z98" s="406"/>
      <c r="AA98" s="406"/>
      <c r="AB98" s="406"/>
      <c r="AC98" s="406"/>
      <c r="AD98" s="406"/>
      <c r="AE98" s="406"/>
      <c r="AF98" s="406"/>
      <c r="AG98" s="406"/>
      <c r="AH98" s="406"/>
      <c r="AI98" s="406"/>
      <c r="AJ98" s="407"/>
      <c r="AK98" s="450"/>
      <c r="AL98" s="584">
        <v>44505</v>
      </c>
      <c r="AM98" s="585"/>
      <c r="AN98" s="585"/>
      <c r="AO98" s="586"/>
      <c r="AP98" s="593" t="s">
        <v>465</v>
      </c>
      <c r="AQ98" s="615"/>
      <c r="AR98" s="594"/>
    </row>
    <row r="99" spans="1:44">
      <c r="A99" s="465">
        <f t="shared" si="2"/>
        <v>7</v>
      </c>
      <c r="B99" s="405" t="s">
        <v>162</v>
      </c>
      <c r="C99" s="406"/>
      <c r="D99" s="406"/>
      <c r="E99" s="406"/>
      <c r="F99" s="406"/>
      <c r="G99" s="406"/>
      <c r="H99" s="406"/>
      <c r="I99" s="406"/>
      <c r="J99" s="407"/>
      <c r="K99" s="422"/>
      <c r="L99" s="423"/>
      <c r="M99" s="406"/>
      <c r="N99" s="436"/>
      <c r="O99" s="436"/>
      <c r="P99" s="436"/>
      <c r="Q99" s="436"/>
      <c r="R99" s="436"/>
      <c r="S99" s="442"/>
      <c r="T99" s="546" t="s">
        <v>416</v>
      </c>
      <c r="U99" s="406"/>
      <c r="V99" s="406"/>
      <c r="W99" s="406"/>
      <c r="X99" s="406"/>
      <c r="Y99" s="406"/>
      <c r="Z99" s="406"/>
      <c r="AA99" s="406"/>
      <c r="AB99" s="406"/>
      <c r="AC99" s="406"/>
      <c r="AD99" s="406"/>
      <c r="AE99" s="406"/>
      <c r="AF99" s="406"/>
      <c r="AG99" s="406"/>
      <c r="AH99" s="406"/>
      <c r="AI99" s="406"/>
      <c r="AJ99" s="407"/>
      <c r="AK99" s="450"/>
      <c r="AL99" s="584">
        <v>44505</v>
      </c>
      <c r="AM99" s="585"/>
      <c r="AN99" s="585"/>
      <c r="AO99" s="586"/>
      <c r="AP99" s="593" t="s">
        <v>465</v>
      </c>
      <c r="AQ99" s="615"/>
      <c r="AR99" s="594"/>
    </row>
    <row r="100" spans="1:44" s="408" customFormat="1">
      <c r="A100" s="465">
        <f t="shared" si="2"/>
        <v>8</v>
      </c>
      <c r="B100" s="405" t="s">
        <v>168</v>
      </c>
      <c r="C100" s="406"/>
      <c r="D100" s="406"/>
      <c r="E100" s="406"/>
      <c r="F100" s="406"/>
      <c r="G100" s="406"/>
      <c r="H100" s="406"/>
      <c r="I100" s="406"/>
      <c r="J100" s="407"/>
      <c r="K100" s="422"/>
      <c r="L100" s="423"/>
      <c r="M100" s="406"/>
      <c r="N100" s="436"/>
      <c r="O100" s="436"/>
      <c r="P100" s="436"/>
      <c r="Q100" s="436"/>
      <c r="R100" s="436"/>
      <c r="S100" s="442"/>
      <c r="T100" s="546" t="s">
        <v>417</v>
      </c>
      <c r="U100" s="406"/>
      <c r="V100" s="406"/>
      <c r="W100" s="406"/>
      <c r="X100" s="406"/>
      <c r="Y100" s="406"/>
      <c r="Z100" s="406"/>
      <c r="AA100" s="406"/>
      <c r="AB100" s="406"/>
      <c r="AC100" s="406"/>
      <c r="AD100" s="406"/>
      <c r="AE100" s="406"/>
      <c r="AF100" s="406"/>
      <c r="AG100" s="406"/>
      <c r="AH100" s="406"/>
      <c r="AI100" s="406"/>
      <c r="AJ100" s="407"/>
      <c r="AK100" s="450"/>
      <c r="AL100" s="584">
        <v>44505</v>
      </c>
      <c r="AM100" s="585"/>
      <c r="AN100" s="585"/>
      <c r="AO100" s="586"/>
      <c r="AP100" s="593" t="s">
        <v>465</v>
      </c>
      <c r="AQ100" s="615"/>
      <c r="AR100" s="594"/>
    </row>
    <row r="101" spans="1:44" s="408" customFormat="1">
      <c r="A101" s="465">
        <f t="shared" si="2"/>
        <v>9</v>
      </c>
      <c r="B101" s="447" t="s">
        <v>252</v>
      </c>
      <c r="C101" s="448"/>
      <c r="D101" s="448"/>
      <c r="E101" s="448"/>
      <c r="F101" s="448"/>
      <c r="G101" s="448"/>
      <c r="H101" s="448"/>
      <c r="I101" s="448"/>
      <c r="J101" s="449"/>
      <c r="K101" s="264"/>
      <c r="L101" s="265"/>
      <c r="M101" s="448"/>
      <c r="N101" s="417"/>
      <c r="O101" s="417"/>
      <c r="P101" s="417"/>
      <c r="Q101" s="417"/>
      <c r="R101" s="417"/>
      <c r="S101" s="421"/>
      <c r="T101" s="549" t="s">
        <v>418</v>
      </c>
      <c r="U101" s="448"/>
      <c r="V101" s="448"/>
      <c r="W101" s="448"/>
      <c r="X101" s="448"/>
      <c r="Y101" s="448"/>
      <c r="Z101" s="448"/>
      <c r="AA101" s="448"/>
      <c r="AB101" s="448"/>
      <c r="AC101" s="448"/>
      <c r="AD101" s="448"/>
      <c r="AE101" s="448"/>
      <c r="AF101" s="448"/>
      <c r="AG101" s="448"/>
      <c r="AH101" s="448"/>
      <c r="AI101" s="448"/>
      <c r="AJ101" s="449"/>
      <c r="AK101" s="450"/>
      <c r="AL101" s="584">
        <v>44505</v>
      </c>
      <c r="AM101" s="585"/>
      <c r="AN101" s="585"/>
      <c r="AO101" s="586"/>
      <c r="AP101" s="593" t="s">
        <v>465</v>
      </c>
      <c r="AQ101" s="615"/>
      <c r="AR101" s="594"/>
    </row>
    <row r="102" spans="1:44" s="408" customFormat="1">
      <c r="A102" s="465">
        <f t="shared" si="2"/>
        <v>10</v>
      </c>
      <c r="B102" s="405" t="s">
        <v>179</v>
      </c>
      <c r="C102" s="406"/>
      <c r="D102" s="406"/>
      <c r="E102" s="406"/>
      <c r="F102" s="406"/>
      <c r="G102" s="406"/>
      <c r="H102" s="406"/>
      <c r="I102" s="406"/>
      <c r="J102" s="407"/>
      <c r="K102" s="422"/>
      <c r="L102" s="423"/>
      <c r="M102" s="406"/>
      <c r="N102" s="436"/>
      <c r="O102" s="436"/>
      <c r="P102" s="436"/>
      <c r="Q102" s="436"/>
      <c r="R102" s="436"/>
      <c r="S102" s="442"/>
      <c r="T102" s="546" t="s">
        <v>419</v>
      </c>
      <c r="U102" s="406"/>
      <c r="V102" s="406"/>
      <c r="W102" s="406"/>
      <c r="X102" s="406"/>
      <c r="Y102" s="406"/>
      <c r="Z102" s="406"/>
      <c r="AA102" s="406"/>
      <c r="AB102" s="406"/>
      <c r="AC102" s="406"/>
      <c r="AD102" s="406"/>
      <c r="AE102" s="406"/>
      <c r="AF102" s="406"/>
      <c r="AG102" s="406"/>
      <c r="AH102" s="406"/>
      <c r="AI102" s="406"/>
      <c r="AJ102" s="407"/>
      <c r="AK102" s="450"/>
      <c r="AL102" s="584">
        <v>44505</v>
      </c>
      <c r="AM102" s="585"/>
      <c r="AN102" s="585"/>
      <c r="AO102" s="586"/>
      <c r="AP102" s="593" t="s">
        <v>465</v>
      </c>
      <c r="AQ102" s="615"/>
      <c r="AR102" s="594"/>
    </row>
    <row r="103" spans="1:44" s="408" customFormat="1">
      <c r="A103" s="524">
        <f t="shared" si="2"/>
        <v>11</v>
      </c>
      <c r="B103" s="405" t="s">
        <v>263</v>
      </c>
      <c r="C103" s="406"/>
      <c r="D103" s="406"/>
      <c r="E103" s="406"/>
      <c r="F103" s="406"/>
      <c r="G103" s="406"/>
      <c r="H103" s="406"/>
      <c r="I103" s="406"/>
      <c r="J103" s="407"/>
      <c r="K103" s="422"/>
      <c r="L103" s="423"/>
      <c r="M103" s="406"/>
      <c r="N103" s="436"/>
      <c r="O103" s="436"/>
      <c r="P103" s="436"/>
      <c r="Q103" s="436"/>
      <c r="R103" s="436"/>
      <c r="S103" s="442"/>
      <c r="T103" s="546" t="s">
        <v>420</v>
      </c>
      <c r="U103" s="406"/>
      <c r="V103" s="406"/>
      <c r="W103" s="406"/>
      <c r="X103" s="406"/>
      <c r="Y103" s="406"/>
      <c r="Z103" s="406"/>
      <c r="AA103" s="406"/>
      <c r="AB103" s="406"/>
      <c r="AC103" s="406"/>
      <c r="AD103" s="406"/>
      <c r="AE103" s="406"/>
      <c r="AF103" s="406"/>
      <c r="AG103" s="406"/>
      <c r="AH103" s="406"/>
      <c r="AI103" s="406"/>
      <c r="AJ103" s="407"/>
      <c r="AK103" s="450"/>
      <c r="AL103" s="584">
        <v>44505</v>
      </c>
      <c r="AM103" s="585"/>
      <c r="AN103" s="585"/>
      <c r="AO103" s="586"/>
      <c r="AP103" s="593" t="s">
        <v>465</v>
      </c>
      <c r="AQ103" s="615"/>
      <c r="AR103" s="594"/>
    </row>
    <row r="104" spans="1:44" s="408" customFormat="1">
      <c r="A104" s="565">
        <f t="shared" si="2"/>
        <v>12</v>
      </c>
      <c r="B104" s="562" t="s">
        <v>453</v>
      </c>
      <c r="C104" s="563"/>
      <c r="D104" s="563"/>
      <c r="E104" s="563"/>
      <c r="F104" s="563"/>
      <c r="G104" s="563"/>
      <c r="H104" s="563"/>
      <c r="I104" s="563"/>
      <c r="J104" s="564"/>
      <c r="K104" s="422"/>
      <c r="L104" s="423"/>
      <c r="M104" s="563"/>
      <c r="N104" s="436"/>
      <c r="O104" s="436"/>
      <c r="P104" s="436"/>
      <c r="Q104" s="436"/>
      <c r="R104" s="436"/>
      <c r="S104" s="442"/>
      <c r="T104" s="563" t="s">
        <v>455</v>
      </c>
      <c r="U104" s="563"/>
      <c r="V104" s="563"/>
      <c r="W104" s="563"/>
      <c r="X104" s="563"/>
      <c r="Y104" s="563"/>
      <c r="Z104" s="563"/>
      <c r="AA104" s="563"/>
      <c r="AB104" s="563"/>
      <c r="AC104" s="563"/>
      <c r="AD104" s="563"/>
      <c r="AE104" s="563"/>
      <c r="AF104" s="563"/>
      <c r="AG104" s="563"/>
      <c r="AH104" s="563"/>
      <c r="AI104" s="563"/>
      <c r="AJ104" s="564"/>
      <c r="AK104" s="450"/>
      <c r="AL104" s="584">
        <v>44505</v>
      </c>
      <c r="AM104" s="585"/>
      <c r="AN104" s="585"/>
      <c r="AO104" s="586"/>
      <c r="AP104" s="593" t="s">
        <v>465</v>
      </c>
      <c r="AQ104" s="615"/>
      <c r="AR104" s="594"/>
    </row>
    <row r="105" spans="1:44" s="408" customFormat="1">
      <c r="A105" s="565">
        <f t="shared" si="2"/>
        <v>13</v>
      </c>
      <c r="B105" s="562" t="s">
        <v>454</v>
      </c>
      <c r="C105" s="563"/>
      <c r="D105" s="563"/>
      <c r="E105" s="563"/>
      <c r="F105" s="563"/>
      <c r="G105" s="563"/>
      <c r="H105" s="563"/>
      <c r="I105" s="563"/>
      <c r="J105" s="564"/>
      <c r="K105" s="422"/>
      <c r="L105" s="423"/>
      <c r="M105" s="563"/>
      <c r="N105" s="436"/>
      <c r="O105" s="436"/>
      <c r="P105" s="436"/>
      <c r="Q105" s="436"/>
      <c r="R105" s="436"/>
      <c r="S105" s="442"/>
      <c r="T105" s="563" t="s">
        <v>456</v>
      </c>
      <c r="U105" s="563"/>
      <c r="V105" s="563"/>
      <c r="W105" s="563"/>
      <c r="X105" s="563"/>
      <c r="Y105" s="563"/>
      <c r="Z105" s="563"/>
      <c r="AA105" s="563"/>
      <c r="AB105" s="563"/>
      <c r="AC105" s="563"/>
      <c r="AD105" s="563"/>
      <c r="AE105" s="563"/>
      <c r="AF105" s="563"/>
      <c r="AG105" s="563"/>
      <c r="AH105" s="563"/>
      <c r="AI105" s="563"/>
      <c r="AJ105" s="564"/>
      <c r="AK105" s="450"/>
      <c r="AL105" s="584">
        <v>44505</v>
      </c>
      <c r="AM105" s="585"/>
      <c r="AN105" s="585"/>
      <c r="AO105" s="586"/>
      <c r="AP105" s="593" t="s">
        <v>465</v>
      </c>
      <c r="AQ105" s="615"/>
      <c r="AR105" s="594"/>
    </row>
    <row r="106" spans="1:44" s="408" customFormat="1">
      <c r="A106" s="565">
        <f t="shared" si="2"/>
        <v>14</v>
      </c>
      <c r="B106" s="405" t="s">
        <v>193</v>
      </c>
      <c r="C106" s="406"/>
      <c r="D106" s="406"/>
      <c r="E106" s="406"/>
      <c r="F106" s="406"/>
      <c r="G106" s="406"/>
      <c r="H106" s="406"/>
      <c r="I106" s="406"/>
      <c r="J106" s="407"/>
      <c r="K106" s="422"/>
      <c r="L106" s="423"/>
      <c r="M106" s="406"/>
      <c r="N106" s="436"/>
      <c r="O106" s="436"/>
      <c r="P106" s="436"/>
      <c r="Q106" s="436"/>
      <c r="R106" s="436"/>
      <c r="S106" s="442"/>
      <c r="T106" s="546" t="s">
        <v>421</v>
      </c>
      <c r="U106" s="406"/>
      <c r="V106" s="406"/>
      <c r="W106" s="406"/>
      <c r="X106" s="406"/>
      <c r="Y106" s="406"/>
      <c r="Z106" s="406"/>
      <c r="AA106" s="406"/>
      <c r="AB106" s="406"/>
      <c r="AC106" s="406"/>
      <c r="AD106" s="406"/>
      <c r="AE106" s="406"/>
      <c r="AF106" s="406"/>
      <c r="AG106" s="406"/>
      <c r="AH106" s="406"/>
      <c r="AI106" s="406"/>
      <c r="AJ106" s="407"/>
      <c r="AK106" s="450"/>
      <c r="AL106" s="584">
        <v>44505</v>
      </c>
      <c r="AM106" s="585"/>
      <c r="AN106" s="585"/>
      <c r="AO106" s="586"/>
      <c r="AP106" s="593" t="s">
        <v>465</v>
      </c>
      <c r="AQ106" s="615"/>
      <c r="AR106" s="594"/>
    </row>
    <row r="107" spans="1:44" s="408" customFormat="1">
      <c r="A107" s="465">
        <f t="shared" si="2"/>
        <v>15</v>
      </c>
      <c r="B107" s="405" t="s">
        <v>180</v>
      </c>
      <c r="C107" s="406"/>
      <c r="D107" s="406"/>
      <c r="E107" s="406"/>
      <c r="F107" s="406"/>
      <c r="G107" s="406"/>
      <c r="H107" s="406"/>
      <c r="I107" s="406"/>
      <c r="J107" s="407"/>
      <c r="K107" s="422"/>
      <c r="L107" s="423"/>
      <c r="M107" s="406"/>
      <c r="N107" s="436"/>
      <c r="O107" s="436"/>
      <c r="P107" s="436"/>
      <c r="Q107" s="436"/>
      <c r="R107" s="436"/>
      <c r="S107" s="442"/>
      <c r="T107" s="546" t="s">
        <v>422</v>
      </c>
      <c r="U107" s="406"/>
      <c r="V107" s="406"/>
      <c r="W107" s="406"/>
      <c r="X107" s="406"/>
      <c r="Y107" s="406"/>
      <c r="Z107" s="406"/>
      <c r="AA107" s="406"/>
      <c r="AB107" s="406"/>
      <c r="AC107" s="406"/>
      <c r="AD107" s="406"/>
      <c r="AE107" s="406"/>
      <c r="AF107" s="406"/>
      <c r="AG107" s="406"/>
      <c r="AH107" s="406"/>
      <c r="AI107" s="406"/>
      <c r="AJ107" s="407"/>
      <c r="AK107" s="450"/>
      <c r="AL107" s="584">
        <v>44505</v>
      </c>
      <c r="AM107" s="585"/>
      <c r="AN107" s="585"/>
      <c r="AO107" s="586"/>
      <c r="AP107" s="593" t="s">
        <v>465</v>
      </c>
      <c r="AQ107" s="615"/>
      <c r="AR107" s="594"/>
    </row>
    <row r="108" spans="1:44" s="408" customFormat="1">
      <c r="A108" s="465">
        <f t="shared" si="2"/>
        <v>16</v>
      </c>
      <c r="B108" s="405" t="s">
        <v>194</v>
      </c>
      <c r="C108" s="406"/>
      <c r="D108" s="406"/>
      <c r="E108" s="406"/>
      <c r="F108" s="406"/>
      <c r="G108" s="406"/>
      <c r="H108" s="406"/>
      <c r="I108" s="406"/>
      <c r="J108" s="407"/>
      <c r="K108" s="422"/>
      <c r="L108" s="423"/>
      <c r="M108" s="406"/>
      <c r="N108" s="436"/>
      <c r="O108" s="436"/>
      <c r="P108" s="436"/>
      <c r="Q108" s="436"/>
      <c r="R108" s="436"/>
      <c r="S108" s="442"/>
      <c r="T108" s="546" t="s">
        <v>423</v>
      </c>
      <c r="U108" s="406"/>
      <c r="V108" s="406"/>
      <c r="W108" s="406"/>
      <c r="X108" s="406"/>
      <c r="Y108" s="406"/>
      <c r="Z108" s="406"/>
      <c r="AA108" s="406"/>
      <c r="AB108" s="406"/>
      <c r="AC108" s="406"/>
      <c r="AD108" s="406"/>
      <c r="AE108" s="406"/>
      <c r="AF108" s="406"/>
      <c r="AG108" s="406"/>
      <c r="AH108" s="406"/>
      <c r="AI108" s="406"/>
      <c r="AJ108" s="407"/>
      <c r="AK108" s="450"/>
      <c r="AL108" s="584">
        <v>44505</v>
      </c>
      <c r="AM108" s="585"/>
      <c r="AN108" s="585"/>
      <c r="AO108" s="586"/>
      <c r="AP108" s="593" t="s">
        <v>465</v>
      </c>
      <c r="AQ108" s="615"/>
      <c r="AR108" s="594"/>
    </row>
    <row r="109" spans="1:44" s="408" customFormat="1">
      <c r="A109" s="465">
        <f t="shared" si="2"/>
        <v>17</v>
      </c>
      <c r="B109" s="405" t="s">
        <v>234</v>
      </c>
      <c r="C109" s="406"/>
      <c r="D109" s="406"/>
      <c r="E109" s="406"/>
      <c r="F109" s="406"/>
      <c r="G109" s="406"/>
      <c r="H109" s="406"/>
      <c r="I109" s="406"/>
      <c r="J109" s="407"/>
      <c r="K109" s="422"/>
      <c r="L109" s="423"/>
      <c r="M109" s="406"/>
      <c r="N109" s="436"/>
      <c r="O109" s="436"/>
      <c r="P109" s="436"/>
      <c r="Q109" s="436"/>
      <c r="R109" s="436"/>
      <c r="S109" s="442"/>
      <c r="T109" s="546" t="s">
        <v>424</v>
      </c>
      <c r="U109" s="406"/>
      <c r="V109" s="406"/>
      <c r="W109" s="406"/>
      <c r="X109" s="406"/>
      <c r="Y109" s="406"/>
      <c r="Z109" s="406"/>
      <c r="AA109" s="406"/>
      <c r="AB109" s="406"/>
      <c r="AC109" s="406"/>
      <c r="AD109" s="406"/>
      <c r="AE109" s="406"/>
      <c r="AF109" s="406"/>
      <c r="AG109" s="406"/>
      <c r="AH109" s="406"/>
      <c r="AI109" s="406"/>
      <c r="AJ109" s="407"/>
      <c r="AK109" s="450"/>
      <c r="AL109" s="584">
        <v>44505</v>
      </c>
      <c r="AM109" s="585"/>
      <c r="AN109" s="585"/>
      <c r="AO109" s="586"/>
      <c r="AP109" s="593" t="s">
        <v>465</v>
      </c>
      <c r="AQ109" s="615"/>
      <c r="AR109" s="594"/>
    </row>
    <row r="110" spans="1:44" s="408" customFormat="1">
      <c r="A110" s="465">
        <f t="shared" si="2"/>
        <v>18</v>
      </c>
      <c r="B110" s="405" t="s">
        <v>282</v>
      </c>
      <c r="C110" s="406"/>
      <c r="D110" s="406"/>
      <c r="E110" s="406"/>
      <c r="F110" s="406"/>
      <c r="G110" s="406"/>
      <c r="H110" s="406"/>
      <c r="I110" s="406"/>
      <c r="J110" s="407"/>
      <c r="K110" s="422"/>
      <c r="L110" s="423"/>
      <c r="M110" s="406"/>
      <c r="N110" s="436"/>
      <c r="O110" s="436"/>
      <c r="P110" s="436"/>
      <c r="Q110" s="436"/>
      <c r="R110" s="436"/>
      <c r="S110" s="442"/>
      <c r="T110" s="546" t="s">
        <v>425</v>
      </c>
      <c r="U110" s="406"/>
      <c r="V110" s="406"/>
      <c r="W110" s="406"/>
      <c r="X110" s="406"/>
      <c r="Y110" s="406"/>
      <c r="Z110" s="406"/>
      <c r="AA110" s="406"/>
      <c r="AB110" s="406"/>
      <c r="AC110" s="406"/>
      <c r="AD110" s="406"/>
      <c r="AE110" s="406"/>
      <c r="AF110" s="406"/>
      <c r="AG110" s="406"/>
      <c r="AH110" s="406"/>
      <c r="AI110" s="406"/>
      <c r="AJ110" s="407"/>
      <c r="AK110" s="450"/>
      <c r="AL110" s="584">
        <v>44505</v>
      </c>
      <c r="AM110" s="585"/>
      <c r="AN110" s="585"/>
      <c r="AO110" s="586"/>
      <c r="AP110" s="593" t="s">
        <v>465</v>
      </c>
      <c r="AQ110" s="615"/>
      <c r="AR110" s="594"/>
    </row>
    <row r="111" spans="1:44" s="408" customFormat="1">
      <c r="A111" s="560">
        <f t="shared" si="2"/>
        <v>19</v>
      </c>
      <c r="B111" s="521" t="s">
        <v>283</v>
      </c>
      <c r="C111" s="522"/>
      <c r="D111" s="522"/>
      <c r="E111" s="522"/>
      <c r="F111" s="522"/>
      <c r="G111" s="522"/>
      <c r="H111" s="522"/>
      <c r="I111" s="522"/>
      <c r="J111" s="523"/>
      <c r="K111" s="422"/>
      <c r="L111" s="423"/>
      <c r="M111" s="522"/>
      <c r="N111" s="436"/>
      <c r="O111" s="436"/>
      <c r="P111" s="436"/>
      <c r="Q111" s="436"/>
      <c r="R111" s="436"/>
      <c r="S111" s="442"/>
      <c r="T111" s="546" t="s">
        <v>425</v>
      </c>
      <c r="U111" s="522"/>
      <c r="V111" s="522"/>
      <c r="W111" s="522"/>
      <c r="X111" s="522"/>
      <c r="Y111" s="522"/>
      <c r="Z111" s="522"/>
      <c r="AA111" s="522"/>
      <c r="AB111" s="522"/>
      <c r="AC111" s="522"/>
      <c r="AD111" s="522"/>
      <c r="AE111" s="522"/>
      <c r="AF111" s="522"/>
      <c r="AG111" s="522"/>
      <c r="AH111" s="522"/>
      <c r="AI111" s="522"/>
      <c r="AJ111" s="523"/>
      <c r="AK111" s="450"/>
      <c r="AL111" s="584">
        <v>44505</v>
      </c>
      <c r="AM111" s="585"/>
      <c r="AN111" s="585"/>
      <c r="AO111" s="586"/>
      <c r="AP111" s="593" t="s">
        <v>465</v>
      </c>
      <c r="AQ111" s="615"/>
      <c r="AR111" s="594"/>
    </row>
    <row r="112" spans="1:44" s="408" customFormat="1">
      <c r="A112" s="524">
        <f t="shared" si="2"/>
        <v>20</v>
      </c>
      <c r="B112" s="521" t="s">
        <v>284</v>
      </c>
      <c r="C112" s="522"/>
      <c r="D112" s="522"/>
      <c r="E112" s="522"/>
      <c r="F112" s="522"/>
      <c r="G112" s="522"/>
      <c r="H112" s="522"/>
      <c r="I112" s="522"/>
      <c r="J112" s="523"/>
      <c r="K112" s="422"/>
      <c r="L112" s="423"/>
      <c r="M112" s="522"/>
      <c r="N112" s="436"/>
      <c r="O112" s="436"/>
      <c r="P112" s="436"/>
      <c r="Q112" s="436"/>
      <c r="R112" s="436"/>
      <c r="S112" s="442"/>
      <c r="T112" s="546" t="s">
        <v>426</v>
      </c>
      <c r="U112" s="522"/>
      <c r="V112" s="522"/>
      <c r="W112" s="522"/>
      <c r="X112" s="522"/>
      <c r="Y112" s="522"/>
      <c r="Z112" s="522"/>
      <c r="AA112" s="522"/>
      <c r="AB112" s="522"/>
      <c r="AC112" s="522"/>
      <c r="AD112" s="522"/>
      <c r="AE112" s="522"/>
      <c r="AF112" s="522"/>
      <c r="AG112" s="522"/>
      <c r="AH112" s="522"/>
      <c r="AI112" s="522"/>
      <c r="AJ112" s="523"/>
      <c r="AK112" s="450"/>
      <c r="AL112" s="584">
        <v>44505</v>
      </c>
      <c r="AM112" s="585"/>
      <c r="AN112" s="585"/>
      <c r="AO112" s="586"/>
      <c r="AP112" s="593" t="s">
        <v>465</v>
      </c>
      <c r="AQ112" s="615"/>
      <c r="AR112" s="594"/>
    </row>
    <row r="113" spans="1:46" s="408" customFormat="1">
      <c r="A113" s="524">
        <f t="shared" si="2"/>
        <v>21</v>
      </c>
      <c r="B113" s="521" t="s">
        <v>280</v>
      </c>
      <c r="C113" s="522"/>
      <c r="D113" s="522"/>
      <c r="E113" s="522"/>
      <c r="F113" s="522"/>
      <c r="G113" s="522"/>
      <c r="H113" s="522"/>
      <c r="I113" s="522"/>
      <c r="J113" s="523"/>
      <c r="K113" s="422"/>
      <c r="L113" s="423"/>
      <c r="M113" s="522"/>
      <c r="N113" s="436"/>
      <c r="O113" s="436"/>
      <c r="P113" s="436"/>
      <c r="Q113" s="436"/>
      <c r="R113" s="436"/>
      <c r="S113" s="442"/>
      <c r="T113" s="546" t="s">
        <v>427</v>
      </c>
      <c r="U113" s="522"/>
      <c r="V113" s="522"/>
      <c r="W113" s="522"/>
      <c r="X113" s="522"/>
      <c r="Y113" s="522"/>
      <c r="Z113" s="522"/>
      <c r="AA113" s="522"/>
      <c r="AB113" s="522"/>
      <c r="AC113" s="522"/>
      <c r="AD113" s="522"/>
      <c r="AE113" s="522"/>
      <c r="AF113" s="522"/>
      <c r="AG113" s="522"/>
      <c r="AH113" s="522"/>
      <c r="AI113" s="522"/>
      <c r="AJ113" s="523"/>
      <c r="AK113" s="450"/>
      <c r="AL113" s="584">
        <v>44505</v>
      </c>
      <c r="AM113" s="585"/>
      <c r="AN113" s="585"/>
      <c r="AO113" s="586"/>
      <c r="AP113" s="593" t="s">
        <v>465</v>
      </c>
      <c r="AQ113" s="615"/>
      <c r="AR113" s="594"/>
    </row>
    <row r="114" spans="1:46" s="408" customFormat="1">
      <c r="A114" s="524">
        <f t="shared" si="2"/>
        <v>22</v>
      </c>
      <c r="B114" s="521" t="s">
        <v>285</v>
      </c>
      <c r="C114" s="522"/>
      <c r="D114" s="522"/>
      <c r="E114" s="522"/>
      <c r="F114" s="522"/>
      <c r="G114" s="522"/>
      <c r="H114" s="522"/>
      <c r="I114" s="522"/>
      <c r="J114" s="523"/>
      <c r="K114" s="422"/>
      <c r="L114" s="423"/>
      <c r="M114" s="522"/>
      <c r="N114" s="436"/>
      <c r="O114" s="436"/>
      <c r="P114" s="436"/>
      <c r="Q114" s="436"/>
      <c r="R114" s="436"/>
      <c r="S114" s="442"/>
      <c r="T114" s="546" t="s">
        <v>426</v>
      </c>
      <c r="U114" s="522"/>
      <c r="V114" s="522"/>
      <c r="W114" s="522"/>
      <c r="X114" s="522"/>
      <c r="Y114" s="522"/>
      <c r="Z114" s="522"/>
      <c r="AA114" s="522"/>
      <c r="AB114" s="522"/>
      <c r="AC114" s="522"/>
      <c r="AD114" s="522"/>
      <c r="AE114" s="522"/>
      <c r="AF114" s="522"/>
      <c r="AG114" s="522"/>
      <c r="AH114" s="522"/>
      <c r="AI114" s="522"/>
      <c r="AJ114" s="523"/>
      <c r="AK114" s="450"/>
      <c r="AL114" s="584">
        <v>44505</v>
      </c>
      <c r="AM114" s="585"/>
      <c r="AN114" s="585"/>
      <c r="AO114" s="586"/>
      <c r="AP114" s="593" t="s">
        <v>465</v>
      </c>
      <c r="AQ114" s="615"/>
      <c r="AR114" s="594"/>
    </row>
    <row r="115" spans="1:46" s="408" customFormat="1">
      <c r="A115" s="524">
        <f t="shared" si="2"/>
        <v>23</v>
      </c>
      <c r="B115" s="521" t="s">
        <v>286</v>
      </c>
      <c r="C115" s="522"/>
      <c r="D115" s="522"/>
      <c r="E115" s="522"/>
      <c r="F115" s="522"/>
      <c r="G115" s="522"/>
      <c r="H115" s="522"/>
      <c r="I115" s="522"/>
      <c r="J115" s="523"/>
      <c r="K115" s="422"/>
      <c r="L115" s="423"/>
      <c r="M115" s="522"/>
      <c r="N115" s="436"/>
      <c r="O115" s="436"/>
      <c r="P115" s="436"/>
      <c r="Q115" s="436"/>
      <c r="R115" s="436"/>
      <c r="S115" s="442"/>
      <c r="T115" s="546" t="s">
        <v>427</v>
      </c>
      <c r="U115" s="522"/>
      <c r="V115" s="522"/>
      <c r="W115" s="522"/>
      <c r="X115" s="522"/>
      <c r="Y115" s="522"/>
      <c r="Z115" s="522"/>
      <c r="AA115" s="522"/>
      <c r="AB115" s="522"/>
      <c r="AC115" s="522"/>
      <c r="AD115" s="522"/>
      <c r="AE115" s="522"/>
      <c r="AF115" s="522"/>
      <c r="AG115" s="522"/>
      <c r="AH115" s="522"/>
      <c r="AI115" s="522"/>
      <c r="AJ115" s="523"/>
      <c r="AK115" s="450"/>
      <c r="AL115" s="584">
        <v>44505</v>
      </c>
      <c r="AM115" s="585"/>
      <c r="AN115" s="585"/>
      <c r="AO115" s="586"/>
      <c r="AP115" s="593" t="s">
        <v>465</v>
      </c>
      <c r="AQ115" s="615"/>
      <c r="AR115" s="594"/>
    </row>
    <row r="116" spans="1:46" s="408" customFormat="1">
      <c r="A116" s="560">
        <f t="shared" si="2"/>
        <v>24</v>
      </c>
      <c r="B116" s="405" t="s">
        <v>169</v>
      </c>
      <c r="C116" s="406"/>
      <c r="D116" s="406"/>
      <c r="E116" s="406"/>
      <c r="F116" s="406"/>
      <c r="G116" s="406"/>
      <c r="H116" s="406"/>
      <c r="I116" s="406"/>
      <c r="J116" s="407"/>
      <c r="K116" s="422"/>
      <c r="L116" s="423"/>
      <c r="M116" s="406"/>
      <c r="N116" s="436"/>
      <c r="O116" s="436"/>
      <c r="P116" s="436"/>
      <c r="Q116" s="436"/>
      <c r="R116" s="436"/>
      <c r="S116" s="442"/>
      <c r="T116" s="546" t="s">
        <v>428</v>
      </c>
      <c r="U116" s="406"/>
      <c r="V116" s="406"/>
      <c r="W116" s="406"/>
      <c r="X116" s="406"/>
      <c r="Y116" s="406"/>
      <c r="Z116" s="406"/>
      <c r="AA116" s="406"/>
      <c r="AB116" s="406"/>
      <c r="AC116" s="406"/>
      <c r="AD116" s="406"/>
      <c r="AE116" s="406"/>
      <c r="AF116" s="406"/>
      <c r="AG116" s="406"/>
      <c r="AH116" s="406"/>
      <c r="AI116" s="406"/>
      <c r="AJ116" s="407"/>
      <c r="AK116" s="450"/>
      <c r="AL116" s="584">
        <v>44505</v>
      </c>
      <c r="AM116" s="585"/>
      <c r="AN116" s="585"/>
      <c r="AO116" s="586"/>
      <c r="AP116" s="593" t="s">
        <v>465</v>
      </c>
      <c r="AQ116" s="615"/>
      <c r="AR116" s="594"/>
    </row>
    <row r="117" spans="1:46" s="408" customFormat="1">
      <c r="A117" s="465">
        <f t="shared" si="2"/>
        <v>25</v>
      </c>
      <c r="B117" s="405" t="s">
        <v>195</v>
      </c>
      <c r="C117" s="406"/>
      <c r="D117" s="406"/>
      <c r="E117" s="406"/>
      <c r="F117" s="406"/>
      <c r="G117" s="406"/>
      <c r="H117" s="406"/>
      <c r="I117" s="406"/>
      <c r="J117" s="407"/>
      <c r="K117" s="422"/>
      <c r="L117" s="423"/>
      <c r="M117" s="406"/>
      <c r="N117" s="436"/>
      <c r="O117" s="436"/>
      <c r="P117" s="436"/>
      <c r="Q117" s="436"/>
      <c r="R117" s="436"/>
      <c r="S117" s="442"/>
      <c r="T117" s="546" t="s">
        <v>429</v>
      </c>
      <c r="U117" s="406"/>
      <c r="V117" s="406"/>
      <c r="W117" s="406"/>
      <c r="X117" s="406"/>
      <c r="Y117" s="406"/>
      <c r="Z117" s="406"/>
      <c r="AA117" s="406"/>
      <c r="AB117" s="406"/>
      <c r="AC117" s="406"/>
      <c r="AD117" s="406"/>
      <c r="AE117" s="406"/>
      <c r="AF117" s="406"/>
      <c r="AG117" s="406"/>
      <c r="AH117" s="406"/>
      <c r="AI117" s="406"/>
      <c r="AJ117" s="407"/>
      <c r="AK117" s="450"/>
      <c r="AL117" s="584">
        <v>44505</v>
      </c>
      <c r="AM117" s="585"/>
      <c r="AN117" s="585"/>
      <c r="AO117" s="586"/>
      <c r="AP117" s="593" t="s">
        <v>465</v>
      </c>
      <c r="AQ117" s="615"/>
      <c r="AR117" s="594"/>
    </row>
    <row r="118" spans="1:46" s="408" customFormat="1">
      <c r="A118" s="465">
        <f t="shared" si="2"/>
        <v>26</v>
      </c>
      <c r="B118" s="405" t="s">
        <v>196</v>
      </c>
      <c r="C118" s="406"/>
      <c r="D118" s="406"/>
      <c r="E118" s="406"/>
      <c r="F118" s="406"/>
      <c r="G118" s="406"/>
      <c r="H118" s="406"/>
      <c r="I118" s="406"/>
      <c r="J118" s="407"/>
      <c r="K118" s="422"/>
      <c r="L118" s="423"/>
      <c r="M118" s="406"/>
      <c r="N118" s="436"/>
      <c r="O118" s="436"/>
      <c r="P118" s="436"/>
      <c r="Q118" s="436"/>
      <c r="R118" s="436"/>
      <c r="S118" s="442"/>
      <c r="T118" s="546" t="s">
        <v>430</v>
      </c>
      <c r="U118" s="406"/>
      <c r="V118" s="406"/>
      <c r="W118" s="406"/>
      <c r="X118" s="406"/>
      <c r="Y118" s="406"/>
      <c r="Z118" s="406"/>
      <c r="AA118" s="406"/>
      <c r="AB118" s="406"/>
      <c r="AC118" s="406"/>
      <c r="AD118" s="406"/>
      <c r="AE118" s="406"/>
      <c r="AF118" s="406"/>
      <c r="AG118" s="406"/>
      <c r="AH118" s="406"/>
      <c r="AI118" s="406"/>
      <c r="AJ118" s="407"/>
      <c r="AK118" s="450"/>
      <c r="AL118" s="584">
        <v>44505</v>
      </c>
      <c r="AM118" s="585"/>
      <c r="AN118" s="585"/>
      <c r="AO118" s="586"/>
      <c r="AP118" s="593" t="s">
        <v>465</v>
      </c>
      <c r="AQ118" s="615"/>
      <c r="AR118" s="594"/>
    </row>
    <row r="119" spans="1:46" s="408" customFormat="1">
      <c r="A119" s="465">
        <f t="shared" si="2"/>
        <v>27</v>
      </c>
      <c r="B119" s="405" t="s">
        <v>197</v>
      </c>
      <c r="C119" s="406"/>
      <c r="D119" s="406"/>
      <c r="E119" s="406"/>
      <c r="F119" s="406"/>
      <c r="G119" s="406"/>
      <c r="H119" s="406"/>
      <c r="I119" s="406"/>
      <c r="J119" s="407"/>
      <c r="K119" s="422"/>
      <c r="L119" s="423"/>
      <c r="M119" s="406"/>
      <c r="N119" s="436"/>
      <c r="O119" s="436"/>
      <c r="P119" s="436"/>
      <c r="Q119" s="436"/>
      <c r="R119" s="436"/>
      <c r="S119" s="442"/>
      <c r="T119" s="546" t="s">
        <v>431</v>
      </c>
      <c r="U119" s="406"/>
      <c r="V119" s="406"/>
      <c r="W119" s="406"/>
      <c r="X119" s="406"/>
      <c r="Y119" s="406"/>
      <c r="Z119" s="406"/>
      <c r="AA119" s="406"/>
      <c r="AB119" s="406"/>
      <c r="AC119" s="406"/>
      <c r="AD119" s="406"/>
      <c r="AE119" s="406"/>
      <c r="AF119" s="406"/>
      <c r="AG119" s="406"/>
      <c r="AH119" s="406"/>
      <c r="AI119" s="406"/>
      <c r="AJ119" s="407"/>
      <c r="AK119" s="450"/>
      <c r="AL119" s="584">
        <v>44505</v>
      </c>
      <c r="AM119" s="585"/>
      <c r="AN119" s="585"/>
      <c r="AO119" s="586"/>
      <c r="AP119" s="593" t="s">
        <v>465</v>
      </c>
      <c r="AQ119" s="615"/>
      <c r="AR119" s="594"/>
    </row>
    <row r="120" spans="1:46" s="408" customFormat="1">
      <c r="A120" s="524">
        <f t="shared" si="2"/>
        <v>28</v>
      </c>
      <c r="B120" s="405" t="s">
        <v>287</v>
      </c>
      <c r="C120" s="406"/>
      <c r="D120" s="406"/>
      <c r="E120" s="406"/>
      <c r="F120" s="406"/>
      <c r="G120" s="406"/>
      <c r="H120" s="406"/>
      <c r="I120" s="406"/>
      <c r="J120" s="407"/>
      <c r="K120" s="422"/>
      <c r="L120" s="423"/>
      <c r="M120" s="521"/>
      <c r="N120" s="436"/>
      <c r="O120" s="436"/>
      <c r="P120" s="436"/>
      <c r="Q120" s="436"/>
      <c r="R120" s="436"/>
      <c r="S120" s="442"/>
      <c r="T120" s="545" t="s">
        <v>432</v>
      </c>
      <c r="U120" s="406"/>
      <c r="V120" s="406"/>
      <c r="W120" s="406"/>
      <c r="X120" s="406"/>
      <c r="Y120" s="406"/>
      <c r="Z120" s="406"/>
      <c r="AA120" s="406"/>
      <c r="AB120" s="406"/>
      <c r="AC120" s="406"/>
      <c r="AD120" s="406"/>
      <c r="AE120" s="406"/>
      <c r="AF120" s="406"/>
      <c r="AG120" s="406"/>
      <c r="AH120" s="406"/>
      <c r="AI120" s="406"/>
      <c r="AJ120" s="407"/>
      <c r="AK120" s="450"/>
      <c r="AL120" s="584">
        <v>44505</v>
      </c>
      <c r="AM120" s="585"/>
      <c r="AN120" s="585"/>
      <c r="AO120" s="586"/>
      <c r="AP120" s="593" t="s">
        <v>465</v>
      </c>
      <c r="AQ120" s="615"/>
      <c r="AR120" s="594"/>
    </row>
    <row r="121" spans="1:46">
      <c r="A121" s="465">
        <f t="shared" si="2"/>
        <v>29</v>
      </c>
      <c r="B121" s="405" t="s">
        <v>326</v>
      </c>
      <c r="C121" s="406"/>
      <c r="D121" s="406"/>
      <c r="E121" s="406"/>
      <c r="F121" s="406"/>
      <c r="G121" s="406"/>
      <c r="H121" s="406"/>
      <c r="I121" s="406"/>
      <c r="J121" s="407"/>
      <c r="K121" s="422"/>
      <c r="L121" s="423"/>
      <c r="M121" s="521"/>
      <c r="N121" s="436"/>
      <c r="O121" s="436"/>
      <c r="P121" s="436"/>
      <c r="Q121" s="436"/>
      <c r="R121" s="436"/>
      <c r="S121" s="442"/>
      <c r="T121" s="545" t="s">
        <v>433</v>
      </c>
      <c r="U121" s="406"/>
      <c r="V121" s="406"/>
      <c r="W121" s="406"/>
      <c r="X121" s="406"/>
      <c r="Y121" s="406"/>
      <c r="Z121" s="406"/>
      <c r="AA121" s="406"/>
      <c r="AB121" s="406"/>
      <c r="AC121" s="406"/>
      <c r="AD121" s="406"/>
      <c r="AE121" s="406"/>
      <c r="AF121" s="406"/>
      <c r="AG121" s="406"/>
      <c r="AH121" s="406"/>
      <c r="AI121" s="406"/>
      <c r="AJ121" s="407"/>
      <c r="AK121" s="450"/>
      <c r="AL121" s="584">
        <v>44505</v>
      </c>
      <c r="AM121" s="585"/>
      <c r="AN121" s="585"/>
      <c r="AO121" s="586"/>
      <c r="AP121" s="593" t="s">
        <v>465</v>
      </c>
      <c r="AQ121" s="615"/>
      <c r="AR121" s="594"/>
    </row>
    <row r="122" spans="1:46">
      <c r="A122" s="465">
        <f t="shared" si="2"/>
        <v>30</v>
      </c>
      <c r="B122" s="521" t="s">
        <v>327</v>
      </c>
      <c r="C122" s="406"/>
      <c r="D122" s="406"/>
      <c r="E122" s="406"/>
      <c r="F122" s="406"/>
      <c r="G122" s="406"/>
      <c r="H122" s="406"/>
      <c r="I122" s="406"/>
      <c r="J122" s="407"/>
      <c r="K122" s="422"/>
      <c r="L122" s="423"/>
      <c r="M122" s="521"/>
      <c r="N122" s="436"/>
      <c r="O122" s="436"/>
      <c r="P122" s="436"/>
      <c r="Q122" s="436"/>
      <c r="R122" s="436"/>
      <c r="S122" s="442"/>
      <c r="T122" s="545" t="s">
        <v>434</v>
      </c>
      <c r="U122" s="406"/>
      <c r="V122" s="406"/>
      <c r="W122" s="406"/>
      <c r="X122" s="406"/>
      <c r="Y122" s="406"/>
      <c r="Z122" s="406"/>
      <c r="AA122" s="406"/>
      <c r="AB122" s="406"/>
      <c r="AC122" s="406"/>
      <c r="AD122" s="406"/>
      <c r="AE122" s="406"/>
      <c r="AF122" s="406"/>
      <c r="AG122" s="406"/>
      <c r="AH122" s="406"/>
      <c r="AI122" s="406"/>
      <c r="AJ122" s="407"/>
      <c r="AK122" s="450"/>
      <c r="AL122" s="584">
        <v>44505</v>
      </c>
      <c r="AM122" s="585"/>
      <c r="AN122" s="585"/>
      <c r="AO122" s="586"/>
      <c r="AP122" s="593" t="s">
        <v>465</v>
      </c>
      <c r="AQ122" s="615"/>
      <c r="AR122" s="594"/>
    </row>
    <row r="123" spans="1:46" s="408" customFormat="1">
      <c r="A123" s="402" t="s">
        <v>135</v>
      </c>
      <c r="B123" s="403"/>
      <c r="C123" s="403"/>
      <c r="D123" s="403"/>
      <c r="E123" s="403"/>
      <c r="F123" s="403"/>
      <c r="G123" s="403"/>
      <c r="H123" s="403"/>
      <c r="I123" s="403"/>
      <c r="J123" s="403"/>
      <c r="K123" s="403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3"/>
      <c r="AA123" s="403"/>
      <c r="AB123" s="403"/>
      <c r="AC123" s="403"/>
      <c r="AD123" s="403"/>
      <c r="AE123" s="403"/>
      <c r="AF123" s="403"/>
      <c r="AG123" s="403"/>
      <c r="AH123" s="403"/>
      <c r="AI123" s="403"/>
      <c r="AJ123" s="404"/>
      <c r="AK123" s="450"/>
      <c r="AL123" s="584"/>
      <c r="AM123" s="585"/>
      <c r="AN123" s="585"/>
      <c r="AO123" s="586"/>
      <c r="AP123" s="593"/>
      <c r="AQ123" s="615"/>
      <c r="AR123" s="594"/>
      <c r="AS123" s="445"/>
      <c r="AT123" s="445"/>
    </row>
    <row r="124" spans="1:46" s="408" customFormat="1">
      <c r="A124" s="429"/>
      <c r="B124" s="430"/>
      <c r="C124" s="430"/>
      <c r="D124" s="430"/>
      <c r="E124" s="430"/>
      <c r="F124" s="430"/>
      <c r="G124" s="430"/>
      <c r="H124" s="430"/>
      <c r="I124" s="430"/>
      <c r="J124" s="430"/>
      <c r="K124" s="430"/>
      <c r="L124" s="430"/>
      <c r="M124" s="430"/>
      <c r="N124" s="430"/>
      <c r="O124" s="430"/>
      <c r="P124" s="430"/>
      <c r="Q124" s="430"/>
      <c r="R124" s="430"/>
      <c r="S124" s="430"/>
      <c r="T124" s="430"/>
      <c r="U124" s="430"/>
      <c r="V124" s="430"/>
      <c r="W124" s="430"/>
      <c r="X124" s="430"/>
      <c r="Y124" s="430"/>
      <c r="Z124" s="430"/>
      <c r="AA124" s="430"/>
      <c r="AB124" s="430"/>
      <c r="AC124" s="430"/>
      <c r="AD124" s="430"/>
      <c r="AE124" s="430"/>
      <c r="AF124" s="430"/>
      <c r="AG124" s="430"/>
      <c r="AH124" s="430"/>
      <c r="AI124" s="430"/>
      <c r="AJ124" s="431"/>
      <c r="AK124" s="450"/>
      <c r="AL124" s="584"/>
      <c r="AM124" s="585"/>
      <c r="AN124" s="585"/>
      <c r="AO124" s="586"/>
      <c r="AP124" s="593"/>
      <c r="AQ124" s="615"/>
      <c r="AR124" s="594"/>
      <c r="AS124" s="445"/>
      <c r="AT124" s="445"/>
    </row>
    <row r="125" spans="1:46" s="408" customFormat="1">
      <c r="A125" s="432"/>
      <c r="B125" s="433"/>
      <c r="C125" s="433"/>
      <c r="D125" s="433"/>
      <c r="E125" s="433"/>
      <c r="F125" s="433"/>
      <c r="G125" s="433"/>
      <c r="H125" s="433"/>
      <c r="I125" s="433"/>
      <c r="J125" s="433"/>
      <c r="K125" s="433"/>
      <c r="L125" s="433"/>
      <c r="M125" s="433"/>
      <c r="N125" s="433"/>
      <c r="O125" s="433"/>
      <c r="P125" s="433"/>
      <c r="Q125" s="433"/>
      <c r="R125" s="433"/>
      <c r="S125" s="433"/>
      <c r="T125" s="433"/>
      <c r="U125" s="433"/>
      <c r="V125" s="433"/>
      <c r="W125" s="433"/>
      <c r="X125" s="433"/>
      <c r="Y125" s="433"/>
      <c r="Z125" s="433"/>
      <c r="AA125" s="433"/>
      <c r="AB125" s="433"/>
      <c r="AC125" s="433"/>
      <c r="AD125" s="433"/>
      <c r="AE125" s="433"/>
      <c r="AF125" s="433"/>
      <c r="AG125" s="433"/>
      <c r="AH125" s="433"/>
      <c r="AI125" s="433"/>
      <c r="AJ125" s="434"/>
      <c r="AK125" s="450"/>
      <c r="AL125" s="584"/>
      <c r="AM125" s="585"/>
      <c r="AN125" s="585"/>
      <c r="AO125" s="586"/>
      <c r="AP125" s="593"/>
      <c r="AQ125" s="615"/>
      <c r="AR125" s="594"/>
      <c r="AS125" s="445"/>
      <c r="AT125" s="445"/>
    </row>
    <row r="126" spans="1:46" s="408" customFormat="1">
      <c r="AK126" s="450"/>
      <c r="AL126" s="584"/>
      <c r="AM126" s="585"/>
      <c r="AN126" s="585"/>
      <c r="AO126" s="586"/>
      <c r="AP126" s="593"/>
      <c r="AQ126" s="615"/>
      <c r="AR126" s="594"/>
      <c r="AS126" s="445"/>
      <c r="AT126" s="445"/>
    </row>
    <row r="127" spans="1:46" s="408" customFormat="1">
      <c r="A127" s="402" t="s">
        <v>66</v>
      </c>
      <c r="B127" s="403"/>
      <c r="C127" s="404"/>
      <c r="D127" s="460">
        <v>4</v>
      </c>
      <c r="E127" s="468"/>
      <c r="F127" s="468"/>
      <c r="G127" s="468"/>
      <c r="H127" s="468"/>
      <c r="I127" s="468"/>
      <c r="J127" s="461"/>
      <c r="K127" s="402" t="s">
        <v>14</v>
      </c>
      <c r="L127" s="466"/>
      <c r="M127" s="466"/>
      <c r="N127" s="467"/>
      <c r="O127" s="462" t="s">
        <v>264</v>
      </c>
      <c r="P127" s="463"/>
      <c r="Q127" s="463"/>
      <c r="R127" s="463"/>
      <c r="S127" s="463"/>
      <c r="T127" s="463"/>
      <c r="U127" s="463"/>
      <c r="V127" s="463"/>
      <c r="W127" s="463"/>
      <c r="X127" s="463"/>
      <c r="Y127" s="463"/>
      <c r="Z127" s="463"/>
      <c r="AA127" s="463"/>
      <c r="AB127" s="463"/>
      <c r="AC127" s="464"/>
      <c r="AD127" s="402" t="s">
        <v>19</v>
      </c>
      <c r="AE127" s="403"/>
      <c r="AF127" s="404"/>
      <c r="AG127" s="595" t="s">
        <v>214</v>
      </c>
      <c r="AH127" s="616"/>
      <c r="AI127" s="616"/>
      <c r="AJ127" s="596"/>
      <c r="AK127" s="450"/>
      <c r="AL127" s="584"/>
      <c r="AM127" s="585"/>
      <c r="AN127" s="585"/>
      <c r="AO127" s="586"/>
      <c r="AP127" s="593"/>
      <c r="AQ127" s="615"/>
      <c r="AR127" s="594"/>
      <c r="AS127" s="445"/>
      <c r="AT127" s="445"/>
    </row>
    <row r="128" spans="1:46" s="408" customFormat="1">
      <c r="A128" s="470" t="s">
        <v>0</v>
      </c>
      <c r="B128" s="410" t="s">
        <v>2</v>
      </c>
      <c r="C128" s="411"/>
      <c r="D128" s="411"/>
      <c r="E128" s="411"/>
      <c r="F128" s="411"/>
      <c r="G128" s="411"/>
      <c r="H128" s="411"/>
      <c r="I128" s="411"/>
      <c r="J128" s="412"/>
      <c r="K128" s="411" t="s">
        <v>16</v>
      </c>
      <c r="L128" s="412"/>
      <c r="M128" s="410" t="s">
        <v>15</v>
      </c>
      <c r="N128" s="411"/>
      <c r="O128" s="411"/>
      <c r="P128" s="411"/>
      <c r="Q128" s="411"/>
      <c r="R128" s="411"/>
      <c r="S128" s="412"/>
      <c r="T128" s="410" t="s">
        <v>17</v>
      </c>
      <c r="U128" s="411"/>
      <c r="V128" s="411"/>
      <c r="W128" s="411"/>
      <c r="X128" s="411"/>
      <c r="Y128" s="411"/>
      <c r="Z128" s="411"/>
      <c r="AA128" s="411"/>
      <c r="AB128" s="411"/>
      <c r="AC128" s="411"/>
      <c r="AD128" s="411"/>
      <c r="AE128" s="411"/>
      <c r="AF128" s="411"/>
      <c r="AG128" s="411"/>
      <c r="AH128" s="411"/>
      <c r="AI128" s="411"/>
      <c r="AJ128" s="412"/>
      <c r="AK128" s="450"/>
      <c r="AL128" s="584"/>
      <c r="AM128" s="585"/>
      <c r="AN128" s="585"/>
      <c r="AO128" s="586"/>
      <c r="AP128" s="593"/>
      <c r="AQ128" s="615"/>
      <c r="AR128" s="594"/>
      <c r="AS128" s="445"/>
      <c r="AT128" s="445"/>
    </row>
    <row r="129" spans="1:46" s="408" customFormat="1">
      <c r="A129" s="465">
        <v>1</v>
      </c>
      <c r="B129" s="462" t="s">
        <v>26</v>
      </c>
      <c r="C129" s="463"/>
      <c r="D129" s="463"/>
      <c r="E129" s="463"/>
      <c r="F129" s="463"/>
      <c r="G129" s="463"/>
      <c r="H129" s="463"/>
      <c r="I129" s="463"/>
      <c r="J129" s="464"/>
      <c r="K129" s="422"/>
      <c r="L129" s="423"/>
      <c r="M129" s="437"/>
      <c r="N129" s="436"/>
      <c r="O129" s="436"/>
      <c r="P129" s="436"/>
      <c r="Q129" s="436"/>
      <c r="R129" s="436"/>
      <c r="S129" s="436"/>
      <c r="T129" s="462" t="s">
        <v>223</v>
      </c>
      <c r="U129" s="463"/>
      <c r="V129" s="463"/>
      <c r="W129" s="463"/>
      <c r="X129" s="463"/>
      <c r="Y129" s="463"/>
      <c r="Z129" s="463"/>
      <c r="AA129" s="463"/>
      <c r="AB129" s="463"/>
      <c r="AC129" s="463"/>
      <c r="AD129" s="463"/>
      <c r="AE129" s="463"/>
      <c r="AF129" s="463"/>
      <c r="AG129" s="463"/>
      <c r="AH129" s="463"/>
      <c r="AI129" s="463"/>
      <c r="AJ129" s="464"/>
      <c r="AK129" s="450"/>
      <c r="AL129" s="584">
        <v>44505</v>
      </c>
      <c r="AM129" s="585"/>
      <c r="AN129" s="585"/>
      <c r="AO129" s="586"/>
      <c r="AP129" s="593" t="s">
        <v>465</v>
      </c>
      <c r="AQ129" s="615"/>
      <c r="AR129" s="594"/>
      <c r="AS129" s="445"/>
      <c r="AT129" s="445"/>
    </row>
    <row r="130" spans="1:46" s="408" customFormat="1">
      <c r="A130" s="548">
        <f>A129+1</f>
        <v>2</v>
      </c>
      <c r="B130" s="545" t="s">
        <v>266</v>
      </c>
      <c r="C130" s="546"/>
      <c r="D130" s="546"/>
      <c r="E130" s="546"/>
      <c r="F130" s="546"/>
      <c r="G130" s="546"/>
      <c r="H130" s="546"/>
      <c r="I130" s="546"/>
      <c r="J130" s="547"/>
      <c r="K130" s="422"/>
      <c r="L130" s="423"/>
      <c r="M130" s="437"/>
      <c r="N130" s="436"/>
      <c r="O130" s="436"/>
      <c r="P130" s="436"/>
      <c r="Q130" s="436"/>
      <c r="R130" s="436"/>
      <c r="S130" s="436"/>
      <c r="T130" s="545" t="s">
        <v>309</v>
      </c>
      <c r="U130" s="546"/>
      <c r="V130" s="546"/>
      <c r="W130" s="546"/>
      <c r="X130" s="546"/>
      <c r="Y130" s="546"/>
      <c r="Z130" s="546"/>
      <c r="AA130" s="546"/>
      <c r="AB130" s="546"/>
      <c r="AC130" s="546"/>
      <c r="AD130" s="546"/>
      <c r="AE130" s="546"/>
      <c r="AF130" s="546"/>
      <c r="AG130" s="546"/>
      <c r="AH130" s="546"/>
      <c r="AI130" s="546"/>
      <c r="AJ130" s="547"/>
      <c r="AK130" s="450"/>
      <c r="AL130" s="584">
        <v>44505</v>
      </c>
      <c r="AM130" s="585"/>
      <c r="AN130" s="585"/>
      <c r="AO130" s="586"/>
      <c r="AP130" s="593" t="s">
        <v>465</v>
      </c>
      <c r="AQ130" s="615"/>
      <c r="AR130" s="594"/>
      <c r="AS130" s="445"/>
      <c r="AT130" s="445"/>
    </row>
    <row r="131" spans="1:46" s="408" customFormat="1">
      <c r="A131" s="548">
        <f>A130+1</f>
        <v>3</v>
      </c>
      <c r="B131" s="462" t="s">
        <v>232</v>
      </c>
      <c r="C131" s="463"/>
      <c r="D131" s="463"/>
      <c r="E131" s="463"/>
      <c r="F131" s="463"/>
      <c r="G131" s="463"/>
      <c r="H131" s="463"/>
      <c r="I131" s="463"/>
      <c r="J131" s="464"/>
      <c r="K131" s="422"/>
      <c r="L131" s="423"/>
      <c r="M131" s="437"/>
      <c r="N131" s="436"/>
      <c r="O131" s="436"/>
      <c r="P131" s="436"/>
      <c r="Q131" s="436"/>
      <c r="R131" s="436"/>
      <c r="S131" s="436"/>
      <c r="T131" s="462" t="s">
        <v>250</v>
      </c>
      <c r="U131" s="463"/>
      <c r="V131" s="463"/>
      <c r="W131" s="463"/>
      <c r="X131" s="463"/>
      <c r="Y131" s="463"/>
      <c r="Z131" s="463"/>
      <c r="AA131" s="463"/>
      <c r="AB131" s="463"/>
      <c r="AC131" s="463"/>
      <c r="AD131" s="463"/>
      <c r="AE131" s="463"/>
      <c r="AF131" s="463"/>
      <c r="AG131" s="463"/>
      <c r="AH131" s="463"/>
      <c r="AI131" s="463"/>
      <c r="AJ131" s="464"/>
      <c r="AK131" s="450"/>
      <c r="AL131" s="584">
        <v>44505</v>
      </c>
      <c r="AM131" s="585"/>
      <c r="AN131" s="585"/>
      <c r="AO131" s="586"/>
      <c r="AP131" s="593" t="s">
        <v>465</v>
      </c>
      <c r="AQ131" s="615"/>
      <c r="AR131" s="594"/>
      <c r="AS131" s="445"/>
      <c r="AT131" s="445"/>
    </row>
    <row r="132" spans="1:46" s="408" customFormat="1">
      <c r="A132" s="548">
        <f t="shared" ref="A132:A133" si="3">A131+1</f>
        <v>4</v>
      </c>
      <c r="B132" s="462" t="s">
        <v>307</v>
      </c>
      <c r="C132" s="463"/>
      <c r="D132" s="463"/>
      <c r="E132" s="463"/>
      <c r="F132" s="463"/>
      <c r="G132" s="463"/>
      <c r="H132" s="463"/>
      <c r="I132" s="463"/>
      <c r="J132" s="464"/>
      <c r="K132" s="422"/>
      <c r="L132" s="423"/>
      <c r="M132" s="463"/>
      <c r="N132" s="436"/>
      <c r="O132" s="436"/>
      <c r="P132" s="436"/>
      <c r="Q132" s="436"/>
      <c r="R132" s="436"/>
      <c r="S132" s="442"/>
      <c r="T132" s="546" t="s">
        <v>267</v>
      </c>
      <c r="U132" s="463"/>
      <c r="V132" s="463"/>
      <c r="W132" s="463"/>
      <c r="X132" s="463"/>
      <c r="Y132" s="463"/>
      <c r="Z132" s="463"/>
      <c r="AA132" s="463"/>
      <c r="AB132" s="463"/>
      <c r="AC132" s="463"/>
      <c r="AD132" s="463"/>
      <c r="AE132" s="463"/>
      <c r="AF132" s="463"/>
      <c r="AG132" s="463"/>
      <c r="AH132" s="463"/>
      <c r="AI132" s="463"/>
      <c r="AJ132" s="464"/>
      <c r="AK132" s="450"/>
      <c r="AL132" s="584">
        <v>44505</v>
      </c>
      <c r="AM132" s="585"/>
      <c r="AN132" s="585"/>
      <c r="AO132" s="586"/>
      <c r="AP132" s="593" t="s">
        <v>465</v>
      </c>
      <c r="AQ132" s="615"/>
      <c r="AR132" s="594"/>
      <c r="AS132" s="445"/>
      <c r="AT132" s="445"/>
    </row>
    <row r="133" spans="1:46" s="408" customFormat="1">
      <c r="A133" s="567">
        <f t="shared" si="3"/>
        <v>5</v>
      </c>
      <c r="B133" s="453" t="s">
        <v>265</v>
      </c>
      <c r="C133" s="474"/>
      <c r="D133" s="474"/>
      <c r="E133" s="474"/>
      <c r="F133" s="474"/>
      <c r="G133" s="474"/>
      <c r="H133" s="474"/>
      <c r="I133" s="474"/>
      <c r="J133" s="455"/>
      <c r="K133" s="456"/>
      <c r="L133" s="457"/>
      <c r="M133" s="485"/>
      <c r="N133" s="478"/>
      <c r="O133" s="478"/>
      <c r="P133" s="478"/>
      <c r="Q133" s="478"/>
      <c r="R133" s="478"/>
      <c r="S133" s="479"/>
      <c r="T133" s="453" t="s">
        <v>172</v>
      </c>
      <c r="U133" s="484" t="s">
        <v>173</v>
      </c>
      <c r="V133" s="484" t="s">
        <v>279</v>
      </c>
      <c r="W133" s="484"/>
      <c r="X133" s="484"/>
      <c r="Y133" s="484"/>
      <c r="Z133" s="484"/>
      <c r="AA133" s="484"/>
      <c r="AB133" s="484"/>
      <c r="AC133" s="484"/>
      <c r="AD133" s="484"/>
      <c r="AE133" s="484"/>
      <c r="AF133" s="474"/>
      <c r="AG133" s="474"/>
      <c r="AH133" s="474"/>
      <c r="AI133" s="474"/>
      <c r="AJ133" s="455"/>
      <c r="AK133" s="450"/>
      <c r="AL133" s="584">
        <v>44505</v>
      </c>
      <c r="AM133" s="585"/>
      <c r="AN133" s="585"/>
      <c r="AO133" s="586"/>
      <c r="AP133" s="593" t="s">
        <v>465</v>
      </c>
      <c r="AQ133" s="615"/>
      <c r="AR133" s="594"/>
      <c r="AS133" s="445"/>
      <c r="AT133" s="445"/>
    </row>
    <row r="134" spans="1:46" s="408" customFormat="1">
      <c r="A134" s="568"/>
      <c r="B134" s="55"/>
      <c r="C134" s="164"/>
      <c r="D134" s="164"/>
      <c r="E134" s="164"/>
      <c r="F134" s="164"/>
      <c r="G134" s="164"/>
      <c r="H134" s="164"/>
      <c r="I134" s="164"/>
      <c r="J134" s="56"/>
      <c r="K134" s="480"/>
      <c r="L134" s="481"/>
      <c r="M134" s="483"/>
      <c r="N134" s="483"/>
      <c r="O134" s="483"/>
      <c r="P134" s="483"/>
      <c r="Q134" s="483"/>
      <c r="R134" s="483"/>
      <c r="S134" s="486"/>
      <c r="T134" s="55" t="s">
        <v>172</v>
      </c>
      <c r="U134" s="164"/>
      <c r="V134" s="164" t="s">
        <v>457</v>
      </c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  <c r="AG134" s="164"/>
      <c r="AH134" s="164"/>
      <c r="AI134" s="164"/>
      <c r="AJ134" s="56"/>
      <c r="AK134" s="450"/>
      <c r="AL134" s="584"/>
      <c r="AM134" s="585"/>
      <c r="AN134" s="585"/>
      <c r="AO134" s="586"/>
      <c r="AP134" s="593"/>
      <c r="AQ134" s="615"/>
      <c r="AR134" s="594"/>
      <c r="AS134" s="445"/>
      <c r="AT134" s="445"/>
    </row>
    <row r="135" spans="1:46" s="408" customFormat="1">
      <c r="A135" s="568"/>
      <c r="B135" s="55"/>
      <c r="C135" s="164"/>
      <c r="D135" s="164"/>
      <c r="E135" s="164"/>
      <c r="F135" s="164"/>
      <c r="G135" s="164"/>
      <c r="H135" s="164"/>
      <c r="I135" s="164"/>
      <c r="J135" s="56"/>
      <c r="K135" s="480"/>
      <c r="L135" s="481"/>
      <c r="M135" s="483"/>
      <c r="N135" s="483"/>
      <c r="O135" s="483"/>
      <c r="P135" s="483"/>
      <c r="Q135" s="483"/>
      <c r="R135" s="483"/>
      <c r="S135" s="486"/>
      <c r="T135" s="55" t="s">
        <v>172</v>
      </c>
      <c r="U135" s="164" t="s">
        <v>173</v>
      </c>
      <c r="V135" s="164" t="s">
        <v>268</v>
      </c>
      <c r="W135" s="164"/>
      <c r="X135" s="164"/>
      <c r="Y135" s="164"/>
      <c r="Z135" s="164"/>
      <c r="AA135" s="164"/>
      <c r="AB135" s="164"/>
      <c r="AC135" s="164"/>
      <c r="AD135" s="164"/>
      <c r="AE135" s="164"/>
      <c r="AF135" s="164"/>
      <c r="AG135" s="164"/>
      <c r="AH135" s="164"/>
      <c r="AI135" s="164"/>
      <c r="AJ135" s="56"/>
      <c r="AK135" s="450"/>
      <c r="AL135" s="584"/>
      <c r="AM135" s="585"/>
      <c r="AN135" s="585"/>
      <c r="AO135" s="586"/>
      <c r="AP135" s="593"/>
      <c r="AQ135" s="615"/>
      <c r="AR135" s="594"/>
      <c r="AS135" s="445"/>
      <c r="AT135" s="445"/>
    </row>
    <row r="136" spans="1:46" s="408" customFormat="1">
      <c r="A136" s="569"/>
      <c r="B136" s="57"/>
      <c r="C136" s="167"/>
      <c r="D136" s="167"/>
      <c r="E136" s="167"/>
      <c r="F136" s="167"/>
      <c r="G136" s="167"/>
      <c r="H136" s="167"/>
      <c r="I136" s="167"/>
      <c r="J136" s="59"/>
      <c r="K136" s="451"/>
      <c r="L136" s="452"/>
      <c r="M136" s="476"/>
      <c r="N136" s="476"/>
      <c r="O136" s="476"/>
      <c r="P136" s="476"/>
      <c r="Q136" s="476"/>
      <c r="R136" s="476"/>
      <c r="S136" s="487"/>
      <c r="T136" s="57" t="s">
        <v>172</v>
      </c>
      <c r="U136" s="167"/>
      <c r="V136" s="167" t="s">
        <v>458</v>
      </c>
      <c r="W136" s="167"/>
      <c r="X136" s="167"/>
      <c r="Y136" s="167"/>
      <c r="Z136" s="167"/>
      <c r="AA136" s="167"/>
      <c r="AB136" s="167"/>
      <c r="AC136" s="167"/>
      <c r="AD136" s="167"/>
      <c r="AE136" s="167"/>
      <c r="AF136" s="167"/>
      <c r="AG136" s="167"/>
      <c r="AH136" s="167"/>
      <c r="AI136" s="167"/>
      <c r="AJ136" s="59"/>
      <c r="AK136" s="450"/>
      <c r="AL136" s="584"/>
      <c r="AM136" s="585"/>
      <c r="AN136" s="585"/>
      <c r="AO136" s="586"/>
      <c r="AP136" s="593"/>
      <c r="AQ136" s="615"/>
      <c r="AR136" s="594"/>
      <c r="AS136" s="445"/>
      <c r="AT136" s="445"/>
    </row>
    <row r="137" spans="1:46" s="408" customFormat="1">
      <c r="A137" s="548">
        <f>A133+1</f>
        <v>6</v>
      </c>
      <c r="B137" s="462" t="s">
        <v>464</v>
      </c>
      <c r="C137" s="463"/>
      <c r="D137" s="463"/>
      <c r="E137" s="463"/>
      <c r="F137" s="463"/>
      <c r="G137" s="463"/>
      <c r="H137" s="463"/>
      <c r="I137" s="463"/>
      <c r="J137" s="464"/>
      <c r="K137" s="422"/>
      <c r="L137" s="423"/>
      <c r="M137" s="463"/>
      <c r="N137" s="436"/>
      <c r="O137" s="436"/>
      <c r="P137" s="436"/>
      <c r="Q137" s="436"/>
      <c r="R137" s="436"/>
      <c r="S137" s="442"/>
      <c r="T137" s="437" t="s">
        <v>463</v>
      </c>
      <c r="U137" s="463"/>
      <c r="V137" s="463"/>
      <c r="W137" s="463"/>
      <c r="X137" s="463"/>
      <c r="Y137" s="463"/>
      <c r="Z137" s="463"/>
      <c r="AA137" s="463"/>
      <c r="AB137" s="463"/>
      <c r="AC137" s="463"/>
      <c r="AD137" s="463"/>
      <c r="AE137" s="463"/>
      <c r="AF137" s="463"/>
      <c r="AG137" s="463"/>
      <c r="AH137" s="463"/>
      <c r="AI137" s="463"/>
      <c r="AJ137" s="464"/>
      <c r="AK137" s="450"/>
      <c r="AL137" s="584">
        <v>44505</v>
      </c>
      <c r="AM137" s="585"/>
      <c r="AN137" s="585"/>
      <c r="AO137" s="586"/>
      <c r="AP137" s="593" t="s">
        <v>465</v>
      </c>
      <c r="AQ137" s="615"/>
      <c r="AR137" s="594"/>
      <c r="AS137" s="446" t="s">
        <v>467</v>
      </c>
    </row>
    <row r="138" spans="1:46" s="408" customFormat="1">
      <c r="A138" s="566">
        <f>A137+1</f>
        <v>7</v>
      </c>
      <c r="B138" s="462" t="s">
        <v>177</v>
      </c>
      <c r="C138" s="463"/>
      <c r="D138" s="463"/>
      <c r="E138" s="463"/>
      <c r="F138" s="463"/>
      <c r="G138" s="463"/>
      <c r="H138" s="463"/>
      <c r="I138" s="463"/>
      <c r="J138" s="464"/>
      <c r="K138" s="422"/>
      <c r="L138" s="423"/>
      <c r="M138" s="463"/>
      <c r="N138" s="436"/>
      <c r="O138" s="436"/>
      <c r="P138" s="436"/>
      <c r="Q138" s="436"/>
      <c r="R138" s="436"/>
      <c r="S138" s="442"/>
      <c r="T138" s="546" t="s">
        <v>437</v>
      </c>
      <c r="U138" s="463"/>
      <c r="V138" s="463"/>
      <c r="W138" s="463"/>
      <c r="X138" s="463"/>
      <c r="Y138" s="463"/>
      <c r="Z138" s="463"/>
      <c r="AA138" s="463"/>
      <c r="AB138" s="463"/>
      <c r="AC138" s="463"/>
      <c r="AD138" s="463"/>
      <c r="AE138" s="463"/>
      <c r="AF138" s="463"/>
      <c r="AG138" s="463"/>
      <c r="AH138" s="463"/>
      <c r="AI138" s="463"/>
      <c r="AJ138" s="464"/>
      <c r="AK138" s="450"/>
      <c r="AL138" s="584">
        <v>44505</v>
      </c>
      <c r="AM138" s="585"/>
      <c r="AN138" s="585"/>
      <c r="AO138" s="586"/>
      <c r="AP138" s="593" t="s">
        <v>465</v>
      </c>
      <c r="AQ138" s="615"/>
      <c r="AR138" s="594"/>
      <c r="AS138" s="446" t="s">
        <v>466</v>
      </c>
    </row>
    <row r="139" spans="1:46" s="408" customFormat="1">
      <c r="A139" s="402" t="s">
        <v>135</v>
      </c>
      <c r="B139" s="403"/>
      <c r="C139" s="403"/>
      <c r="D139" s="403"/>
      <c r="E139" s="403"/>
      <c r="F139" s="403"/>
      <c r="G139" s="403"/>
      <c r="H139" s="403"/>
      <c r="I139" s="403"/>
      <c r="J139" s="403"/>
      <c r="K139" s="403"/>
      <c r="L139" s="403"/>
      <c r="M139" s="403"/>
      <c r="N139" s="403"/>
      <c r="O139" s="403"/>
      <c r="P139" s="403"/>
      <c r="Q139" s="403"/>
      <c r="R139" s="403"/>
      <c r="S139" s="403"/>
      <c r="T139" s="403"/>
      <c r="U139" s="403"/>
      <c r="V139" s="403"/>
      <c r="W139" s="403"/>
      <c r="X139" s="403"/>
      <c r="Y139" s="403"/>
      <c r="Z139" s="403"/>
      <c r="AA139" s="403"/>
      <c r="AB139" s="403"/>
      <c r="AC139" s="403"/>
      <c r="AD139" s="403"/>
      <c r="AE139" s="403"/>
      <c r="AF139" s="403"/>
      <c r="AG139" s="403"/>
      <c r="AH139" s="403"/>
      <c r="AI139" s="403"/>
      <c r="AJ139" s="404"/>
      <c r="AK139" s="450"/>
      <c r="AL139" s="584"/>
      <c r="AM139" s="585"/>
      <c r="AN139" s="585"/>
      <c r="AO139" s="586"/>
      <c r="AP139" s="593"/>
      <c r="AQ139" s="615"/>
      <c r="AR139" s="594"/>
      <c r="AS139" s="445"/>
      <c r="AT139" s="445"/>
    </row>
    <row r="140" spans="1:46" s="408" customFormat="1">
      <c r="A140" s="429"/>
      <c r="B140" s="430"/>
      <c r="C140" s="430"/>
      <c r="D140" s="430"/>
      <c r="E140" s="430"/>
      <c r="F140" s="430"/>
      <c r="G140" s="430"/>
      <c r="H140" s="430"/>
      <c r="I140" s="430"/>
      <c r="J140" s="430"/>
      <c r="K140" s="430"/>
      <c r="L140" s="430"/>
      <c r="M140" s="430"/>
      <c r="N140" s="430"/>
      <c r="O140" s="430"/>
      <c r="P140" s="430"/>
      <c r="Q140" s="430"/>
      <c r="R140" s="430"/>
      <c r="S140" s="430"/>
      <c r="T140" s="430"/>
      <c r="U140" s="430"/>
      <c r="V140" s="430"/>
      <c r="W140" s="430"/>
      <c r="X140" s="430"/>
      <c r="Y140" s="430"/>
      <c r="Z140" s="430"/>
      <c r="AA140" s="430"/>
      <c r="AB140" s="430"/>
      <c r="AC140" s="430"/>
      <c r="AD140" s="430"/>
      <c r="AE140" s="430"/>
      <c r="AF140" s="430"/>
      <c r="AG140" s="430"/>
      <c r="AH140" s="430"/>
      <c r="AI140" s="430"/>
      <c r="AJ140" s="431"/>
      <c r="AK140" s="450"/>
      <c r="AL140" s="584"/>
      <c r="AM140" s="585"/>
      <c r="AN140" s="585"/>
      <c r="AO140" s="586"/>
      <c r="AP140" s="593"/>
      <c r="AQ140" s="615"/>
      <c r="AR140" s="594"/>
      <c r="AS140" s="445"/>
      <c r="AT140" s="445"/>
    </row>
    <row r="141" spans="1:46" s="408" customFormat="1">
      <c r="A141" s="432"/>
      <c r="B141" s="433"/>
      <c r="C141" s="433"/>
      <c r="D141" s="433"/>
      <c r="E141" s="433"/>
      <c r="F141" s="433"/>
      <c r="G141" s="433"/>
      <c r="H141" s="433"/>
      <c r="I141" s="433"/>
      <c r="J141" s="433"/>
      <c r="K141" s="433"/>
      <c r="L141" s="433"/>
      <c r="M141" s="433"/>
      <c r="N141" s="433"/>
      <c r="O141" s="433"/>
      <c r="P141" s="433"/>
      <c r="Q141" s="433"/>
      <c r="R141" s="433"/>
      <c r="S141" s="433"/>
      <c r="T141" s="433"/>
      <c r="U141" s="433"/>
      <c r="V141" s="433"/>
      <c r="W141" s="433"/>
      <c r="X141" s="433"/>
      <c r="Y141" s="433"/>
      <c r="Z141" s="433"/>
      <c r="AA141" s="433"/>
      <c r="AB141" s="433"/>
      <c r="AC141" s="433"/>
      <c r="AD141" s="433"/>
      <c r="AE141" s="433"/>
      <c r="AF141" s="433"/>
      <c r="AG141" s="433"/>
      <c r="AH141" s="433"/>
      <c r="AI141" s="433"/>
      <c r="AJ141" s="434"/>
      <c r="AK141" s="450"/>
      <c r="AL141" s="584"/>
      <c r="AM141" s="585"/>
      <c r="AN141" s="585"/>
      <c r="AO141" s="586"/>
      <c r="AP141" s="593"/>
      <c r="AQ141" s="615"/>
      <c r="AR141" s="594"/>
      <c r="AS141" s="445"/>
      <c r="AT141" s="445"/>
    </row>
    <row r="142" spans="1:46" s="408" customFormat="1">
      <c r="AK142" s="450"/>
      <c r="AL142" s="488"/>
      <c r="AM142" s="488"/>
      <c r="AN142" s="488"/>
      <c r="AO142" s="488"/>
      <c r="AP142" s="488"/>
      <c r="AQ142" s="488"/>
      <c r="AR142" s="488"/>
      <c r="AS142" s="445"/>
      <c r="AT142" s="445"/>
    </row>
    <row r="143" spans="1:46" s="408" customFormat="1">
      <c r="A143" s="402" t="s">
        <v>66</v>
      </c>
      <c r="B143" s="403"/>
      <c r="C143" s="404"/>
      <c r="D143" s="550">
        <v>5</v>
      </c>
      <c r="E143" s="558"/>
      <c r="F143" s="558"/>
      <c r="G143" s="558"/>
      <c r="H143" s="558"/>
      <c r="I143" s="558"/>
      <c r="J143" s="551"/>
      <c r="K143" s="402" t="s">
        <v>14</v>
      </c>
      <c r="L143" s="556"/>
      <c r="M143" s="556"/>
      <c r="N143" s="557"/>
      <c r="O143" s="552" t="s">
        <v>315</v>
      </c>
      <c r="P143" s="553"/>
      <c r="Q143" s="553"/>
      <c r="R143" s="553"/>
      <c r="S143" s="553"/>
      <c r="T143" s="553"/>
      <c r="U143" s="553"/>
      <c r="V143" s="553"/>
      <c r="W143" s="553"/>
      <c r="X143" s="553"/>
      <c r="Y143" s="553"/>
      <c r="Z143" s="553"/>
      <c r="AA143" s="553"/>
      <c r="AB143" s="553"/>
      <c r="AC143" s="554"/>
      <c r="AD143" s="402" t="s">
        <v>19</v>
      </c>
      <c r="AE143" s="403"/>
      <c r="AF143" s="404"/>
      <c r="AG143" s="595" t="s">
        <v>438</v>
      </c>
      <c r="AH143" s="616"/>
      <c r="AI143" s="616"/>
      <c r="AJ143" s="596"/>
      <c r="AK143" s="450"/>
      <c r="AL143" s="584"/>
      <c r="AM143" s="585"/>
      <c r="AN143" s="585"/>
      <c r="AO143" s="586"/>
      <c r="AP143" s="593"/>
      <c r="AQ143" s="615"/>
      <c r="AR143" s="594"/>
      <c r="AS143" s="445"/>
      <c r="AT143" s="445"/>
    </row>
    <row r="144" spans="1:46" s="408" customFormat="1">
      <c r="A144" s="470" t="s">
        <v>0</v>
      </c>
      <c r="B144" s="410" t="s">
        <v>2</v>
      </c>
      <c r="C144" s="411"/>
      <c r="D144" s="411"/>
      <c r="E144" s="411"/>
      <c r="F144" s="411"/>
      <c r="G144" s="411"/>
      <c r="H144" s="411"/>
      <c r="I144" s="411"/>
      <c r="J144" s="412"/>
      <c r="K144" s="411" t="s">
        <v>16</v>
      </c>
      <c r="L144" s="412"/>
      <c r="M144" s="410" t="s">
        <v>15</v>
      </c>
      <c r="N144" s="411"/>
      <c r="O144" s="411"/>
      <c r="P144" s="411"/>
      <c r="Q144" s="411"/>
      <c r="R144" s="411"/>
      <c r="S144" s="412"/>
      <c r="T144" s="410" t="s">
        <v>17</v>
      </c>
      <c r="U144" s="411"/>
      <c r="V144" s="411"/>
      <c r="W144" s="411"/>
      <c r="X144" s="411"/>
      <c r="Y144" s="411"/>
      <c r="Z144" s="411"/>
      <c r="AA144" s="411"/>
      <c r="AB144" s="411"/>
      <c r="AC144" s="411"/>
      <c r="AD144" s="411"/>
      <c r="AE144" s="411"/>
      <c r="AF144" s="411"/>
      <c r="AG144" s="411"/>
      <c r="AH144" s="411"/>
      <c r="AI144" s="411"/>
      <c r="AJ144" s="412"/>
      <c r="AK144" s="450"/>
      <c r="AL144" s="584"/>
      <c r="AM144" s="585"/>
      <c r="AN144" s="585"/>
      <c r="AO144" s="586"/>
      <c r="AP144" s="593"/>
      <c r="AQ144" s="615"/>
      <c r="AR144" s="594"/>
      <c r="AS144" s="445"/>
      <c r="AT144" s="445"/>
    </row>
    <row r="145" spans="1:46" s="408" customFormat="1">
      <c r="A145" s="555">
        <v>1</v>
      </c>
      <c r="B145" s="552" t="s">
        <v>316</v>
      </c>
      <c r="C145" s="553"/>
      <c r="D145" s="553"/>
      <c r="E145" s="553"/>
      <c r="F145" s="553"/>
      <c r="G145" s="553"/>
      <c r="H145" s="553"/>
      <c r="I145" s="553"/>
      <c r="J145" s="554"/>
      <c r="K145" s="422"/>
      <c r="L145" s="423"/>
      <c r="M145" s="437"/>
      <c r="N145" s="436"/>
      <c r="O145" s="436"/>
      <c r="P145" s="436"/>
      <c r="Q145" s="436"/>
      <c r="R145" s="436"/>
      <c r="S145" s="436"/>
      <c r="T145" s="552" t="s">
        <v>318</v>
      </c>
      <c r="U145" s="553"/>
      <c r="V145" s="553"/>
      <c r="W145" s="553"/>
      <c r="X145" s="553"/>
      <c r="Y145" s="553"/>
      <c r="Z145" s="553"/>
      <c r="AA145" s="553"/>
      <c r="AB145" s="553"/>
      <c r="AC145" s="553"/>
      <c r="AD145" s="553"/>
      <c r="AE145" s="553"/>
      <c r="AF145" s="553"/>
      <c r="AG145" s="553"/>
      <c r="AH145" s="553"/>
      <c r="AI145" s="553"/>
      <c r="AJ145" s="554"/>
      <c r="AK145" s="450"/>
      <c r="AL145" s="584">
        <v>44505</v>
      </c>
      <c r="AM145" s="585"/>
      <c r="AN145" s="585"/>
      <c r="AO145" s="586"/>
      <c r="AP145" s="593" t="s">
        <v>465</v>
      </c>
      <c r="AQ145" s="615"/>
      <c r="AR145" s="594"/>
      <c r="AS145" s="445"/>
      <c r="AT145" s="445"/>
    </row>
    <row r="146" spans="1:46" s="408" customFormat="1">
      <c r="A146" s="555">
        <f>A145+1</f>
        <v>2</v>
      </c>
      <c r="B146" s="552" t="s">
        <v>317</v>
      </c>
      <c r="C146" s="553"/>
      <c r="D146" s="553"/>
      <c r="E146" s="553"/>
      <c r="F146" s="553"/>
      <c r="G146" s="553"/>
      <c r="H146" s="553"/>
      <c r="I146" s="553"/>
      <c r="J146" s="554"/>
      <c r="K146" s="422"/>
      <c r="L146" s="423"/>
      <c r="M146" s="437"/>
      <c r="N146" s="436"/>
      <c r="O146" s="436"/>
      <c r="P146" s="436"/>
      <c r="Q146" s="436"/>
      <c r="R146" s="436"/>
      <c r="S146" s="436"/>
      <c r="T146" s="561" t="s">
        <v>319</v>
      </c>
      <c r="U146" s="553"/>
      <c r="V146" s="553"/>
      <c r="W146" s="553"/>
      <c r="X146" s="553"/>
      <c r="Y146" s="553"/>
      <c r="Z146" s="553"/>
      <c r="AA146" s="553"/>
      <c r="AB146" s="553"/>
      <c r="AC146" s="553"/>
      <c r="AD146" s="553"/>
      <c r="AE146" s="553"/>
      <c r="AF146" s="553"/>
      <c r="AG146" s="553"/>
      <c r="AH146" s="553"/>
      <c r="AI146" s="553"/>
      <c r="AJ146" s="554"/>
      <c r="AK146" s="450"/>
      <c r="AL146" s="584">
        <v>44505</v>
      </c>
      <c r="AM146" s="585"/>
      <c r="AN146" s="585"/>
      <c r="AO146" s="586"/>
      <c r="AP146" s="593" t="s">
        <v>465</v>
      </c>
      <c r="AQ146" s="615"/>
      <c r="AR146" s="594"/>
      <c r="AS146" s="445"/>
      <c r="AT146" s="445"/>
    </row>
    <row r="147" spans="1:46" s="408" customFormat="1">
      <c r="A147" s="555">
        <f>A146+1</f>
        <v>3</v>
      </c>
      <c r="B147" s="552"/>
      <c r="C147" s="553"/>
      <c r="D147" s="553"/>
      <c r="E147" s="553"/>
      <c r="F147" s="553"/>
      <c r="G147" s="553"/>
      <c r="H147" s="553"/>
      <c r="I147" s="553"/>
      <c r="J147" s="554"/>
      <c r="K147" s="422"/>
      <c r="L147" s="423"/>
      <c r="M147" s="437"/>
      <c r="N147" s="436"/>
      <c r="O147" s="436"/>
      <c r="P147" s="436"/>
      <c r="Q147" s="436"/>
      <c r="R147" s="436"/>
      <c r="S147" s="436"/>
      <c r="T147" s="552"/>
      <c r="U147" s="553"/>
      <c r="V147" s="553"/>
      <c r="W147" s="553"/>
      <c r="X147" s="553"/>
      <c r="Y147" s="553"/>
      <c r="Z147" s="553"/>
      <c r="AA147" s="553"/>
      <c r="AB147" s="553"/>
      <c r="AC147" s="553"/>
      <c r="AD147" s="553"/>
      <c r="AE147" s="553"/>
      <c r="AF147" s="553"/>
      <c r="AG147" s="553"/>
      <c r="AH147" s="553"/>
      <c r="AI147" s="553"/>
      <c r="AJ147" s="554"/>
      <c r="AK147" s="450"/>
      <c r="AL147" s="584"/>
      <c r="AM147" s="585"/>
      <c r="AN147" s="585"/>
      <c r="AO147" s="586"/>
      <c r="AP147" s="593"/>
      <c r="AQ147" s="615"/>
      <c r="AR147" s="594"/>
      <c r="AS147" s="445"/>
      <c r="AT147" s="445"/>
    </row>
    <row r="148" spans="1:46" s="408" customFormat="1">
      <c r="A148" s="555">
        <f t="shared" ref="A148:A149" si="4">A147+1</f>
        <v>4</v>
      </c>
      <c r="B148" s="552"/>
      <c r="C148" s="553"/>
      <c r="D148" s="553"/>
      <c r="E148" s="553"/>
      <c r="F148" s="553"/>
      <c r="G148" s="553"/>
      <c r="H148" s="553"/>
      <c r="I148" s="553"/>
      <c r="J148" s="554"/>
      <c r="K148" s="422"/>
      <c r="L148" s="423"/>
      <c r="M148" s="553"/>
      <c r="N148" s="436"/>
      <c r="O148" s="436"/>
      <c r="P148" s="436"/>
      <c r="Q148" s="436"/>
      <c r="R148" s="436"/>
      <c r="S148" s="442"/>
      <c r="T148" s="553"/>
      <c r="U148" s="553"/>
      <c r="V148" s="553"/>
      <c r="W148" s="553"/>
      <c r="X148" s="553"/>
      <c r="Y148" s="553"/>
      <c r="Z148" s="553"/>
      <c r="AA148" s="553"/>
      <c r="AB148" s="553"/>
      <c r="AC148" s="553"/>
      <c r="AD148" s="553"/>
      <c r="AE148" s="553"/>
      <c r="AF148" s="553"/>
      <c r="AG148" s="553"/>
      <c r="AH148" s="553"/>
      <c r="AI148" s="553"/>
      <c r="AJ148" s="554"/>
      <c r="AK148" s="450"/>
      <c r="AL148" s="584"/>
      <c r="AM148" s="585"/>
      <c r="AN148" s="585"/>
      <c r="AO148" s="586"/>
      <c r="AP148" s="593"/>
      <c r="AQ148" s="615"/>
      <c r="AR148" s="594"/>
      <c r="AS148" s="445"/>
      <c r="AT148" s="445"/>
    </row>
    <row r="149" spans="1:46" s="408" customFormat="1">
      <c r="A149" s="555">
        <f t="shared" si="4"/>
        <v>5</v>
      </c>
      <c r="B149" s="453"/>
      <c r="C149" s="474"/>
      <c r="D149" s="474"/>
      <c r="E149" s="474"/>
      <c r="F149" s="474"/>
      <c r="G149" s="474"/>
      <c r="H149" s="474"/>
      <c r="I149" s="474"/>
      <c r="J149" s="455"/>
      <c r="K149" s="456"/>
      <c r="L149" s="457"/>
      <c r="M149" s="485"/>
      <c r="N149" s="478"/>
      <c r="O149" s="478"/>
      <c r="P149" s="478"/>
      <c r="Q149" s="478"/>
      <c r="R149" s="478"/>
      <c r="S149" s="479"/>
      <c r="T149" s="453"/>
      <c r="U149" s="484"/>
      <c r="V149" s="484"/>
      <c r="W149" s="484"/>
      <c r="X149" s="484"/>
      <c r="Y149" s="484"/>
      <c r="Z149" s="484"/>
      <c r="AA149" s="484"/>
      <c r="AB149" s="484"/>
      <c r="AC149" s="484"/>
      <c r="AD149" s="484"/>
      <c r="AE149" s="484"/>
      <c r="AF149" s="474"/>
      <c r="AG149" s="474"/>
      <c r="AH149" s="474"/>
      <c r="AI149" s="474"/>
      <c r="AJ149" s="455"/>
      <c r="AK149" s="450"/>
      <c r="AL149" s="584"/>
      <c r="AM149" s="585"/>
      <c r="AN149" s="585"/>
      <c r="AO149" s="586"/>
      <c r="AP149" s="593"/>
      <c r="AQ149" s="615"/>
      <c r="AR149" s="594"/>
      <c r="AS149" s="445"/>
      <c r="AT149" s="445"/>
    </row>
    <row r="150" spans="1:46" s="408" customFormat="1">
      <c r="A150" s="402" t="s">
        <v>135</v>
      </c>
      <c r="B150" s="403"/>
      <c r="C150" s="403"/>
      <c r="D150" s="403"/>
      <c r="E150" s="403"/>
      <c r="F150" s="403"/>
      <c r="G150" s="403"/>
      <c r="H150" s="403"/>
      <c r="I150" s="403"/>
      <c r="J150" s="403"/>
      <c r="K150" s="403"/>
      <c r="L150" s="403"/>
      <c r="M150" s="403"/>
      <c r="N150" s="403"/>
      <c r="O150" s="403"/>
      <c r="P150" s="403"/>
      <c r="Q150" s="403"/>
      <c r="R150" s="403"/>
      <c r="S150" s="403"/>
      <c r="T150" s="403"/>
      <c r="U150" s="403"/>
      <c r="V150" s="403"/>
      <c r="W150" s="403"/>
      <c r="X150" s="403"/>
      <c r="Y150" s="403"/>
      <c r="Z150" s="403"/>
      <c r="AA150" s="403"/>
      <c r="AB150" s="403"/>
      <c r="AC150" s="403"/>
      <c r="AD150" s="403"/>
      <c r="AE150" s="403"/>
      <c r="AF150" s="403"/>
      <c r="AG150" s="403"/>
      <c r="AH150" s="403"/>
      <c r="AI150" s="403"/>
      <c r="AJ150" s="404"/>
      <c r="AK150" s="450"/>
      <c r="AL150" s="584"/>
      <c r="AM150" s="585"/>
      <c r="AN150" s="585"/>
      <c r="AO150" s="586"/>
      <c r="AP150" s="593"/>
      <c r="AQ150" s="615"/>
      <c r="AR150" s="594"/>
      <c r="AS150" s="445"/>
      <c r="AT150" s="445"/>
    </row>
    <row r="151" spans="1:46" s="408" customFormat="1">
      <c r="A151" s="429"/>
      <c r="B151" s="430"/>
      <c r="C151" s="430"/>
      <c r="D151" s="430"/>
      <c r="E151" s="430"/>
      <c r="F151" s="430"/>
      <c r="G151" s="430"/>
      <c r="H151" s="430"/>
      <c r="I151" s="430"/>
      <c r="J151" s="430"/>
      <c r="K151" s="430"/>
      <c r="L151" s="430"/>
      <c r="M151" s="430"/>
      <c r="N151" s="430"/>
      <c r="O151" s="430"/>
      <c r="P151" s="430"/>
      <c r="Q151" s="430"/>
      <c r="R151" s="430"/>
      <c r="S151" s="430"/>
      <c r="T151" s="430"/>
      <c r="U151" s="430"/>
      <c r="V151" s="430"/>
      <c r="W151" s="430"/>
      <c r="X151" s="430"/>
      <c r="Y151" s="430"/>
      <c r="Z151" s="430"/>
      <c r="AA151" s="430"/>
      <c r="AB151" s="430"/>
      <c r="AC151" s="430"/>
      <c r="AD151" s="430"/>
      <c r="AE151" s="430"/>
      <c r="AF151" s="430"/>
      <c r="AG151" s="430"/>
      <c r="AH151" s="430"/>
      <c r="AI151" s="430"/>
      <c r="AJ151" s="431"/>
      <c r="AK151" s="450"/>
      <c r="AL151" s="584"/>
      <c r="AM151" s="585"/>
      <c r="AN151" s="585"/>
      <c r="AO151" s="586"/>
      <c r="AP151" s="593"/>
      <c r="AQ151" s="615"/>
      <c r="AR151" s="594"/>
      <c r="AS151" s="445"/>
      <c r="AT151" s="445"/>
    </row>
    <row r="152" spans="1:46" s="408" customFormat="1">
      <c r="A152" s="429"/>
      <c r="B152" s="210" t="s">
        <v>320</v>
      </c>
      <c r="C152" s="430"/>
      <c r="D152" s="430"/>
      <c r="E152" s="210" t="s">
        <v>321</v>
      </c>
      <c r="F152" s="430"/>
      <c r="G152" s="430"/>
      <c r="H152" s="430"/>
      <c r="I152" s="430"/>
      <c r="J152" s="430"/>
      <c r="K152" s="430"/>
      <c r="L152" s="430"/>
      <c r="N152" s="430"/>
      <c r="O152" s="430"/>
      <c r="P152" s="430"/>
      <c r="Q152" s="430"/>
      <c r="R152" s="430"/>
      <c r="S152" s="430"/>
      <c r="T152" s="430"/>
      <c r="U152" s="430"/>
      <c r="V152" s="430"/>
      <c r="W152" s="430"/>
      <c r="X152" s="430"/>
      <c r="Y152" s="430"/>
      <c r="Z152" s="430"/>
      <c r="AA152" s="430"/>
      <c r="AB152" s="430"/>
      <c r="AC152" s="430"/>
      <c r="AD152" s="430"/>
      <c r="AE152" s="430"/>
      <c r="AF152" s="430"/>
      <c r="AG152" s="430"/>
      <c r="AH152" s="430"/>
      <c r="AI152" s="430"/>
      <c r="AJ152" s="431"/>
      <c r="AK152" s="450"/>
      <c r="AL152" s="584"/>
      <c r="AM152" s="585"/>
      <c r="AN152" s="585"/>
      <c r="AO152" s="586"/>
      <c r="AP152" s="593"/>
      <c r="AQ152" s="615"/>
      <c r="AR152" s="594"/>
      <c r="AS152" s="445"/>
      <c r="AT152" s="445"/>
    </row>
    <row r="153" spans="1:46" s="408" customFormat="1">
      <c r="A153" s="429"/>
      <c r="B153" s="210"/>
      <c r="C153" s="430"/>
      <c r="D153" s="430"/>
      <c r="E153" s="210"/>
      <c r="F153" s="430"/>
      <c r="G153" s="430"/>
      <c r="H153" s="430"/>
      <c r="I153" s="430"/>
      <c r="J153" s="430"/>
      <c r="K153" s="430"/>
      <c r="L153" s="430"/>
      <c r="M153" s="210"/>
      <c r="N153" s="430"/>
      <c r="O153" s="430"/>
      <c r="P153" s="430"/>
      <c r="Q153" s="430"/>
      <c r="R153" s="430"/>
      <c r="S153" s="430"/>
      <c r="T153" s="430"/>
      <c r="U153" s="430"/>
      <c r="V153" s="430"/>
      <c r="W153" s="430"/>
      <c r="X153" s="430"/>
      <c r="Y153" s="430"/>
      <c r="Z153" s="430"/>
      <c r="AA153" s="430"/>
      <c r="AB153" s="430"/>
      <c r="AC153" s="430"/>
      <c r="AD153" s="430"/>
      <c r="AE153" s="430"/>
      <c r="AF153" s="430"/>
      <c r="AG153" s="430"/>
      <c r="AH153" s="430"/>
      <c r="AI153" s="430"/>
      <c r="AJ153" s="431"/>
      <c r="AK153" s="450"/>
      <c r="AL153" s="584"/>
      <c r="AM153" s="585"/>
      <c r="AN153" s="585"/>
      <c r="AO153" s="586"/>
      <c r="AP153" s="593"/>
      <c r="AQ153" s="615"/>
      <c r="AR153" s="594"/>
      <c r="AS153" s="445"/>
      <c r="AT153" s="445"/>
    </row>
    <row r="154" spans="1:46" s="408" customFormat="1">
      <c r="A154" s="429"/>
      <c r="B154" s="210" t="s">
        <v>331</v>
      </c>
      <c r="C154" s="430"/>
      <c r="D154" s="430"/>
      <c r="E154" s="210"/>
      <c r="F154" s="430"/>
      <c r="G154" s="430"/>
      <c r="H154" s="430"/>
      <c r="I154" s="430"/>
      <c r="J154" s="430"/>
      <c r="K154" s="430"/>
      <c r="L154" s="430"/>
      <c r="M154" s="210"/>
      <c r="N154" s="430"/>
      <c r="O154" s="430"/>
      <c r="P154" s="430"/>
      <c r="Q154" s="430"/>
      <c r="R154" s="430"/>
      <c r="S154" s="430"/>
      <c r="T154" s="430"/>
      <c r="U154" s="430"/>
      <c r="V154" s="430"/>
      <c r="W154" s="430"/>
      <c r="X154" s="430"/>
      <c r="Y154" s="430"/>
      <c r="Z154" s="430"/>
      <c r="AA154" s="430"/>
      <c r="AB154" s="430"/>
      <c r="AC154" s="430"/>
      <c r="AD154" s="430"/>
      <c r="AE154" s="430"/>
      <c r="AF154" s="430"/>
      <c r="AG154" s="430"/>
      <c r="AH154" s="430"/>
      <c r="AI154" s="430"/>
      <c r="AJ154" s="431"/>
      <c r="AK154" s="450"/>
      <c r="AL154" s="584"/>
      <c r="AM154" s="585"/>
      <c r="AN154" s="585"/>
      <c r="AO154" s="586"/>
      <c r="AP154" s="593"/>
      <c r="AQ154" s="615"/>
      <c r="AR154" s="594"/>
      <c r="AS154" s="445"/>
      <c r="AT154" s="445"/>
    </row>
    <row r="155" spans="1:46" s="408" customFormat="1">
      <c r="A155" s="432"/>
      <c r="B155" s="433"/>
      <c r="C155" s="433"/>
      <c r="D155" s="433"/>
      <c r="E155" s="433"/>
      <c r="F155" s="433"/>
      <c r="G155" s="433"/>
      <c r="H155" s="433"/>
      <c r="I155" s="433"/>
      <c r="J155" s="433"/>
      <c r="K155" s="433"/>
      <c r="L155" s="433"/>
      <c r="M155" s="433"/>
      <c r="N155" s="433"/>
      <c r="O155" s="433"/>
      <c r="P155" s="433"/>
      <c r="Q155" s="433"/>
      <c r="R155" s="433"/>
      <c r="S155" s="433"/>
      <c r="T155" s="433"/>
      <c r="U155" s="433"/>
      <c r="V155" s="433"/>
      <c r="W155" s="433"/>
      <c r="X155" s="433"/>
      <c r="Y155" s="433"/>
      <c r="Z155" s="433"/>
      <c r="AA155" s="433"/>
      <c r="AB155" s="433"/>
      <c r="AC155" s="433"/>
      <c r="AD155" s="433"/>
      <c r="AE155" s="433"/>
      <c r="AF155" s="433"/>
      <c r="AG155" s="433"/>
      <c r="AH155" s="433"/>
      <c r="AI155" s="433"/>
      <c r="AJ155" s="434"/>
      <c r="AK155" s="450"/>
      <c r="AL155" s="584"/>
      <c r="AM155" s="585"/>
      <c r="AN155" s="585"/>
      <c r="AO155" s="586"/>
      <c r="AP155" s="593"/>
      <c r="AQ155" s="615"/>
      <c r="AR155" s="594"/>
      <c r="AS155" s="445"/>
      <c r="AT155" s="445"/>
    </row>
    <row r="156" spans="1:46" s="408" customFormat="1">
      <c r="AK156" s="450"/>
      <c r="AL156" s="488"/>
      <c r="AM156" s="488"/>
      <c r="AN156" s="488"/>
      <c r="AO156" s="488"/>
      <c r="AP156" s="488"/>
      <c r="AQ156" s="488"/>
      <c r="AR156" s="488"/>
      <c r="AS156" s="445"/>
      <c r="AT156" s="445"/>
    </row>
    <row r="1048576" spans="42:44">
      <c r="AP1048576" s="222"/>
      <c r="AQ1048576" s="222"/>
      <c r="AR1048576" s="222"/>
    </row>
  </sheetData>
  <mergeCells count="307">
    <mergeCell ref="AP4:AR4"/>
    <mergeCell ref="AL5:AO5"/>
    <mergeCell ref="AL6:AO6"/>
    <mergeCell ref="AL7:AO7"/>
    <mergeCell ref="AL12:AO12"/>
    <mergeCell ref="AG47:AJ47"/>
    <mergeCell ref="AL99:AO99"/>
    <mergeCell ref="AL121:AO121"/>
    <mergeCell ref="AL122:AO122"/>
    <mergeCell ref="AG91:AJ91"/>
    <mergeCell ref="AL93:AO93"/>
    <mergeCell ref="AL96:AO96"/>
    <mergeCell ref="AL97:AO97"/>
    <mergeCell ref="AL98:AO98"/>
    <mergeCell ref="AL50:AO50"/>
    <mergeCell ref="AL51:AO51"/>
    <mergeCell ref="AL52:AO52"/>
    <mergeCell ref="AL53:AO53"/>
    <mergeCell ref="AL54:AO54"/>
    <mergeCell ref="AL55:AO55"/>
    <mergeCell ref="AL56:AO56"/>
    <mergeCell ref="AL18:AO18"/>
    <mergeCell ref="AL19:AO19"/>
    <mergeCell ref="AG3:AJ3"/>
    <mergeCell ref="AL4:AO4"/>
    <mergeCell ref="AL14:AO14"/>
    <mergeCell ref="AL16:AO16"/>
    <mergeCell ref="AL17:AO17"/>
    <mergeCell ref="AL8:AO8"/>
    <mergeCell ref="AL9:AO9"/>
    <mergeCell ref="AL10:AO10"/>
    <mergeCell ref="AL11:AO11"/>
    <mergeCell ref="AL13:AO13"/>
    <mergeCell ref="AL15:AO15"/>
    <mergeCell ref="AG143:AJ143"/>
    <mergeCell ref="AL145:AO145"/>
    <mergeCell ref="AL149:AO149"/>
    <mergeCell ref="AL138:AO138"/>
    <mergeCell ref="AG127:AJ127"/>
    <mergeCell ref="AL129:AO129"/>
    <mergeCell ref="AL133:AO133"/>
    <mergeCell ref="AL137:AO137"/>
    <mergeCell ref="AL130:AO130"/>
    <mergeCell ref="AL131:AO131"/>
    <mergeCell ref="AL132:AO132"/>
    <mergeCell ref="AL134:AO134"/>
    <mergeCell ref="AL135:AO135"/>
    <mergeCell ref="AL136:AO136"/>
    <mergeCell ref="AL139:AO139"/>
    <mergeCell ref="AL140:AO140"/>
    <mergeCell ref="AL25:AO25"/>
    <mergeCell ref="AL26:AO26"/>
    <mergeCell ref="AL27:AO27"/>
    <mergeCell ref="AL28:AO28"/>
    <mergeCell ref="AL29:AO29"/>
    <mergeCell ref="AL20:AO20"/>
    <mergeCell ref="AL21:AO21"/>
    <mergeCell ref="AL22:AO22"/>
    <mergeCell ref="AL23:AO23"/>
    <mergeCell ref="AL24:AO24"/>
    <mergeCell ref="AL35:AO35"/>
    <mergeCell ref="AL36:AO36"/>
    <mergeCell ref="AL37:AO37"/>
    <mergeCell ref="AL38:AO38"/>
    <mergeCell ref="AL39:AO39"/>
    <mergeCell ref="AL30:AO30"/>
    <mergeCell ref="AL31:AO31"/>
    <mergeCell ref="AL32:AO32"/>
    <mergeCell ref="AL33:AO33"/>
    <mergeCell ref="AL34:AO34"/>
    <mergeCell ref="AL45:AO45"/>
    <mergeCell ref="AL46:AO46"/>
    <mergeCell ref="AL47:AO47"/>
    <mergeCell ref="AL48:AO48"/>
    <mergeCell ref="AL49:AO49"/>
    <mergeCell ref="AL40:AO40"/>
    <mergeCell ref="AL41:AO41"/>
    <mergeCell ref="AL42:AO42"/>
    <mergeCell ref="AL43:AO43"/>
    <mergeCell ref="AL44:AO44"/>
    <mergeCell ref="AL62:AO62"/>
    <mergeCell ref="AL63:AO63"/>
    <mergeCell ref="AL64:AO64"/>
    <mergeCell ref="AL65:AO65"/>
    <mergeCell ref="AL66:AO66"/>
    <mergeCell ref="AL57:AO57"/>
    <mergeCell ref="AL58:AO58"/>
    <mergeCell ref="AL59:AO59"/>
    <mergeCell ref="AL60:AO60"/>
    <mergeCell ref="AL61:AO61"/>
    <mergeCell ref="AL72:AO72"/>
    <mergeCell ref="AL73:AO73"/>
    <mergeCell ref="AL74:AO74"/>
    <mergeCell ref="AL75:AO75"/>
    <mergeCell ref="AL76:AO76"/>
    <mergeCell ref="AL67:AO67"/>
    <mergeCell ref="AL68:AO68"/>
    <mergeCell ref="AL69:AO69"/>
    <mergeCell ref="AL70:AO70"/>
    <mergeCell ref="AL71:AO71"/>
    <mergeCell ref="AL82:AO82"/>
    <mergeCell ref="AL83:AO83"/>
    <mergeCell ref="AL84:AO84"/>
    <mergeCell ref="AL85:AO85"/>
    <mergeCell ref="AL86:AO86"/>
    <mergeCell ref="AL77:AO77"/>
    <mergeCell ref="AL78:AO78"/>
    <mergeCell ref="AL79:AO79"/>
    <mergeCell ref="AL80:AO80"/>
    <mergeCell ref="AL81:AO81"/>
    <mergeCell ref="AL92:AO92"/>
    <mergeCell ref="AL94:AO94"/>
    <mergeCell ref="AL95:AO95"/>
    <mergeCell ref="AL100:AO100"/>
    <mergeCell ref="AL101:AO101"/>
    <mergeCell ref="AL87:AO87"/>
    <mergeCell ref="AL88:AO88"/>
    <mergeCell ref="AL89:AO89"/>
    <mergeCell ref="AL90:AO90"/>
    <mergeCell ref="AL91:AO91"/>
    <mergeCell ref="AL107:AO107"/>
    <mergeCell ref="AL108:AO108"/>
    <mergeCell ref="AL109:AO109"/>
    <mergeCell ref="AL110:AO110"/>
    <mergeCell ref="AL111:AO111"/>
    <mergeCell ref="AL102:AO102"/>
    <mergeCell ref="AL103:AO103"/>
    <mergeCell ref="AL104:AO104"/>
    <mergeCell ref="AL105:AO105"/>
    <mergeCell ref="AL106:AO106"/>
    <mergeCell ref="AL117:AO117"/>
    <mergeCell ref="AL118:AO118"/>
    <mergeCell ref="AL119:AO119"/>
    <mergeCell ref="AL120:AO120"/>
    <mergeCell ref="AL123:AO123"/>
    <mergeCell ref="AL112:AO112"/>
    <mergeCell ref="AL113:AO113"/>
    <mergeCell ref="AL114:AO114"/>
    <mergeCell ref="AL115:AO115"/>
    <mergeCell ref="AL116:AO116"/>
    <mergeCell ref="AL152:AO152"/>
    <mergeCell ref="AL153:AO153"/>
    <mergeCell ref="AL141:AO141"/>
    <mergeCell ref="AL143:AO143"/>
    <mergeCell ref="AL144:AO144"/>
    <mergeCell ref="AL146:AO146"/>
    <mergeCell ref="AL147:AO147"/>
    <mergeCell ref="AL124:AO124"/>
    <mergeCell ref="AL125:AO125"/>
    <mergeCell ref="AL126:AO126"/>
    <mergeCell ref="AL127:AO127"/>
    <mergeCell ref="AL128:AO128"/>
    <mergeCell ref="AP19:AR19"/>
    <mergeCell ref="AP20:AR20"/>
    <mergeCell ref="AP21:AR21"/>
    <mergeCell ref="AP22:AR22"/>
    <mergeCell ref="AP23:AR23"/>
    <mergeCell ref="AL154:AO154"/>
    <mergeCell ref="AL155:AO155"/>
    <mergeCell ref="AP5:AR5"/>
    <mergeCell ref="AP6:AR6"/>
    <mergeCell ref="AP7:AR7"/>
    <mergeCell ref="AP8:AR8"/>
    <mergeCell ref="AP9:AR9"/>
    <mergeCell ref="AP10:AR10"/>
    <mergeCell ref="AP11:AR11"/>
    <mergeCell ref="AP12:AR12"/>
    <mergeCell ref="AP13:AR13"/>
    <mergeCell ref="AP14:AR14"/>
    <mergeCell ref="AP15:AR15"/>
    <mergeCell ref="AP16:AR16"/>
    <mergeCell ref="AP17:AR17"/>
    <mergeCell ref="AP18:AR18"/>
    <mergeCell ref="AL148:AO148"/>
    <mergeCell ref="AL150:AO150"/>
    <mergeCell ref="AL151:AO151"/>
    <mergeCell ref="AP29:AR29"/>
    <mergeCell ref="AP30:AR30"/>
    <mergeCell ref="AP31:AR31"/>
    <mergeCell ref="AP32:AR32"/>
    <mergeCell ref="AP33:AR33"/>
    <mergeCell ref="AP24:AR24"/>
    <mergeCell ref="AP25:AR25"/>
    <mergeCell ref="AP26:AR26"/>
    <mergeCell ref="AP27:AR27"/>
    <mergeCell ref="AP28:AR28"/>
    <mergeCell ref="AP39:AR39"/>
    <mergeCell ref="AP40:AR40"/>
    <mergeCell ref="AP41:AR41"/>
    <mergeCell ref="AP42:AR42"/>
    <mergeCell ref="AP43:AR43"/>
    <mergeCell ref="AP34:AR34"/>
    <mergeCell ref="AP35:AR35"/>
    <mergeCell ref="AP36:AR36"/>
    <mergeCell ref="AP37:AR37"/>
    <mergeCell ref="AP38:AR38"/>
    <mergeCell ref="AP49:AR49"/>
    <mergeCell ref="AP50:AR50"/>
    <mergeCell ref="AP51:AR51"/>
    <mergeCell ref="AP52:AR52"/>
    <mergeCell ref="AP53:AR53"/>
    <mergeCell ref="AP44:AR44"/>
    <mergeCell ref="AP45:AR45"/>
    <mergeCell ref="AP46:AR46"/>
    <mergeCell ref="AP47:AR47"/>
    <mergeCell ref="AP48:AR48"/>
    <mergeCell ref="AP59:AR59"/>
    <mergeCell ref="AP60:AR60"/>
    <mergeCell ref="AP61:AR61"/>
    <mergeCell ref="AP62:AR62"/>
    <mergeCell ref="AP63:AR63"/>
    <mergeCell ref="AP54:AR54"/>
    <mergeCell ref="AP55:AR55"/>
    <mergeCell ref="AP56:AR56"/>
    <mergeCell ref="AP57:AR57"/>
    <mergeCell ref="AP58:AR58"/>
    <mergeCell ref="AP69:AR69"/>
    <mergeCell ref="AP70:AR70"/>
    <mergeCell ref="AP71:AR71"/>
    <mergeCell ref="AP72:AR72"/>
    <mergeCell ref="AP73:AR73"/>
    <mergeCell ref="AP64:AR64"/>
    <mergeCell ref="AP65:AR65"/>
    <mergeCell ref="AP66:AR66"/>
    <mergeCell ref="AP67:AR67"/>
    <mergeCell ref="AP68:AR68"/>
    <mergeCell ref="AP79:AR79"/>
    <mergeCell ref="AP80:AR80"/>
    <mergeCell ref="AP81:AR81"/>
    <mergeCell ref="AP82:AR82"/>
    <mergeCell ref="AP83:AR83"/>
    <mergeCell ref="AP74:AR74"/>
    <mergeCell ref="AP75:AR75"/>
    <mergeCell ref="AP76:AR76"/>
    <mergeCell ref="AP77:AR77"/>
    <mergeCell ref="AP78:AR78"/>
    <mergeCell ref="AP89:AR89"/>
    <mergeCell ref="AP90:AR90"/>
    <mergeCell ref="AP91:AR91"/>
    <mergeCell ref="AP92:AR92"/>
    <mergeCell ref="AP93:AR93"/>
    <mergeCell ref="AP84:AR84"/>
    <mergeCell ref="AP85:AR85"/>
    <mergeCell ref="AP86:AR86"/>
    <mergeCell ref="AP87:AR87"/>
    <mergeCell ref="AP88:AR88"/>
    <mergeCell ref="AP99:AR99"/>
    <mergeCell ref="AP100:AR100"/>
    <mergeCell ref="AP101:AR101"/>
    <mergeCell ref="AP102:AR102"/>
    <mergeCell ref="AP103:AR103"/>
    <mergeCell ref="AP94:AR94"/>
    <mergeCell ref="AP95:AR95"/>
    <mergeCell ref="AP96:AR96"/>
    <mergeCell ref="AP97:AR97"/>
    <mergeCell ref="AP98:AR98"/>
    <mergeCell ref="AP109:AR109"/>
    <mergeCell ref="AP110:AR110"/>
    <mergeCell ref="AP111:AR111"/>
    <mergeCell ref="AP112:AR112"/>
    <mergeCell ref="AP113:AR113"/>
    <mergeCell ref="AP104:AR104"/>
    <mergeCell ref="AP105:AR105"/>
    <mergeCell ref="AP106:AR106"/>
    <mergeCell ref="AP107:AR107"/>
    <mergeCell ref="AP108:AR108"/>
    <mergeCell ref="AP119:AR119"/>
    <mergeCell ref="AP120:AR120"/>
    <mergeCell ref="AP121:AR121"/>
    <mergeCell ref="AP122:AR122"/>
    <mergeCell ref="AP123:AR123"/>
    <mergeCell ref="AP114:AR114"/>
    <mergeCell ref="AP115:AR115"/>
    <mergeCell ref="AP116:AR116"/>
    <mergeCell ref="AP117:AR117"/>
    <mergeCell ref="AP118:AR118"/>
    <mergeCell ref="AP129:AR129"/>
    <mergeCell ref="AP130:AR130"/>
    <mergeCell ref="AP131:AR131"/>
    <mergeCell ref="AP132:AR132"/>
    <mergeCell ref="AP133:AR133"/>
    <mergeCell ref="AP124:AR124"/>
    <mergeCell ref="AP125:AR125"/>
    <mergeCell ref="AP126:AR126"/>
    <mergeCell ref="AP127:AR127"/>
    <mergeCell ref="AP128:AR128"/>
    <mergeCell ref="AP139:AR139"/>
    <mergeCell ref="AP140:AR140"/>
    <mergeCell ref="AP141:AR141"/>
    <mergeCell ref="AP143:AR143"/>
    <mergeCell ref="AP144:AR144"/>
    <mergeCell ref="AP134:AR134"/>
    <mergeCell ref="AP135:AR135"/>
    <mergeCell ref="AP136:AR136"/>
    <mergeCell ref="AP137:AR137"/>
    <mergeCell ref="AP138:AR138"/>
    <mergeCell ref="AP155:AR155"/>
    <mergeCell ref="AP150:AR150"/>
    <mergeCell ref="AP151:AR151"/>
    <mergeCell ref="AP152:AR152"/>
    <mergeCell ref="AP153:AR153"/>
    <mergeCell ref="AP154:AR154"/>
    <mergeCell ref="AP145:AR145"/>
    <mergeCell ref="AP146:AR146"/>
    <mergeCell ref="AP147:AR147"/>
    <mergeCell ref="AP148:AR148"/>
    <mergeCell ref="AP149:AR149"/>
  </mergeCells>
  <phoneticPr fontId="5"/>
  <dataValidations disablePrompts="1" count="2">
    <dataValidation type="list" allowBlank="1" showInputMessage="1" showErrorMessage="1" sqref="AG3:AJ3 AG91:AJ91 AG47:AJ47 AG127:AJ127 AG143:AJ143" xr:uid="{00000000-0002-0000-0800-000000000000}">
      <formula1>更新種別</formula1>
    </dataValidation>
    <dataValidation type="list" allowBlank="1" showInputMessage="1" showErrorMessage="1" sqref="K49:K86 K5:K42 K145:K149 K93:K122 K129:K138" xr:uid="{00000000-0002-0000-0800-000001000000}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scale="99" orientation="landscape" r:id="rId1"/>
  <headerFooter>
    <oddFooter>&amp;L&amp;G&amp;C&amp;"ＭＳ Ｐゴシック,太字"&amp;P / &amp;N&amp;R&amp;"ＭＳ Ｐゴシック,太字"&amp;D &amp;T</oddFooter>
  </headerFooter>
  <rowBreaks count="1" manualBreakCount="1">
    <brk id="142" max="36" man="1"/>
  </rowBreaks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18"/>
  <sheetViews>
    <sheetView showGridLines="0" view="pageBreakPreview" zoomScaleNormal="80" zoomScaleSheetLayoutView="100" workbookViewId="0"/>
  </sheetViews>
  <sheetFormatPr defaultColWidth="3.5" defaultRowHeight="13.5"/>
  <cols>
    <col min="1" max="1" width="3.5" style="29" customWidth="1"/>
    <col min="2" max="36" width="3.5" style="29"/>
    <col min="37" max="41" width="3.5" style="27"/>
    <col min="42" max="16384" width="3.5" style="29"/>
  </cols>
  <sheetData>
    <row r="1" spans="1:54" ht="18.75">
      <c r="A1" s="24" t="str">
        <f ca="1">RIGHT(CELL("filename",A2),LEN(CELL("filename",A2))-FIND("]",CELL("filename",A2)))</f>
        <v>SQL定義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  <c r="AM1" s="28"/>
    </row>
    <row r="2" spans="1:54">
      <c r="AM2" s="28"/>
    </row>
    <row r="3" spans="1:54" s="193" customFormat="1">
      <c r="A3" s="194" t="s">
        <v>31</v>
      </c>
      <c r="B3" s="195"/>
      <c r="C3" s="196"/>
      <c r="D3" s="205"/>
      <c r="E3" s="206"/>
      <c r="F3" s="207"/>
      <c r="G3" s="194" t="s">
        <v>32</v>
      </c>
      <c r="H3" s="195"/>
      <c r="I3" s="195"/>
      <c r="J3" s="204"/>
      <c r="K3" s="197"/>
      <c r="L3" s="198"/>
      <c r="M3" s="198"/>
      <c r="N3" s="198"/>
      <c r="O3" s="198"/>
      <c r="P3" s="198"/>
      <c r="Q3" s="198"/>
      <c r="R3" s="198"/>
      <c r="S3" s="199"/>
      <c r="T3" s="194" t="s">
        <v>116</v>
      </c>
      <c r="U3" s="203"/>
      <c r="V3" s="203"/>
      <c r="W3" s="204"/>
      <c r="X3" s="197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9"/>
      <c r="AK3" s="192"/>
      <c r="AL3" s="587" t="s">
        <v>154</v>
      </c>
      <c r="AM3" s="588"/>
      <c r="AN3" s="588"/>
      <c r="AO3" s="589"/>
      <c r="AP3" s="587" t="s">
        <v>155</v>
      </c>
      <c r="AQ3" s="588"/>
      <c r="AR3" s="589"/>
    </row>
    <row r="4" spans="1:54" s="193" customFormat="1">
      <c r="A4" s="288"/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84"/>
      <c r="P4" s="284"/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90"/>
      <c r="AK4" s="192"/>
      <c r="AL4" s="202"/>
      <c r="AM4" s="215"/>
      <c r="AN4" s="215"/>
      <c r="AO4" s="216"/>
      <c r="AP4" s="202"/>
      <c r="AQ4" s="215"/>
      <c r="AR4" s="216"/>
      <c r="AS4" s="217"/>
      <c r="AT4" s="217"/>
      <c r="AU4" s="217"/>
      <c r="AV4" s="217"/>
      <c r="AW4" s="217"/>
      <c r="AX4" s="217"/>
      <c r="AY4" s="217"/>
      <c r="AZ4" s="217"/>
      <c r="BA4" s="217"/>
      <c r="BB4" s="217"/>
    </row>
    <row r="5" spans="1:54" s="193" customFormat="1">
      <c r="A5" s="283"/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2"/>
      <c r="AD5" s="282"/>
      <c r="AE5" s="282"/>
      <c r="AF5" s="282"/>
      <c r="AG5" s="282"/>
      <c r="AH5" s="282"/>
      <c r="AI5" s="282"/>
      <c r="AJ5" s="289"/>
      <c r="AK5" s="192"/>
      <c r="AL5" s="202"/>
      <c r="AM5" s="215"/>
      <c r="AN5" s="215"/>
      <c r="AO5" s="216"/>
      <c r="AP5" s="202"/>
      <c r="AQ5" s="215"/>
      <c r="AR5" s="216"/>
      <c r="AS5" s="217"/>
      <c r="AT5" s="217"/>
      <c r="AU5" s="217"/>
      <c r="AV5" s="217"/>
      <c r="AW5" s="217"/>
      <c r="AX5" s="217"/>
      <c r="AY5" s="217"/>
      <c r="AZ5" s="217"/>
      <c r="BA5" s="217"/>
      <c r="BB5" s="217"/>
    </row>
    <row r="6" spans="1:54" s="193" customFormat="1">
      <c r="A6" s="283"/>
      <c r="B6" s="282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2"/>
      <c r="AF6" s="282"/>
      <c r="AG6" s="282"/>
      <c r="AH6" s="282"/>
      <c r="AI6" s="282"/>
      <c r="AJ6" s="289"/>
      <c r="AK6" s="192"/>
      <c r="AL6" s="202"/>
      <c r="AM6" s="215"/>
      <c r="AN6" s="215"/>
      <c r="AO6" s="216"/>
      <c r="AP6" s="202"/>
      <c r="AQ6" s="215"/>
      <c r="AR6" s="216"/>
      <c r="AS6" s="217"/>
      <c r="AT6" s="217"/>
      <c r="AU6" s="217"/>
      <c r="AV6" s="217"/>
      <c r="AW6" s="217"/>
      <c r="AX6" s="217"/>
      <c r="AY6" s="217"/>
      <c r="AZ6" s="217"/>
      <c r="BA6" s="217"/>
      <c r="BB6" s="217"/>
    </row>
    <row r="7" spans="1:54" s="193" customFormat="1">
      <c r="A7" s="283"/>
      <c r="B7" s="282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2"/>
      <c r="N7" s="282"/>
      <c r="O7" s="282"/>
      <c r="P7" s="282"/>
      <c r="Q7" s="282"/>
      <c r="R7" s="282"/>
      <c r="S7" s="282"/>
      <c r="T7" s="282"/>
      <c r="U7" s="282"/>
      <c r="V7" s="282"/>
      <c r="W7" s="282"/>
      <c r="X7" s="282"/>
      <c r="Y7" s="282"/>
      <c r="Z7" s="282"/>
      <c r="AA7" s="282"/>
      <c r="AB7" s="282"/>
      <c r="AC7" s="282"/>
      <c r="AD7" s="282"/>
      <c r="AE7" s="282"/>
      <c r="AF7" s="282"/>
      <c r="AG7" s="282"/>
      <c r="AH7" s="282"/>
      <c r="AI7" s="282"/>
      <c r="AJ7" s="289"/>
      <c r="AK7" s="192"/>
      <c r="AL7" s="202"/>
      <c r="AM7" s="215"/>
      <c r="AN7" s="215"/>
      <c r="AO7" s="216"/>
      <c r="AP7" s="202"/>
      <c r="AQ7" s="215"/>
      <c r="AR7" s="216"/>
      <c r="AS7" s="217"/>
      <c r="AT7" s="217"/>
      <c r="AU7" s="217"/>
      <c r="AV7" s="217"/>
      <c r="AW7" s="217"/>
      <c r="AX7" s="217"/>
      <c r="AY7" s="217"/>
      <c r="AZ7" s="217"/>
      <c r="BA7" s="217"/>
      <c r="BB7" s="217"/>
    </row>
    <row r="8" spans="1:54" s="193" customFormat="1">
      <c r="A8" s="283"/>
      <c r="B8" s="282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2"/>
      <c r="N8" s="282"/>
      <c r="O8" s="282"/>
      <c r="P8" s="282"/>
      <c r="Q8" s="282"/>
      <c r="R8" s="282"/>
      <c r="S8" s="282"/>
      <c r="T8" s="282"/>
      <c r="U8" s="282"/>
      <c r="V8" s="282"/>
      <c r="W8" s="282"/>
      <c r="X8" s="282"/>
      <c r="Y8" s="282"/>
      <c r="Z8" s="282"/>
      <c r="AA8" s="282"/>
      <c r="AB8" s="282"/>
      <c r="AC8" s="282"/>
      <c r="AD8" s="282"/>
      <c r="AE8" s="282"/>
      <c r="AF8" s="282"/>
      <c r="AG8" s="282"/>
      <c r="AH8" s="282"/>
      <c r="AI8" s="282"/>
      <c r="AJ8" s="289"/>
      <c r="AK8" s="192"/>
      <c r="AL8" s="202"/>
      <c r="AM8" s="215"/>
      <c r="AN8" s="215"/>
      <c r="AO8" s="216"/>
      <c r="AP8" s="202"/>
      <c r="AQ8" s="215"/>
      <c r="AR8" s="216"/>
      <c r="AS8" s="217"/>
      <c r="AT8" s="217"/>
      <c r="AU8" s="218"/>
      <c r="AV8" s="217"/>
      <c r="AW8" s="217"/>
      <c r="AX8" s="217"/>
      <c r="AY8" s="217"/>
      <c r="AZ8" s="217"/>
      <c r="BA8" s="217"/>
      <c r="BB8" s="217"/>
    </row>
    <row r="9" spans="1:54" s="193" customFormat="1">
      <c r="A9" s="283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  <c r="P9" s="282"/>
      <c r="Q9" s="282"/>
      <c r="R9" s="282"/>
      <c r="S9" s="282"/>
      <c r="T9" s="282"/>
      <c r="U9" s="282"/>
      <c r="V9" s="282"/>
      <c r="W9" s="282"/>
      <c r="X9" s="282"/>
      <c r="Y9" s="282"/>
      <c r="Z9" s="282"/>
      <c r="AA9" s="282"/>
      <c r="AB9" s="282"/>
      <c r="AC9" s="282"/>
      <c r="AD9" s="282"/>
      <c r="AE9" s="282"/>
      <c r="AF9" s="282"/>
      <c r="AG9" s="282"/>
      <c r="AH9" s="282"/>
      <c r="AI9" s="282"/>
      <c r="AJ9" s="289"/>
      <c r="AK9" s="192"/>
      <c r="AL9" s="202"/>
      <c r="AM9" s="215"/>
      <c r="AN9" s="215"/>
      <c r="AO9" s="216"/>
      <c r="AP9" s="202"/>
      <c r="AQ9" s="215"/>
      <c r="AR9" s="216"/>
      <c r="AS9" s="217"/>
      <c r="AT9" s="217"/>
      <c r="AU9" s="217"/>
      <c r="AV9" s="217"/>
      <c r="AW9" s="217"/>
      <c r="AX9" s="217"/>
      <c r="AY9" s="217"/>
      <c r="AZ9" s="217"/>
      <c r="BA9" s="217"/>
      <c r="BB9" s="217"/>
    </row>
    <row r="10" spans="1:54" s="193" customFormat="1">
      <c r="A10" s="283"/>
      <c r="B10" s="282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282"/>
      <c r="T10" s="282"/>
      <c r="U10" s="282"/>
      <c r="V10" s="282"/>
      <c r="W10" s="282"/>
      <c r="X10" s="282"/>
      <c r="Y10" s="282"/>
      <c r="Z10" s="282"/>
      <c r="AA10" s="282"/>
      <c r="AB10" s="282"/>
      <c r="AC10" s="282"/>
      <c r="AD10" s="282"/>
      <c r="AE10" s="282"/>
      <c r="AF10" s="282"/>
      <c r="AG10" s="282"/>
      <c r="AH10" s="282"/>
      <c r="AI10" s="282"/>
      <c r="AJ10" s="289"/>
      <c r="AK10" s="192"/>
      <c r="AL10" s="202"/>
      <c r="AM10" s="215"/>
      <c r="AN10" s="215"/>
      <c r="AO10" s="216"/>
      <c r="AP10" s="202"/>
      <c r="AQ10" s="215"/>
      <c r="AR10" s="216"/>
      <c r="AS10" s="217"/>
      <c r="AT10" s="217"/>
      <c r="AU10" s="217"/>
      <c r="AV10" s="217"/>
      <c r="AW10" s="217"/>
      <c r="AX10" s="217"/>
      <c r="AY10" s="217"/>
      <c r="AZ10" s="217"/>
      <c r="BA10" s="217"/>
      <c r="BB10" s="217"/>
    </row>
    <row r="11" spans="1:54" s="193" customFormat="1">
      <c r="A11" s="283"/>
      <c r="B11" s="282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282"/>
      <c r="R11" s="282"/>
      <c r="S11" s="282"/>
      <c r="T11" s="282"/>
      <c r="U11" s="282"/>
      <c r="V11" s="282"/>
      <c r="W11" s="282"/>
      <c r="X11" s="282"/>
      <c r="Y11" s="282"/>
      <c r="Z11" s="282"/>
      <c r="AA11" s="282"/>
      <c r="AB11" s="282"/>
      <c r="AC11" s="282"/>
      <c r="AD11" s="282"/>
      <c r="AE11" s="282"/>
      <c r="AF11" s="282"/>
      <c r="AG11" s="282"/>
      <c r="AH11" s="282"/>
      <c r="AI11" s="282"/>
      <c r="AJ11" s="289"/>
      <c r="AK11" s="192"/>
      <c r="AL11" s="202"/>
      <c r="AM11" s="215"/>
      <c r="AN11" s="215"/>
      <c r="AO11" s="216"/>
      <c r="AP11" s="202"/>
      <c r="AQ11" s="215"/>
      <c r="AR11" s="216"/>
      <c r="AS11" s="217"/>
      <c r="AT11" s="217"/>
      <c r="AU11" s="217"/>
      <c r="AV11" s="217"/>
      <c r="AW11" s="217"/>
      <c r="AX11" s="217"/>
      <c r="AY11" s="217"/>
      <c r="AZ11" s="217"/>
      <c r="BA11" s="217"/>
      <c r="BB11" s="217"/>
    </row>
    <row r="12" spans="1:54" s="193" customFormat="1">
      <c r="A12" s="283"/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2"/>
      <c r="W12" s="282"/>
      <c r="X12" s="282"/>
      <c r="Y12" s="282"/>
      <c r="Z12" s="282"/>
      <c r="AA12" s="282"/>
      <c r="AB12" s="282"/>
      <c r="AC12" s="282"/>
      <c r="AD12" s="282"/>
      <c r="AE12" s="282"/>
      <c r="AF12" s="282"/>
      <c r="AG12" s="282"/>
      <c r="AH12" s="282"/>
      <c r="AI12" s="282"/>
      <c r="AJ12" s="289"/>
      <c r="AK12" s="192"/>
      <c r="AL12" s="202"/>
      <c r="AM12" s="215"/>
      <c r="AN12" s="215"/>
      <c r="AO12" s="216"/>
      <c r="AP12" s="202"/>
      <c r="AQ12" s="215"/>
      <c r="AR12" s="216"/>
      <c r="AS12" s="217"/>
      <c r="AT12" s="217"/>
      <c r="AU12" s="217"/>
      <c r="AV12" s="217"/>
      <c r="AW12" s="217"/>
      <c r="AX12" s="217"/>
      <c r="AY12" s="217"/>
      <c r="AZ12" s="217"/>
      <c r="BA12" s="217"/>
      <c r="BB12" s="217"/>
    </row>
    <row r="13" spans="1:54" s="295" customFormat="1">
      <c r="A13" s="283"/>
      <c r="B13" s="282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282"/>
      <c r="T13" s="282"/>
      <c r="U13" s="282"/>
      <c r="V13" s="282"/>
      <c r="W13" s="282"/>
      <c r="X13" s="282"/>
      <c r="Y13" s="282"/>
      <c r="Z13" s="282"/>
      <c r="AA13" s="282"/>
      <c r="AB13" s="282"/>
      <c r="AC13" s="282"/>
      <c r="AD13" s="282"/>
      <c r="AE13" s="282"/>
      <c r="AF13" s="282"/>
      <c r="AG13" s="282"/>
      <c r="AH13" s="282"/>
      <c r="AI13" s="282"/>
      <c r="AJ13" s="289"/>
      <c r="AK13" s="294"/>
      <c r="AL13" s="296"/>
      <c r="AM13" s="297"/>
      <c r="AN13" s="297"/>
      <c r="AO13" s="298"/>
      <c r="AP13" s="296"/>
      <c r="AQ13" s="297"/>
      <c r="AR13" s="298"/>
      <c r="AS13" s="299"/>
      <c r="AT13" s="299"/>
      <c r="AU13" s="299"/>
      <c r="AV13" s="299"/>
      <c r="AW13" s="299"/>
      <c r="AX13" s="299"/>
      <c r="AY13" s="299"/>
      <c r="AZ13" s="299"/>
      <c r="BA13" s="299"/>
      <c r="BB13" s="299"/>
    </row>
    <row r="14" spans="1:54" s="201" customFormat="1">
      <c r="A14" s="286"/>
      <c r="B14" s="287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7"/>
      <c r="N14" s="287"/>
      <c r="O14" s="287"/>
      <c r="P14" s="287"/>
      <c r="Q14" s="287"/>
      <c r="R14" s="287"/>
      <c r="S14" s="287"/>
      <c r="T14" s="287"/>
      <c r="U14" s="287"/>
      <c r="V14" s="287"/>
      <c r="W14" s="287"/>
      <c r="X14" s="287"/>
      <c r="Y14" s="287"/>
      <c r="Z14" s="287"/>
      <c r="AA14" s="287"/>
      <c r="AB14" s="287"/>
      <c r="AC14" s="287"/>
      <c r="AD14" s="287"/>
      <c r="AE14" s="287"/>
      <c r="AF14" s="287"/>
      <c r="AG14" s="287"/>
      <c r="AH14" s="287"/>
      <c r="AI14" s="287"/>
      <c r="AJ14" s="285"/>
      <c r="AK14" s="200"/>
      <c r="AL14" s="202"/>
      <c r="AM14" s="215"/>
      <c r="AN14" s="215"/>
      <c r="AO14" s="216"/>
      <c r="AP14" s="202"/>
      <c r="AQ14" s="215"/>
      <c r="AR14" s="216"/>
      <c r="AS14" s="219"/>
      <c r="AT14" s="219"/>
      <c r="AU14" s="219"/>
      <c r="AV14" s="219"/>
      <c r="AW14" s="219"/>
      <c r="AX14" s="219"/>
      <c r="AY14" s="219"/>
      <c r="AZ14" s="219"/>
      <c r="BA14" s="219"/>
      <c r="BB14" s="219"/>
    </row>
    <row r="15" spans="1:54" s="193" customFormat="1">
      <c r="A15" s="194" t="s">
        <v>135</v>
      </c>
      <c r="B15" s="195"/>
      <c r="C15" s="195"/>
      <c r="D15" s="195"/>
      <c r="E15" s="195"/>
      <c r="F15" s="195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  <c r="AF15" s="195"/>
      <c r="AG15" s="195"/>
      <c r="AH15" s="195"/>
      <c r="AI15" s="195"/>
      <c r="AJ15" s="196"/>
      <c r="AK15" s="200"/>
      <c r="AL15" s="202"/>
      <c r="AM15" s="215"/>
      <c r="AN15" s="215"/>
      <c r="AO15" s="216"/>
      <c r="AP15" s="202"/>
      <c r="AQ15" s="215"/>
      <c r="AR15" s="216"/>
      <c r="AS15" s="217"/>
      <c r="AT15" s="217"/>
      <c r="AU15" s="217"/>
      <c r="AV15" s="217"/>
      <c r="AW15" s="217"/>
      <c r="AX15" s="217"/>
      <c r="AY15" s="217"/>
      <c r="AZ15" s="217"/>
      <c r="BA15" s="217"/>
      <c r="BB15" s="217"/>
    </row>
    <row r="16" spans="1:54" s="193" customFormat="1">
      <c r="A16" s="208"/>
      <c r="B16" s="210"/>
      <c r="C16" s="209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09"/>
      <c r="O16" s="209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09"/>
      <c r="AJ16" s="211"/>
      <c r="AK16" s="200"/>
      <c r="AL16" s="202"/>
      <c r="AM16" s="215"/>
      <c r="AN16" s="215"/>
      <c r="AO16" s="216"/>
      <c r="AP16" s="202"/>
      <c r="AQ16" s="215"/>
      <c r="AR16" s="216"/>
    </row>
    <row r="17" spans="1:44" s="221" customFormat="1">
      <c r="A17" s="208"/>
      <c r="B17" s="210"/>
      <c r="C17" s="209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11"/>
      <c r="AK17" s="200"/>
      <c r="AL17" s="240"/>
      <c r="AM17" s="241"/>
      <c r="AN17" s="241"/>
      <c r="AO17" s="242"/>
      <c r="AP17" s="240"/>
      <c r="AQ17" s="241"/>
      <c r="AR17" s="242"/>
    </row>
    <row r="18" spans="1:44" s="193" customFormat="1">
      <c r="A18" s="212"/>
      <c r="B18" s="213"/>
      <c r="C18" s="213"/>
      <c r="D18" s="213"/>
      <c r="E18" s="213"/>
      <c r="F18" s="213"/>
      <c r="G18" s="213"/>
      <c r="H18" s="213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4"/>
      <c r="AK18" s="200"/>
      <c r="AL18" s="202"/>
      <c r="AM18" s="215"/>
      <c r="AN18" s="215"/>
      <c r="AO18" s="216"/>
      <c r="AP18" s="202"/>
      <c r="AQ18" s="215"/>
      <c r="AR18" s="216"/>
    </row>
  </sheetData>
  <mergeCells count="2">
    <mergeCell ref="AL3:AO3"/>
    <mergeCell ref="AP3:AR3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1"/>
  <sheetViews>
    <sheetView zoomScaleNormal="100" workbookViewId="0">
      <selection activeCell="G5" sqref="G5"/>
    </sheetView>
  </sheetViews>
  <sheetFormatPr defaultRowHeight="13.5"/>
  <cols>
    <col min="1" max="1" width="33.625" bestFit="1" customWidth="1"/>
    <col min="2" max="2" width="14" bestFit="1" customWidth="1"/>
    <col min="3" max="3" width="27.875" bestFit="1" customWidth="1"/>
  </cols>
  <sheetData>
    <row r="1" spans="1:10">
      <c r="A1" t="s">
        <v>33</v>
      </c>
      <c r="C1" t="s">
        <v>24</v>
      </c>
      <c r="D1" t="s">
        <v>10</v>
      </c>
      <c r="E1" t="s">
        <v>59</v>
      </c>
      <c r="F1" t="s">
        <v>62</v>
      </c>
      <c r="G1" t="s">
        <v>19</v>
      </c>
      <c r="H1" t="s">
        <v>67</v>
      </c>
      <c r="I1" t="s">
        <v>124</v>
      </c>
      <c r="J1" t="s">
        <v>131</v>
      </c>
    </row>
    <row r="2" spans="1:10">
      <c r="A2" s="2" t="s">
        <v>81</v>
      </c>
      <c r="B2" s="2" t="s">
        <v>35</v>
      </c>
      <c r="C2" t="s">
        <v>145</v>
      </c>
      <c r="D2" t="s">
        <v>34</v>
      </c>
      <c r="E2" s="2" t="s">
        <v>118</v>
      </c>
      <c r="F2" s="2" t="s">
        <v>61</v>
      </c>
      <c r="G2" s="2" t="s">
        <v>64</v>
      </c>
      <c r="H2" s="2" t="s">
        <v>68</v>
      </c>
      <c r="I2" s="2" t="s">
        <v>122</v>
      </c>
      <c r="J2" s="2" t="s">
        <v>132</v>
      </c>
    </row>
    <row r="3" spans="1:10">
      <c r="A3" s="2" t="s">
        <v>82</v>
      </c>
      <c r="B3" s="2"/>
      <c r="C3" t="s">
        <v>100</v>
      </c>
      <c r="E3" s="2" t="s">
        <v>11</v>
      </c>
      <c r="F3" t="s">
        <v>7</v>
      </c>
      <c r="G3" s="2" t="s">
        <v>65</v>
      </c>
      <c r="H3" t="s">
        <v>69</v>
      </c>
      <c r="I3" t="s">
        <v>123</v>
      </c>
      <c r="J3" s="2" t="s">
        <v>133</v>
      </c>
    </row>
    <row r="4" spans="1:10">
      <c r="A4" s="2" t="s">
        <v>117</v>
      </c>
      <c r="B4" s="2"/>
      <c r="C4" t="s">
        <v>101</v>
      </c>
      <c r="E4" s="2" t="s">
        <v>12</v>
      </c>
      <c r="F4" t="s">
        <v>1</v>
      </c>
      <c r="G4" s="2" t="s">
        <v>439</v>
      </c>
      <c r="H4" t="s">
        <v>141</v>
      </c>
      <c r="J4" s="2" t="s">
        <v>134</v>
      </c>
    </row>
    <row r="5" spans="1:10">
      <c r="A5" s="4" t="s">
        <v>83</v>
      </c>
      <c r="B5" s="4" t="s">
        <v>36</v>
      </c>
      <c r="C5" t="s">
        <v>102</v>
      </c>
      <c r="E5" s="2" t="s">
        <v>13</v>
      </c>
      <c r="F5" t="s">
        <v>63</v>
      </c>
      <c r="G5" s="2" t="s">
        <v>137</v>
      </c>
      <c r="H5" t="s">
        <v>153</v>
      </c>
    </row>
    <row r="6" spans="1:10">
      <c r="A6" s="4" t="s">
        <v>97</v>
      </c>
      <c r="B6" s="4" t="s">
        <v>98</v>
      </c>
      <c r="C6" t="s">
        <v>103</v>
      </c>
      <c r="E6" s="2" t="s">
        <v>112</v>
      </c>
      <c r="H6" t="s">
        <v>136</v>
      </c>
    </row>
    <row r="7" spans="1:10">
      <c r="A7" s="4" t="s">
        <v>7</v>
      </c>
      <c r="B7" s="4" t="s">
        <v>52</v>
      </c>
      <c r="C7" t="s">
        <v>146</v>
      </c>
      <c r="E7" s="2" t="s">
        <v>125</v>
      </c>
      <c r="H7" t="s">
        <v>23</v>
      </c>
    </row>
    <row r="8" spans="1:10">
      <c r="A8" s="4" t="s">
        <v>45</v>
      </c>
      <c r="B8" s="4" t="s">
        <v>43</v>
      </c>
      <c r="C8" t="s">
        <v>147</v>
      </c>
    </row>
    <row r="9" spans="1:10" ht="14.25">
      <c r="A9" s="1" t="s">
        <v>46</v>
      </c>
      <c r="B9" s="1" t="s">
        <v>44</v>
      </c>
      <c r="C9" t="s">
        <v>110</v>
      </c>
    </row>
    <row r="10" spans="1:10" ht="14.25">
      <c r="A10" s="1" t="s">
        <v>47</v>
      </c>
      <c r="B10" s="1" t="s">
        <v>48</v>
      </c>
      <c r="C10" t="s">
        <v>111</v>
      </c>
    </row>
    <row r="11" spans="1:10" ht="14.25">
      <c r="A11" s="1" t="s">
        <v>104</v>
      </c>
      <c r="B11" s="1" t="s">
        <v>48</v>
      </c>
      <c r="C11" t="s">
        <v>105</v>
      </c>
    </row>
    <row r="12" spans="1:10" ht="14.25">
      <c r="A12" s="1" t="s">
        <v>49</v>
      </c>
      <c r="B12" s="1" t="s">
        <v>50</v>
      </c>
      <c r="C12" t="s">
        <v>106</v>
      </c>
    </row>
    <row r="13" spans="1:10">
      <c r="A13" s="4" t="s">
        <v>8</v>
      </c>
      <c r="B13" s="4" t="s">
        <v>51</v>
      </c>
      <c r="C13" t="s">
        <v>107</v>
      </c>
    </row>
    <row r="14" spans="1:10">
      <c r="A14" s="3" t="s">
        <v>84</v>
      </c>
      <c r="B14" s="3" t="s">
        <v>38</v>
      </c>
      <c r="C14" t="s">
        <v>108</v>
      </c>
    </row>
    <row r="15" spans="1:10">
      <c r="A15" s="2" t="s">
        <v>85</v>
      </c>
      <c r="B15" s="2" t="s">
        <v>39</v>
      </c>
      <c r="C15" t="s">
        <v>109</v>
      </c>
    </row>
    <row r="16" spans="1:10">
      <c r="A16" s="2" t="s">
        <v>53</v>
      </c>
      <c r="B16" s="2" t="s">
        <v>54</v>
      </c>
    </row>
    <row r="17" spans="1:2">
      <c r="A17" s="2" t="s">
        <v>96</v>
      </c>
      <c r="B17" s="2" t="s">
        <v>37</v>
      </c>
    </row>
    <row r="18" spans="1:2">
      <c r="A18" s="2" t="s">
        <v>6</v>
      </c>
      <c r="B18" s="2" t="s">
        <v>40</v>
      </c>
    </row>
    <row r="19" spans="1:2">
      <c r="A19" s="2" t="s">
        <v>130</v>
      </c>
      <c r="B19" s="2" t="s">
        <v>55</v>
      </c>
    </row>
    <row r="20" spans="1:2">
      <c r="A20" s="2" t="s">
        <v>56</v>
      </c>
      <c r="B20" s="2" t="s">
        <v>58</v>
      </c>
    </row>
    <row r="21" spans="1:2">
      <c r="A21" s="2" t="s">
        <v>57</v>
      </c>
      <c r="B21" s="2" t="s">
        <v>42</v>
      </c>
    </row>
    <row r="22" spans="1:2">
      <c r="A22" s="2" t="s">
        <v>138</v>
      </c>
      <c r="B22" s="2"/>
    </row>
    <row r="23" spans="1:2">
      <c r="A23" s="2" t="s">
        <v>170</v>
      </c>
      <c r="B23" s="2"/>
    </row>
    <row r="24" spans="1:2">
      <c r="A24" s="2" t="s">
        <v>41</v>
      </c>
      <c r="B24" s="2"/>
    </row>
    <row r="25" spans="1:2">
      <c r="A25" s="2" t="s">
        <v>86</v>
      </c>
      <c r="B25" s="2"/>
    </row>
    <row r="26" spans="1:2">
      <c r="A26" s="2" t="s">
        <v>139</v>
      </c>
      <c r="B26" s="2"/>
    </row>
    <row r="27" spans="1:2">
      <c r="A27" s="2" t="s">
        <v>148</v>
      </c>
      <c r="B27" s="2"/>
    </row>
    <row r="28" spans="1:2">
      <c r="A28" s="2" t="s">
        <v>120</v>
      </c>
      <c r="B28" s="2"/>
    </row>
    <row r="29" spans="1:2">
      <c r="A29" s="2" t="s">
        <v>119</v>
      </c>
      <c r="B29" s="2"/>
    </row>
    <row r="30" spans="1:2">
      <c r="A30" s="2" t="s">
        <v>87</v>
      </c>
      <c r="B30" s="2"/>
    </row>
    <row r="31" spans="1:2">
      <c r="A31" s="2" t="s">
        <v>140</v>
      </c>
    </row>
    <row r="32" spans="1:2">
      <c r="A32" s="2" t="s">
        <v>88</v>
      </c>
    </row>
    <row r="33" spans="1:1">
      <c r="A33" s="2" t="s">
        <v>89</v>
      </c>
    </row>
    <row r="34" spans="1:1">
      <c r="A34" s="2" t="s">
        <v>90</v>
      </c>
    </row>
    <row r="35" spans="1:1">
      <c r="A35" s="2" t="s">
        <v>91</v>
      </c>
    </row>
    <row r="36" spans="1:1">
      <c r="A36" s="2" t="s">
        <v>92</v>
      </c>
    </row>
    <row r="37" spans="1:1">
      <c r="A37" s="2" t="s">
        <v>94</v>
      </c>
    </row>
    <row r="38" spans="1:1">
      <c r="A38" s="2" t="s">
        <v>93</v>
      </c>
    </row>
    <row r="39" spans="1:1">
      <c r="A39" s="2" t="s">
        <v>95</v>
      </c>
    </row>
    <row r="40" spans="1:1">
      <c r="A40" s="2" t="s">
        <v>149</v>
      </c>
    </row>
    <row r="41" spans="1:1">
      <c r="A41" s="2" t="s">
        <v>150</v>
      </c>
    </row>
  </sheetData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&amp;L&amp;G&amp;C&amp;P / &amp;N&amp;R&amp;"游ゴシック Medium,太字"&amp;D &amp;T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23</vt:i4>
      </vt:variant>
    </vt:vector>
  </HeadingPairs>
  <TitlesOfParts>
    <vt:vector size="32" baseType="lpstr">
      <vt:lpstr>表紙</vt:lpstr>
      <vt:lpstr>画面レイアウト</vt:lpstr>
      <vt:lpstr>画面項目定義</vt:lpstr>
      <vt:lpstr>イベント（クライアント）</vt:lpstr>
      <vt:lpstr>イベント（サーバー）</vt:lpstr>
      <vt:lpstr>入力チェック定義</vt:lpstr>
      <vt:lpstr>DB更新定義</vt:lpstr>
      <vt:lpstr>SQL定義</vt:lpstr>
      <vt:lpstr>選択肢</vt:lpstr>
      <vt:lpstr>IF型</vt:lpstr>
      <vt:lpstr>IO</vt:lpstr>
      <vt:lpstr>DB更新定義!Print_Area</vt:lpstr>
      <vt:lpstr>SQL定義!Print_Area</vt:lpstr>
      <vt:lpstr>'イベント（クライアント）'!Print_Area</vt:lpstr>
      <vt:lpstr>'イベント（サーバー）'!Print_Area</vt:lpstr>
      <vt:lpstr>画面レイアウト!Print_Area</vt:lpstr>
      <vt:lpstr>画面項目定義!Print_Area</vt:lpstr>
      <vt:lpstr>入力チェック定義!Print_Area</vt:lpstr>
      <vt:lpstr>表紙!Print_Area</vt:lpstr>
      <vt:lpstr>DB更新定義!Print_Titles</vt:lpstr>
      <vt:lpstr>'イベント（クライアント）'!Print_Titles</vt:lpstr>
      <vt:lpstr>'イベント（サーバー）'!Print_Titles</vt:lpstr>
      <vt:lpstr>画面項目定義!Print_Titles</vt:lpstr>
      <vt:lpstr>入力チェック定義!Print_Titles</vt:lpstr>
      <vt:lpstr>イベント</vt:lpstr>
      <vt:lpstr>オブジェクト</vt:lpstr>
      <vt:lpstr>パラメータ型</vt:lpstr>
      <vt:lpstr>ファイルタイプ</vt:lpstr>
      <vt:lpstr>型</vt:lpstr>
      <vt:lpstr>更新種別</vt:lpstr>
      <vt:lpstr>項目状態</vt:lpstr>
      <vt:lpstr>必須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yasunaga</dc:creator>
  <cp:lastModifiedBy>ono</cp:lastModifiedBy>
  <cp:lastPrinted>2021-07-19T02:47:45Z</cp:lastPrinted>
  <dcterms:created xsi:type="dcterms:W3CDTF">2002-12-13T02:08:36Z</dcterms:created>
  <dcterms:modified xsi:type="dcterms:W3CDTF">2021-11-05T03:13:36Z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e965cebd-0502-4afd-a363-13295c5e656b</vt:lpwstr>
  </property>
</Properties>
</file>