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97008BC4-FFD2-4F51-A6CB-1405C4FC8242}" xr6:coauthVersionLast="47" xr6:coauthVersionMax="47" xr10:uidLastSave="{00000000-0000-0000-0000-000000000000}"/>
  <bookViews>
    <workbookView xWindow="-108" yWindow="-108" windowWidth="23256" windowHeight="12576" tabRatio="762" activeTab="3" xr2:uid="{15BD6EEC-0654-45F4-94C2-C35FCE53C068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DB更新定義!$A$1:$AJ$26</definedName>
    <definedName name="_xlnm.Print_Area" localSheetId="7">SQL定義!$A$1:$AJ$22</definedName>
    <definedName name="_xlnm.Print_Area" localSheetId="3">'イベント（クライアント）'!$A$1:$AJ$108</definedName>
    <definedName name="_xlnm.Print_Area" localSheetId="4">'イベント（サーバー）'!$A$1:$AJ$37</definedName>
    <definedName name="_xlnm.Print_Area" localSheetId="1">画面レイアウト!$A$1:$AJ$31</definedName>
    <definedName name="_xlnm.Print_Area" localSheetId="2">画面項目定義!$A$1:$AT$39</definedName>
    <definedName name="_xlnm.Print_Area" localSheetId="5">入力チェック定義!$A$1:$AS$29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89" l="1"/>
  <c r="A12" i="289"/>
  <c r="A11" i="289"/>
  <c r="A30" i="303"/>
  <c r="A31" i="303" s="1"/>
  <c r="A32" i="303" s="1"/>
  <c r="A33" i="303" s="1"/>
  <c r="A34" i="303" s="1"/>
  <c r="A35" i="303" s="1"/>
  <c r="A36" i="303" s="1"/>
  <c r="S10" i="303"/>
  <c r="S11" i="303" s="1"/>
  <c r="S12" i="303" s="1"/>
  <c r="S13" i="303" s="1"/>
  <c r="A10" i="303"/>
  <c r="A11" i="303" s="1"/>
  <c r="A12" i="303" s="1"/>
  <c r="A13" i="303" s="1"/>
  <c r="A5" i="289" l="1"/>
  <c r="A17" i="289"/>
  <c r="A16" i="289" l="1"/>
  <c r="A15" i="289"/>
  <c r="A14" i="289"/>
  <c r="A10" i="289"/>
  <c r="A9" i="289"/>
  <c r="A6" i="289"/>
  <c r="A7" i="297"/>
  <c r="A8" i="297" s="1"/>
  <c r="A9" i="297" s="1"/>
  <c r="A10" i="297" s="1"/>
  <c r="A11" i="297" s="1"/>
  <c r="A12" i="297" s="1"/>
  <c r="A13" i="297" s="1"/>
  <c r="A14" i="297" s="1"/>
  <c r="A15" i="297" s="1"/>
  <c r="A37" i="289"/>
  <c r="A36" i="289"/>
  <c r="A23" i="289"/>
  <c r="A22" i="289"/>
  <c r="A24" i="289" l="1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1" i="297"/>
  <c r="A1" i="303"/>
  <c r="A1" i="298"/>
  <c r="A38" i="289"/>
  <c r="A35" i="289"/>
  <c r="A29" i="289"/>
  <c r="A28" i="289"/>
  <c r="A27" i="289"/>
  <c r="A26" i="289"/>
  <c r="A25" i="289"/>
  <c r="A21" i="289"/>
  <c r="A20" i="289"/>
  <c r="A19" i="289"/>
  <c r="A18" i="289"/>
  <c r="A8" i="289"/>
  <c r="A7" i="289"/>
  <c r="A34" i="289"/>
  <c r="A33" i="289"/>
  <c r="A32" i="289"/>
  <c r="A31" i="289"/>
  <c r="A30" i="289"/>
  <c r="A4" i="289"/>
  <c r="A1" i="289"/>
  <c r="A1" i="2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6448B949-0F9B-3348-B79E-00E6D391D489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3" authorId="0" shapeId="0" xr:uid="{01673DC9-58E3-8742-9759-CF135108711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8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8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8" authorId="0" shapeId="0" xr:uid="{268D82EE-C66D-423A-A421-27CAD2090F47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28" authorId="0" shapeId="0" xr:uid="{A77BB80B-0715-43B6-A20D-FFFC9A2FD111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イベントの説明を記入</t>
        </r>
      </text>
    </comment>
    <comment ref="L38" authorId="0" shapeId="0" xr:uid="{3860E999-446E-0049-B565-C19F38B100EC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38" authorId="0" shapeId="0" xr:uid="{3CF2B193-5A8F-AE41-9278-3855F33F5DF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8" authorId="0" shapeId="0" xr:uid="{4B7944A0-D91F-0945-98BF-2D8DB2946C9E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48" authorId="0" shapeId="0" xr:uid="{4869300B-98F8-A544-B5B9-5DBA6103C5E5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58" authorId="0" shapeId="0" xr:uid="{D205B86D-6DBA-504D-AC6E-AEF9D483EE37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58" authorId="0" shapeId="0" xr:uid="{1687A4CC-24B3-004A-96D7-B26F62761BB3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68" authorId="0" shapeId="0" xr:uid="{BDAA5FA1-8246-1147-8C9D-5332740B7553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68" authorId="0" shapeId="0" xr:uid="{5BFA598F-DB3D-B148-AE98-4BBB38D8E3A5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78" authorId="0" shapeId="0" xr:uid="{B951A788-BF37-034A-AFC2-6DEB82D32FD2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78" authorId="0" shapeId="0" xr:uid="{292EBBCE-3989-3F4C-8A5C-17DE6B4B987F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89" authorId="0" shapeId="0" xr:uid="{9EAD8F1B-E952-0748-A940-90986D2715B5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89" authorId="0" shapeId="0" xr:uid="{26AC5BA9-6D8E-1C4B-A3C8-5D14F2E64620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99" authorId="0" shapeId="0" xr:uid="{B0C6F1AC-D668-8E41-B6C9-8612FB5F4B7B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99" authorId="0" shapeId="0" xr:uid="{9DF61080-0953-B440-A6EA-261E3B169C9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<sst xmlns="http://schemas.openxmlformats.org/spreadsheetml/2006/main" count="376" uniqueCount="243">
  <si>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</si>
  <si>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</si>
  <si>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</si>
  <si>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</si>
  <si>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</si>
  <si>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</si>
  <si>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</si>
  <si>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</si>
  <si>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</si>
  <si>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</si>
  <si>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</si>
  <si>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</si>
  <si>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</si>
  <si>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</si>
  <si>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</si>
  <si>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</si>
  <si>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</si>
  <si>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</si>
  <si>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</si>
  <si>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</si>
  <si>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</si>
  <si>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</si>
  <si>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</si>
  <si>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</si>
  <si>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</si>
  <si>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</si>
  <si>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</si>
  <si>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</si>
  <si>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</si>
  <si>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</si>
  <si>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</si>
  <si>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</si>
  <si>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</si>
  <si>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</si>
  <si>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</si>
  <si>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</si>
  <si>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</si>
  <si>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</si>
  <si>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</si>
  <si>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</si>
  <si>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</si>
  <si>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</si>
  <si>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</si>
  <si>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</si>
  <si>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</si>
  <si>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</si>
  <si>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</si>
  <si>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</si>
  <si>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</si>
  <si>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</si>
  <si>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</si>
  <si>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</si>
  <si>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</si>
  <si>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</si>
  <si>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</si>
  <si>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</si>
  <si>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</si>
  <si>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</si>
  <si>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</si>
  <si>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</si>
  <si>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</si>
  <si>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</si>
  <si>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</si>
  <si>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</si>
  <si>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</si>
  <si>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</si>
  <si>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</si>
  <si>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</si>
  <si>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</si>
  <si>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</si>
  <si>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</si>
  <si>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</si>
  <si>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</si>
  <si>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</si>
  <si>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</si>
  <si>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</si>
  <si>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</si>
  <si>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</si>
  <si>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</si>
  <si>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</si>
  <si>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</si>
  <si>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</si>
  <si>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</si>
  <si>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</si>
  <si>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</si>
  <si>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</si>
  <si>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</si>
  <si>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</si>
  <si>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</si>
  <si>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</si>
  <si>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</si>
  <si>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</si>
  <si>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</si>
  <si>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</si>
  <si>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</si>
  <si>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</si>
  <si>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</si>
  <si>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</si>
  <si>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</si>
  <si>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</si>
  <si>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</si>
  <si>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</si>
  <si>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</si>
  <si>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</si>
  <si>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</si>
  <si>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</si>
  <si>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</si>
  <si>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</si>
  <si>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</si>
  <si>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</si>
  <si>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</si>
  <si>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</si>
  <si>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</si>
  <si>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</si>
  <si>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</si>
  <si>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</si>
  <si>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</si>
  <si>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</si>
  <si>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</si>
  <si>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</si>
  <si>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</si>
  <si>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</si>
  <si>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</si>
  <si>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</si>
  <si>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</si>
  <si>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</si>
  <si>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</si>
  <si>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</si>
  <si>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</si>
  <si>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</si>
  <si>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</si>
  <si>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</si>
  <si>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</si>
  <si>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</si>
  <si>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</si>
  <si>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</si>
  <si>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</si>
  <si>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</si>
  <si>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</si>
  <si>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</si>
  <si>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</si>
  <si>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</si>
  <si>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</si>
  <si>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</si>
  <si>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</si>
  <si>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</si>
  <si>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</si>
  <si>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</si>
  <si>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</si>
  <si>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</si>
  <si>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</si>
  <si>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UPDATE</t>
  </si>
  <si>
    <t>確認日</t>
    <rPh sb="0" eb="3">
      <t>カクニンビ</t>
    </rPh>
    <phoneticPr fontId="5"/>
  </si>
  <si>
    <t>結果</t>
    <rPh sb="0" eb="2">
      <t>ケッカ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</si>
  <si>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</si>
  <si>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click</t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</si>
  <si>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</si>
  <si>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</si>
  <si>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</si>
  <si>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</si>
  <si>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初期表示時</t>
    <rPh sb="0" eb="4">
      <t>ショキヒョウジ</t>
    </rPh>
    <rPh sb="4" eb="5">
      <t>ジ</t>
    </rPh>
    <phoneticPr fontId="5"/>
  </si>
  <si>
    <t>１．</t>
    <phoneticPr fontId="5"/>
  </si>
  <si>
    <t>画像</t>
    <rPh sb="0" eb="2">
      <t>ガゾウ</t>
    </rPh>
    <phoneticPr fontId="5"/>
  </si>
  <si>
    <t>メニュー</t>
    <phoneticPr fontId="5"/>
  </si>
  <si>
    <t>PRODUCTS</t>
    <phoneticPr fontId="5"/>
  </si>
  <si>
    <t>CATEGORY</t>
    <phoneticPr fontId="5"/>
  </si>
  <si>
    <t>リンクテキスト</t>
  </si>
  <si>
    <t>テキスト</t>
  </si>
  <si>
    <t>リンクアイコン</t>
  </si>
  <si>
    <t>リンクアイコン</t>
    <phoneticPr fontId="5"/>
  </si>
  <si>
    <t>「ロゴ」</t>
    <phoneticPr fontId="5"/>
  </si>
  <si>
    <t>リンク画像</t>
    <rPh sb="3" eb="5">
      <t xml:space="preserve">ガゾウ </t>
    </rPh>
    <phoneticPr fontId="5"/>
  </si>
  <si>
    <t>「ロゴ」をクリック</t>
    <rPh sb="7" eb="8">
      <t xml:space="preserve">モドル </t>
    </rPh>
    <phoneticPr fontId="5"/>
  </si>
  <si>
    <t>「トップ」画面へ遷移する。</t>
    <rPh sb="5" eb="7">
      <t>ガメン</t>
    </rPh>
    <rPh sb="8" eb="10">
      <t>センイ</t>
    </rPh>
    <phoneticPr fontId="5"/>
  </si>
  <si>
    <t>「PRODUCTS」をクリック</t>
    <phoneticPr fontId="5"/>
  </si>
  <si>
    <t>「CATEGORY」をクリック</t>
    <phoneticPr fontId="5"/>
  </si>
  <si>
    <t>「大カテゴリ」を展開する。</t>
    <rPh sb="1" eb="2">
      <t xml:space="preserve">ダイ </t>
    </rPh>
    <rPh sb="6" eb="7">
      <t>ガメン</t>
    </rPh>
    <rPh sb="8" eb="10">
      <t xml:space="preserve">テンカイ </t>
    </rPh>
    <phoneticPr fontId="5"/>
  </si>
  <si>
    <t>「大カテゴリ」をクリック</t>
    <rPh sb="1" eb="2">
      <t xml:space="preserve">ダイ </t>
    </rPh>
    <phoneticPr fontId="5"/>
  </si>
  <si>
    <t>「小カテゴリ」を展開する。</t>
    <rPh sb="1" eb="2">
      <t xml:space="preserve">ショウ </t>
    </rPh>
    <rPh sb="6" eb="7">
      <t>ガメン</t>
    </rPh>
    <rPh sb="8" eb="10">
      <t xml:space="preserve">テンカイ </t>
    </rPh>
    <phoneticPr fontId="5"/>
  </si>
  <si>
    <t>「大カテゴリ」のマウスオーバー</t>
    <rPh sb="1" eb="2">
      <t xml:space="preserve">ダイ </t>
    </rPh>
    <phoneticPr fontId="5"/>
  </si>
  <si>
    <t>hover</t>
  </si>
  <si>
    <t>「小カテゴリ」をクリック</t>
    <rPh sb="1" eb="2">
      <t xml:space="preserve">ショウ </t>
    </rPh>
    <phoneticPr fontId="5"/>
  </si>
  <si>
    <t>「カート」アイコンをクリック</t>
    <phoneticPr fontId="5"/>
  </si>
  <si>
    <t>初期表示</t>
    <rPh sb="0" eb="4">
      <t xml:space="preserve">ショキヒョウジ </t>
    </rPh>
    <phoneticPr fontId="5"/>
  </si>
  <si>
    <t>load</t>
  </si>
  <si>
    <t>画面項目の初期設定を行う。</t>
    <rPh sb="0" eb="2">
      <t xml:space="preserve">ガメン </t>
    </rPh>
    <rPh sb="2" eb="4">
      <t xml:space="preserve">コウモク </t>
    </rPh>
    <rPh sb="5" eb="9">
      <t xml:space="preserve">ショキセッテイ </t>
    </rPh>
    <rPh sb="10" eb="11">
      <t xml:space="preserve">オコナウ </t>
    </rPh>
    <phoneticPr fontId="5"/>
  </si>
  <si>
    <t>イベント（サーバー）：</t>
    <phoneticPr fontId="5"/>
  </si>
  <si>
    <t>No.1</t>
    <phoneticPr fontId="5"/>
  </si>
  <si>
    <t>2．</t>
    <phoneticPr fontId="5"/>
  </si>
  <si>
    <t>「マイページトップ」画面へ遷移する。</t>
    <rPh sb="9" eb="10">
      <t>ガメン</t>
    </rPh>
    <rPh sb="11" eb="13">
      <t>センイ</t>
    </rPh>
    <phoneticPr fontId="5"/>
  </si>
  <si>
    <t>「カート」画面へ遷移する。</t>
    <rPh sb="4" eb="5">
      <t>ガメン</t>
    </rPh>
    <rPh sb="6" eb="8">
      <t>センイ</t>
    </rPh>
    <phoneticPr fontId="5"/>
  </si>
  <si>
    <t>SQL定義</t>
    <rPh sb="2" eb="4">
      <t>テイギ</t>
    </rPh>
    <phoneticPr fontId="5"/>
  </si>
  <si>
    <t>No．１</t>
    <phoneticPr fontId="5"/>
  </si>
  <si>
    <t>画面表示項目を設定する</t>
    <rPh sb="0" eb="2">
      <t>ガメン</t>
    </rPh>
    <rPh sb="2" eb="6">
      <t>ヒョウジコウモク</t>
    </rPh>
    <rPh sb="7" eb="9">
      <t>セッテイ</t>
    </rPh>
    <phoneticPr fontId="5"/>
  </si>
  <si>
    <t>下記出力定義参照</t>
    <rPh sb="0" eb="2">
      <t>カキ</t>
    </rPh>
    <rPh sb="2" eb="4">
      <t>シュツリョク</t>
    </rPh>
    <rPh sb="4" eb="6">
      <t>テイギ</t>
    </rPh>
    <rPh sb="6" eb="8">
      <t>サンショウ</t>
    </rPh>
    <phoneticPr fontId="5"/>
  </si>
  <si>
    <t>大カテゴリ</t>
    <rPh sb="0" eb="1">
      <t xml:space="preserve">ダイ </t>
    </rPh>
    <phoneticPr fontId="5"/>
  </si>
  <si>
    <t>小カテゴリ</t>
    <rPh sb="0" eb="1">
      <t xml:space="preserve">ショウ </t>
    </rPh>
    <phoneticPr fontId="5"/>
  </si>
  <si>
    <t>カテゴリ情報取得</t>
    <rPh sb="4" eb="6">
      <t xml:space="preserve">ジョウホウ </t>
    </rPh>
    <rPh sb="6" eb="8">
      <t xml:space="preserve">シュトク </t>
    </rPh>
    <phoneticPr fontId="5"/>
  </si>
  <si>
    <t>大カテゴリコード</t>
    <rPh sb="0" eb="1">
      <t xml:space="preserve">ダイ </t>
    </rPh>
    <phoneticPr fontId="5"/>
  </si>
  <si>
    <t>大カテゴリ名称</t>
    <rPh sb="0" eb="1">
      <t xml:space="preserve">ダイ </t>
    </rPh>
    <rPh sb="5" eb="7">
      <t xml:space="preserve">メイショウ </t>
    </rPh>
    <phoneticPr fontId="5"/>
  </si>
  <si>
    <t>小カテゴリ名称</t>
    <rPh sb="0" eb="1">
      <t xml:space="preserve">ショウ </t>
    </rPh>
    <rPh sb="5" eb="7">
      <t xml:space="preserve">メイショウ </t>
    </rPh>
    <phoneticPr fontId="5"/>
  </si>
  <si>
    <t xml:space="preserve">  *</t>
    <phoneticPr fontId="5"/>
  </si>
  <si>
    <t>from categories</t>
    <phoneticPr fontId="5"/>
  </si>
  <si>
    <t>■カテゴリ展開時</t>
    <rPh sb="5" eb="7">
      <t>テンカイ</t>
    </rPh>
    <rPh sb="7" eb="8">
      <t>ジ</t>
    </rPh>
    <phoneticPr fontId="5"/>
  </si>
  <si>
    <t>マイページアイコン</t>
    <phoneticPr fontId="5"/>
  </si>
  <si>
    <t>カートアイコン</t>
    <phoneticPr fontId="5"/>
  </si>
  <si>
    <t>検索パラメータ無しで「商品一覧」画面へ遷移する。</t>
    <rPh sb="0" eb="2">
      <t>ケンサク</t>
    </rPh>
    <rPh sb="7" eb="8">
      <t>ナ</t>
    </rPh>
    <rPh sb="11" eb="13">
      <t>ショウヒン</t>
    </rPh>
    <rPh sb="13" eb="15">
      <t>イチラン</t>
    </rPh>
    <rPh sb="16" eb="18">
      <t xml:space="preserve">ガメン </t>
    </rPh>
    <rPh sb="19" eb="21">
      <t xml:space="preserve">センイスル </t>
    </rPh>
    <phoneticPr fontId="2"/>
  </si>
  <si>
    <t>大カテゴリ</t>
    <rPh sb="0" eb="1">
      <t>ダイ</t>
    </rPh>
    <phoneticPr fontId="5"/>
  </si>
  <si>
    <t>小カテゴリ</t>
    <rPh sb="0" eb="1">
      <t>ショウ</t>
    </rPh>
    <phoneticPr fontId="5"/>
  </si>
  <si>
    <t>検索アイコン</t>
    <rPh sb="0" eb="2">
      <t>ケンサク</t>
    </rPh>
    <phoneticPr fontId="5"/>
  </si>
  <si>
    <t>ボタン</t>
    <phoneticPr fontId="5"/>
  </si>
  <si>
    <t>パラメータ：カテゴリコード</t>
    <phoneticPr fontId="5"/>
  </si>
  <si>
    <t>「マイページ」アイコンをクリック</t>
    <phoneticPr fontId="5"/>
  </si>
  <si>
    <t>本処理は、ComposerServiceProviderに実装する</t>
    <rPh sb="0" eb="1">
      <t>ホン</t>
    </rPh>
    <rPh sb="1" eb="3">
      <t>ショリ</t>
    </rPh>
    <rPh sb="29" eb="31">
      <t>ジッソウ</t>
    </rPh>
    <phoneticPr fontId="5"/>
  </si>
  <si>
    <t>全カテゴリ情報を取得する</t>
    <rPh sb="0" eb="1">
      <t>ゼン</t>
    </rPh>
    <rPh sb="5" eb="7">
      <t xml:space="preserve">ジョウホウ </t>
    </rPh>
    <rPh sb="7" eb="9">
      <t>シュトク</t>
    </rPh>
    <phoneticPr fontId="5"/>
  </si>
  <si>
    <t>order by　category_code asc</t>
    <phoneticPr fontId="5"/>
  </si>
  <si>
    <t>where is_deleted = 0</t>
    <phoneticPr fontId="5"/>
  </si>
  <si>
    <t>カテゴリコード</t>
    <phoneticPr fontId="5"/>
  </si>
  <si>
    <t>■通常ヘッダ</t>
    <rPh sb="1" eb="3">
      <t>ツウジョウ</t>
    </rPh>
    <phoneticPr fontId="5"/>
  </si>
  <si>
    <t>商品点数</t>
    <rPh sb="0" eb="2">
      <t>ショウヒン</t>
    </rPh>
    <rPh sb="2" eb="4">
      <t>テンスウ</t>
    </rPh>
    <phoneticPr fontId="5"/>
  </si>
  <si>
    <t>■シンプル</t>
    <phoneticPr fontId="5"/>
  </si>
  <si>
    <t>■シンプルヘッダ　（注文入力、注文確認画面用）</t>
    <rPh sb="10" eb="12">
      <t>チュウモン</t>
    </rPh>
    <rPh sb="12" eb="14">
      <t>ニュウリョク</t>
    </rPh>
    <rPh sb="15" eb="17">
      <t>チュウモン</t>
    </rPh>
    <rPh sb="17" eb="19">
      <t>カクニン</t>
    </rPh>
    <rPh sb="19" eb="21">
      <t>ガメン</t>
    </rPh>
    <rPh sb="21" eb="22">
      <t>ヨウ</t>
    </rPh>
    <phoneticPr fontId="5"/>
  </si>
  <si>
    <t>キーワード</t>
    <phoneticPr fontId="5"/>
  </si>
  <si>
    <t>カテゴリコード</t>
    <phoneticPr fontId="5"/>
  </si>
  <si>
    <t>大カテゴリコード</t>
    <rPh sb="0" eb="1">
      <t>ダイ</t>
    </rPh>
    <phoneticPr fontId="5"/>
  </si>
  <si>
    <t>ソート</t>
    <phoneticPr fontId="5"/>
  </si>
  <si>
    <t>「キーワード」エリアでエンターキー押下、または、「検索」アイコンをクリック</t>
    <rPh sb="17" eb="19">
      <t>オウカ</t>
    </rPh>
    <rPh sb="25" eb="27">
      <t xml:space="preserve">ケンサク </t>
    </rPh>
    <phoneticPr fontId="5"/>
  </si>
  <si>
    <t>パラメータを生成し、「商品一覧」画面へ遷移する。</t>
    <rPh sb="6" eb="8">
      <t>セイセイ</t>
    </rPh>
    <rPh sb="11" eb="13">
      <t>ショウヒン</t>
    </rPh>
    <rPh sb="13" eb="15">
      <t>イチラン</t>
    </rPh>
    <rPh sb="16" eb="18">
      <t xml:space="preserve">ガメン </t>
    </rPh>
    <rPh sb="19" eb="21">
      <t xml:space="preserve">センイスル </t>
    </rPh>
    <phoneticPr fontId="2"/>
  </si>
  <si>
    <t>パラメータ：キーワード</t>
    <phoneticPr fontId="5"/>
  </si>
  <si>
    <t>パラメータをつけ、「商品一覧」画面へ遷移する。</t>
    <rPh sb="10" eb="12">
      <t>ショウヒン</t>
    </rPh>
    <rPh sb="12" eb="14">
      <t>イチラン</t>
    </rPh>
    <rPh sb="15" eb="17">
      <t xml:space="preserve">ガメン </t>
    </rPh>
    <rPh sb="18" eb="20">
      <t xml:space="preserve">センイスル </t>
    </rPh>
    <phoneticPr fontId="2"/>
  </si>
  <si>
    <t>APIでカート内情商品点数を取得する</t>
    <rPh sb="7" eb="8">
      <t>ナイ</t>
    </rPh>
    <rPh sb="9" eb="11">
      <t>ショウヒン</t>
    </rPh>
    <rPh sb="11" eb="13">
      <t>テンスウ</t>
    </rPh>
    <rPh sb="14" eb="16">
      <t>シュトク</t>
    </rPh>
    <phoneticPr fontId="5"/>
  </si>
  <si>
    <t>※カテゴリは最大2階層までの前提とする</t>
    <rPh sb="6" eb="8">
      <t>サイダイ</t>
    </rPh>
    <rPh sb="9" eb="11">
      <t>カイソウ</t>
    </rPh>
    <rPh sb="14" eb="16">
      <t>ゼンテイ</t>
    </rPh>
    <phoneticPr fontId="5"/>
  </si>
  <si>
    <t>カテゴリ．カテゴリコード（Lv1）</t>
    <phoneticPr fontId="5"/>
  </si>
  <si>
    <t>カテゴリ．カテゴリ名称（Lv1）</t>
    <rPh sb="9" eb="11">
      <t xml:space="preserve">メイショウ </t>
    </rPh>
    <phoneticPr fontId="5"/>
  </si>
  <si>
    <t>カテゴリ．カテゴリコード（Lv2）</t>
    <phoneticPr fontId="5"/>
  </si>
  <si>
    <t>カテゴリ．カテゴリ名称（Lv2）</t>
    <rPh sb="9" eb="11">
      <t xml:space="preserve">メイショウ </t>
    </rPh>
    <phoneticPr fontId="5"/>
  </si>
  <si>
    <t>画面設計書_カート</t>
    <rPh sb="0" eb="2">
      <t>ガメン</t>
    </rPh>
    <rPh sb="2" eb="4">
      <t>セッケイ</t>
    </rPh>
    <rPh sb="4" eb="5">
      <t>ショ</t>
    </rPh>
    <phoneticPr fontId="5"/>
  </si>
  <si>
    <t>イベント(サーバー): No.5　参照</t>
    <rPh sb="17" eb="19">
      <t>サンショウ</t>
    </rPh>
    <phoneticPr fontId="5"/>
  </si>
  <si>
    <t>２．</t>
    <phoneticPr fontId="5"/>
  </si>
  <si>
    <t>「CATEGORY」階層を構築する。</t>
    <rPh sb="10" eb="12">
      <t>カイソウ</t>
    </rPh>
    <rPh sb="13" eb="15">
      <t xml:space="preserve">コウチクスル </t>
    </rPh>
    <phoneticPr fontId="5"/>
  </si>
  <si>
    <t>取得したカテゴリを、カテゴリ（Lv1）とカテゴリ（Lv2）の構造体に分ける</t>
    <rPh sb="0" eb="2">
      <t>シュトク</t>
    </rPh>
    <rPh sb="30" eb="33">
      <t>コウゾウタイ</t>
    </rPh>
    <rPh sb="34" eb="35">
      <t>ワ</t>
    </rPh>
    <phoneticPr fontId="5"/>
  </si>
  <si>
    <t>〇</t>
    <phoneticPr fontId="5"/>
  </si>
  <si>
    <t>サイドメニューのカテゴリで確認</t>
    <rPh sb="13" eb="15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</si>
</sst>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</font>
    <font>
      <u/>
      <sz val="11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35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0" xfId="0" applyFont="1" applyBorder="1" applyAlignment="1">
      <alignment horizontal="centerContinuous" vertical="center"/>
    </xf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22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49" fontId="55" fillId="0" borderId="0" xfId="0" applyNumberFormat="1" applyFont="1" applyAlignment="1">
      <alignment horizontal="left" shrinkToFit="1"/>
    </xf>
    <xf numFmtId="14" fontId="55" fillId="0" borderId="0" xfId="0" applyNumberFormat="1" applyFont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0" fillId="0" borderId="0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19" xfId="0" applyFont="1" applyBorder="1" applyAlignment="1">
      <alignment horizontal="centerContinuous" vertical="center"/>
    </xf>
    <xf numFmtId="0" fontId="55" fillId="0" borderId="40" xfId="0" applyFont="1" applyBorder="1" applyAlignment="1">
      <alignment horizontal="centerContinuous" vertical="center"/>
    </xf>
    <xf numFmtId="0" fontId="55" fillId="0" borderId="40" xfId="0" applyFont="1" applyBorder="1" applyAlignment="1">
      <alignment horizontal="left" vertical="center"/>
    </xf>
    <xf numFmtId="0" fontId="55" fillId="0" borderId="18" xfId="0" applyFont="1" applyBorder="1" applyAlignment="1">
      <alignment horizontal="centerContinuous" vertical="center"/>
    </xf>
    <xf numFmtId="0" fontId="55" fillId="0" borderId="20" xfId="0" applyFont="1" applyBorder="1" applyAlignment="1">
      <alignment horizontal="centerContinuous" vertical="center"/>
    </xf>
    <xf numFmtId="0" fontId="55" fillId="0" borderId="21" xfId="0" applyFont="1" applyBorder="1" applyAlignment="1">
      <alignment horizontal="centerContinuous" vertical="center"/>
    </xf>
    <xf numFmtId="0" fontId="55" fillId="0" borderId="26" xfId="0" applyFont="1" applyBorder="1" applyAlignment="1">
      <alignment horizontal="centerContinuous" vertical="center"/>
    </xf>
    <xf numFmtId="0" fontId="55" fillId="0" borderId="22" xfId="0" applyFont="1" applyBorder="1" applyAlignment="1">
      <alignment horizontal="centerContinuous" vertical="center"/>
    </xf>
    <xf numFmtId="0" fontId="55" fillId="0" borderId="27" xfId="0" applyFont="1" applyBorder="1" applyAlignment="1">
      <alignment horizontal="centerContinuous" vertical="center"/>
    </xf>
    <xf numFmtId="0" fontId="65" fillId="0" borderId="20" xfId="0" applyFont="1" applyFill="1" applyBorder="1" applyAlignment="1">
      <alignment horizontal="left" vertical="center"/>
    </xf>
    <xf numFmtId="0" fontId="65" fillId="0" borderId="21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left" vertical="center"/>
    </xf>
    <xf numFmtId="0" fontId="65" fillId="0" borderId="0" xfId="0" applyFont="1" applyFill="1" applyBorder="1" applyAlignment="1">
      <alignment horizontal="left" vertical="center"/>
    </xf>
    <xf numFmtId="0" fontId="72" fillId="0" borderId="0" xfId="0" applyFont="1" applyBorder="1" applyAlignment="1">
      <alignment horizontal="left"/>
    </xf>
    <xf numFmtId="0" fontId="73" fillId="0" borderId="0" xfId="0" applyFont="1" applyBorder="1" applyAlignment="1">
      <alignment horizontal="left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6</xdr:row>
      <xdr:rowOff>66675</xdr:rowOff>
    </xdr:from>
    <xdr:to>
      <xdr:col>28</xdr:col>
      <xdr:colOff>95250</xdr:colOff>
      <xdr:row>7</xdr:row>
      <xdr:rowOff>190500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C57DBD1C-A111-4BA8-80CD-A0F4EA1A54E2}"/>
            </a:ext>
          </a:extLst>
        </xdr:cNvPr>
        <xdr:cNvSpPr/>
      </xdr:nvSpPr>
      <xdr:spPr>
        <a:xfrm>
          <a:off x="4181475" y="1047750"/>
          <a:ext cx="3371850" cy="3429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　　何をお探しですか？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152400</xdr:colOff>
      <xdr:row>6</xdr:row>
      <xdr:rowOff>47625</xdr:rowOff>
    </xdr:from>
    <xdr:to>
      <xdr:col>6</xdr:col>
      <xdr:colOff>95250</xdr:colOff>
      <xdr:row>7</xdr:row>
      <xdr:rowOff>190500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88693A0E-962A-4F80-8585-000267BBDA90}"/>
            </a:ext>
          </a:extLst>
        </xdr:cNvPr>
        <xdr:cNvSpPr txBox="1"/>
      </xdr:nvSpPr>
      <xdr:spPr>
        <a:xfrm>
          <a:off x="428625" y="1028700"/>
          <a:ext cx="10477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ロゴ</a:t>
          </a:r>
        </a:p>
      </xdr:txBody>
    </xdr:sp>
    <xdr:clientData/>
  </xdr:twoCellAnchor>
  <xdr:twoCellAnchor>
    <xdr:from>
      <xdr:col>7</xdr:col>
      <xdr:colOff>28575</xdr:colOff>
      <xdr:row>6</xdr:row>
      <xdr:rowOff>57150</xdr:rowOff>
    </xdr:from>
    <xdr:to>
      <xdr:col>10</xdr:col>
      <xdr:colOff>114300</xdr:colOff>
      <xdr:row>7</xdr:row>
      <xdr:rowOff>200025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C8B51E1-D736-4C46-B06E-AA1F2D27E759}"/>
            </a:ext>
          </a:extLst>
        </xdr:cNvPr>
        <xdr:cNvSpPr txBox="1"/>
      </xdr:nvSpPr>
      <xdr:spPr>
        <a:xfrm>
          <a:off x="1685925" y="1038225"/>
          <a:ext cx="9144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 u="sng">
              <a:solidFill>
                <a:sysClr val="windowText" lastClr="000000"/>
              </a:solidFill>
            </a:rPr>
            <a:t>PRODUCTS</a:t>
          </a:r>
          <a:endParaRPr kumimoji="1" lang="ja-JP" altLang="en-US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38100</xdr:colOff>
      <xdr:row>6</xdr:row>
      <xdr:rowOff>57150</xdr:rowOff>
    </xdr:from>
    <xdr:to>
      <xdr:col>14</xdr:col>
      <xdr:colOff>266700</xdr:colOff>
      <xdr:row>7</xdr:row>
      <xdr:rowOff>200025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B0ABAD90-F908-4533-A264-B001F426844C}"/>
            </a:ext>
          </a:extLst>
        </xdr:cNvPr>
        <xdr:cNvSpPr txBox="1"/>
      </xdr:nvSpPr>
      <xdr:spPr>
        <a:xfrm>
          <a:off x="2800350" y="1038225"/>
          <a:ext cx="10572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 u="sng">
              <a:solidFill>
                <a:sysClr val="windowText" lastClr="000000"/>
              </a:solidFill>
            </a:rPr>
            <a:t>CATEGORY 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▽</a:t>
          </a:r>
        </a:p>
      </xdr:txBody>
    </xdr:sp>
    <xdr:clientData/>
  </xdr:twoCellAnchor>
  <xdr:twoCellAnchor editAs="oneCell">
    <xdr:from>
      <xdr:col>16</xdr:col>
      <xdr:colOff>238125</xdr:colOff>
      <xdr:row>6</xdr:row>
      <xdr:rowOff>123825</xdr:rowOff>
    </xdr:from>
    <xdr:to>
      <xdr:col>17</xdr:col>
      <xdr:colOff>171479</xdr:colOff>
      <xdr:row>7</xdr:row>
      <xdr:rowOff>133382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AE21061-2474-4AB2-B133-2399CFDE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1104900"/>
          <a:ext cx="209579" cy="22863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11</xdr:row>
      <xdr:rowOff>104775</xdr:rowOff>
    </xdr:from>
    <xdr:to>
      <xdr:col>15</xdr:col>
      <xdr:colOff>171450</xdr:colOff>
      <xdr:row>13</xdr:row>
      <xdr:rowOff>19050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DDB3CB9C-1A01-4DA0-A037-720183E58F16}"/>
            </a:ext>
          </a:extLst>
        </xdr:cNvPr>
        <xdr:cNvSpPr txBox="1"/>
      </xdr:nvSpPr>
      <xdr:spPr>
        <a:xfrm>
          <a:off x="352425" y="2619375"/>
          <a:ext cx="120015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u="sng"/>
            <a:t>CATEGORY </a:t>
          </a:r>
          <a:r>
            <a:rPr kumimoji="1" lang="ja-JP" altLang="en-US" sz="1100" u="sng"/>
            <a:t>▽</a:t>
          </a:r>
        </a:p>
      </xdr:txBody>
    </xdr:sp>
    <xdr:clientData/>
  </xdr:twoCellAnchor>
  <xdr:twoCellAnchor>
    <xdr:from>
      <xdr:col>12</xdr:col>
      <xdr:colOff>0</xdr:colOff>
      <xdr:row>13</xdr:row>
      <xdr:rowOff>38100</xdr:rowOff>
    </xdr:from>
    <xdr:to>
      <xdr:col>17</xdr:col>
      <xdr:colOff>28575</xdr:colOff>
      <xdr:row>20</xdr:row>
      <xdr:rowOff>76200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DCB62116-3B3D-41E2-A518-ADB93E04F7CF}"/>
            </a:ext>
          </a:extLst>
        </xdr:cNvPr>
        <xdr:cNvSpPr txBox="1"/>
      </xdr:nvSpPr>
      <xdr:spPr>
        <a:xfrm>
          <a:off x="3314700" y="2990850"/>
          <a:ext cx="14097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u="none">
              <a:solidFill>
                <a:schemeClr val="tx1"/>
              </a:solidFill>
            </a:rPr>
            <a:t>大カテゴリ１　＞</a:t>
          </a:r>
          <a:endParaRPr kumimoji="1" lang="en-US" altLang="ja-JP" sz="1100" u="none">
            <a:solidFill>
              <a:schemeClr val="tx1"/>
            </a:solidFill>
          </a:endParaRPr>
        </a:p>
        <a:p>
          <a:pPr algn="l"/>
          <a:endParaRPr kumimoji="1" lang="en-US" altLang="ja-JP" sz="1100" u="none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kumimoji="1" lang="ja-JP" altLang="en-US" sz="1100" u="none">
              <a:solidFill>
                <a:schemeClr val="tx1"/>
              </a:solidFill>
            </a:rPr>
            <a:t>カテゴリ２　＞</a:t>
          </a:r>
          <a:endParaRPr kumimoji="1" lang="en-US" altLang="ja-JP" sz="1100" u="none">
            <a:solidFill>
              <a:schemeClr val="tx1"/>
            </a:solidFill>
          </a:endParaRPr>
        </a:p>
        <a:p>
          <a:pPr algn="l"/>
          <a:endParaRPr kumimoji="1" lang="en-US" altLang="ja-JP" sz="1100" u="none">
            <a:solidFill>
              <a:schemeClr val="tx1"/>
            </a:solidFill>
          </a:endParaRPr>
        </a:p>
        <a:p>
          <a:r>
            <a:rPr kumimoji="1" lang="ja-JP" altLang="ja-JP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kumimoji="1" lang="ja-JP" altLang="en-US" sz="1100" u="sng">
              <a:solidFill>
                <a:schemeClr val="tx1"/>
              </a:solidFill>
            </a:rPr>
            <a:t>カテゴリ３　＞</a:t>
          </a:r>
          <a:endParaRPr kumimoji="1" lang="en-US" altLang="ja-JP" sz="1100" u="sng">
            <a:solidFill>
              <a:schemeClr val="tx1"/>
            </a:solidFill>
          </a:endParaRPr>
        </a:p>
        <a:p>
          <a:endParaRPr lang="ja-JP" altLang="ja-JP" u="none">
            <a:solidFill>
              <a:schemeClr val="tx1"/>
            </a:solidFill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kumimoji="1" lang="ja-JP" altLang="ja-JP" sz="110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カテゴリ</a:t>
          </a:r>
          <a:r>
            <a:rPr kumimoji="1" lang="ja-JP" altLang="en-US" sz="110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４　</a:t>
          </a:r>
          <a:r>
            <a:rPr kumimoji="1" lang="ja-JP" altLang="ja-JP" sz="110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＞</a:t>
          </a:r>
          <a:endParaRPr lang="ja-JP" altLang="ja-JP" u="none">
            <a:solidFill>
              <a:schemeClr val="tx1"/>
            </a:solidFill>
            <a:effectLst/>
          </a:endParaRPr>
        </a:p>
        <a:p>
          <a:pPr algn="l"/>
          <a:endParaRPr kumimoji="1" lang="en-US" altLang="ja-JP" sz="1100" u="none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85725</xdr:colOff>
      <xdr:row>16</xdr:row>
      <xdr:rowOff>123826</xdr:rowOff>
    </xdr:from>
    <xdr:to>
      <xdr:col>22</xdr:col>
      <xdr:colOff>266700</xdr:colOff>
      <xdr:row>21</xdr:row>
      <xdr:rowOff>190500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7DF842A-0E3A-47C2-BF78-EA4A4BC1BA72}"/>
            </a:ext>
          </a:extLst>
        </xdr:cNvPr>
        <xdr:cNvSpPr txBox="1"/>
      </xdr:nvSpPr>
      <xdr:spPr>
        <a:xfrm>
          <a:off x="4781550" y="3733801"/>
          <a:ext cx="1562100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u="none">
              <a:solidFill>
                <a:schemeClr val="tx1"/>
              </a:solidFill>
              <a:effectLst/>
            </a:rPr>
            <a:t>＞　小カテゴリ１</a:t>
          </a:r>
          <a:endParaRPr kumimoji="1" lang="en-US" altLang="ja-JP" sz="1100" u="none">
            <a:solidFill>
              <a:schemeClr val="tx1"/>
            </a:solidFill>
            <a:effectLst/>
          </a:endParaRPr>
        </a:p>
        <a:p>
          <a:pPr algn="l"/>
          <a:endParaRPr kumimoji="1" lang="en-US" altLang="ja-JP" sz="1100" u="none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 u="none">
              <a:solidFill>
                <a:schemeClr val="tx1"/>
              </a:solidFill>
              <a:effectLst/>
            </a:rPr>
            <a:t>＞　小カテゴリ２</a:t>
          </a:r>
          <a:endParaRPr kumimoji="1" lang="en-US" altLang="ja-JP" sz="1100" u="none">
            <a:solidFill>
              <a:schemeClr val="tx1"/>
            </a:solidFill>
            <a:effectLst/>
          </a:endParaRPr>
        </a:p>
        <a:p>
          <a:pPr algn="l"/>
          <a:endParaRPr kumimoji="1" lang="en-US" altLang="ja-JP" sz="1100" u="none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 u="none">
              <a:solidFill>
                <a:schemeClr val="tx1"/>
              </a:solidFill>
              <a:effectLst/>
            </a:rPr>
            <a:t>＞　小カテゴリ３</a:t>
          </a:r>
          <a:endParaRPr kumimoji="1" lang="en-US" altLang="ja-JP" sz="1100" u="none">
            <a:solidFill>
              <a:schemeClr val="tx1"/>
            </a:solidFill>
            <a:effectLst/>
          </a:endParaRPr>
        </a:p>
        <a:p>
          <a:pPr algn="l"/>
          <a:endParaRPr lang="ja-JP" altLang="ja-JP" u="none">
            <a:solidFill>
              <a:schemeClr val="tx1"/>
            </a:solidFill>
            <a:effectLst/>
          </a:endParaRPr>
        </a:p>
        <a:p>
          <a:pPr algn="l"/>
          <a:endParaRPr kumimoji="1" lang="en-US" altLang="ja-JP" sz="1100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30</xdr:col>
      <xdr:colOff>76200</xdr:colOff>
      <xdr:row>6</xdr:row>
      <xdr:rowOff>104775</xdr:rowOff>
    </xdr:from>
    <xdr:to>
      <xdr:col>31</xdr:col>
      <xdr:colOff>142923</xdr:colOff>
      <xdr:row>7</xdr:row>
      <xdr:rowOff>181016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C21E3557-8307-4DF7-BAC3-2B79C902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15240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28575</xdr:rowOff>
    </xdr:from>
    <xdr:to>
      <xdr:col>33</xdr:col>
      <xdr:colOff>95302</xdr:colOff>
      <xdr:row>7</xdr:row>
      <xdr:rowOff>181027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D7C4ED-CE59-4DA4-ADBC-53E7D635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0" y="1447800"/>
          <a:ext cx="371527" cy="371527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26</xdr:row>
      <xdr:rowOff>47625</xdr:rowOff>
    </xdr:from>
    <xdr:to>
      <xdr:col>6</xdr:col>
      <xdr:colOff>95250</xdr:colOff>
      <xdr:row>27</xdr:row>
      <xdr:rowOff>190500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1EB560D3-F6B3-48FD-A1D4-5FEDEBA3597C}"/>
            </a:ext>
          </a:extLst>
        </xdr:cNvPr>
        <xdr:cNvSpPr txBox="1"/>
      </xdr:nvSpPr>
      <xdr:spPr>
        <a:xfrm>
          <a:off x="704850" y="1466850"/>
          <a:ext cx="10477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ロゴ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398" t="s">
        <v>70</v>
      </c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10"/>
      <c r="AI4" s="11"/>
    </row>
    <row r="5" spans="3:35" ht="18" customHeight="1">
      <c r="C5" s="9"/>
      <c r="D5" s="10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98"/>
      <c r="AG5" s="398"/>
      <c r="AH5" s="10"/>
      <c r="AI5" s="11"/>
    </row>
    <row r="6" spans="3:35" ht="18" customHeight="1">
      <c r="C6" s="9"/>
      <c r="D6" s="10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399" t="s">
        <v>71</v>
      </c>
      <c r="F8" s="399"/>
      <c r="G8" s="399"/>
      <c r="H8" s="399"/>
      <c r="I8" s="399"/>
      <c r="J8" s="399"/>
      <c r="K8" s="399"/>
      <c r="L8" s="401" t="s">
        <v>156</v>
      </c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10"/>
      <c r="AI8" s="11"/>
    </row>
    <row r="9" spans="3:35" ht="18" customHeight="1">
      <c r="C9" s="9"/>
      <c r="D9" s="10"/>
      <c r="E9" s="400"/>
      <c r="F9" s="400"/>
      <c r="G9" s="400"/>
      <c r="H9" s="400"/>
      <c r="I9" s="400"/>
      <c r="J9" s="400"/>
      <c r="K9" s="400"/>
      <c r="L9" s="402"/>
      <c r="M9" s="402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10"/>
      <c r="AI9" s="11"/>
    </row>
    <row r="10" spans="3:35" ht="18" customHeight="1">
      <c r="C10" s="9"/>
      <c r="D10" s="10"/>
      <c r="E10" s="400" t="s">
        <v>72</v>
      </c>
      <c r="F10" s="400"/>
      <c r="G10" s="400"/>
      <c r="H10" s="400"/>
      <c r="I10" s="400"/>
      <c r="J10" s="400"/>
      <c r="K10" s="400"/>
      <c r="L10" s="402" t="s">
        <v>157</v>
      </c>
      <c r="M10" s="402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2"/>
      <c r="AA10" s="402"/>
      <c r="AB10" s="402"/>
      <c r="AC10" s="402"/>
      <c r="AD10" s="402"/>
      <c r="AE10" s="402"/>
      <c r="AF10" s="402"/>
      <c r="AG10" s="402"/>
      <c r="AH10" s="10"/>
      <c r="AI10" s="11"/>
    </row>
    <row r="11" spans="3:35" ht="18" customHeight="1">
      <c r="C11" s="9"/>
      <c r="D11" s="10"/>
      <c r="E11" s="400"/>
      <c r="F11" s="400"/>
      <c r="G11" s="400"/>
      <c r="H11" s="400"/>
      <c r="I11" s="400"/>
      <c r="J11" s="400"/>
      <c r="K11" s="400"/>
      <c r="L11" s="402"/>
      <c r="M11" s="402"/>
      <c r="N11" s="402"/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2"/>
      <c r="AA11" s="402"/>
      <c r="AB11" s="402"/>
      <c r="AC11" s="402"/>
      <c r="AD11" s="402"/>
      <c r="AE11" s="402"/>
      <c r="AF11" s="402"/>
      <c r="AG11" s="402"/>
      <c r="AH11" s="10"/>
      <c r="AI11" s="11"/>
    </row>
    <row r="12" spans="3:35" ht="18" customHeight="1">
      <c r="C12" s="9"/>
      <c r="D12" s="10"/>
      <c r="E12" s="400" t="s">
        <v>73</v>
      </c>
      <c r="F12" s="400"/>
      <c r="G12" s="400"/>
      <c r="H12" s="400"/>
      <c r="I12" s="400"/>
      <c r="J12" s="400"/>
      <c r="K12" s="400"/>
      <c r="L12" s="402"/>
      <c r="M12" s="402"/>
      <c r="N12" s="402"/>
      <c r="O12" s="402"/>
      <c r="P12" s="402"/>
      <c r="Q12" s="402"/>
      <c r="R12" s="402"/>
      <c r="S12" s="402"/>
      <c r="T12" s="402"/>
      <c r="U12" s="402"/>
      <c r="V12" s="402"/>
      <c r="W12" s="402"/>
      <c r="X12" s="402"/>
      <c r="Y12" s="402"/>
      <c r="Z12" s="402"/>
      <c r="AA12" s="402"/>
      <c r="AB12" s="402"/>
      <c r="AC12" s="402"/>
      <c r="AD12" s="402"/>
      <c r="AE12" s="402"/>
      <c r="AF12" s="402"/>
      <c r="AG12" s="402"/>
      <c r="AH12" s="10"/>
      <c r="AI12" s="11"/>
    </row>
    <row r="13" spans="3:35" ht="18" customHeight="1">
      <c r="C13" s="9"/>
      <c r="D13" s="10"/>
      <c r="E13" s="400"/>
      <c r="F13" s="400"/>
      <c r="G13" s="400"/>
      <c r="H13" s="400"/>
      <c r="I13" s="400"/>
      <c r="J13" s="400"/>
      <c r="K13" s="400"/>
      <c r="L13" s="402"/>
      <c r="M13" s="402"/>
      <c r="N13" s="402"/>
      <c r="O13" s="402"/>
      <c r="P13" s="402"/>
      <c r="Q13" s="402"/>
      <c r="R13" s="402"/>
      <c r="S13" s="402"/>
      <c r="T13" s="402"/>
      <c r="U13" s="402"/>
      <c r="V13" s="402"/>
      <c r="W13" s="402"/>
      <c r="X13" s="402"/>
      <c r="Y13" s="402"/>
      <c r="Z13" s="402"/>
      <c r="AA13" s="402"/>
      <c r="AB13" s="402"/>
      <c r="AC13" s="402"/>
      <c r="AD13" s="402"/>
      <c r="AE13" s="402"/>
      <c r="AF13" s="402"/>
      <c r="AG13" s="402"/>
      <c r="AH13" s="10"/>
      <c r="AI13" s="11"/>
    </row>
    <row r="14" spans="3:35" ht="18" customHeight="1">
      <c r="C14" s="9"/>
      <c r="D14" s="10"/>
      <c r="E14" s="400" t="s">
        <v>74</v>
      </c>
      <c r="F14" s="400"/>
      <c r="G14" s="400"/>
      <c r="H14" s="400"/>
      <c r="I14" s="400"/>
      <c r="J14" s="400"/>
      <c r="K14" s="400"/>
      <c r="L14" s="402" t="s">
        <v>163</v>
      </c>
      <c r="M14" s="402"/>
      <c r="N14" s="402"/>
      <c r="O14" s="402"/>
      <c r="P14" s="402"/>
      <c r="Q14" s="402"/>
      <c r="R14" s="402"/>
      <c r="S14" s="402"/>
      <c r="T14" s="402"/>
      <c r="U14" s="402"/>
      <c r="V14" s="402"/>
      <c r="W14" s="402"/>
      <c r="X14" s="402"/>
      <c r="Y14" s="402"/>
      <c r="Z14" s="402"/>
      <c r="AA14" s="402"/>
      <c r="AB14" s="402"/>
      <c r="AC14" s="402"/>
      <c r="AD14" s="402"/>
      <c r="AE14" s="402"/>
      <c r="AF14" s="402"/>
      <c r="AG14" s="402"/>
      <c r="AH14" s="10"/>
      <c r="AI14" s="11"/>
    </row>
    <row r="15" spans="3:35" ht="18" customHeight="1">
      <c r="C15" s="9"/>
      <c r="D15" s="10"/>
      <c r="E15" s="400"/>
      <c r="F15" s="400"/>
      <c r="G15" s="400"/>
      <c r="H15" s="400"/>
      <c r="I15" s="400"/>
      <c r="J15" s="400"/>
      <c r="K15" s="400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79</v>
      </c>
    </row>
    <row r="20" spans="3:35" ht="18" customHeight="1">
      <c r="C20" s="15" t="s">
        <v>78</v>
      </c>
      <c r="D20" s="16"/>
      <c r="E20" s="16"/>
      <c r="F20" s="15" t="s">
        <v>77</v>
      </c>
      <c r="G20" s="16"/>
      <c r="H20" s="16"/>
      <c r="I20" s="16"/>
      <c r="J20" s="16"/>
      <c r="K20" s="16"/>
      <c r="L20" s="17"/>
      <c r="M20" s="16" t="s">
        <v>76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395"/>
      <c r="G21" s="396"/>
      <c r="H21" s="396"/>
      <c r="I21" s="396"/>
      <c r="J21" s="396"/>
      <c r="K21" s="396"/>
      <c r="L21" s="397"/>
      <c r="M21" s="20" t="s">
        <v>75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100" zoomScaleSheetLayoutView="100" workbookViewId="0">
      <selection activeCell="AQ7" sqref="AQ7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160</v>
      </c>
      <c r="AL2" s="409" t="s">
        <v>152</v>
      </c>
      <c r="AM2" s="410"/>
      <c r="AN2" s="410"/>
      <c r="AO2" s="411"/>
      <c r="AP2" s="409" t="s">
        <v>153</v>
      </c>
      <c r="AQ2" s="410"/>
      <c r="AR2" s="411"/>
    </row>
    <row r="3" spans="1:51" ht="17.25" customHeight="1">
      <c r="A3" s="403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  <c r="Y3" s="404"/>
      <c r="Z3" s="404"/>
      <c r="AA3" s="404"/>
      <c r="AB3" s="404"/>
      <c r="AC3" s="404"/>
      <c r="AD3" s="404"/>
      <c r="AE3" s="404"/>
      <c r="AF3" s="404"/>
      <c r="AG3" s="404"/>
      <c r="AH3" s="404"/>
      <c r="AI3" s="404"/>
      <c r="AJ3" s="405"/>
      <c r="AL3" s="406"/>
      <c r="AM3" s="407"/>
      <c r="AN3" s="407"/>
      <c r="AO3" s="408"/>
      <c r="AP3" s="176"/>
      <c r="AQ3" s="75"/>
      <c r="AR3" s="177"/>
      <c r="AS3" s="178"/>
      <c r="AT3" s="178"/>
      <c r="AU3" s="178"/>
      <c r="AV3" s="178"/>
      <c r="AW3" s="178"/>
      <c r="AX3" s="178"/>
      <c r="AY3" s="178"/>
    </row>
    <row r="4" spans="1:51" s="264" customFormat="1" ht="17.25" customHeight="1">
      <c r="A4" s="384"/>
      <c r="B4" s="386" t="s">
        <v>218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387"/>
      <c r="AI4" s="387"/>
      <c r="AJ4" s="385"/>
      <c r="AK4" s="263"/>
      <c r="AL4" s="406"/>
      <c r="AM4" s="407"/>
      <c r="AN4" s="407"/>
      <c r="AO4" s="408"/>
      <c r="AP4" s="390"/>
      <c r="AQ4" s="75"/>
      <c r="AR4" s="391"/>
      <c r="AS4" s="273"/>
      <c r="AT4" s="273"/>
      <c r="AU4" s="273"/>
      <c r="AV4" s="273"/>
      <c r="AW4" s="273"/>
      <c r="AX4" s="273"/>
      <c r="AY4" s="273"/>
    </row>
    <row r="5" spans="1:51" s="264" customFormat="1" ht="17.25" customHeight="1">
      <c r="A5" s="384"/>
      <c r="B5" s="386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387"/>
      <c r="AI5" s="387"/>
      <c r="AJ5" s="385"/>
      <c r="AK5" s="263"/>
      <c r="AL5" s="406"/>
      <c r="AM5" s="407"/>
      <c r="AN5" s="407"/>
      <c r="AO5" s="408"/>
      <c r="AP5" s="390"/>
      <c r="AQ5" s="75"/>
      <c r="AR5" s="391"/>
      <c r="AS5" s="273"/>
      <c r="AT5" s="273"/>
      <c r="AU5" s="273"/>
      <c r="AV5" s="273"/>
      <c r="AW5" s="273"/>
      <c r="AX5" s="273"/>
      <c r="AY5" s="273"/>
    </row>
    <row r="6" spans="1:51" ht="18" customHeight="1">
      <c r="A6" s="69"/>
      <c r="C6" s="375"/>
      <c r="D6" s="376"/>
      <c r="E6" s="376"/>
      <c r="F6" s="376"/>
      <c r="G6" s="377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376"/>
      <c r="AG6" s="376"/>
      <c r="AH6" s="378"/>
      <c r="AJ6" s="70"/>
      <c r="AL6" s="406"/>
      <c r="AM6" s="407"/>
      <c r="AN6" s="407"/>
      <c r="AO6" s="408"/>
      <c r="AP6" s="390"/>
      <c r="AQ6" s="75"/>
      <c r="AR6" s="391"/>
      <c r="AS6" s="179"/>
      <c r="AT6" s="178"/>
      <c r="AU6" s="178"/>
      <c r="AV6" s="178"/>
      <c r="AW6" s="178"/>
      <c r="AX6" s="178"/>
      <c r="AY6" s="178"/>
    </row>
    <row r="7" spans="1:51" ht="17.25" customHeight="1">
      <c r="A7" s="69"/>
      <c r="C7" s="379"/>
      <c r="D7" s="132"/>
      <c r="E7" s="132"/>
      <c r="F7" s="132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380"/>
      <c r="AJ7" s="70"/>
      <c r="AL7" s="406">
        <v>44503</v>
      </c>
      <c r="AM7" s="407"/>
      <c r="AN7" s="407"/>
      <c r="AO7" s="408"/>
      <c r="AP7" s="390"/>
      <c r="AQ7" s="75" t="s">
        <v>241</v>
      </c>
      <c r="AR7" s="391"/>
      <c r="AS7" s="178"/>
      <c r="AT7" s="178"/>
      <c r="AU7" s="178"/>
      <c r="AV7" s="178"/>
      <c r="AW7" s="178"/>
      <c r="AX7" s="178"/>
      <c r="AY7" s="178"/>
    </row>
    <row r="8" spans="1:51" ht="17.25" customHeight="1">
      <c r="A8" s="69"/>
      <c r="C8" s="379"/>
      <c r="D8" s="132"/>
      <c r="E8" s="132"/>
      <c r="F8" s="132"/>
      <c r="G8" s="134"/>
      <c r="H8" s="134"/>
      <c r="I8" s="134"/>
      <c r="J8" s="135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202"/>
      <c r="AF8" s="134"/>
      <c r="AG8" s="134"/>
      <c r="AH8" s="380"/>
      <c r="AJ8" s="70"/>
      <c r="AL8" s="406"/>
      <c r="AM8" s="407"/>
      <c r="AN8" s="407"/>
      <c r="AO8" s="408"/>
      <c r="AP8" s="390"/>
      <c r="AQ8" s="75"/>
      <c r="AR8" s="391"/>
      <c r="AS8" s="178"/>
      <c r="AT8" s="178"/>
      <c r="AU8" s="179"/>
      <c r="AV8" s="178"/>
      <c r="AW8" s="178"/>
      <c r="AX8" s="178"/>
      <c r="AY8" s="178"/>
    </row>
    <row r="9" spans="1:51" ht="17.25" customHeight="1">
      <c r="A9" s="69"/>
      <c r="C9" s="381"/>
      <c r="D9" s="382"/>
      <c r="E9" s="382"/>
      <c r="F9" s="382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2"/>
      <c r="AF9" s="78"/>
      <c r="AG9" s="78"/>
      <c r="AH9" s="383"/>
      <c r="AJ9" s="70"/>
      <c r="AL9" s="406"/>
      <c r="AM9" s="407"/>
      <c r="AN9" s="407"/>
      <c r="AO9" s="408"/>
      <c r="AP9" s="390"/>
      <c r="AQ9" s="75"/>
      <c r="AR9" s="391"/>
      <c r="AS9" s="178"/>
      <c r="AT9" s="178"/>
      <c r="AU9" s="178"/>
      <c r="AV9" s="178"/>
      <c r="AW9" s="178"/>
      <c r="AX9" s="178"/>
      <c r="AY9" s="178"/>
    </row>
    <row r="10" spans="1:51" ht="17.25" customHeight="1">
      <c r="A10" s="69"/>
      <c r="B10" s="132"/>
      <c r="C10" s="132"/>
      <c r="D10" s="132"/>
      <c r="E10" s="132"/>
      <c r="F10" s="134"/>
      <c r="G10" s="134"/>
      <c r="H10" s="134"/>
      <c r="I10" s="135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49"/>
      <c r="AE10" s="134"/>
      <c r="AF10" s="134"/>
      <c r="AG10" s="134"/>
      <c r="AH10" s="132"/>
      <c r="AI10" s="132"/>
      <c r="AJ10" s="70"/>
      <c r="AL10" s="406"/>
      <c r="AM10" s="407"/>
      <c r="AN10" s="407"/>
      <c r="AO10" s="408"/>
      <c r="AP10" s="390"/>
      <c r="AQ10" s="75"/>
      <c r="AR10" s="391"/>
      <c r="AS10" s="178"/>
      <c r="AT10" s="178"/>
      <c r="AU10" s="178"/>
      <c r="AV10" s="178"/>
      <c r="AW10" s="178"/>
      <c r="AX10" s="178"/>
      <c r="AY10" s="178"/>
    </row>
    <row r="11" spans="1:51" ht="17.25" customHeight="1">
      <c r="A11" s="69"/>
      <c r="B11" s="132"/>
      <c r="C11" s="132"/>
      <c r="D11" s="132"/>
      <c r="E11" s="132"/>
      <c r="F11" s="134"/>
      <c r="G11" s="134"/>
      <c r="H11" s="134"/>
      <c r="I11" s="134"/>
      <c r="J11" s="134"/>
      <c r="K11" s="134"/>
      <c r="L11" s="132" t="s">
        <v>203</v>
      </c>
      <c r="M11" s="132"/>
      <c r="N11" s="132"/>
      <c r="O11" s="132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49"/>
      <c r="AE11" s="134"/>
      <c r="AF11" s="134"/>
      <c r="AG11" s="134"/>
      <c r="AH11" s="132"/>
      <c r="AI11" s="132"/>
      <c r="AJ11" s="70"/>
      <c r="AL11" s="406"/>
      <c r="AM11" s="407"/>
      <c r="AN11" s="407"/>
      <c r="AO11" s="408"/>
      <c r="AP11" s="390"/>
      <c r="AQ11" s="75"/>
      <c r="AR11" s="391"/>
      <c r="AS11" s="178"/>
      <c r="AT11" s="178"/>
      <c r="AU11" s="178"/>
      <c r="AV11" s="178"/>
      <c r="AW11" s="178"/>
      <c r="AX11" s="178"/>
      <c r="AY11" s="178"/>
    </row>
    <row r="12" spans="1:51" ht="17.25" customHeight="1">
      <c r="A12" s="69"/>
      <c r="B12" s="132"/>
      <c r="C12" s="132"/>
      <c r="D12" s="132"/>
      <c r="E12" s="132"/>
      <c r="F12" s="134"/>
      <c r="G12" s="134"/>
      <c r="H12" s="134"/>
      <c r="I12" s="135"/>
      <c r="J12" s="134"/>
      <c r="K12" s="134"/>
      <c r="L12" s="132"/>
      <c r="M12" s="132"/>
      <c r="N12" s="132"/>
      <c r="O12" s="132"/>
      <c r="P12" s="134"/>
      <c r="Q12" s="134"/>
      <c r="R12" s="134"/>
      <c r="S12" s="135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49"/>
      <c r="AE12" s="134"/>
      <c r="AF12" s="134"/>
      <c r="AG12" s="134"/>
      <c r="AH12" s="132"/>
      <c r="AI12" s="132"/>
      <c r="AJ12" s="70"/>
      <c r="AL12" s="406"/>
      <c r="AM12" s="407"/>
      <c r="AN12" s="407"/>
      <c r="AO12" s="408"/>
      <c r="AP12" s="390"/>
      <c r="AQ12" s="75"/>
      <c r="AR12" s="391"/>
      <c r="AS12" s="178"/>
      <c r="AT12" s="178"/>
      <c r="AU12" s="178"/>
      <c r="AV12" s="178"/>
      <c r="AW12" s="178"/>
      <c r="AX12" s="178"/>
      <c r="AY12" s="178"/>
    </row>
    <row r="13" spans="1:51" ht="17.25" customHeight="1">
      <c r="A13" s="69"/>
      <c r="L13" s="132"/>
      <c r="M13" s="132"/>
      <c r="N13" s="132"/>
      <c r="O13" s="132"/>
      <c r="P13" s="134"/>
      <c r="Q13" s="49"/>
      <c r="R13" s="49"/>
      <c r="S13" s="49"/>
      <c r="T13" s="49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2"/>
      <c r="AI13" s="132"/>
      <c r="AJ13" s="70"/>
      <c r="AL13" s="406"/>
      <c r="AM13" s="407"/>
      <c r="AN13" s="407"/>
      <c r="AO13" s="408"/>
      <c r="AP13" s="390"/>
      <c r="AQ13" s="75"/>
      <c r="AR13" s="391"/>
    </row>
    <row r="14" spans="1:51" ht="17.25" customHeight="1">
      <c r="A14" s="69"/>
      <c r="L14" s="132"/>
      <c r="M14" s="132"/>
      <c r="N14" s="132"/>
      <c r="O14" s="132"/>
      <c r="P14" s="134"/>
      <c r="Q14" s="49"/>
      <c r="R14" s="49"/>
      <c r="S14" s="135"/>
      <c r="T14" s="49"/>
      <c r="U14" s="134"/>
      <c r="V14" s="134"/>
      <c r="W14" s="134"/>
      <c r="X14" s="79"/>
      <c r="Y14" s="134"/>
      <c r="Z14" s="134"/>
      <c r="AA14" s="134"/>
      <c r="AB14" s="134"/>
      <c r="AC14" s="134"/>
      <c r="AD14" s="49"/>
      <c r="AE14" s="134"/>
      <c r="AF14" s="134"/>
      <c r="AG14" s="134"/>
      <c r="AH14" s="132"/>
      <c r="AI14" s="132"/>
      <c r="AJ14" s="70"/>
      <c r="AL14" s="406"/>
      <c r="AM14" s="407"/>
      <c r="AN14" s="407"/>
      <c r="AO14" s="408"/>
      <c r="AP14" s="390"/>
      <c r="AQ14" s="75"/>
      <c r="AR14" s="391"/>
    </row>
    <row r="15" spans="1:51" ht="17.25" customHeight="1">
      <c r="A15" s="69"/>
      <c r="L15" s="132"/>
      <c r="M15" s="132"/>
      <c r="N15" s="132"/>
      <c r="O15" s="132"/>
      <c r="P15" s="134"/>
      <c r="Q15" s="202"/>
      <c r="R15" s="202"/>
      <c r="S15" s="135"/>
      <c r="T15" s="202"/>
      <c r="U15" s="134"/>
      <c r="V15" s="134"/>
      <c r="W15" s="134"/>
      <c r="X15" s="79"/>
      <c r="Y15" s="134"/>
      <c r="Z15" s="134"/>
      <c r="AA15" s="134"/>
      <c r="AB15" s="134"/>
      <c r="AC15" s="134"/>
      <c r="AD15" s="49"/>
      <c r="AE15" s="134"/>
      <c r="AF15" s="134"/>
      <c r="AG15" s="134"/>
      <c r="AH15" s="132"/>
      <c r="AI15" s="132"/>
      <c r="AJ15" s="70"/>
      <c r="AL15" s="406"/>
      <c r="AM15" s="407"/>
      <c r="AN15" s="407"/>
      <c r="AO15" s="408"/>
      <c r="AP15" s="390"/>
      <c r="AQ15" s="75"/>
      <c r="AR15" s="391"/>
    </row>
    <row r="16" spans="1:51" ht="17.25" customHeight="1">
      <c r="A16" s="69"/>
      <c r="L16" s="132"/>
      <c r="M16" s="132"/>
      <c r="N16" s="132"/>
      <c r="O16" s="132"/>
      <c r="P16" s="134"/>
      <c r="Q16" s="202"/>
      <c r="R16" s="202"/>
      <c r="S16" s="135"/>
      <c r="T16" s="202"/>
      <c r="U16" s="134"/>
      <c r="V16" s="134"/>
      <c r="W16" s="134"/>
      <c r="X16" s="79"/>
      <c r="Y16" s="134"/>
      <c r="Z16" s="134"/>
      <c r="AA16" s="134"/>
      <c r="AB16" s="134"/>
      <c r="AC16" s="134"/>
      <c r="AD16" s="49"/>
      <c r="AE16" s="134"/>
      <c r="AF16" s="134"/>
      <c r="AG16" s="134"/>
      <c r="AH16" s="132"/>
      <c r="AI16" s="132"/>
      <c r="AJ16" s="70"/>
      <c r="AL16" s="406"/>
      <c r="AM16" s="407"/>
      <c r="AN16" s="407"/>
      <c r="AO16" s="408"/>
      <c r="AP16" s="390"/>
      <c r="AQ16" s="75"/>
      <c r="AR16" s="391"/>
    </row>
    <row r="17" spans="1:44" s="264" customFormat="1" ht="17.25" customHeight="1">
      <c r="A17" s="69"/>
      <c r="L17" s="132"/>
      <c r="M17" s="132"/>
      <c r="N17" s="132"/>
      <c r="O17" s="132"/>
      <c r="P17" s="134"/>
      <c r="Q17" s="202"/>
      <c r="R17" s="202"/>
      <c r="S17" s="135"/>
      <c r="T17" s="202"/>
      <c r="U17" s="134"/>
      <c r="V17" s="134"/>
      <c r="W17" s="134"/>
      <c r="X17" s="79"/>
      <c r="Y17" s="134"/>
      <c r="Z17" s="134"/>
      <c r="AA17" s="134"/>
      <c r="AB17" s="134"/>
      <c r="AC17" s="134"/>
      <c r="AD17" s="202"/>
      <c r="AE17" s="134"/>
      <c r="AF17" s="134"/>
      <c r="AG17" s="134"/>
      <c r="AH17" s="132"/>
      <c r="AI17" s="132"/>
      <c r="AJ17" s="70"/>
      <c r="AK17" s="263"/>
      <c r="AL17" s="406"/>
      <c r="AM17" s="407"/>
      <c r="AN17" s="407"/>
      <c r="AO17" s="408"/>
      <c r="AP17" s="390"/>
      <c r="AQ17" s="75"/>
      <c r="AR17" s="391"/>
    </row>
    <row r="18" spans="1:44" s="264" customFormat="1" ht="17.25" customHeight="1">
      <c r="A18" s="69"/>
      <c r="L18" s="132"/>
      <c r="M18" s="132"/>
      <c r="N18" s="132"/>
      <c r="O18" s="132"/>
      <c r="P18" s="134"/>
      <c r="Q18" s="202"/>
      <c r="R18" s="202"/>
      <c r="S18" s="135"/>
      <c r="T18" s="202"/>
      <c r="U18" s="134"/>
      <c r="V18" s="134"/>
      <c r="W18" s="134"/>
      <c r="X18" s="79"/>
      <c r="Y18" s="134"/>
      <c r="Z18" s="134"/>
      <c r="AA18" s="134"/>
      <c r="AB18" s="134"/>
      <c r="AC18" s="134"/>
      <c r="AD18" s="202"/>
      <c r="AE18" s="134"/>
      <c r="AF18" s="134"/>
      <c r="AG18" s="134"/>
      <c r="AH18" s="132"/>
      <c r="AI18" s="132"/>
      <c r="AJ18" s="70"/>
      <c r="AK18" s="263"/>
      <c r="AL18" s="406"/>
      <c r="AM18" s="407"/>
      <c r="AN18" s="407"/>
      <c r="AO18" s="408"/>
      <c r="AP18" s="390"/>
      <c r="AQ18" s="75"/>
      <c r="AR18" s="391"/>
    </row>
    <row r="19" spans="1:44" s="264" customFormat="1" ht="17.25" customHeight="1">
      <c r="A19" s="69"/>
      <c r="L19" s="132"/>
      <c r="M19" s="132"/>
      <c r="N19" s="132"/>
      <c r="O19" s="132"/>
      <c r="P19" s="134"/>
      <c r="Q19" s="202"/>
      <c r="R19" s="202"/>
      <c r="S19" s="135"/>
      <c r="T19" s="202"/>
      <c r="U19" s="134"/>
      <c r="V19" s="134"/>
      <c r="W19" s="134"/>
      <c r="X19" s="79"/>
      <c r="Y19" s="134"/>
      <c r="Z19" s="134"/>
      <c r="AA19" s="134"/>
      <c r="AB19" s="134"/>
      <c r="AC19" s="134"/>
      <c r="AD19" s="202"/>
      <c r="AE19" s="134"/>
      <c r="AF19" s="134"/>
      <c r="AG19" s="134"/>
      <c r="AH19" s="132"/>
      <c r="AI19" s="132"/>
      <c r="AJ19" s="70"/>
      <c r="AK19" s="263"/>
      <c r="AL19" s="406"/>
      <c r="AM19" s="407"/>
      <c r="AN19" s="407"/>
      <c r="AO19" s="408"/>
      <c r="AP19" s="390"/>
      <c r="AQ19" s="75"/>
      <c r="AR19" s="391"/>
    </row>
    <row r="20" spans="1:44" s="264" customFormat="1" ht="17.25" customHeight="1">
      <c r="A20" s="69"/>
      <c r="L20" s="132"/>
      <c r="M20" s="132"/>
      <c r="N20" s="132"/>
      <c r="O20" s="132"/>
      <c r="P20" s="134"/>
      <c r="Q20" s="202"/>
      <c r="R20" s="202"/>
      <c r="S20" s="135"/>
      <c r="T20" s="202"/>
      <c r="U20" s="134"/>
      <c r="V20" s="134"/>
      <c r="W20" s="134"/>
      <c r="X20" s="79"/>
      <c r="Y20" s="134"/>
      <c r="Z20" s="134"/>
      <c r="AA20" s="134"/>
      <c r="AB20" s="134"/>
      <c r="AC20" s="134"/>
      <c r="AD20" s="202"/>
      <c r="AE20" s="134"/>
      <c r="AF20" s="134"/>
      <c r="AG20" s="134"/>
      <c r="AH20" s="132"/>
      <c r="AI20" s="132"/>
      <c r="AJ20" s="70"/>
      <c r="AK20" s="263"/>
      <c r="AL20" s="406"/>
      <c r="AM20" s="407"/>
      <c r="AN20" s="407"/>
      <c r="AO20" s="408"/>
      <c r="AP20" s="390"/>
      <c r="AQ20" s="75"/>
      <c r="AR20" s="391"/>
    </row>
    <row r="21" spans="1:44" s="264" customFormat="1" ht="17.25" customHeight="1">
      <c r="A21" s="69"/>
      <c r="L21" s="132"/>
      <c r="M21" s="132"/>
      <c r="N21" s="132"/>
      <c r="O21" s="132"/>
      <c r="P21" s="134"/>
      <c r="Q21" s="202"/>
      <c r="R21" s="202"/>
      <c r="S21" s="135"/>
      <c r="T21" s="202"/>
      <c r="U21" s="134"/>
      <c r="V21" s="134"/>
      <c r="W21" s="134"/>
      <c r="X21" s="79"/>
      <c r="Y21" s="134"/>
      <c r="Z21" s="134"/>
      <c r="AA21" s="134"/>
      <c r="AB21" s="134"/>
      <c r="AC21" s="134"/>
      <c r="AD21" s="202"/>
      <c r="AE21" s="134"/>
      <c r="AF21" s="134"/>
      <c r="AG21" s="134"/>
      <c r="AH21" s="132"/>
      <c r="AI21" s="132"/>
      <c r="AJ21" s="70"/>
      <c r="AK21" s="263"/>
      <c r="AL21" s="406"/>
      <c r="AM21" s="407"/>
      <c r="AN21" s="407"/>
      <c r="AO21" s="408"/>
      <c r="AP21" s="390"/>
      <c r="AQ21" s="75"/>
      <c r="AR21" s="391"/>
    </row>
    <row r="22" spans="1:44" s="264" customFormat="1" ht="17.25" customHeight="1">
      <c r="A22" s="69"/>
      <c r="L22" s="132"/>
      <c r="M22" s="132"/>
      <c r="N22" s="132"/>
      <c r="O22" s="132"/>
      <c r="P22" s="134"/>
      <c r="Q22" s="202"/>
      <c r="R22" s="202"/>
      <c r="S22" s="135"/>
      <c r="T22" s="202"/>
      <c r="U22" s="134"/>
      <c r="V22" s="134"/>
      <c r="W22" s="134"/>
      <c r="X22" s="79"/>
      <c r="Y22" s="134"/>
      <c r="Z22" s="134"/>
      <c r="AA22" s="134"/>
      <c r="AB22" s="134"/>
      <c r="AC22" s="134"/>
      <c r="AD22" s="202"/>
      <c r="AE22" s="134"/>
      <c r="AF22" s="134"/>
      <c r="AG22" s="134"/>
      <c r="AH22" s="132"/>
      <c r="AI22" s="132"/>
      <c r="AJ22" s="70"/>
      <c r="AK22" s="263"/>
      <c r="AL22" s="406"/>
      <c r="AM22" s="407"/>
      <c r="AN22" s="407"/>
      <c r="AO22" s="408"/>
      <c r="AP22" s="390"/>
      <c r="AQ22" s="75"/>
      <c r="AR22" s="391"/>
    </row>
    <row r="23" spans="1:44" s="264" customFormat="1" ht="17.25" customHeight="1">
      <c r="A23" s="69"/>
      <c r="L23" s="132"/>
      <c r="M23" s="132"/>
      <c r="N23" s="132"/>
      <c r="O23" s="132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202"/>
      <c r="AE23" s="134"/>
      <c r="AF23" s="134"/>
      <c r="AG23" s="134"/>
      <c r="AH23" s="132"/>
      <c r="AI23" s="132"/>
      <c r="AJ23" s="70"/>
      <c r="AK23" s="263"/>
      <c r="AL23" s="406"/>
      <c r="AM23" s="407"/>
      <c r="AN23" s="407"/>
      <c r="AO23" s="408"/>
      <c r="AP23" s="390"/>
      <c r="AQ23" s="75"/>
      <c r="AR23" s="391"/>
    </row>
    <row r="24" spans="1:44" s="264" customFormat="1" ht="17.25" customHeight="1">
      <c r="A24" s="69"/>
      <c r="B24" s="386" t="s">
        <v>221</v>
      </c>
      <c r="C24" s="387"/>
      <c r="L24" s="132"/>
      <c r="M24" s="132"/>
      <c r="N24" s="132"/>
      <c r="O24" s="132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202"/>
      <c r="AE24" s="134"/>
      <c r="AF24" s="134"/>
      <c r="AG24" s="134"/>
      <c r="AH24" s="132"/>
      <c r="AI24" s="132"/>
      <c r="AJ24" s="70"/>
      <c r="AK24" s="263"/>
      <c r="AL24" s="406"/>
      <c r="AM24" s="407"/>
      <c r="AN24" s="407"/>
      <c r="AO24" s="408"/>
      <c r="AP24" s="390"/>
      <c r="AQ24" s="75"/>
      <c r="AR24" s="391"/>
    </row>
    <row r="25" spans="1:44" s="264" customFormat="1" ht="17.25" customHeight="1">
      <c r="A25" s="69"/>
      <c r="L25" s="132"/>
      <c r="M25" s="132"/>
      <c r="N25" s="132"/>
      <c r="O25" s="132"/>
      <c r="P25" s="134"/>
      <c r="Q25" s="134"/>
      <c r="R25" s="134"/>
      <c r="S25" s="135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202"/>
      <c r="AE25" s="134"/>
      <c r="AF25" s="134"/>
      <c r="AG25" s="134"/>
      <c r="AH25" s="132"/>
      <c r="AI25" s="132"/>
      <c r="AJ25" s="70"/>
      <c r="AK25" s="263"/>
      <c r="AL25" s="406"/>
      <c r="AM25" s="407"/>
      <c r="AN25" s="407"/>
      <c r="AO25" s="408"/>
      <c r="AP25" s="390"/>
      <c r="AQ25" s="75"/>
      <c r="AR25" s="391"/>
    </row>
    <row r="26" spans="1:44" s="264" customFormat="1" ht="17.25" customHeight="1">
      <c r="A26" s="69"/>
      <c r="C26" s="375"/>
      <c r="D26" s="376"/>
      <c r="E26" s="376"/>
      <c r="F26" s="376"/>
      <c r="G26" s="377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8"/>
      <c r="AI26" s="132"/>
      <c r="AJ26" s="70"/>
      <c r="AK26" s="263"/>
      <c r="AL26" s="406"/>
      <c r="AM26" s="407"/>
      <c r="AN26" s="407"/>
      <c r="AO26" s="408"/>
      <c r="AP26" s="390"/>
      <c r="AQ26" s="75"/>
      <c r="AR26" s="391"/>
    </row>
    <row r="27" spans="1:44" s="264" customFormat="1" ht="17.25" customHeight="1">
      <c r="A27" s="69"/>
      <c r="C27" s="379"/>
      <c r="D27" s="132"/>
      <c r="E27" s="132"/>
      <c r="F27" s="132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380"/>
      <c r="AI27" s="132"/>
      <c r="AJ27" s="70"/>
      <c r="AK27" s="263"/>
      <c r="AL27" s="406"/>
      <c r="AM27" s="407"/>
      <c r="AN27" s="407"/>
      <c r="AO27" s="408"/>
      <c r="AP27" s="390"/>
      <c r="AQ27" s="75"/>
      <c r="AR27" s="391"/>
    </row>
    <row r="28" spans="1:44" s="264" customFormat="1" ht="17.25" customHeight="1">
      <c r="A28" s="69"/>
      <c r="C28" s="379"/>
      <c r="D28" s="132"/>
      <c r="E28" s="132"/>
      <c r="F28" s="132"/>
      <c r="G28" s="134"/>
      <c r="H28" s="134"/>
      <c r="I28" s="134"/>
      <c r="J28" s="135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202"/>
      <c r="AF28" s="134"/>
      <c r="AG28" s="134"/>
      <c r="AH28" s="380"/>
      <c r="AI28" s="132"/>
      <c r="AJ28" s="70"/>
      <c r="AK28" s="263"/>
      <c r="AL28" s="406"/>
      <c r="AM28" s="407"/>
      <c r="AN28" s="407"/>
      <c r="AO28" s="408"/>
      <c r="AP28" s="390"/>
      <c r="AQ28" s="75"/>
      <c r="AR28" s="391"/>
    </row>
    <row r="29" spans="1:44" s="264" customFormat="1" ht="17.25" customHeight="1">
      <c r="A29" s="69"/>
      <c r="C29" s="381"/>
      <c r="D29" s="382"/>
      <c r="E29" s="382"/>
      <c r="F29" s="382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2"/>
      <c r="AF29" s="78"/>
      <c r="AG29" s="78"/>
      <c r="AH29" s="383"/>
      <c r="AI29" s="132"/>
      <c r="AJ29" s="70"/>
      <c r="AK29" s="263"/>
      <c r="AL29" s="406"/>
      <c r="AM29" s="407"/>
      <c r="AN29" s="407"/>
      <c r="AO29" s="408"/>
      <c r="AP29" s="390"/>
      <c r="AQ29" s="75"/>
      <c r="AR29" s="391"/>
    </row>
    <row r="30" spans="1:44" ht="17.25" customHeight="1">
      <c r="A30" s="69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49"/>
      <c r="AE30" s="134"/>
      <c r="AF30" s="134"/>
      <c r="AG30" s="134"/>
      <c r="AH30" s="132"/>
      <c r="AI30" s="132"/>
      <c r="AJ30" s="70"/>
      <c r="AL30" s="406"/>
      <c r="AM30" s="407"/>
      <c r="AN30" s="407"/>
      <c r="AO30" s="408"/>
      <c r="AP30" s="390"/>
      <c r="AQ30" s="75"/>
      <c r="AR30" s="391"/>
    </row>
    <row r="31" spans="1:44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3"/>
      <c r="AL31" s="406"/>
      <c r="AM31" s="407"/>
      <c r="AN31" s="407"/>
      <c r="AO31" s="408"/>
      <c r="AP31" s="390"/>
      <c r="AQ31" s="75"/>
      <c r="AR31" s="391"/>
    </row>
    <row r="32" spans="1:44" ht="18" customHeight="1">
      <c r="A32" s="264" t="s">
        <v>158</v>
      </c>
      <c r="AL32" s="409" t="s">
        <v>152</v>
      </c>
      <c r="AM32" s="410"/>
      <c r="AN32" s="410"/>
      <c r="AO32" s="411"/>
      <c r="AP32" s="409" t="s">
        <v>153</v>
      </c>
      <c r="AQ32" s="410"/>
      <c r="AR32" s="411"/>
    </row>
    <row r="33" spans="1:51" ht="17.25" customHeight="1">
      <c r="A33" s="403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404"/>
      <c r="AB33" s="404"/>
      <c r="AC33" s="404"/>
      <c r="AD33" s="404"/>
      <c r="AE33" s="404"/>
      <c r="AF33" s="404"/>
      <c r="AG33" s="404"/>
      <c r="AH33" s="404"/>
      <c r="AI33" s="404"/>
      <c r="AJ33" s="405"/>
      <c r="AL33" s="176"/>
      <c r="AM33" s="75"/>
      <c r="AN33" s="75"/>
      <c r="AO33" s="177"/>
      <c r="AP33" s="176"/>
      <c r="AQ33" s="75"/>
      <c r="AR33" s="177"/>
      <c r="AS33" s="178"/>
      <c r="AT33" s="178"/>
      <c r="AU33" s="178"/>
      <c r="AV33" s="178"/>
      <c r="AW33" s="178"/>
      <c r="AX33" s="178"/>
      <c r="AY33" s="178"/>
    </row>
    <row r="34" spans="1:51" ht="18" customHeight="1">
      <c r="A34" s="69"/>
      <c r="B34" s="132"/>
      <c r="C34" s="132"/>
      <c r="D34" s="132"/>
      <c r="E34" s="132"/>
      <c r="F34" s="134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70"/>
      <c r="AL34" s="406"/>
      <c r="AM34" s="407"/>
      <c r="AN34" s="407"/>
      <c r="AO34" s="408"/>
      <c r="AP34" s="176"/>
      <c r="AQ34" s="75"/>
      <c r="AR34" s="177"/>
      <c r="AS34" s="179"/>
      <c r="AT34" s="178"/>
      <c r="AU34" s="178"/>
      <c r="AV34" s="178"/>
      <c r="AW34" s="178"/>
      <c r="AX34" s="178"/>
      <c r="AY34" s="178"/>
    </row>
    <row r="35" spans="1:51" ht="17.25" customHeight="1">
      <c r="A35" s="69"/>
      <c r="B35" s="132"/>
      <c r="C35" s="132"/>
      <c r="D35" s="132"/>
      <c r="E35" s="132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2"/>
      <c r="AI35" s="132"/>
      <c r="AJ35" s="70"/>
      <c r="AL35" s="176"/>
      <c r="AM35" s="75"/>
      <c r="AN35" s="75"/>
      <c r="AO35" s="177"/>
      <c r="AP35" s="176"/>
      <c r="AQ35" s="75"/>
      <c r="AR35" s="177"/>
      <c r="AS35" s="178"/>
      <c r="AT35" s="178"/>
      <c r="AU35" s="178"/>
      <c r="AV35" s="178"/>
      <c r="AW35" s="178"/>
      <c r="AX35" s="178"/>
      <c r="AY35" s="178"/>
    </row>
    <row r="36" spans="1:51" ht="17.25" customHeight="1">
      <c r="A36" s="69"/>
      <c r="B36" s="132"/>
      <c r="C36" s="132"/>
      <c r="D36" s="132"/>
      <c r="E36" s="132"/>
      <c r="F36" s="134"/>
      <c r="G36" s="134"/>
      <c r="H36" s="134"/>
      <c r="I36" s="135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49"/>
      <c r="AE36" s="134"/>
      <c r="AF36" s="134"/>
      <c r="AG36" s="134"/>
      <c r="AH36" s="132"/>
      <c r="AI36" s="132"/>
      <c r="AJ36" s="70"/>
      <c r="AL36" s="176"/>
      <c r="AM36" s="75"/>
      <c r="AN36" s="75"/>
      <c r="AO36" s="177"/>
      <c r="AP36" s="176"/>
      <c r="AQ36" s="75"/>
      <c r="AR36" s="177"/>
      <c r="AS36" s="178"/>
      <c r="AT36" s="178"/>
      <c r="AU36" s="179"/>
      <c r="AV36" s="178"/>
      <c r="AW36" s="178"/>
      <c r="AX36" s="178"/>
      <c r="AY36" s="178"/>
    </row>
    <row r="37" spans="1:51" ht="17.25" customHeight="1">
      <c r="A37" s="69"/>
      <c r="B37" s="132"/>
      <c r="C37" s="132"/>
      <c r="D37" s="132"/>
      <c r="E37" s="132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49"/>
      <c r="AE37" s="134"/>
      <c r="AF37" s="134"/>
      <c r="AG37" s="134"/>
      <c r="AH37" s="132"/>
      <c r="AI37" s="132"/>
      <c r="AJ37" s="70"/>
      <c r="AL37" s="176"/>
      <c r="AM37" s="75"/>
      <c r="AN37" s="75"/>
      <c r="AO37" s="177"/>
      <c r="AP37" s="176"/>
      <c r="AQ37" s="75"/>
      <c r="AR37" s="177"/>
      <c r="AS37" s="178"/>
      <c r="AT37" s="178"/>
      <c r="AU37" s="178"/>
      <c r="AV37" s="178"/>
      <c r="AW37" s="178"/>
      <c r="AX37" s="178"/>
      <c r="AY37" s="178"/>
    </row>
    <row r="38" spans="1:51" ht="17.25" customHeight="1">
      <c r="A38" s="69"/>
      <c r="B38" s="132"/>
      <c r="C38" s="132"/>
      <c r="D38" s="132"/>
      <c r="E38" s="132"/>
      <c r="F38" s="134"/>
      <c r="G38" s="134"/>
      <c r="H38" s="134"/>
      <c r="I38" s="135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49"/>
      <c r="AE38" s="134"/>
      <c r="AF38" s="134"/>
      <c r="AG38" s="134"/>
      <c r="AH38" s="132"/>
      <c r="AI38" s="132"/>
      <c r="AJ38" s="70"/>
      <c r="AL38" s="176"/>
      <c r="AM38" s="75"/>
      <c r="AN38" s="75"/>
      <c r="AO38" s="177"/>
      <c r="AP38" s="176"/>
      <c r="AQ38" s="75"/>
      <c r="AR38" s="177"/>
      <c r="AS38" s="178"/>
      <c r="AT38" s="178"/>
      <c r="AU38" s="178"/>
      <c r="AV38" s="178"/>
      <c r="AW38" s="178"/>
      <c r="AX38" s="178"/>
      <c r="AY38" s="178"/>
    </row>
    <row r="39" spans="1:51" ht="17.25" customHeight="1">
      <c r="A39" s="69"/>
      <c r="B39" s="132"/>
      <c r="C39" s="132"/>
      <c r="D39" s="132"/>
      <c r="E39" s="132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49"/>
      <c r="AE39" s="134"/>
      <c r="AF39" s="134"/>
      <c r="AG39" s="134"/>
      <c r="AH39" s="132"/>
      <c r="AI39" s="132"/>
      <c r="AJ39" s="70"/>
      <c r="AL39" s="176"/>
      <c r="AM39" s="75"/>
      <c r="AN39" s="75"/>
      <c r="AO39" s="177"/>
      <c r="AP39" s="176"/>
      <c r="AQ39" s="75"/>
      <c r="AR39" s="177"/>
      <c r="AS39" s="178"/>
      <c r="AT39" s="178"/>
      <c r="AU39" s="178"/>
      <c r="AV39" s="178"/>
      <c r="AW39" s="178"/>
      <c r="AX39" s="178"/>
      <c r="AY39" s="178"/>
    </row>
    <row r="40" spans="1:51" ht="17.25" customHeight="1">
      <c r="A40" s="69"/>
      <c r="B40" s="132"/>
      <c r="C40" s="132"/>
      <c r="D40" s="132"/>
      <c r="E40" s="132"/>
      <c r="F40" s="134"/>
      <c r="G40" s="134"/>
      <c r="H40" s="134"/>
      <c r="I40" s="135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49"/>
      <c r="AE40" s="134"/>
      <c r="AF40" s="134"/>
      <c r="AG40" s="134"/>
      <c r="AH40" s="132"/>
      <c r="AI40" s="132"/>
      <c r="AJ40" s="70"/>
      <c r="AL40" s="176"/>
      <c r="AM40" s="75"/>
      <c r="AN40" s="75"/>
      <c r="AO40" s="177"/>
      <c r="AP40" s="176"/>
      <c r="AQ40" s="75"/>
      <c r="AR40" s="177"/>
      <c r="AS40" s="178"/>
      <c r="AT40" s="178"/>
      <c r="AU40" s="178"/>
      <c r="AV40" s="178"/>
      <c r="AW40" s="178"/>
      <c r="AX40" s="178"/>
      <c r="AY40" s="178"/>
    </row>
    <row r="41" spans="1:51" ht="17.25" customHeight="1">
      <c r="A41" s="69"/>
      <c r="B41" s="132"/>
      <c r="C41" s="132"/>
      <c r="D41" s="132"/>
      <c r="E41" s="132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2"/>
      <c r="AI41" s="132"/>
      <c r="AJ41" s="70"/>
      <c r="AL41" s="173"/>
      <c r="AM41" s="175"/>
      <c r="AN41" s="175"/>
      <c r="AO41" s="174"/>
      <c r="AP41" s="173"/>
      <c r="AQ41" s="175"/>
      <c r="AR41" s="174"/>
    </row>
    <row r="42" spans="1:51" ht="17.25" customHeight="1">
      <c r="A42" s="69"/>
      <c r="B42" s="132"/>
      <c r="C42" s="132"/>
      <c r="D42" s="132"/>
      <c r="E42" s="132"/>
      <c r="F42" s="134"/>
      <c r="G42" s="134"/>
      <c r="H42" s="134"/>
      <c r="I42" s="135"/>
      <c r="J42" s="134"/>
      <c r="K42" s="134"/>
      <c r="L42" s="134"/>
      <c r="M42" s="134"/>
      <c r="N42" s="134"/>
      <c r="O42" s="134"/>
      <c r="P42" s="134"/>
      <c r="Q42" s="79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49"/>
      <c r="AE42" s="134"/>
      <c r="AF42" s="134"/>
      <c r="AG42" s="134"/>
      <c r="AH42" s="132"/>
      <c r="AI42" s="132"/>
      <c r="AJ42" s="70"/>
      <c r="AL42" s="173"/>
      <c r="AM42" s="175"/>
      <c r="AN42" s="175"/>
      <c r="AO42" s="174"/>
      <c r="AP42" s="173"/>
      <c r="AQ42" s="175"/>
      <c r="AR42" s="174"/>
    </row>
    <row r="43" spans="1:51" ht="17.25" customHeight="1">
      <c r="A43" s="69"/>
      <c r="B43" s="132"/>
      <c r="C43" s="132"/>
      <c r="D43" s="132"/>
      <c r="E43" s="132"/>
      <c r="F43" s="134"/>
      <c r="G43" s="49"/>
      <c r="H43" s="49"/>
      <c r="I43" s="49"/>
      <c r="J43" s="49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49"/>
      <c r="AE43" s="134"/>
      <c r="AF43" s="134"/>
      <c r="AG43" s="134"/>
      <c r="AH43" s="132"/>
      <c r="AI43" s="132"/>
      <c r="AJ43" s="70"/>
      <c r="AL43" s="173"/>
      <c r="AM43" s="175"/>
      <c r="AN43" s="175"/>
      <c r="AO43" s="174"/>
      <c r="AP43" s="173"/>
      <c r="AQ43" s="175"/>
      <c r="AR43" s="174"/>
    </row>
    <row r="44" spans="1:51" ht="17.25" customHeight="1">
      <c r="A44" s="69"/>
      <c r="B44" s="132"/>
      <c r="C44" s="132"/>
      <c r="D44" s="132"/>
      <c r="E44" s="132"/>
      <c r="F44" s="134"/>
      <c r="G44" s="49"/>
      <c r="H44" s="49"/>
      <c r="I44" s="135"/>
      <c r="J44" s="49"/>
      <c r="K44" s="134"/>
      <c r="L44" s="134"/>
      <c r="M44" s="134"/>
      <c r="N44" s="79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49"/>
      <c r="AE44" s="134"/>
      <c r="AF44" s="134"/>
      <c r="AG44" s="134"/>
      <c r="AH44" s="132"/>
      <c r="AI44" s="132"/>
      <c r="AJ44" s="70"/>
      <c r="AL44" s="173"/>
      <c r="AM44" s="175"/>
      <c r="AN44" s="175"/>
      <c r="AO44" s="174"/>
      <c r="AP44" s="173"/>
      <c r="AQ44" s="175"/>
      <c r="AR44" s="174"/>
    </row>
    <row r="45" spans="1:51" ht="17.25" customHeight="1">
      <c r="A45" s="69"/>
      <c r="B45" s="132"/>
      <c r="C45" s="132"/>
      <c r="D45" s="132"/>
      <c r="E45" s="132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49"/>
      <c r="AE45" s="134"/>
      <c r="AF45" s="134"/>
      <c r="AG45" s="134"/>
      <c r="AH45" s="132"/>
      <c r="AI45" s="132"/>
      <c r="AJ45" s="70"/>
      <c r="AL45" s="173"/>
      <c r="AM45" s="175"/>
      <c r="AN45" s="175"/>
      <c r="AO45" s="174"/>
      <c r="AP45" s="173"/>
      <c r="AQ45" s="175"/>
      <c r="AR45" s="174"/>
    </row>
    <row r="46" spans="1:51" s="264" customFormat="1" ht="17.25" customHeight="1">
      <c r="A46" s="69"/>
      <c r="B46" s="132"/>
      <c r="C46" s="132"/>
      <c r="D46" s="132"/>
      <c r="E46" s="132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202"/>
      <c r="AE46" s="134"/>
      <c r="AF46" s="134"/>
      <c r="AG46" s="134"/>
      <c r="AH46" s="132"/>
      <c r="AI46" s="132"/>
      <c r="AJ46" s="70"/>
      <c r="AK46" s="263"/>
      <c r="AL46" s="293"/>
      <c r="AM46" s="295"/>
      <c r="AN46" s="295"/>
      <c r="AO46" s="294"/>
      <c r="AP46" s="293"/>
      <c r="AQ46" s="295"/>
      <c r="AR46" s="294"/>
    </row>
    <row r="47" spans="1:51" s="264" customFormat="1" ht="17.25" customHeight="1">
      <c r="A47" s="69"/>
      <c r="B47" s="132"/>
      <c r="C47" s="132"/>
      <c r="D47" s="132"/>
      <c r="E47" s="132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202"/>
      <c r="AE47" s="134"/>
      <c r="AF47" s="134"/>
      <c r="AG47" s="134"/>
      <c r="AH47" s="132"/>
      <c r="AI47" s="132"/>
      <c r="AJ47" s="70"/>
      <c r="AK47" s="263"/>
      <c r="AL47" s="293"/>
      <c r="AM47" s="295"/>
      <c r="AN47" s="295"/>
      <c r="AO47" s="294"/>
      <c r="AP47" s="293"/>
      <c r="AQ47" s="295"/>
      <c r="AR47" s="294"/>
    </row>
    <row r="48" spans="1:51" s="264" customFormat="1" ht="17.25" customHeight="1">
      <c r="A48" s="69"/>
      <c r="B48" s="132"/>
      <c r="C48" s="132"/>
      <c r="D48" s="132"/>
      <c r="E48" s="132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202"/>
      <c r="AE48" s="134"/>
      <c r="AF48" s="134"/>
      <c r="AG48" s="134"/>
      <c r="AH48" s="132"/>
      <c r="AI48" s="132"/>
      <c r="AJ48" s="70"/>
      <c r="AK48" s="263"/>
      <c r="AL48" s="293"/>
      <c r="AM48" s="295"/>
      <c r="AN48" s="295"/>
      <c r="AO48" s="294"/>
      <c r="AP48" s="293"/>
      <c r="AQ48" s="295"/>
      <c r="AR48" s="294"/>
    </row>
    <row r="49" spans="1:44" s="264" customFormat="1" ht="17.25" customHeight="1">
      <c r="A49" s="69"/>
      <c r="B49" s="132"/>
      <c r="C49" s="132"/>
      <c r="D49" s="132"/>
      <c r="E49" s="132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202"/>
      <c r="AE49" s="134"/>
      <c r="AF49" s="134"/>
      <c r="AG49" s="134"/>
      <c r="AH49" s="132"/>
      <c r="AI49" s="132"/>
      <c r="AJ49" s="70"/>
      <c r="AK49" s="263"/>
      <c r="AL49" s="293"/>
      <c r="AM49" s="295"/>
      <c r="AN49" s="295"/>
      <c r="AO49" s="294"/>
      <c r="AP49" s="293"/>
      <c r="AQ49" s="295"/>
      <c r="AR49" s="294"/>
    </row>
    <row r="50" spans="1:44" s="264" customFormat="1" ht="17.25" customHeight="1">
      <c r="A50" s="69"/>
      <c r="B50" s="132"/>
      <c r="C50" s="132"/>
      <c r="D50" s="132"/>
      <c r="E50" s="132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202"/>
      <c r="AE50" s="134"/>
      <c r="AF50" s="134"/>
      <c r="AG50" s="134"/>
      <c r="AH50" s="132"/>
      <c r="AI50" s="132"/>
      <c r="AJ50" s="70"/>
      <c r="AK50" s="263"/>
      <c r="AL50" s="293"/>
      <c r="AM50" s="295"/>
      <c r="AN50" s="295"/>
      <c r="AO50" s="294"/>
      <c r="AP50" s="293"/>
      <c r="AQ50" s="295"/>
      <c r="AR50" s="294"/>
    </row>
    <row r="51" spans="1:44" s="264" customFormat="1" ht="17.25" customHeight="1">
      <c r="A51" s="69"/>
      <c r="B51" s="132"/>
      <c r="C51" s="132"/>
      <c r="D51" s="132"/>
      <c r="E51" s="132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202"/>
      <c r="AE51" s="134"/>
      <c r="AF51" s="134"/>
      <c r="AG51" s="134"/>
      <c r="AH51" s="132"/>
      <c r="AI51" s="132"/>
      <c r="AJ51" s="70"/>
      <c r="AK51" s="263"/>
      <c r="AL51" s="293"/>
      <c r="AM51" s="295"/>
      <c r="AN51" s="295"/>
      <c r="AO51" s="294"/>
      <c r="AP51" s="293"/>
      <c r="AQ51" s="295"/>
      <c r="AR51" s="294"/>
    </row>
    <row r="52" spans="1:44" s="264" customFormat="1" ht="17.25" customHeight="1">
      <c r="A52" s="69"/>
      <c r="B52" s="132"/>
      <c r="C52" s="132"/>
      <c r="D52" s="132"/>
      <c r="E52" s="132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202"/>
      <c r="AE52" s="134"/>
      <c r="AF52" s="134"/>
      <c r="AG52" s="134"/>
      <c r="AH52" s="132"/>
      <c r="AI52" s="132"/>
      <c r="AJ52" s="70"/>
      <c r="AK52" s="263"/>
      <c r="AL52" s="293"/>
      <c r="AM52" s="295"/>
      <c r="AN52" s="295"/>
      <c r="AO52" s="294"/>
      <c r="AP52" s="293"/>
      <c r="AQ52" s="295"/>
      <c r="AR52" s="294"/>
    </row>
    <row r="53" spans="1:44" s="264" customFormat="1" ht="17.25" customHeight="1">
      <c r="A53" s="69"/>
      <c r="B53" s="132"/>
      <c r="C53" s="132"/>
      <c r="D53" s="132"/>
      <c r="E53" s="132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202"/>
      <c r="AE53" s="134"/>
      <c r="AF53" s="134"/>
      <c r="AG53" s="134"/>
      <c r="AH53" s="132"/>
      <c r="AI53" s="132"/>
      <c r="AJ53" s="70"/>
      <c r="AK53" s="263"/>
      <c r="AL53" s="293"/>
      <c r="AM53" s="295"/>
      <c r="AN53" s="295"/>
      <c r="AO53" s="294"/>
      <c r="AP53" s="293"/>
      <c r="AQ53" s="295"/>
      <c r="AR53" s="294"/>
    </row>
    <row r="54" spans="1:44" s="264" customFormat="1" ht="17.25" customHeight="1">
      <c r="A54" s="69"/>
      <c r="B54" s="132"/>
      <c r="C54" s="132"/>
      <c r="D54" s="132"/>
      <c r="E54" s="132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202"/>
      <c r="AE54" s="134"/>
      <c r="AF54" s="134"/>
      <c r="AG54" s="134"/>
      <c r="AH54" s="132"/>
      <c r="AI54" s="132"/>
      <c r="AJ54" s="70"/>
      <c r="AK54" s="263"/>
      <c r="AL54" s="293"/>
      <c r="AM54" s="295"/>
      <c r="AN54" s="295"/>
      <c r="AO54" s="294"/>
      <c r="AP54" s="293"/>
      <c r="AQ54" s="295"/>
      <c r="AR54" s="294"/>
    </row>
    <row r="55" spans="1:44" s="264" customFormat="1" ht="17.25" customHeight="1">
      <c r="A55" s="69"/>
      <c r="B55" s="132"/>
      <c r="C55" s="132"/>
      <c r="D55" s="132"/>
      <c r="E55" s="132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202"/>
      <c r="AE55" s="134"/>
      <c r="AF55" s="134"/>
      <c r="AG55" s="134"/>
      <c r="AH55" s="132"/>
      <c r="AI55" s="132"/>
      <c r="AJ55" s="70"/>
      <c r="AK55" s="263"/>
      <c r="AL55" s="293"/>
      <c r="AM55" s="295"/>
      <c r="AN55" s="295"/>
      <c r="AO55" s="294"/>
      <c r="AP55" s="293"/>
      <c r="AQ55" s="295"/>
      <c r="AR55" s="294"/>
    </row>
    <row r="56" spans="1:44" s="264" customFormat="1" ht="17.25" customHeight="1">
      <c r="A56" s="69"/>
      <c r="B56" s="132"/>
      <c r="C56" s="132"/>
      <c r="D56" s="132"/>
      <c r="E56" s="132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202"/>
      <c r="AE56" s="134"/>
      <c r="AF56" s="134"/>
      <c r="AG56" s="134"/>
      <c r="AH56" s="132"/>
      <c r="AI56" s="132"/>
      <c r="AJ56" s="70"/>
      <c r="AK56" s="263"/>
      <c r="AL56" s="293"/>
      <c r="AM56" s="295"/>
      <c r="AN56" s="295"/>
      <c r="AO56" s="294"/>
      <c r="AP56" s="293"/>
      <c r="AQ56" s="295"/>
      <c r="AR56" s="294"/>
    </row>
    <row r="57" spans="1:44" s="264" customFormat="1" ht="17.25" customHeight="1">
      <c r="A57" s="69"/>
      <c r="B57" s="132"/>
      <c r="C57" s="132"/>
      <c r="D57" s="132"/>
      <c r="E57" s="132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202"/>
      <c r="AE57" s="134"/>
      <c r="AF57" s="134"/>
      <c r="AG57" s="134"/>
      <c r="AH57" s="132"/>
      <c r="AI57" s="132"/>
      <c r="AJ57" s="70"/>
      <c r="AK57" s="263"/>
      <c r="AL57" s="293"/>
      <c r="AM57" s="295"/>
      <c r="AN57" s="295"/>
      <c r="AO57" s="294"/>
      <c r="AP57" s="293"/>
      <c r="AQ57" s="295"/>
      <c r="AR57" s="294"/>
    </row>
    <row r="58" spans="1:44" ht="17.25" customHeight="1">
      <c r="A58" s="69"/>
      <c r="B58" s="132"/>
      <c r="C58" s="132"/>
      <c r="D58" s="132"/>
      <c r="E58" s="132"/>
      <c r="F58" s="134"/>
      <c r="G58" s="134"/>
      <c r="H58" s="134"/>
      <c r="I58" s="135"/>
      <c r="J58" s="134"/>
      <c r="K58" s="134"/>
      <c r="L58" s="134"/>
      <c r="M58" s="134"/>
      <c r="N58" s="134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134"/>
      <c r="AH58" s="132"/>
      <c r="AI58" s="132"/>
      <c r="AJ58" s="70"/>
      <c r="AL58" s="173"/>
      <c r="AM58" s="175"/>
      <c r="AN58" s="175"/>
      <c r="AO58" s="174"/>
      <c r="AP58" s="173"/>
      <c r="AQ58" s="175"/>
      <c r="AR58" s="174"/>
    </row>
    <row r="59" spans="1:44" ht="17.25" customHeight="1">
      <c r="A59" s="69"/>
      <c r="B59" s="132"/>
      <c r="C59" s="132"/>
      <c r="D59" s="132"/>
      <c r="E59" s="132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49"/>
      <c r="T59" s="134"/>
      <c r="U59" s="134"/>
      <c r="V59" s="134"/>
      <c r="W59" s="49"/>
      <c r="X59" s="134"/>
      <c r="Y59" s="134"/>
      <c r="Z59" s="134"/>
      <c r="AA59" s="134"/>
      <c r="AB59" s="49"/>
      <c r="AC59" s="49"/>
      <c r="AD59" s="49"/>
      <c r="AE59" s="49"/>
      <c r="AF59" s="49"/>
      <c r="AG59" s="134"/>
      <c r="AH59" s="132"/>
      <c r="AI59" s="132"/>
      <c r="AJ59" s="70"/>
      <c r="AL59" s="173"/>
      <c r="AM59" s="175"/>
      <c r="AN59" s="175"/>
      <c r="AO59" s="174"/>
      <c r="AP59" s="173"/>
      <c r="AQ59" s="175"/>
      <c r="AR59" s="174"/>
    </row>
    <row r="60" spans="1:44" ht="17.25" customHeight="1">
      <c r="A60" s="69"/>
      <c r="B60" s="132"/>
      <c r="C60" s="132"/>
      <c r="D60" s="132"/>
      <c r="E60" s="132"/>
      <c r="F60" s="134"/>
      <c r="G60" s="49"/>
      <c r="H60" s="49"/>
      <c r="I60" s="49"/>
      <c r="J60" s="49"/>
      <c r="K60" s="134"/>
      <c r="L60" s="134"/>
      <c r="M60" s="134"/>
      <c r="N60" s="134"/>
      <c r="O60" s="134"/>
      <c r="P60" s="79"/>
      <c r="Q60" s="134"/>
      <c r="R60" s="79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79"/>
      <c r="AD60" s="49"/>
      <c r="AE60" s="49"/>
      <c r="AF60" s="49"/>
      <c r="AG60" s="134"/>
      <c r="AH60" s="132"/>
      <c r="AI60" s="132"/>
      <c r="AJ60" s="70"/>
      <c r="AL60" s="173"/>
      <c r="AM60" s="175"/>
      <c r="AN60" s="175"/>
      <c r="AO60" s="174"/>
      <c r="AP60" s="173"/>
      <c r="AQ60" s="175"/>
      <c r="AR60" s="174"/>
    </row>
    <row r="61" spans="1:44" ht="17.25" customHeight="1">
      <c r="A61" s="69"/>
      <c r="B61" s="132"/>
      <c r="C61" s="132"/>
      <c r="D61" s="132"/>
      <c r="E61" s="132"/>
      <c r="F61" s="134"/>
      <c r="G61" s="49"/>
      <c r="H61" s="49"/>
      <c r="I61" s="49"/>
      <c r="J61" s="49"/>
      <c r="K61" s="134"/>
      <c r="L61" s="134"/>
      <c r="M61" s="134"/>
      <c r="N61" s="134"/>
      <c r="O61" s="134"/>
      <c r="P61" s="79"/>
      <c r="Q61" s="134"/>
      <c r="R61" s="49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79"/>
      <c r="AD61" s="49"/>
      <c r="AE61" s="49"/>
      <c r="AF61" s="49"/>
      <c r="AG61" s="134"/>
      <c r="AH61" s="132"/>
      <c r="AI61" s="132"/>
      <c r="AJ61" s="70"/>
      <c r="AL61" s="173"/>
      <c r="AM61" s="175"/>
      <c r="AN61" s="175"/>
      <c r="AO61" s="174"/>
      <c r="AP61" s="173"/>
      <c r="AQ61" s="175"/>
      <c r="AR61" s="174"/>
    </row>
    <row r="62" spans="1:44" ht="17.2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3"/>
      <c r="AL62" s="173"/>
      <c r="AM62" s="175"/>
      <c r="AN62" s="175"/>
      <c r="AO62" s="174"/>
      <c r="AP62" s="173"/>
      <c r="AQ62" s="175"/>
      <c r="AR62" s="174"/>
    </row>
  </sheetData>
  <mergeCells count="36">
    <mergeCell ref="AL27:AO27"/>
    <mergeCell ref="AL28:AO28"/>
    <mergeCell ref="AL29:AO29"/>
    <mergeCell ref="AL30:AO30"/>
    <mergeCell ref="AL31:AO31"/>
    <mergeCell ref="AL22:AO22"/>
    <mergeCell ref="AL23:AO23"/>
    <mergeCell ref="AL24:AO24"/>
    <mergeCell ref="AL25:AO25"/>
    <mergeCell ref="AL26:AO26"/>
    <mergeCell ref="AL17:AO17"/>
    <mergeCell ref="AL18:AO18"/>
    <mergeCell ref="AL19:AO19"/>
    <mergeCell ref="AL20:AO20"/>
    <mergeCell ref="AL21:AO21"/>
    <mergeCell ref="AL12:AO12"/>
    <mergeCell ref="AL13:AO13"/>
    <mergeCell ref="AL14:AO14"/>
    <mergeCell ref="AL15:AO15"/>
    <mergeCell ref="AL16:AO16"/>
    <mergeCell ref="A33:AJ33"/>
    <mergeCell ref="AL34:AO34"/>
    <mergeCell ref="AP2:AR2"/>
    <mergeCell ref="AL6:AO6"/>
    <mergeCell ref="AL2:AO2"/>
    <mergeCell ref="AL32:AO32"/>
    <mergeCell ref="AP32:AR32"/>
    <mergeCell ref="A3:AJ3"/>
    <mergeCell ref="AL3:AO3"/>
    <mergeCell ref="AL4:AO4"/>
    <mergeCell ref="AL5:AO5"/>
    <mergeCell ref="AL7:AO7"/>
    <mergeCell ref="AL8:AO8"/>
    <mergeCell ref="AL9:AO9"/>
    <mergeCell ref="AL10:AO10"/>
    <mergeCell ref="AL11:AO11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view="pageBreakPreview" topLeftCell="J1" zoomScaleNormal="100" zoomScaleSheetLayoutView="100" workbookViewId="0">
      <selection activeCell="BC8" sqref="BC8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2"/>
      <c r="AP1" s="72"/>
      <c r="AQ1" s="72"/>
      <c r="AR1" s="72"/>
      <c r="AS1" s="72"/>
      <c r="AT1" s="72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98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125</v>
      </c>
      <c r="AN3" s="47"/>
      <c r="AO3" s="45" t="s">
        <v>120</v>
      </c>
      <c r="AP3" s="46"/>
      <c r="AQ3" s="46"/>
      <c r="AR3" s="46"/>
      <c r="AS3" s="46"/>
      <c r="AT3" s="47"/>
      <c r="AV3" s="409" t="s">
        <v>152</v>
      </c>
      <c r="AW3" s="410"/>
      <c r="AX3" s="410"/>
      <c r="AY3" s="411"/>
      <c r="AZ3" s="409" t="s">
        <v>153</v>
      </c>
      <c r="BA3" s="410"/>
      <c r="BB3" s="411"/>
    </row>
    <row r="4" spans="1:59" s="264" customFormat="1">
      <c r="A4" s="276">
        <f t="shared" ref="A4:A38" si="0">ROW()-3</f>
        <v>1</v>
      </c>
      <c r="B4" s="276" t="s">
        <v>218</v>
      </c>
      <c r="C4" s="277"/>
      <c r="D4" s="277"/>
      <c r="E4" s="277"/>
      <c r="F4" s="277"/>
      <c r="G4" s="277"/>
      <c r="H4" s="277"/>
      <c r="I4" s="277"/>
      <c r="J4" s="277"/>
      <c r="K4" s="277"/>
      <c r="L4" s="278"/>
      <c r="M4" s="415"/>
      <c r="N4" s="416"/>
      <c r="O4" s="416"/>
      <c r="P4" s="416"/>
      <c r="Q4" s="416"/>
      <c r="R4" s="416"/>
      <c r="S4" s="416"/>
      <c r="T4" s="416"/>
      <c r="U4" s="417"/>
      <c r="V4" s="418"/>
      <c r="W4" s="419"/>
      <c r="X4" s="412"/>
      <c r="Y4" s="413"/>
      <c r="Z4" s="413"/>
      <c r="AA4" s="413"/>
      <c r="AB4" s="413"/>
      <c r="AC4" s="413"/>
      <c r="AD4" s="413"/>
      <c r="AE4" s="414"/>
      <c r="AF4" s="418"/>
      <c r="AG4" s="419"/>
      <c r="AH4" s="276"/>
      <c r="AI4" s="205"/>
      <c r="AJ4" s="277"/>
      <c r="AK4" s="277"/>
      <c r="AL4" s="278"/>
      <c r="AM4" s="420"/>
      <c r="AN4" s="421"/>
      <c r="AO4" s="203"/>
      <c r="AP4" s="204"/>
      <c r="AQ4" s="204"/>
      <c r="AR4" s="204"/>
      <c r="AS4" s="204"/>
      <c r="AT4" s="206"/>
      <c r="AV4" s="406"/>
      <c r="AW4" s="407"/>
      <c r="AX4" s="407"/>
      <c r="AY4" s="408"/>
      <c r="AZ4" s="279"/>
      <c r="BA4" s="280"/>
      <c r="BB4" s="281"/>
      <c r="BC4" s="273"/>
      <c r="BD4" s="273"/>
      <c r="BE4" s="273"/>
      <c r="BF4" s="273"/>
      <c r="BG4" s="273"/>
    </row>
    <row r="5" spans="1:59" s="264" customFormat="1">
      <c r="A5" s="342">
        <f t="shared" si="0"/>
        <v>2</v>
      </c>
      <c r="B5" s="342" t="s">
        <v>170</v>
      </c>
      <c r="C5" s="343"/>
      <c r="D5" s="343"/>
      <c r="E5" s="343"/>
      <c r="F5" s="343"/>
      <c r="G5" s="343"/>
      <c r="H5" s="343"/>
      <c r="I5" s="343"/>
      <c r="J5" s="343"/>
      <c r="K5" s="343"/>
      <c r="L5" s="344"/>
      <c r="M5" s="415" t="s">
        <v>171</v>
      </c>
      <c r="N5" s="416"/>
      <c r="O5" s="416"/>
      <c r="P5" s="416"/>
      <c r="Q5" s="416"/>
      <c r="R5" s="416"/>
      <c r="S5" s="416"/>
      <c r="T5" s="416"/>
      <c r="U5" s="417"/>
      <c r="V5" s="418"/>
      <c r="W5" s="419"/>
      <c r="X5" s="412"/>
      <c r="Y5" s="413"/>
      <c r="Z5" s="413"/>
      <c r="AA5" s="413"/>
      <c r="AB5" s="413"/>
      <c r="AC5" s="413"/>
      <c r="AD5" s="413"/>
      <c r="AE5" s="414"/>
      <c r="AF5" s="418"/>
      <c r="AG5" s="419"/>
      <c r="AH5" s="342"/>
      <c r="AI5" s="205"/>
      <c r="AJ5" s="343"/>
      <c r="AK5" s="343"/>
      <c r="AL5" s="344"/>
      <c r="AM5" s="420"/>
      <c r="AN5" s="421"/>
      <c r="AO5" s="203">
        <v>2</v>
      </c>
      <c r="AP5" s="204"/>
      <c r="AQ5" s="204"/>
      <c r="AR5" s="204"/>
      <c r="AS5" s="204"/>
      <c r="AT5" s="206"/>
      <c r="AV5" s="406">
        <v>44503</v>
      </c>
      <c r="AW5" s="407"/>
      <c r="AX5" s="407"/>
      <c r="AY5" s="408"/>
      <c r="AZ5" s="345"/>
      <c r="BA5" s="346" t="s">
        <v>241</v>
      </c>
      <c r="BB5" s="347"/>
      <c r="BC5" s="273"/>
      <c r="BD5" s="273"/>
      <c r="BE5" s="273"/>
      <c r="BF5" s="273"/>
      <c r="BG5" s="273"/>
    </row>
    <row r="6" spans="1:59" s="264" customFormat="1">
      <c r="A6" s="334">
        <f t="shared" si="0"/>
        <v>3</v>
      </c>
      <c r="B6" s="334" t="s">
        <v>164</v>
      </c>
      <c r="C6" s="335"/>
      <c r="D6" s="335"/>
      <c r="E6" s="335"/>
      <c r="F6" s="335"/>
      <c r="G6" s="335"/>
      <c r="H6" s="335"/>
      <c r="I6" s="335"/>
      <c r="J6" s="335"/>
      <c r="K6" s="335"/>
      <c r="L6" s="336"/>
      <c r="M6" s="415" t="s">
        <v>166</v>
      </c>
      <c r="N6" s="416"/>
      <c r="O6" s="416"/>
      <c r="P6" s="416"/>
      <c r="Q6" s="416"/>
      <c r="R6" s="416"/>
      <c r="S6" s="416"/>
      <c r="T6" s="416"/>
      <c r="U6" s="417"/>
      <c r="V6" s="418"/>
      <c r="W6" s="419"/>
      <c r="X6" s="412"/>
      <c r="Y6" s="413"/>
      <c r="Z6" s="413"/>
      <c r="AA6" s="413"/>
      <c r="AB6" s="413"/>
      <c r="AC6" s="413"/>
      <c r="AD6" s="413"/>
      <c r="AE6" s="414"/>
      <c r="AF6" s="418"/>
      <c r="AG6" s="419"/>
      <c r="AH6" s="334"/>
      <c r="AI6" s="205"/>
      <c r="AJ6" s="335"/>
      <c r="AK6" s="335"/>
      <c r="AL6" s="336"/>
      <c r="AM6" s="420"/>
      <c r="AN6" s="421"/>
      <c r="AO6" s="203">
        <v>3</v>
      </c>
      <c r="AP6" s="204"/>
      <c r="AQ6" s="204"/>
      <c r="AR6" s="204"/>
      <c r="AS6" s="204"/>
      <c r="AT6" s="206"/>
      <c r="AV6" s="406"/>
      <c r="AW6" s="407"/>
      <c r="AX6" s="407"/>
      <c r="AY6" s="408"/>
      <c r="AZ6" s="337"/>
      <c r="BA6" s="338"/>
      <c r="BB6" s="339"/>
      <c r="BC6" s="273"/>
      <c r="BD6" s="273"/>
      <c r="BE6" s="273"/>
      <c r="BF6" s="273"/>
      <c r="BG6" s="273"/>
    </row>
    <row r="7" spans="1:59">
      <c r="A7" s="33">
        <f t="shared" si="0"/>
        <v>4</v>
      </c>
      <c r="B7" s="160" t="s">
        <v>165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M7" s="415" t="s">
        <v>166</v>
      </c>
      <c r="N7" s="416"/>
      <c r="O7" s="416"/>
      <c r="P7" s="416"/>
      <c r="Q7" s="416"/>
      <c r="R7" s="416"/>
      <c r="S7" s="416"/>
      <c r="T7" s="416"/>
      <c r="U7" s="417"/>
      <c r="V7" s="418"/>
      <c r="W7" s="419"/>
      <c r="X7" s="412"/>
      <c r="Y7" s="413"/>
      <c r="Z7" s="413"/>
      <c r="AA7" s="413"/>
      <c r="AB7" s="413"/>
      <c r="AC7" s="413"/>
      <c r="AD7" s="413"/>
      <c r="AE7" s="414"/>
      <c r="AF7" s="418"/>
      <c r="AG7" s="419"/>
      <c r="AH7" s="160"/>
      <c r="AI7" s="82"/>
      <c r="AJ7" s="161"/>
      <c r="AK7" s="161"/>
      <c r="AL7" s="162"/>
      <c r="AM7" s="420"/>
      <c r="AN7" s="421"/>
      <c r="AO7" s="63">
        <v>4</v>
      </c>
      <c r="AP7" s="96"/>
      <c r="AQ7" s="96"/>
      <c r="AR7" s="96"/>
      <c r="AS7" s="96"/>
      <c r="AT7" s="83"/>
      <c r="AV7" s="406"/>
      <c r="AW7" s="407"/>
      <c r="AX7" s="407"/>
      <c r="AY7" s="408"/>
      <c r="AZ7" s="290"/>
      <c r="BA7" s="164"/>
      <c r="BB7" s="165"/>
      <c r="BC7" s="178"/>
      <c r="BD7" s="178"/>
      <c r="BE7" s="178"/>
      <c r="BF7" s="178"/>
      <c r="BG7" s="178"/>
    </row>
    <row r="8" spans="1:59" s="198" customFormat="1">
      <c r="A8" s="199">
        <f t="shared" si="0"/>
        <v>5</v>
      </c>
      <c r="B8" s="199"/>
      <c r="C8" s="200" t="s">
        <v>207</v>
      </c>
      <c r="D8" s="200"/>
      <c r="E8" s="200"/>
      <c r="F8" s="200"/>
      <c r="G8" s="200"/>
      <c r="H8" s="200"/>
      <c r="I8" s="200"/>
      <c r="J8" s="200"/>
      <c r="K8" s="200"/>
      <c r="L8" s="201"/>
      <c r="M8" s="415" t="s">
        <v>166</v>
      </c>
      <c r="N8" s="416"/>
      <c r="O8" s="416"/>
      <c r="P8" s="416"/>
      <c r="Q8" s="416"/>
      <c r="R8" s="416"/>
      <c r="S8" s="416"/>
      <c r="T8" s="416"/>
      <c r="U8" s="417"/>
      <c r="V8" s="418"/>
      <c r="W8" s="419"/>
      <c r="X8" s="412"/>
      <c r="Y8" s="413"/>
      <c r="Z8" s="413"/>
      <c r="AA8" s="413"/>
      <c r="AB8" s="413"/>
      <c r="AC8" s="413"/>
      <c r="AD8" s="413"/>
      <c r="AE8" s="414"/>
      <c r="AF8" s="418"/>
      <c r="AG8" s="419"/>
      <c r="AH8" s="199"/>
      <c r="AI8" s="205"/>
      <c r="AJ8" s="200"/>
      <c r="AK8" s="200"/>
      <c r="AL8" s="201"/>
      <c r="AM8" s="420"/>
      <c r="AN8" s="421"/>
      <c r="AO8" s="203">
        <v>5</v>
      </c>
      <c r="AP8" s="204"/>
      <c r="AQ8" s="204"/>
      <c r="AR8" s="204"/>
      <c r="AS8" s="204"/>
      <c r="AT8" s="206"/>
      <c r="AV8" s="406">
        <v>44503</v>
      </c>
      <c r="AW8" s="407"/>
      <c r="AX8" s="407"/>
      <c r="AY8" s="408"/>
      <c r="AZ8" s="392"/>
      <c r="BA8" s="393" t="s">
        <v>241</v>
      </c>
      <c r="BB8" s="394"/>
      <c r="BC8" s="207" t="s">
        <v>242</v>
      </c>
      <c r="BD8" s="207"/>
      <c r="BE8" s="207"/>
      <c r="BF8" s="207"/>
      <c r="BG8" s="207"/>
    </row>
    <row r="9" spans="1:59" s="264" customFormat="1">
      <c r="A9" s="334">
        <f t="shared" si="0"/>
        <v>6</v>
      </c>
      <c r="B9" s="352"/>
      <c r="C9" s="353"/>
      <c r="D9" s="353" t="s">
        <v>208</v>
      </c>
      <c r="E9" s="353"/>
      <c r="F9" s="353"/>
      <c r="G9" s="353"/>
      <c r="H9" s="353"/>
      <c r="I9" s="353"/>
      <c r="J9" s="353"/>
      <c r="K9" s="353"/>
      <c r="L9" s="354"/>
      <c r="M9" s="415" t="s">
        <v>166</v>
      </c>
      <c r="N9" s="416"/>
      <c r="O9" s="416"/>
      <c r="P9" s="416"/>
      <c r="Q9" s="416"/>
      <c r="R9" s="416"/>
      <c r="S9" s="416"/>
      <c r="T9" s="416"/>
      <c r="U9" s="417"/>
      <c r="V9" s="418"/>
      <c r="W9" s="419"/>
      <c r="X9" s="412"/>
      <c r="Y9" s="413"/>
      <c r="Z9" s="413"/>
      <c r="AA9" s="413"/>
      <c r="AB9" s="413"/>
      <c r="AC9" s="413"/>
      <c r="AD9" s="413"/>
      <c r="AE9" s="414"/>
      <c r="AF9" s="418"/>
      <c r="AG9" s="419"/>
      <c r="AH9" s="352"/>
      <c r="AI9" s="205"/>
      <c r="AJ9" s="353"/>
      <c r="AK9" s="353"/>
      <c r="AL9" s="354"/>
      <c r="AM9" s="420"/>
      <c r="AN9" s="421"/>
      <c r="AO9" s="203">
        <v>6</v>
      </c>
      <c r="AP9" s="204"/>
      <c r="AQ9" s="204"/>
      <c r="AR9" s="204"/>
      <c r="AS9" s="204"/>
      <c r="AT9" s="206"/>
      <c r="AV9" s="406"/>
      <c r="AW9" s="407"/>
      <c r="AX9" s="407"/>
      <c r="AY9" s="408"/>
      <c r="AZ9" s="337"/>
      <c r="BA9" s="338"/>
      <c r="BB9" s="339"/>
      <c r="BC9" s="273"/>
      <c r="BD9" s="273"/>
      <c r="BE9" s="273"/>
      <c r="BF9" s="273"/>
      <c r="BG9" s="273"/>
    </row>
    <row r="10" spans="1:59" s="264" customFormat="1">
      <c r="A10" s="334">
        <f t="shared" si="0"/>
        <v>7</v>
      </c>
      <c r="B10" s="352" t="s">
        <v>222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4"/>
      <c r="M10" s="415" t="s">
        <v>167</v>
      </c>
      <c r="N10" s="416"/>
      <c r="O10" s="416"/>
      <c r="P10" s="416"/>
      <c r="Q10" s="416"/>
      <c r="R10" s="416"/>
      <c r="S10" s="416"/>
      <c r="T10" s="416"/>
      <c r="U10" s="417"/>
      <c r="V10" s="418"/>
      <c r="W10" s="419"/>
      <c r="X10" s="412" t="s">
        <v>142</v>
      </c>
      <c r="Y10" s="413"/>
      <c r="Z10" s="413"/>
      <c r="AA10" s="413"/>
      <c r="AB10" s="413"/>
      <c r="AC10" s="413"/>
      <c r="AD10" s="413"/>
      <c r="AE10" s="414"/>
      <c r="AF10" s="418"/>
      <c r="AG10" s="419"/>
      <c r="AH10" s="352"/>
      <c r="AI10" s="205"/>
      <c r="AJ10" s="353"/>
      <c r="AK10" s="353"/>
      <c r="AL10" s="354"/>
      <c r="AM10" s="420"/>
      <c r="AN10" s="421"/>
      <c r="AO10" s="203">
        <v>7</v>
      </c>
      <c r="AP10" s="204"/>
      <c r="AQ10" s="204"/>
      <c r="AR10" s="204"/>
      <c r="AS10" s="204"/>
      <c r="AT10" s="206"/>
      <c r="AV10" s="406">
        <v>44503</v>
      </c>
      <c r="AW10" s="407"/>
      <c r="AX10" s="407"/>
      <c r="AY10" s="408"/>
      <c r="AZ10" s="337"/>
      <c r="BA10" s="338" t="s">
        <v>241</v>
      </c>
      <c r="BB10" s="339"/>
      <c r="BC10" s="273"/>
      <c r="BD10" s="273"/>
      <c r="BE10" s="273"/>
      <c r="BF10" s="273"/>
      <c r="BG10" s="273"/>
    </row>
    <row r="11" spans="1:59" s="264" customFormat="1">
      <c r="A11" s="365">
        <f t="shared" si="0"/>
        <v>8</v>
      </c>
      <c r="B11" s="365" t="s">
        <v>224</v>
      </c>
      <c r="C11" s="366"/>
      <c r="D11" s="366"/>
      <c r="E11" s="366"/>
      <c r="F11" s="366"/>
      <c r="G11" s="366"/>
      <c r="H11" s="366"/>
      <c r="I11" s="366"/>
      <c r="J11" s="366"/>
      <c r="K11" s="366"/>
      <c r="L11" s="367"/>
      <c r="M11" s="415" t="s">
        <v>41</v>
      </c>
      <c r="N11" s="416"/>
      <c r="O11" s="416"/>
      <c r="P11" s="416"/>
      <c r="Q11" s="416"/>
      <c r="R11" s="416"/>
      <c r="S11" s="416"/>
      <c r="T11" s="416"/>
      <c r="U11" s="417"/>
      <c r="V11" s="368"/>
      <c r="W11" s="369"/>
      <c r="X11" s="412" t="s">
        <v>101</v>
      </c>
      <c r="Y11" s="413"/>
      <c r="Z11" s="413"/>
      <c r="AA11" s="413"/>
      <c r="AB11" s="413"/>
      <c r="AC11" s="413"/>
      <c r="AD11" s="413"/>
      <c r="AE11" s="414"/>
      <c r="AF11" s="368"/>
      <c r="AG11" s="369"/>
      <c r="AH11" s="365"/>
      <c r="AI11" s="205"/>
      <c r="AJ11" s="366"/>
      <c r="AK11" s="366"/>
      <c r="AL11" s="367"/>
      <c r="AM11" s="373"/>
      <c r="AN11" s="374"/>
      <c r="AO11" s="203"/>
      <c r="AP11" s="204"/>
      <c r="AQ11" s="204"/>
      <c r="AR11" s="204"/>
      <c r="AS11" s="204"/>
      <c r="AT11" s="206"/>
      <c r="AV11" s="406"/>
      <c r="AW11" s="407"/>
      <c r="AX11" s="407"/>
      <c r="AY11" s="408"/>
      <c r="AZ11" s="370"/>
      <c r="BA11" s="371"/>
      <c r="BB11" s="372"/>
      <c r="BC11" s="273"/>
      <c r="BD11" s="273"/>
      <c r="BE11" s="273"/>
      <c r="BF11" s="273"/>
      <c r="BG11" s="273"/>
    </row>
    <row r="12" spans="1:59" s="264" customFormat="1">
      <c r="A12" s="365">
        <f t="shared" si="0"/>
        <v>9</v>
      </c>
      <c r="B12" s="365" t="s">
        <v>223</v>
      </c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M12" s="415" t="s">
        <v>41</v>
      </c>
      <c r="N12" s="416"/>
      <c r="O12" s="416"/>
      <c r="P12" s="416"/>
      <c r="Q12" s="416"/>
      <c r="R12" s="416"/>
      <c r="S12" s="416"/>
      <c r="T12" s="416"/>
      <c r="U12" s="417"/>
      <c r="V12" s="368"/>
      <c r="W12" s="369"/>
      <c r="X12" s="412" t="s">
        <v>101</v>
      </c>
      <c r="Y12" s="413"/>
      <c r="Z12" s="413"/>
      <c r="AA12" s="413"/>
      <c r="AB12" s="413"/>
      <c r="AC12" s="413"/>
      <c r="AD12" s="413"/>
      <c r="AE12" s="414"/>
      <c r="AF12" s="368"/>
      <c r="AG12" s="369"/>
      <c r="AH12" s="365"/>
      <c r="AI12" s="205"/>
      <c r="AJ12" s="366"/>
      <c r="AK12" s="366"/>
      <c r="AL12" s="367"/>
      <c r="AM12" s="373"/>
      <c r="AN12" s="374"/>
      <c r="AO12" s="203"/>
      <c r="AP12" s="204"/>
      <c r="AQ12" s="204"/>
      <c r="AR12" s="204"/>
      <c r="AS12" s="204"/>
      <c r="AT12" s="206"/>
      <c r="AV12" s="406"/>
      <c r="AW12" s="407"/>
      <c r="AX12" s="407"/>
      <c r="AY12" s="408"/>
      <c r="AZ12" s="370"/>
      <c r="BA12" s="371"/>
      <c r="BB12" s="372"/>
      <c r="BC12" s="273"/>
      <c r="BD12" s="273"/>
      <c r="BE12" s="273"/>
      <c r="BF12" s="273"/>
      <c r="BG12" s="273"/>
    </row>
    <row r="13" spans="1:59" s="264" customFormat="1">
      <c r="A13" s="365">
        <f t="shared" si="0"/>
        <v>10</v>
      </c>
      <c r="B13" s="365" t="s">
        <v>225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415" t="s">
        <v>41</v>
      </c>
      <c r="N13" s="416"/>
      <c r="O13" s="416"/>
      <c r="P13" s="416"/>
      <c r="Q13" s="416"/>
      <c r="R13" s="416"/>
      <c r="S13" s="416"/>
      <c r="T13" s="416"/>
      <c r="U13" s="417"/>
      <c r="V13" s="368"/>
      <c r="W13" s="369"/>
      <c r="X13" s="412" t="s">
        <v>101</v>
      </c>
      <c r="Y13" s="413"/>
      <c r="Z13" s="413"/>
      <c r="AA13" s="413"/>
      <c r="AB13" s="413"/>
      <c r="AC13" s="413"/>
      <c r="AD13" s="413"/>
      <c r="AE13" s="414"/>
      <c r="AF13" s="368"/>
      <c r="AG13" s="369"/>
      <c r="AH13" s="365"/>
      <c r="AI13" s="205"/>
      <c r="AJ13" s="366"/>
      <c r="AK13" s="366"/>
      <c r="AL13" s="367"/>
      <c r="AM13" s="373"/>
      <c r="AN13" s="374"/>
      <c r="AO13" s="203"/>
      <c r="AP13" s="204"/>
      <c r="AQ13" s="204"/>
      <c r="AR13" s="204"/>
      <c r="AS13" s="204"/>
      <c r="AT13" s="206"/>
      <c r="AV13" s="406"/>
      <c r="AW13" s="407"/>
      <c r="AX13" s="407"/>
      <c r="AY13" s="408"/>
      <c r="AZ13" s="370"/>
      <c r="BA13" s="371"/>
      <c r="BB13" s="372"/>
      <c r="BC13" s="273"/>
      <c r="BD13" s="273"/>
      <c r="BE13" s="273"/>
      <c r="BF13" s="273"/>
      <c r="BG13" s="273"/>
    </row>
    <row r="14" spans="1:59" s="264" customFormat="1">
      <c r="A14" s="334">
        <f t="shared" si="0"/>
        <v>11</v>
      </c>
      <c r="B14" s="352" t="s">
        <v>209</v>
      </c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M14" s="352" t="s">
        <v>210</v>
      </c>
      <c r="N14" s="353"/>
      <c r="O14" s="353"/>
      <c r="P14" s="353"/>
      <c r="Q14" s="353"/>
      <c r="R14" s="353"/>
      <c r="S14" s="353"/>
      <c r="T14" s="353"/>
      <c r="U14" s="354"/>
      <c r="V14" s="355"/>
      <c r="W14" s="356"/>
      <c r="X14" s="357"/>
      <c r="Y14" s="358"/>
      <c r="Z14" s="358"/>
      <c r="AA14" s="358"/>
      <c r="AB14" s="358"/>
      <c r="AC14" s="358"/>
      <c r="AD14" s="358"/>
      <c r="AE14" s="359"/>
      <c r="AF14" s="355"/>
      <c r="AG14" s="356"/>
      <c r="AH14" s="352"/>
      <c r="AI14" s="205"/>
      <c r="AJ14" s="353"/>
      <c r="AK14" s="353"/>
      <c r="AL14" s="354"/>
      <c r="AM14" s="360"/>
      <c r="AN14" s="361"/>
      <c r="AO14" s="203">
        <v>8</v>
      </c>
      <c r="AP14" s="204"/>
      <c r="AQ14" s="204"/>
      <c r="AR14" s="204"/>
      <c r="AS14" s="204"/>
      <c r="AT14" s="206"/>
      <c r="AV14" s="406"/>
      <c r="AW14" s="407"/>
      <c r="AX14" s="407"/>
      <c r="AY14" s="408"/>
      <c r="AZ14" s="337"/>
      <c r="BA14" s="338"/>
      <c r="BB14" s="339"/>
      <c r="BC14" s="273"/>
      <c r="BD14" s="273"/>
      <c r="BE14" s="273"/>
      <c r="BF14" s="273"/>
      <c r="BG14" s="273"/>
    </row>
    <row r="15" spans="1:59" s="264" customFormat="1">
      <c r="A15" s="334">
        <f t="shared" si="0"/>
        <v>12</v>
      </c>
      <c r="B15" s="352" t="s">
        <v>204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352" t="s">
        <v>168</v>
      </c>
      <c r="N15" s="353"/>
      <c r="O15" s="353"/>
      <c r="P15" s="353"/>
      <c r="Q15" s="353"/>
      <c r="R15" s="353"/>
      <c r="S15" s="353"/>
      <c r="T15" s="353"/>
      <c r="U15" s="354"/>
      <c r="V15" s="355"/>
      <c r="W15" s="356"/>
      <c r="X15" s="357"/>
      <c r="Y15" s="358"/>
      <c r="Z15" s="358"/>
      <c r="AA15" s="358"/>
      <c r="AB15" s="358"/>
      <c r="AC15" s="358"/>
      <c r="AD15" s="358"/>
      <c r="AE15" s="359"/>
      <c r="AF15" s="355"/>
      <c r="AG15" s="356"/>
      <c r="AH15" s="352"/>
      <c r="AI15" s="205"/>
      <c r="AJ15" s="353"/>
      <c r="AK15" s="353"/>
      <c r="AL15" s="354"/>
      <c r="AM15" s="360"/>
      <c r="AN15" s="361"/>
      <c r="AO15" s="203">
        <v>9</v>
      </c>
      <c r="AP15" s="204"/>
      <c r="AQ15" s="204"/>
      <c r="AR15" s="204"/>
      <c r="AS15" s="204"/>
      <c r="AT15" s="206"/>
      <c r="AV15" s="406"/>
      <c r="AW15" s="407"/>
      <c r="AX15" s="407"/>
      <c r="AY15" s="408"/>
      <c r="AZ15" s="337"/>
      <c r="BA15" s="338"/>
      <c r="BB15" s="339"/>
      <c r="BC15" s="273"/>
      <c r="BD15" s="273"/>
      <c r="BE15" s="273"/>
      <c r="BF15" s="273"/>
      <c r="BG15" s="273"/>
    </row>
    <row r="16" spans="1:59" s="264" customFormat="1">
      <c r="A16" s="334">
        <f t="shared" si="0"/>
        <v>13</v>
      </c>
      <c r="B16" s="352" t="s">
        <v>205</v>
      </c>
      <c r="C16" s="353"/>
      <c r="D16" s="353"/>
      <c r="E16" s="353"/>
      <c r="F16" s="353"/>
      <c r="G16" s="353"/>
      <c r="H16" s="353"/>
      <c r="I16" s="353"/>
      <c r="J16" s="353"/>
      <c r="K16" s="353"/>
      <c r="L16" s="354"/>
      <c r="M16" s="352" t="s">
        <v>168</v>
      </c>
      <c r="N16" s="353"/>
      <c r="O16" s="353"/>
      <c r="P16" s="353"/>
      <c r="Q16" s="353"/>
      <c r="R16" s="353"/>
      <c r="S16" s="353"/>
      <c r="T16" s="353"/>
      <c r="U16" s="354"/>
      <c r="V16" s="355"/>
      <c r="W16" s="356"/>
      <c r="X16" s="357"/>
      <c r="Y16" s="358"/>
      <c r="Z16" s="358"/>
      <c r="AA16" s="358"/>
      <c r="AB16" s="358"/>
      <c r="AC16" s="358"/>
      <c r="AD16" s="358"/>
      <c r="AE16" s="359"/>
      <c r="AF16" s="355"/>
      <c r="AG16" s="356"/>
      <c r="AH16" s="352"/>
      <c r="AI16" s="205"/>
      <c r="AJ16" s="353"/>
      <c r="AK16" s="353"/>
      <c r="AL16" s="354"/>
      <c r="AM16" s="360"/>
      <c r="AN16" s="361"/>
      <c r="AO16" s="203">
        <v>10</v>
      </c>
      <c r="AP16" s="204"/>
      <c r="AQ16" s="204"/>
      <c r="AR16" s="204"/>
      <c r="AS16" s="204"/>
      <c r="AT16" s="206"/>
      <c r="AV16" s="406">
        <v>44503</v>
      </c>
      <c r="AW16" s="407"/>
      <c r="AX16" s="407"/>
      <c r="AY16" s="408"/>
      <c r="AZ16" s="337"/>
      <c r="BA16" s="338" t="s">
        <v>241</v>
      </c>
      <c r="BB16" s="339"/>
      <c r="BC16" s="273"/>
      <c r="BD16" s="273"/>
      <c r="BE16" s="273"/>
      <c r="BF16" s="273"/>
      <c r="BG16" s="273"/>
    </row>
    <row r="17" spans="1:59" s="264" customFormat="1">
      <c r="A17" s="334">
        <f t="shared" si="0"/>
        <v>14</v>
      </c>
      <c r="B17" s="334" t="s">
        <v>219</v>
      </c>
      <c r="C17" s="335"/>
      <c r="D17" s="335"/>
      <c r="E17" s="335"/>
      <c r="F17" s="335"/>
      <c r="G17" s="335"/>
      <c r="H17" s="335"/>
      <c r="I17" s="335"/>
      <c r="J17" s="335"/>
      <c r="K17" s="335"/>
      <c r="L17" s="336"/>
      <c r="M17" s="415" t="s">
        <v>81</v>
      </c>
      <c r="N17" s="416"/>
      <c r="O17" s="416"/>
      <c r="P17" s="416"/>
      <c r="Q17" s="416"/>
      <c r="R17" s="416"/>
      <c r="S17" s="416"/>
      <c r="T17" s="416"/>
      <c r="U17" s="417"/>
      <c r="V17" s="418"/>
      <c r="W17" s="419"/>
      <c r="X17" s="412"/>
      <c r="Y17" s="413"/>
      <c r="Z17" s="413"/>
      <c r="AA17" s="413"/>
      <c r="AB17" s="413"/>
      <c r="AC17" s="413"/>
      <c r="AD17" s="413"/>
      <c r="AE17" s="414"/>
      <c r="AF17" s="418"/>
      <c r="AG17" s="419"/>
      <c r="AH17" s="334"/>
      <c r="AI17" s="205"/>
      <c r="AJ17" s="335"/>
      <c r="AK17" s="335"/>
      <c r="AL17" s="336"/>
      <c r="AM17" s="420"/>
      <c r="AN17" s="421"/>
      <c r="AO17" s="203"/>
      <c r="AP17" s="204"/>
      <c r="AQ17" s="204"/>
      <c r="AR17" s="204"/>
      <c r="AS17" s="204"/>
      <c r="AT17" s="206"/>
      <c r="AV17" s="406"/>
      <c r="AW17" s="407"/>
      <c r="AX17" s="407"/>
      <c r="AY17" s="408"/>
      <c r="AZ17" s="337"/>
      <c r="BA17" s="338"/>
      <c r="BB17" s="339"/>
      <c r="BC17" s="273"/>
      <c r="BD17" s="273"/>
      <c r="BE17" s="273"/>
      <c r="BF17" s="273"/>
      <c r="BG17" s="273"/>
    </row>
    <row r="18" spans="1:59">
      <c r="A18" s="33">
        <f t="shared" si="0"/>
        <v>15</v>
      </c>
      <c r="B18" s="160"/>
      <c r="C18" s="335"/>
      <c r="D18" s="161"/>
      <c r="E18" s="161"/>
      <c r="F18" s="161"/>
      <c r="G18" s="161"/>
      <c r="H18" s="161"/>
      <c r="I18" s="161"/>
      <c r="J18" s="161"/>
      <c r="K18" s="161"/>
      <c r="L18" s="162"/>
      <c r="M18" s="415"/>
      <c r="N18" s="416"/>
      <c r="O18" s="416"/>
      <c r="P18" s="416"/>
      <c r="Q18" s="416"/>
      <c r="R18" s="416"/>
      <c r="S18" s="416"/>
      <c r="T18" s="416"/>
      <c r="U18" s="417"/>
      <c r="V18" s="418"/>
      <c r="W18" s="419"/>
      <c r="X18" s="412"/>
      <c r="Y18" s="413"/>
      <c r="Z18" s="413"/>
      <c r="AA18" s="413"/>
      <c r="AB18" s="413"/>
      <c r="AC18" s="413"/>
      <c r="AD18" s="413"/>
      <c r="AE18" s="414"/>
      <c r="AF18" s="418"/>
      <c r="AG18" s="419"/>
      <c r="AH18" s="160"/>
      <c r="AI18" s="82"/>
      <c r="AJ18" s="161"/>
      <c r="AK18" s="161"/>
      <c r="AL18" s="162"/>
      <c r="AM18" s="420"/>
      <c r="AN18" s="421"/>
      <c r="AO18" s="63"/>
      <c r="AP18" s="96"/>
      <c r="AQ18" s="96"/>
      <c r="AR18" s="96"/>
      <c r="AS18" s="96"/>
      <c r="AT18" s="83"/>
      <c r="AV18" s="406"/>
      <c r="AW18" s="407"/>
      <c r="AX18" s="407"/>
      <c r="AY18" s="408"/>
      <c r="AZ18" s="290"/>
      <c r="BA18" s="164"/>
      <c r="BB18" s="165"/>
      <c r="BC18" s="178"/>
      <c r="BD18" s="178"/>
      <c r="BE18" s="178"/>
      <c r="BF18" s="178"/>
      <c r="BG18" s="178"/>
    </row>
    <row r="19" spans="1:59">
      <c r="A19" s="33">
        <f t="shared" si="0"/>
        <v>16</v>
      </c>
      <c r="B19" s="160"/>
      <c r="C19" s="335"/>
      <c r="D19" s="329"/>
      <c r="E19" s="161"/>
      <c r="F19" s="161"/>
      <c r="G19" s="161"/>
      <c r="H19" s="161"/>
      <c r="I19" s="161"/>
      <c r="J19" s="161"/>
      <c r="K19" s="161"/>
      <c r="L19" s="162"/>
      <c r="M19" s="415"/>
      <c r="N19" s="416"/>
      <c r="O19" s="416"/>
      <c r="P19" s="416"/>
      <c r="Q19" s="416"/>
      <c r="R19" s="416"/>
      <c r="S19" s="416"/>
      <c r="T19" s="416"/>
      <c r="U19" s="417"/>
      <c r="V19" s="418"/>
      <c r="W19" s="419"/>
      <c r="X19" s="412"/>
      <c r="Y19" s="413"/>
      <c r="Z19" s="413"/>
      <c r="AA19" s="413"/>
      <c r="AB19" s="413"/>
      <c r="AC19" s="413"/>
      <c r="AD19" s="413"/>
      <c r="AE19" s="414"/>
      <c r="AF19" s="418"/>
      <c r="AG19" s="419"/>
      <c r="AH19" s="160"/>
      <c r="AI19" s="82"/>
      <c r="AJ19" s="161"/>
      <c r="AK19" s="161"/>
      <c r="AL19" s="162"/>
      <c r="AM19" s="420"/>
      <c r="AN19" s="421"/>
      <c r="AO19" s="63"/>
      <c r="AP19" s="96"/>
      <c r="AQ19" s="96"/>
      <c r="AR19" s="96"/>
      <c r="AS19" s="96"/>
      <c r="AT19" s="83"/>
      <c r="AV19" s="406"/>
      <c r="AW19" s="407"/>
      <c r="AX19" s="407"/>
      <c r="AY19" s="408"/>
      <c r="AZ19" s="290"/>
      <c r="BA19" s="164"/>
      <c r="BB19" s="165"/>
      <c r="BC19" s="178"/>
      <c r="BD19" s="178"/>
      <c r="BE19" s="178"/>
      <c r="BF19" s="178"/>
      <c r="BG19" s="178"/>
    </row>
    <row r="20" spans="1:59">
      <c r="A20" s="33">
        <f t="shared" si="0"/>
        <v>17</v>
      </c>
      <c r="B20" s="352" t="s">
        <v>220</v>
      </c>
      <c r="C20" s="335"/>
      <c r="D20" s="329"/>
      <c r="E20" s="161"/>
      <c r="F20" s="161"/>
      <c r="G20" s="161"/>
      <c r="H20" s="161"/>
      <c r="I20" s="161"/>
      <c r="J20" s="161"/>
      <c r="K20" s="161"/>
      <c r="L20" s="162"/>
      <c r="M20" s="415"/>
      <c r="N20" s="416"/>
      <c r="O20" s="416"/>
      <c r="P20" s="416"/>
      <c r="Q20" s="416"/>
      <c r="R20" s="416"/>
      <c r="S20" s="416"/>
      <c r="T20" s="416"/>
      <c r="U20" s="417"/>
      <c r="V20" s="418"/>
      <c r="W20" s="419"/>
      <c r="X20" s="412"/>
      <c r="Y20" s="413"/>
      <c r="Z20" s="413"/>
      <c r="AA20" s="413"/>
      <c r="AB20" s="413"/>
      <c r="AC20" s="413"/>
      <c r="AD20" s="413"/>
      <c r="AE20" s="414"/>
      <c r="AF20" s="418"/>
      <c r="AG20" s="419"/>
      <c r="AH20" s="160"/>
      <c r="AI20" s="82"/>
      <c r="AJ20" s="161"/>
      <c r="AK20" s="161"/>
      <c r="AL20" s="162"/>
      <c r="AM20" s="420"/>
      <c r="AN20" s="421"/>
      <c r="AO20" s="63"/>
      <c r="AP20" s="96"/>
      <c r="AQ20" s="96"/>
      <c r="AR20" s="96"/>
      <c r="AS20" s="96"/>
      <c r="AT20" s="83"/>
      <c r="AV20" s="406"/>
      <c r="AW20" s="407"/>
      <c r="AX20" s="407"/>
      <c r="AY20" s="408"/>
      <c r="AZ20" s="290"/>
      <c r="BA20" s="164"/>
      <c r="BB20" s="165"/>
      <c r="BC20" s="178"/>
      <c r="BD20" s="178"/>
      <c r="BE20" s="178"/>
      <c r="BF20" s="178"/>
      <c r="BG20" s="178"/>
    </row>
    <row r="21" spans="1:59">
      <c r="A21" s="33">
        <f t="shared" si="0"/>
        <v>18</v>
      </c>
      <c r="B21" s="352" t="s">
        <v>170</v>
      </c>
      <c r="C21" s="353"/>
      <c r="D21" s="353"/>
      <c r="E21" s="353"/>
      <c r="F21" s="353"/>
      <c r="G21" s="353"/>
      <c r="H21" s="353"/>
      <c r="I21" s="353"/>
      <c r="J21" s="353"/>
      <c r="K21" s="353"/>
      <c r="L21" s="354"/>
      <c r="M21" s="415" t="s">
        <v>171</v>
      </c>
      <c r="N21" s="416"/>
      <c r="O21" s="416"/>
      <c r="P21" s="416"/>
      <c r="Q21" s="416"/>
      <c r="R21" s="416"/>
      <c r="S21" s="416"/>
      <c r="T21" s="416"/>
      <c r="U21" s="417"/>
      <c r="V21" s="418"/>
      <c r="W21" s="419"/>
      <c r="X21" s="412"/>
      <c r="Y21" s="413"/>
      <c r="Z21" s="413"/>
      <c r="AA21" s="413"/>
      <c r="AB21" s="413"/>
      <c r="AC21" s="413"/>
      <c r="AD21" s="413"/>
      <c r="AE21" s="414"/>
      <c r="AF21" s="418"/>
      <c r="AG21" s="419"/>
      <c r="AH21" s="352"/>
      <c r="AI21" s="205"/>
      <c r="AJ21" s="353"/>
      <c r="AK21" s="353"/>
      <c r="AL21" s="354"/>
      <c r="AM21" s="420"/>
      <c r="AN21" s="421"/>
      <c r="AO21" s="203">
        <v>2</v>
      </c>
      <c r="AP21" s="204"/>
      <c r="AQ21" s="204"/>
      <c r="AR21" s="96"/>
      <c r="AS21" s="96"/>
      <c r="AT21" s="83"/>
      <c r="AV21" s="406"/>
      <c r="AW21" s="407"/>
      <c r="AX21" s="407"/>
      <c r="AY21" s="408"/>
      <c r="AZ21" s="290"/>
      <c r="BA21" s="164"/>
      <c r="BB21" s="165"/>
      <c r="BC21" s="178"/>
      <c r="BD21" s="178"/>
      <c r="BE21" s="178"/>
      <c r="BF21" s="178"/>
      <c r="BG21" s="178"/>
    </row>
    <row r="22" spans="1:59" s="264" customFormat="1">
      <c r="A22" s="316">
        <f t="shared" si="0"/>
        <v>19</v>
      </c>
      <c r="B22" s="316"/>
      <c r="C22" s="335"/>
      <c r="D22" s="329"/>
      <c r="E22" s="317"/>
      <c r="F22" s="317"/>
      <c r="G22" s="317"/>
      <c r="H22" s="317"/>
      <c r="I22" s="317"/>
      <c r="J22" s="317"/>
      <c r="K22" s="317"/>
      <c r="L22" s="318"/>
      <c r="M22" s="415"/>
      <c r="N22" s="416"/>
      <c r="O22" s="416"/>
      <c r="P22" s="416"/>
      <c r="Q22" s="416"/>
      <c r="R22" s="416"/>
      <c r="S22" s="416"/>
      <c r="T22" s="416"/>
      <c r="U22" s="417"/>
      <c r="V22" s="418"/>
      <c r="W22" s="419"/>
      <c r="X22" s="412"/>
      <c r="Y22" s="413"/>
      <c r="Z22" s="413"/>
      <c r="AA22" s="413"/>
      <c r="AB22" s="413"/>
      <c r="AC22" s="413"/>
      <c r="AD22" s="413"/>
      <c r="AE22" s="414"/>
      <c r="AF22" s="418"/>
      <c r="AG22" s="419"/>
      <c r="AH22" s="316"/>
      <c r="AI22" s="205"/>
      <c r="AJ22" s="317"/>
      <c r="AK22" s="317"/>
      <c r="AL22" s="318"/>
      <c r="AM22" s="420"/>
      <c r="AN22" s="421"/>
      <c r="AO22" s="203"/>
      <c r="AP22" s="204"/>
      <c r="AQ22" s="204"/>
      <c r="AR22" s="204"/>
      <c r="AS22" s="204"/>
      <c r="AT22" s="206"/>
      <c r="AV22" s="406"/>
      <c r="AW22" s="407"/>
      <c r="AX22" s="407"/>
      <c r="AY22" s="408"/>
      <c r="AZ22" s="321"/>
      <c r="BA22" s="322"/>
      <c r="BB22" s="323"/>
      <c r="BC22" s="273"/>
      <c r="BD22" s="273"/>
      <c r="BE22" s="273"/>
      <c r="BF22" s="273"/>
      <c r="BG22" s="273"/>
    </row>
    <row r="23" spans="1:59" s="264" customFormat="1">
      <c r="A23" s="316">
        <f t="shared" si="0"/>
        <v>20</v>
      </c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8"/>
      <c r="M23" s="415"/>
      <c r="N23" s="416"/>
      <c r="O23" s="416"/>
      <c r="P23" s="416"/>
      <c r="Q23" s="416"/>
      <c r="R23" s="416"/>
      <c r="S23" s="416"/>
      <c r="T23" s="416"/>
      <c r="U23" s="417"/>
      <c r="V23" s="418"/>
      <c r="W23" s="419"/>
      <c r="X23" s="412"/>
      <c r="Y23" s="413"/>
      <c r="Z23" s="413"/>
      <c r="AA23" s="413"/>
      <c r="AB23" s="413"/>
      <c r="AC23" s="413"/>
      <c r="AD23" s="413"/>
      <c r="AE23" s="414"/>
      <c r="AF23" s="418"/>
      <c r="AG23" s="419"/>
      <c r="AH23" s="316"/>
      <c r="AI23" s="205"/>
      <c r="AJ23" s="317"/>
      <c r="AK23" s="317"/>
      <c r="AL23" s="318"/>
      <c r="AM23" s="420"/>
      <c r="AN23" s="421"/>
      <c r="AO23" s="203"/>
      <c r="AP23" s="204"/>
      <c r="AQ23" s="204"/>
      <c r="AR23" s="204"/>
      <c r="AS23" s="204"/>
      <c r="AT23" s="206"/>
      <c r="AV23" s="406"/>
      <c r="AW23" s="407"/>
      <c r="AX23" s="407"/>
      <c r="AY23" s="408"/>
      <c r="AZ23" s="321"/>
      <c r="BA23" s="322"/>
      <c r="BB23" s="323"/>
      <c r="BC23" s="273"/>
      <c r="BD23" s="273"/>
      <c r="BE23" s="273"/>
      <c r="BF23" s="273"/>
      <c r="BG23" s="273"/>
    </row>
    <row r="24" spans="1:59" s="264" customFormat="1">
      <c r="A24" s="299">
        <f t="shared" si="0"/>
        <v>21</v>
      </c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1"/>
      <c r="M24" s="415"/>
      <c r="N24" s="416"/>
      <c r="O24" s="416"/>
      <c r="P24" s="416"/>
      <c r="Q24" s="416"/>
      <c r="R24" s="416"/>
      <c r="S24" s="416"/>
      <c r="T24" s="416"/>
      <c r="U24" s="417"/>
      <c r="V24" s="418"/>
      <c r="W24" s="419"/>
      <c r="X24" s="412"/>
      <c r="Y24" s="413"/>
      <c r="Z24" s="413"/>
      <c r="AA24" s="413"/>
      <c r="AB24" s="413"/>
      <c r="AC24" s="413"/>
      <c r="AD24" s="413"/>
      <c r="AE24" s="414"/>
      <c r="AF24" s="418"/>
      <c r="AG24" s="419"/>
      <c r="AH24" s="299"/>
      <c r="AI24" s="205"/>
      <c r="AJ24" s="300"/>
      <c r="AK24" s="300"/>
      <c r="AL24" s="301"/>
      <c r="AM24" s="420"/>
      <c r="AN24" s="421"/>
      <c r="AO24" s="203"/>
      <c r="AP24" s="204"/>
      <c r="AQ24" s="204"/>
      <c r="AR24" s="204"/>
      <c r="AS24" s="204"/>
      <c r="AT24" s="206"/>
      <c r="AV24" s="406"/>
      <c r="AW24" s="407"/>
      <c r="AX24" s="407"/>
      <c r="AY24" s="408"/>
      <c r="AZ24" s="302"/>
      <c r="BA24" s="303"/>
      <c r="BB24" s="304"/>
      <c r="BC24" s="273"/>
      <c r="BD24" s="273"/>
      <c r="BE24" s="273"/>
      <c r="BF24" s="273"/>
      <c r="BG24" s="273"/>
    </row>
    <row r="25" spans="1:59" s="230" customFormat="1">
      <c r="A25" s="234">
        <f t="shared" si="0"/>
        <v>22</v>
      </c>
      <c r="B25" s="234"/>
      <c r="C25" s="235"/>
      <c r="D25" s="235"/>
      <c r="E25" s="235"/>
      <c r="F25" s="235"/>
      <c r="G25" s="235"/>
      <c r="H25" s="235"/>
      <c r="I25" s="235"/>
      <c r="J25" s="235"/>
      <c r="K25" s="235"/>
      <c r="L25" s="236"/>
      <c r="M25" s="415"/>
      <c r="N25" s="416"/>
      <c r="O25" s="416"/>
      <c r="P25" s="416"/>
      <c r="Q25" s="416"/>
      <c r="R25" s="416"/>
      <c r="S25" s="416"/>
      <c r="T25" s="416"/>
      <c r="U25" s="417"/>
      <c r="V25" s="418"/>
      <c r="W25" s="419"/>
      <c r="X25" s="412"/>
      <c r="Y25" s="413"/>
      <c r="Z25" s="413"/>
      <c r="AA25" s="413"/>
      <c r="AB25" s="413"/>
      <c r="AC25" s="413"/>
      <c r="AD25" s="413"/>
      <c r="AE25" s="414"/>
      <c r="AF25" s="418"/>
      <c r="AG25" s="419"/>
      <c r="AH25" s="276"/>
      <c r="AI25" s="205"/>
      <c r="AJ25" s="235"/>
      <c r="AK25" s="235"/>
      <c r="AL25" s="236"/>
      <c r="AM25" s="420"/>
      <c r="AN25" s="421"/>
      <c r="AO25" s="203"/>
      <c r="AP25" s="204"/>
      <c r="AQ25" s="204"/>
      <c r="AR25" s="204"/>
      <c r="AS25" s="204"/>
      <c r="AT25" s="206"/>
      <c r="AV25" s="406"/>
      <c r="AW25" s="407"/>
      <c r="AX25" s="407"/>
      <c r="AY25" s="408"/>
      <c r="AZ25" s="290"/>
      <c r="BA25" s="257"/>
      <c r="BB25" s="258"/>
      <c r="BC25" s="259"/>
      <c r="BD25" s="259"/>
      <c r="BE25" s="259"/>
      <c r="BF25" s="259"/>
      <c r="BG25" s="259"/>
    </row>
    <row r="26" spans="1:59">
      <c r="A26" s="33">
        <f t="shared" si="0"/>
        <v>23</v>
      </c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2"/>
      <c r="M26" s="415"/>
      <c r="N26" s="416"/>
      <c r="O26" s="416"/>
      <c r="P26" s="416"/>
      <c r="Q26" s="416"/>
      <c r="R26" s="416"/>
      <c r="S26" s="416"/>
      <c r="T26" s="416"/>
      <c r="U26" s="417"/>
      <c r="V26" s="418"/>
      <c r="W26" s="419"/>
      <c r="X26" s="412"/>
      <c r="Y26" s="413"/>
      <c r="Z26" s="413"/>
      <c r="AA26" s="413"/>
      <c r="AB26" s="413"/>
      <c r="AC26" s="413"/>
      <c r="AD26" s="413"/>
      <c r="AE26" s="414"/>
      <c r="AF26" s="418"/>
      <c r="AG26" s="419"/>
      <c r="AH26" s="160"/>
      <c r="AI26" s="82"/>
      <c r="AJ26" s="161"/>
      <c r="AK26" s="161"/>
      <c r="AL26" s="162"/>
      <c r="AM26" s="420"/>
      <c r="AN26" s="421"/>
      <c r="AO26" s="63"/>
      <c r="AP26" s="96"/>
      <c r="AQ26" s="96"/>
      <c r="AR26" s="96"/>
      <c r="AS26" s="96"/>
      <c r="AT26" s="83"/>
      <c r="AV26" s="406"/>
      <c r="AW26" s="407"/>
      <c r="AX26" s="407"/>
      <c r="AY26" s="408"/>
      <c r="AZ26" s="290"/>
      <c r="BA26" s="164"/>
      <c r="BB26" s="165"/>
      <c r="BC26" s="178"/>
      <c r="BD26" s="178"/>
      <c r="BE26" s="178"/>
      <c r="BF26" s="178"/>
      <c r="BG26" s="178"/>
    </row>
    <row r="27" spans="1:59">
      <c r="A27" s="33">
        <f t="shared" si="0"/>
        <v>24</v>
      </c>
      <c r="B27" s="221"/>
      <c r="C27" s="329"/>
      <c r="D27" s="222"/>
      <c r="E27" s="222"/>
      <c r="F27" s="222"/>
      <c r="G27" s="222"/>
      <c r="H27" s="222"/>
      <c r="I27" s="222"/>
      <c r="J27" s="222"/>
      <c r="K27" s="222"/>
      <c r="L27" s="223"/>
      <c r="M27" s="415"/>
      <c r="N27" s="416"/>
      <c r="O27" s="416"/>
      <c r="P27" s="416"/>
      <c r="Q27" s="416"/>
      <c r="R27" s="416"/>
      <c r="S27" s="416"/>
      <c r="T27" s="416"/>
      <c r="U27" s="417"/>
      <c r="V27" s="418"/>
      <c r="W27" s="419"/>
      <c r="X27" s="412"/>
      <c r="Y27" s="413"/>
      <c r="Z27" s="413"/>
      <c r="AA27" s="413"/>
      <c r="AB27" s="413"/>
      <c r="AC27" s="413"/>
      <c r="AD27" s="413"/>
      <c r="AE27" s="414"/>
      <c r="AF27" s="418"/>
      <c r="AG27" s="419"/>
      <c r="AH27" s="160"/>
      <c r="AI27" s="82"/>
      <c r="AJ27" s="161"/>
      <c r="AK27" s="161"/>
      <c r="AL27" s="162"/>
      <c r="AM27" s="420"/>
      <c r="AN27" s="421"/>
      <c r="AO27" s="63"/>
      <c r="AP27" s="96"/>
      <c r="AQ27" s="96"/>
      <c r="AR27" s="96"/>
      <c r="AS27" s="96"/>
      <c r="AT27" s="83"/>
      <c r="AV27" s="406"/>
      <c r="AW27" s="407"/>
      <c r="AX27" s="407"/>
      <c r="AY27" s="408"/>
      <c r="AZ27" s="290"/>
      <c r="BA27" s="164"/>
      <c r="BB27" s="165"/>
      <c r="BC27" s="178"/>
      <c r="BD27" s="178"/>
      <c r="BE27" s="178"/>
      <c r="BF27" s="178"/>
      <c r="BG27" s="178"/>
    </row>
    <row r="28" spans="1:59" s="230" customFormat="1">
      <c r="A28" s="234">
        <f t="shared" si="0"/>
        <v>25</v>
      </c>
      <c r="B28" s="234"/>
      <c r="C28" s="329"/>
      <c r="D28" s="235"/>
      <c r="E28" s="235"/>
      <c r="F28" s="235"/>
      <c r="G28" s="235"/>
      <c r="H28" s="235"/>
      <c r="I28" s="235"/>
      <c r="J28" s="235"/>
      <c r="K28" s="235"/>
      <c r="L28" s="236"/>
      <c r="M28" s="415"/>
      <c r="N28" s="416"/>
      <c r="O28" s="416"/>
      <c r="P28" s="416"/>
      <c r="Q28" s="416"/>
      <c r="R28" s="416"/>
      <c r="S28" s="416"/>
      <c r="T28" s="416"/>
      <c r="U28" s="417"/>
      <c r="V28" s="418"/>
      <c r="W28" s="419"/>
      <c r="X28" s="412"/>
      <c r="Y28" s="413"/>
      <c r="Z28" s="413"/>
      <c r="AA28" s="413"/>
      <c r="AB28" s="413"/>
      <c r="AC28" s="413"/>
      <c r="AD28" s="413"/>
      <c r="AE28" s="414"/>
      <c r="AF28" s="418"/>
      <c r="AG28" s="419"/>
      <c r="AH28" s="234"/>
      <c r="AI28" s="205"/>
      <c r="AJ28" s="235"/>
      <c r="AK28" s="235"/>
      <c r="AL28" s="236"/>
      <c r="AM28" s="420"/>
      <c r="AN28" s="421"/>
      <c r="AO28" s="203"/>
      <c r="AP28" s="204"/>
      <c r="AQ28" s="204"/>
      <c r="AR28" s="204"/>
      <c r="AS28" s="204"/>
      <c r="AT28" s="206"/>
      <c r="AV28" s="406"/>
      <c r="AW28" s="407"/>
      <c r="AX28" s="407"/>
      <c r="AY28" s="408"/>
      <c r="AZ28" s="290"/>
      <c r="BA28" s="257"/>
      <c r="BB28" s="258"/>
      <c r="BC28" s="259"/>
      <c r="BD28" s="259"/>
      <c r="BE28" s="259"/>
      <c r="BF28" s="259"/>
      <c r="BG28" s="259"/>
    </row>
    <row r="29" spans="1:59">
      <c r="A29" s="33">
        <f t="shared" si="0"/>
        <v>26</v>
      </c>
      <c r="B29" s="221"/>
      <c r="C29" s="329"/>
      <c r="D29" s="222"/>
      <c r="E29" s="222"/>
      <c r="F29" s="222"/>
      <c r="G29" s="222"/>
      <c r="H29" s="222"/>
      <c r="I29" s="222"/>
      <c r="J29" s="222"/>
      <c r="K29" s="222"/>
      <c r="L29" s="223"/>
      <c r="M29" s="415"/>
      <c r="N29" s="416"/>
      <c r="O29" s="416"/>
      <c r="P29" s="416"/>
      <c r="Q29" s="416"/>
      <c r="R29" s="416"/>
      <c r="S29" s="416"/>
      <c r="T29" s="416"/>
      <c r="U29" s="417"/>
      <c r="V29" s="418"/>
      <c r="W29" s="419"/>
      <c r="X29" s="412"/>
      <c r="Y29" s="413"/>
      <c r="Z29" s="413"/>
      <c r="AA29" s="413"/>
      <c r="AB29" s="413"/>
      <c r="AC29" s="413"/>
      <c r="AD29" s="413"/>
      <c r="AE29" s="414"/>
      <c r="AF29" s="418"/>
      <c r="AG29" s="419"/>
      <c r="AH29" s="160"/>
      <c r="AI29" s="82"/>
      <c r="AJ29" s="161"/>
      <c r="AK29" s="161"/>
      <c r="AL29" s="162"/>
      <c r="AM29" s="420"/>
      <c r="AN29" s="421"/>
      <c r="AO29" s="63"/>
      <c r="AP29" s="96"/>
      <c r="AQ29" s="96"/>
      <c r="AR29" s="96"/>
      <c r="AS29" s="96"/>
      <c r="AT29" s="83"/>
      <c r="AV29" s="406"/>
      <c r="AW29" s="407"/>
      <c r="AX29" s="407"/>
      <c r="AY29" s="408"/>
      <c r="AZ29" s="290"/>
      <c r="BA29" s="164"/>
      <c r="BB29" s="165"/>
      <c r="BC29" s="178"/>
      <c r="BD29" s="178"/>
      <c r="BE29" s="178"/>
      <c r="BF29" s="178"/>
      <c r="BG29" s="178"/>
    </row>
    <row r="30" spans="1:59">
      <c r="A30" s="84">
        <f t="shared" si="0"/>
        <v>27</v>
      </c>
      <c r="B30" s="84"/>
      <c r="C30" s="329"/>
      <c r="D30" s="85"/>
      <c r="E30" s="85"/>
      <c r="F30" s="85"/>
      <c r="G30" s="85"/>
      <c r="H30" s="85"/>
      <c r="I30" s="85"/>
      <c r="J30" s="85"/>
      <c r="K30" s="85"/>
      <c r="L30" s="86"/>
      <c r="M30" s="415"/>
      <c r="N30" s="416"/>
      <c r="O30" s="416"/>
      <c r="P30" s="416"/>
      <c r="Q30" s="416"/>
      <c r="R30" s="416"/>
      <c r="S30" s="416"/>
      <c r="T30" s="416"/>
      <c r="U30" s="417"/>
      <c r="V30" s="418"/>
      <c r="W30" s="419"/>
      <c r="X30" s="412"/>
      <c r="Y30" s="413"/>
      <c r="Z30" s="413"/>
      <c r="AA30" s="413"/>
      <c r="AB30" s="413"/>
      <c r="AC30" s="413"/>
      <c r="AD30" s="413"/>
      <c r="AE30" s="414"/>
      <c r="AF30" s="418"/>
      <c r="AG30" s="419"/>
      <c r="AH30" s="84"/>
      <c r="AI30" s="82"/>
      <c r="AJ30" s="85"/>
      <c r="AK30" s="85"/>
      <c r="AL30" s="86"/>
      <c r="AM30" s="420"/>
      <c r="AN30" s="421"/>
      <c r="AO30" s="63"/>
      <c r="AP30" s="64"/>
      <c r="AQ30" s="64"/>
      <c r="AR30" s="64"/>
      <c r="AS30" s="64"/>
      <c r="AT30" s="83"/>
      <c r="AV30" s="406"/>
      <c r="AW30" s="407"/>
      <c r="AX30" s="407"/>
      <c r="AY30" s="408"/>
      <c r="AZ30" s="163"/>
      <c r="BA30" s="164"/>
      <c r="BB30" s="165"/>
      <c r="BC30" s="178"/>
      <c r="BD30" s="178"/>
      <c r="BE30" s="178"/>
      <c r="BF30" s="178"/>
      <c r="BG30" s="178"/>
    </row>
    <row r="31" spans="1:59">
      <c r="A31" s="33">
        <f t="shared" si="0"/>
        <v>28</v>
      </c>
      <c r="B31" s="112"/>
      <c r="C31" s="300"/>
      <c r="D31" s="34"/>
      <c r="E31" s="34"/>
      <c r="F31" s="34"/>
      <c r="G31" s="34"/>
      <c r="H31" s="34"/>
      <c r="I31" s="34"/>
      <c r="J31" s="34"/>
      <c r="K31" s="34"/>
      <c r="L31" s="35"/>
      <c r="M31" s="415"/>
      <c r="N31" s="416"/>
      <c r="O31" s="416"/>
      <c r="P31" s="416"/>
      <c r="Q31" s="416"/>
      <c r="R31" s="416"/>
      <c r="S31" s="416"/>
      <c r="T31" s="416"/>
      <c r="U31" s="417"/>
      <c r="V31" s="418"/>
      <c r="W31" s="419"/>
      <c r="X31" s="412"/>
      <c r="Y31" s="413"/>
      <c r="Z31" s="413"/>
      <c r="AA31" s="413"/>
      <c r="AB31" s="413"/>
      <c r="AC31" s="413"/>
      <c r="AD31" s="413"/>
      <c r="AE31" s="414"/>
      <c r="AF31" s="418"/>
      <c r="AG31" s="419"/>
      <c r="AH31" s="33"/>
      <c r="AI31" s="82"/>
      <c r="AJ31" s="34"/>
      <c r="AK31" s="34"/>
      <c r="AL31" s="35"/>
      <c r="AM31" s="420"/>
      <c r="AN31" s="421"/>
      <c r="AO31" s="63"/>
      <c r="AP31" s="64"/>
      <c r="AQ31" s="64"/>
      <c r="AR31" s="64"/>
      <c r="AS31" s="64"/>
      <c r="AT31" s="83"/>
      <c r="AV31" s="406"/>
      <c r="AW31" s="407"/>
      <c r="AX31" s="407"/>
      <c r="AY31" s="408"/>
      <c r="AZ31" s="290"/>
      <c r="BA31" s="164"/>
      <c r="BB31" s="165"/>
      <c r="BC31" s="178"/>
      <c r="BD31" s="178"/>
      <c r="BE31" s="178"/>
      <c r="BF31" s="178"/>
      <c r="BG31" s="178"/>
    </row>
    <row r="32" spans="1:59">
      <c r="A32" s="33">
        <f t="shared" si="0"/>
        <v>29</v>
      </c>
      <c r="B32" s="160"/>
      <c r="C32" s="300"/>
      <c r="D32" s="161"/>
      <c r="E32" s="161"/>
      <c r="F32" s="161"/>
      <c r="G32" s="161"/>
      <c r="H32" s="161"/>
      <c r="I32" s="161"/>
      <c r="J32" s="161"/>
      <c r="K32" s="161"/>
      <c r="L32" s="162"/>
      <c r="M32" s="415"/>
      <c r="N32" s="416"/>
      <c r="O32" s="416"/>
      <c r="P32" s="416"/>
      <c r="Q32" s="416"/>
      <c r="R32" s="416"/>
      <c r="S32" s="416"/>
      <c r="T32" s="416"/>
      <c r="U32" s="417"/>
      <c r="V32" s="418"/>
      <c r="W32" s="419"/>
      <c r="X32" s="415"/>
      <c r="Y32" s="416"/>
      <c r="Z32" s="416"/>
      <c r="AA32" s="416"/>
      <c r="AB32" s="416"/>
      <c r="AC32" s="416"/>
      <c r="AD32" s="416"/>
      <c r="AE32" s="417"/>
      <c r="AF32" s="418"/>
      <c r="AG32" s="419"/>
      <c r="AH32" s="276"/>
      <c r="AI32" s="205"/>
      <c r="AJ32" s="277"/>
      <c r="AK32" s="277"/>
      <c r="AL32" s="278"/>
      <c r="AM32" s="420"/>
      <c r="AN32" s="421"/>
      <c r="AO32" s="63"/>
      <c r="AP32" s="96"/>
      <c r="AQ32" s="96"/>
      <c r="AR32" s="96"/>
      <c r="AS32" s="96"/>
      <c r="AT32" s="83"/>
      <c r="AV32" s="406"/>
      <c r="AW32" s="407"/>
      <c r="AX32" s="407"/>
      <c r="AY32" s="408"/>
      <c r="AZ32" s="290"/>
      <c r="BA32" s="164"/>
      <c r="BB32" s="165"/>
      <c r="BC32" s="178"/>
      <c r="BD32" s="178"/>
      <c r="BE32" s="179"/>
      <c r="BF32" s="178"/>
      <c r="BG32" s="178"/>
    </row>
    <row r="33" spans="1:59">
      <c r="A33" s="33">
        <f t="shared" si="0"/>
        <v>30</v>
      </c>
      <c r="B33" s="160"/>
      <c r="C33" s="300"/>
      <c r="D33" s="161"/>
      <c r="E33" s="161"/>
      <c r="F33" s="161"/>
      <c r="G33" s="161"/>
      <c r="H33" s="161"/>
      <c r="I33" s="161"/>
      <c r="J33" s="161"/>
      <c r="K33" s="161"/>
      <c r="L33" s="162"/>
      <c r="M33" s="415"/>
      <c r="N33" s="416"/>
      <c r="O33" s="416"/>
      <c r="P33" s="416"/>
      <c r="Q33" s="416"/>
      <c r="R33" s="416"/>
      <c r="S33" s="416"/>
      <c r="T33" s="416"/>
      <c r="U33" s="417"/>
      <c r="V33" s="418"/>
      <c r="W33" s="419"/>
      <c r="X33" s="415"/>
      <c r="Y33" s="416"/>
      <c r="Z33" s="416"/>
      <c r="AA33" s="416"/>
      <c r="AB33" s="416"/>
      <c r="AC33" s="416"/>
      <c r="AD33" s="416"/>
      <c r="AE33" s="417"/>
      <c r="AF33" s="418"/>
      <c r="AG33" s="419"/>
      <c r="AH33" s="276"/>
      <c r="AI33" s="205"/>
      <c r="AJ33" s="277"/>
      <c r="AK33" s="277"/>
      <c r="AL33" s="278"/>
      <c r="AM33" s="420"/>
      <c r="AN33" s="421"/>
      <c r="AO33" s="63"/>
      <c r="AP33" s="96"/>
      <c r="AQ33" s="96"/>
      <c r="AR33" s="96"/>
      <c r="AS33" s="96"/>
      <c r="AT33" s="83"/>
      <c r="AV33" s="406"/>
      <c r="AW33" s="407"/>
      <c r="AX33" s="407"/>
      <c r="AY33" s="408"/>
      <c r="AZ33" s="290"/>
      <c r="BA33" s="164"/>
      <c r="BB33" s="165"/>
      <c r="BC33" s="178"/>
      <c r="BD33" s="178"/>
      <c r="BE33" s="178"/>
      <c r="BF33" s="178"/>
      <c r="BG33" s="178"/>
    </row>
    <row r="34" spans="1:59">
      <c r="A34" s="33">
        <f t="shared" si="0"/>
        <v>31</v>
      </c>
      <c r="B34" s="160"/>
      <c r="C34" s="161"/>
      <c r="D34" s="161"/>
      <c r="E34" s="161"/>
      <c r="F34" s="161"/>
      <c r="G34" s="161"/>
      <c r="H34" s="161"/>
      <c r="I34" s="161"/>
      <c r="J34" s="161"/>
      <c r="K34" s="161"/>
      <c r="L34" s="162"/>
      <c r="M34" s="415"/>
      <c r="N34" s="416"/>
      <c r="O34" s="416"/>
      <c r="P34" s="416"/>
      <c r="Q34" s="416"/>
      <c r="R34" s="416"/>
      <c r="S34" s="416"/>
      <c r="T34" s="416"/>
      <c r="U34" s="417"/>
      <c r="V34" s="418"/>
      <c r="W34" s="419"/>
      <c r="X34" s="415"/>
      <c r="Y34" s="416"/>
      <c r="Z34" s="416"/>
      <c r="AA34" s="416"/>
      <c r="AB34" s="416"/>
      <c r="AC34" s="416"/>
      <c r="AD34" s="416"/>
      <c r="AE34" s="417"/>
      <c r="AF34" s="418"/>
      <c r="AG34" s="419"/>
      <c r="AH34" s="276"/>
      <c r="AI34" s="205"/>
      <c r="AJ34" s="277"/>
      <c r="AK34" s="277"/>
      <c r="AL34" s="278"/>
      <c r="AM34" s="420"/>
      <c r="AN34" s="421"/>
      <c r="AO34" s="63"/>
      <c r="AP34" s="96"/>
      <c r="AQ34" s="96"/>
      <c r="AR34" s="96"/>
      <c r="AS34" s="96"/>
      <c r="AT34" s="83"/>
      <c r="AV34" s="406"/>
      <c r="AW34" s="407"/>
      <c r="AX34" s="407"/>
      <c r="AY34" s="408"/>
      <c r="AZ34" s="290"/>
      <c r="BA34" s="164"/>
      <c r="BB34" s="165"/>
      <c r="BC34" s="178"/>
      <c r="BD34" s="178"/>
      <c r="BE34" s="178"/>
      <c r="BF34" s="178"/>
      <c r="BG34" s="178"/>
    </row>
    <row r="35" spans="1:59">
      <c r="A35" s="159">
        <f t="shared" si="0"/>
        <v>32</v>
      </c>
      <c r="B35" s="221"/>
      <c r="C35" s="300"/>
      <c r="D35" s="222"/>
      <c r="E35" s="222"/>
      <c r="F35" s="222"/>
      <c r="G35" s="222"/>
      <c r="H35" s="222"/>
      <c r="I35" s="222"/>
      <c r="J35" s="222"/>
      <c r="K35" s="222"/>
      <c r="L35" s="223"/>
      <c r="M35" s="415"/>
      <c r="N35" s="416"/>
      <c r="O35" s="416"/>
      <c r="P35" s="416"/>
      <c r="Q35" s="416"/>
      <c r="R35" s="416"/>
      <c r="S35" s="416"/>
      <c r="T35" s="416"/>
      <c r="U35" s="417"/>
      <c r="V35" s="418"/>
      <c r="W35" s="419"/>
      <c r="X35" s="412"/>
      <c r="Y35" s="413"/>
      <c r="Z35" s="413"/>
      <c r="AA35" s="413"/>
      <c r="AB35" s="413"/>
      <c r="AC35" s="413"/>
      <c r="AD35" s="413"/>
      <c r="AE35" s="414"/>
      <c r="AF35" s="418"/>
      <c r="AG35" s="419"/>
      <c r="AH35" s="160"/>
      <c r="AI35" s="82"/>
      <c r="AJ35" s="161"/>
      <c r="AK35" s="161"/>
      <c r="AL35" s="162"/>
      <c r="AM35" s="420"/>
      <c r="AN35" s="421"/>
      <c r="AO35" s="63"/>
      <c r="AP35" s="96"/>
      <c r="AQ35" s="96"/>
      <c r="AR35" s="96"/>
      <c r="AS35" s="96"/>
      <c r="AT35" s="83"/>
      <c r="AV35" s="406"/>
      <c r="AW35" s="407"/>
      <c r="AX35" s="407"/>
      <c r="AY35" s="408"/>
      <c r="AZ35" s="290"/>
      <c r="BA35" s="164"/>
      <c r="BB35" s="165"/>
      <c r="BC35" s="178"/>
      <c r="BD35" s="178"/>
      <c r="BE35" s="178"/>
      <c r="BF35" s="178"/>
      <c r="BG35" s="178"/>
    </row>
    <row r="36" spans="1:59" s="264" customFormat="1">
      <c r="A36" s="316">
        <f t="shared" si="0"/>
        <v>33</v>
      </c>
      <c r="B36" s="316"/>
      <c r="C36" s="317"/>
      <c r="D36" s="317"/>
      <c r="E36" s="317"/>
      <c r="F36" s="317"/>
      <c r="G36" s="317"/>
      <c r="H36" s="317"/>
      <c r="I36" s="317"/>
      <c r="J36" s="317"/>
      <c r="K36" s="317"/>
      <c r="L36" s="318"/>
      <c r="M36" s="415"/>
      <c r="N36" s="416"/>
      <c r="O36" s="416"/>
      <c r="P36" s="416"/>
      <c r="Q36" s="416"/>
      <c r="R36" s="416"/>
      <c r="S36" s="416"/>
      <c r="T36" s="416"/>
      <c r="U36" s="417"/>
      <c r="V36" s="418"/>
      <c r="W36" s="419"/>
      <c r="X36" s="412"/>
      <c r="Y36" s="413"/>
      <c r="Z36" s="413"/>
      <c r="AA36" s="413"/>
      <c r="AB36" s="413"/>
      <c r="AC36" s="413"/>
      <c r="AD36" s="413"/>
      <c r="AE36" s="414"/>
      <c r="AF36" s="418"/>
      <c r="AG36" s="419"/>
      <c r="AH36" s="316"/>
      <c r="AI36" s="205"/>
      <c r="AJ36" s="317"/>
      <c r="AK36" s="317"/>
      <c r="AL36" s="318"/>
      <c r="AM36" s="420"/>
      <c r="AN36" s="421"/>
      <c r="AO36" s="203"/>
      <c r="AP36" s="204"/>
      <c r="AQ36" s="204"/>
      <c r="AR36" s="204"/>
      <c r="AS36" s="204"/>
      <c r="AT36" s="206"/>
      <c r="AV36" s="406"/>
      <c r="AW36" s="407"/>
      <c r="AX36" s="407"/>
      <c r="AY36" s="408"/>
      <c r="AZ36" s="321"/>
      <c r="BA36" s="322"/>
      <c r="BB36" s="323"/>
      <c r="BC36" s="273"/>
      <c r="BD36" s="273"/>
      <c r="BE36" s="273"/>
      <c r="BF36" s="273"/>
      <c r="BG36" s="273"/>
    </row>
    <row r="37" spans="1:59" s="264" customFormat="1">
      <c r="A37" s="316">
        <f t="shared" si="0"/>
        <v>34</v>
      </c>
      <c r="B37" s="316"/>
      <c r="C37" s="317"/>
      <c r="D37" s="317"/>
      <c r="E37" s="317"/>
      <c r="F37" s="317"/>
      <c r="G37" s="317"/>
      <c r="H37" s="317"/>
      <c r="I37" s="317"/>
      <c r="J37" s="317"/>
      <c r="K37" s="317"/>
      <c r="L37" s="318"/>
      <c r="M37" s="415"/>
      <c r="N37" s="416"/>
      <c r="O37" s="416"/>
      <c r="P37" s="416"/>
      <c r="Q37" s="416"/>
      <c r="R37" s="416"/>
      <c r="S37" s="416"/>
      <c r="T37" s="416"/>
      <c r="U37" s="417"/>
      <c r="V37" s="418"/>
      <c r="W37" s="419"/>
      <c r="X37" s="412"/>
      <c r="Y37" s="413"/>
      <c r="Z37" s="413"/>
      <c r="AA37" s="413"/>
      <c r="AB37" s="413"/>
      <c r="AC37" s="413"/>
      <c r="AD37" s="413"/>
      <c r="AE37" s="414"/>
      <c r="AF37" s="418"/>
      <c r="AG37" s="419"/>
      <c r="AH37" s="316"/>
      <c r="AI37" s="205"/>
      <c r="AJ37" s="317"/>
      <c r="AK37" s="317"/>
      <c r="AL37" s="318"/>
      <c r="AM37" s="420"/>
      <c r="AN37" s="421"/>
      <c r="AO37" s="203"/>
      <c r="AP37" s="204"/>
      <c r="AQ37" s="204"/>
      <c r="AR37" s="204"/>
      <c r="AS37" s="204"/>
      <c r="AT37" s="206"/>
      <c r="AV37" s="406"/>
      <c r="AW37" s="407"/>
      <c r="AX37" s="407"/>
      <c r="AY37" s="408"/>
      <c r="AZ37" s="321"/>
      <c r="BA37" s="322"/>
      <c r="BB37" s="323"/>
      <c r="BC37" s="273"/>
      <c r="BD37" s="273"/>
      <c r="BE37" s="273"/>
      <c r="BF37" s="273"/>
      <c r="BG37" s="273"/>
    </row>
    <row r="38" spans="1:59">
      <c r="A38" s="33">
        <f t="shared" si="0"/>
        <v>35</v>
      </c>
      <c r="B38" s="221"/>
      <c r="C38" s="222"/>
      <c r="D38" s="222"/>
      <c r="E38" s="222"/>
      <c r="F38" s="222"/>
      <c r="G38" s="222"/>
      <c r="H38" s="222"/>
      <c r="I38" s="222"/>
      <c r="J38" s="222"/>
      <c r="K38" s="222"/>
      <c r="L38" s="223"/>
      <c r="M38" s="415"/>
      <c r="N38" s="416"/>
      <c r="O38" s="416"/>
      <c r="P38" s="416"/>
      <c r="Q38" s="416"/>
      <c r="R38" s="416"/>
      <c r="S38" s="416"/>
      <c r="T38" s="416"/>
      <c r="U38" s="417"/>
      <c r="V38" s="418"/>
      <c r="W38" s="419"/>
      <c r="X38" s="412"/>
      <c r="Y38" s="413"/>
      <c r="Z38" s="413"/>
      <c r="AA38" s="413"/>
      <c r="AB38" s="413"/>
      <c r="AC38" s="413"/>
      <c r="AD38" s="413"/>
      <c r="AE38" s="414"/>
      <c r="AF38" s="418"/>
      <c r="AG38" s="419"/>
      <c r="AH38" s="299"/>
      <c r="AI38" s="82"/>
      <c r="AJ38" s="161"/>
      <c r="AK38" s="161"/>
      <c r="AL38" s="162"/>
      <c r="AM38" s="420"/>
      <c r="AN38" s="421"/>
      <c r="AO38" s="63"/>
      <c r="AP38" s="96"/>
      <c r="AQ38" s="96"/>
      <c r="AR38" s="96"/>
      <c r="AS38" s="96"/>
      <c r="AT38" s="83"/>
      <c r="AV38" s="406"/>
      <c r="AW38" s="407"/>
      <c r="AX38" s="407"/>
      <c r="AY38" s="408"/>
      <c r="AZ38" s="163"/>
      <c r="BA38" s="164"/>
      <c r="BB38" s="165"/>
      <c r="BC38" s="178"/>
      <c r="BD38" s="178"/>
      <c r="BE38" s="178"/>
      <c r="BF38" s="178"/>
      <c r="BG38" s="178"/>
    </row>
  </sheetData>
  <mergeCells count="188">
    <mergeCell ref="M31:U31"/>
    <mergeCell ref="M25:U25"/>
    <mergeCell ref="V25:W25"/>
    <mergeCell ref="M20:U20"/>
    <mergeCell ref="M21:U21"/>
    <mergeCell ref="M19:U19"/>
    <mergeCell ref="V23:W23"/>
    <mergeCell ref="AV11:AY11"/>
    <mergeCell ref="M11:U11"/>
    <mergeCell ref="M12:U12"/>
    <mergeCell ref="AV12:AY12"/>
    <mergeCell ref="X21:AE21"/>
    <mergeCell ref="V5:W5"/>
    <mergeCell ref="X5:AE5"/>
    <mergeCell ref="AF5:AG5"/>
    <mergeCell ref="M13:U13"/>
    <mergeCell ref="X11:AE11"/>
    <mergeCell ref="X12:AE12"/>
    <mergeCell ref="X13:AE13"/>
    <mergeCell ref="V30:W30"/>
    <mergeCell ref="AF30:AG30"/>
    <mergeCell ref="M6:U6"/>
    <mergeCell ref="V6:W6"/>
    <mergeCell ref="X6:AE6"/>
    <mergeCell ref="AF6:AG6"/>
    <mergeCell ref="M9:U9"/>
    <mergeCell ref="V9:W9"/>
    <mergeCell ref="X9:AE9"/>
    <mergeCell ref="AF9:AG9"/>
    <mergeCell ref="M28:U28"/>
    <mergeCell ref="V28:W28"/>
    <mergeCell ref="M29:U29"/>
    <mergeCell ref="X28:AE28"/>
    <mergeCell ref="M18:U18"/>
    <mergeCell ref="AV3:AY3"/>
    <mergeCell ref="M37:U37"/>
    <mergeCell ref="V37:W37"/>
    <mergeCell ref="X37:AE37"/>
    <mergeCell ref="AF37:AG37"/>
    <mergeCell ref="AF23:AG23"/>
    <mergeCell ref="M36:U36"/>
    <mergeCell ref="V36:W36"/>
    <mergeCell ref="X36:AE36"/>
    <mergeCell ref="V26:W26"/>
    <mergeCell ref="V27:W27"/>
    <mergeCell ref="M24:U24"/>
    <mergeCell ref="V24:W24"/>
    <mergeCell ref="X24:AE24"/>
    <mergeCell ref="AF24:AG24"/>
    <mergeCell ref="M23:U23"/>
    <mergeCell ref="V4:W4"/>
    <mergeCell ref="V34:W34"/>
    <mergeCell ref="V7:W7"/>
    <mergeCell ref="V8:W8"/>
    <mergeCell ref="V18:W18"/>
    <mergeCell ref="V19:W19"/>
    <mergeCell ref="V29:W29"/>
    <mergeCell ref="AF4:AG4"/>
    <mergeCell ref="M4:U4"/>
    <mergeCell ref="X4:AE4"/>
    <mergeCell ref="AV29:AY29"/>
    <mergeCell ref="AM28:AN28"/>
    <mergeCell ref="AV7:AY7"/>
    <mergeCell ref="M8:U8"/>
    <mergeCell ref="AM35:AN35"/>
    <mergeCell ref="AM38:AN38"/>
    <mergeCell ref="AF7:AG7"/>
    <mergeCell ref="AF8:AG8"/>
    <mergeCell ref="AF18:AG18"/>
    <mergeCell ref="AF19:AG19"/>
    <mergeCell ref="AF20:AG20"/>
    <mergeCell ref="AF21:AG21"/>
    <mergeCell ref="AF25:AG25"/>
    <mergeCell ref="AF26:AG26"/>
    <mergeCell ref="X18:AE18"/>
    <mergeCell ref="X19:AE19"/>
    <mergeCell ref="X20:AE20"/>
    <mergeCell ref="X25:AE25"/>
    <mergeCell ref="X26:AE26"/>
    <mergeCell ref="X27:AE27"/>
    <mergeCell ref="X32:AE32"/>
    <mergeCell ref="M5:U5"/>
    <mergeCell ref="M22:U22"/>
    <mergeCell ref="M26:U26"/>
    <mergeCell ref="M27:U27"/>
    <mergeCell ref="AZ3:BB3"/>
    <mergeCell ref="AV4:AY4"/>
    <mergeCell ref="AV38:AY38"/>
    <mergeCell ref="AV32:AY32"/>
    <mergeCell ref="AV33:AY33"/>
    <mergeCell ref="AV34:AY34"/>
    <mergeCell ref="M38:U38"/>
    <mergeCell ref="V20:W20"/>
    <mergeCell ref="V21:W21"/>
    <mergeCell ref="AM24:AN24"/>
    <mergeCell ref="X23:AE23"/>
    <mergeCell ref="AM29:AN29"/>
    <mergeCell ref="X33:AE33"/>
    <mergeCell ref="AF27:AG27"/>
    <mergeCell ref="AF28:AG28"/>
    <mergeCell ref="AF29:AG29"/>
    <mergeCell ref="AM26:AN26"/>
    <mergeCell ref="AM27:AN27"/>
    <mergeCell ref="M35:U35"/>
    <mergeCell ref="V33:W33"/>
    <mergeCell ref="V38:W38"/>
    <mergeCell ref="V22:W22"/>
    <mergeCell ref="X22:AE22"/>
    <mergeCell ref="AF22:AG22"/>
    <mergeCell ref="V32:W32"/>
    <mergeCell ref="X29:AE29"/>
    <mergeCell ref="X30:AE30"/>
    <mergeCell ref="X31:AE31"/>
    <mergeCell ref="V31:W31"/>
    <mergeCell ref="AM20:AN20"/>
    <mergeCell ref="AM21:AN21"/>
    <mergeCell ref="AM25:AN25"/>
    <mergeCell ref="AF31:AG31"/>
    <mergeCell ref="AF32:AG32"/>
    <mergeCell ref="AM31:AN31"/>
    <mergeCell ref="AM32:AN32"/>
    <mergeCell ref="M34:U34"/>
    <mergeCell ref="AV35:AY35"/>
    <mergeCell ref="AV30:AY30"/>
    <mergeCell ref="AV31:AY31"/>
    <mergeCell ref="AV25:AY25"/>
    <mergeCell ref="M33:U33"/>
    <mergeCell ref="AF38:AG38"/>
    <mergeCell ref="X38:AE38"/>
    <mergeCell ref="X34:AE34"/>
    <mergeCell ref="V35:W35"/>
    <mergeCell ref="AF35:AG35"/>
    <mergeCell ref="AF34:AG34"/>
    <mergeCell ref="M30:U30"/>
    <mergeCell ref="M32:U32"/>
    <mergeCell ref="AF36:AG36"/>
    <mergeCell ref="AM37:AN37"/>
    <mergeCell ref="AM36:AN36"/>
    <mergeCell ref="AV36:AY36"/>
    <mergeCell ref="AF33:AG33"/>
    <mergeCell ref="X35:AE35"/>
    <mergeCell ref="AV37:AY37"/>
    <mergeCell ref="AV27:AY27"/>
    <mergeCell ref="AM33:AN33"/>
    <mergeCell ref="AM34:AN34"/>
    <mergeCell ref="AM4:AN4"/>
    <mergeCell ref="AM7:AN7"/>
    <mergeCell ref="AM8:AN8"/>
    <mergeCell ref="AM22:AN22"/>
    <mergeCell ref="AV8:AY8"/>
    <mergeCell ref="AV24:AY24"/>
    <mergeCell ref="AM30:AN30"/>
    <mergeCell ref="AV22:AY22"/>
    <mergeCell ref="AV18:AY18"/>
    <mergeCell ref="AV19:AY19"/>
    <mergeCell ref="AV20:AY20"/>
    <mergeCell ref="AV21:AY21"/>
    <mergeCell ref="AV26:AY26"/>
    <mergeCell ref="AM23:AN23"/>
    <mergeCell ref="AV23:AY23"/>
    <mergeCell ref="AV28:AY28"/>
    <mergeCell ref="AM18:AN18"/>
    <mergeCell ref="AM19:AN19"/>
    <mergeCell ref="AM6:AN6"/>
    <mergeCell ref="AV6:AY6"/>
    <mergeCell ref="AM9:AN9"/>
    <mergeCell ref="AV9:AY9"/>
    <mergeCell ref="AM5:AN5"/>
    <mergeCell ref="AV5:AY5"/>
    <mergeCell ref="X7:AE7"/>
    <mergeCell ref="X8:AE8"/>
    <mergeCell ref="M7:U7"/>
    <mergeCell ref="M17:U17"/>
    <mergeCell ref="V17:W17"/>
    <mergeCell ref="X17:AE17"/>
    <mergeCell ref="AF17:AG17"/>
    <mergeCell ref="AM17:AN17"/>
    <mergeCell ref="AV17:AY17"/>
    <mergeCell ref="AV15:AY15"/>
    <mergeCell ref="AV16:AY16"/>
    <mergeCell ref="M10:U10"/>
    <mergeCell ref="V10:W10"/>
    <mergeCell ref="X10:AE10"/>
    <mergeCell ref="AF10:AG10"/>
    <mergeCell ref="AM10:AN10"/>
    <mergeCell ref="AV10:AY10"/>
    <mergeCell ref="AV14:AY14"/>
    <mergeCell ref="AV13:AY13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8"/>
  <sheetViews>
    <sheetView showGridLines="0" tabSelected="1" view="pageBreakPreview" topLeftCell="A55" zoomScaleNormal="100" zoomScaleSheetLayoutView="100" workbookViewId="0">
      <selection activeCell="AS62" sqref="AS62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09" t="s">
        <v>152</v>
      </c>
      <c r="AM2" s="410"/>
      <c r="AN2" s="410"/>
      <c r="AO2" s="411"/>
      <c r="AP2" s="409" t="s">
        <v>153</v>
      </c>
      <c r="AQ2" s="410"/>
      <c r="AR2" s="411"/>
    </row>
    <row r="3" spans="1:45" s="264" customFormat="1">
      <c r="A3" s="74" t="s">
        <v>18</v>
      </c>
      <c r="B3" s="74"/>
      <c r="C3" s="208"/>
      <c r="D3" s="233"/>
      <c r="E3" s="418">
        <v>1</v>
      </c>
      <c r="F3" s="419"/>
      <c r="G3" s="74" t="s">
        <v>3</v>
      </c>
      <c r="H3" s="208"/>
      <c r="I3" s="233"/>
      <c r="J3" s="418" t="s">
        <v>184</v>
      </c>
      <c r="K3" s="419"/>
      <c r="L3" s="342"/>
      <c r="M3" s="343"/>
      <c r="N3" s="343"/>
      <c r="O3" s="343"/>
      <c r="P3" s="75"/>
      <c r="Q3" s="75"/>
      <c r="R3" s="75"/>
      <c r="S3" s="75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6"/>
      <c r="AK3" s="263"/>
      <c r="AL3" s="406"/>
      <c r="AM3" s="407"/>
      <c r="AN3" s="407"/>
      <c r="AO3" s="408"/>
      <c r="AP3" s="345"/>
      <c r="AQ3" s="346"/>
      <c r="AR3" s="347"/>
      <c r="AS3" s="273"/>
    </row>
    <row r="4" spans="1:45" s="264" customFormat="1">
      <c r="A4" s="208" t="s">
        <v>29</v>
      </c>
      <c r="B4" s="197"/>
      <c r="C4" s="197"/>
      <c r="D4" s="197"/>
      <c r="E4" s="324" t="s">
        <v>183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6"/>
      <c r="AK4" s="263"/>
      <c r="AL4" s="406"/>
      <c r="AM4" s="407"/>
      <c r="AN4" s="407"/>
      <c r="AO4" s="408"/>
      <c r="AP4" s="345"/>
      <c r="AQ4" s="346"/>
      <c r="AR4" s="347"/>
      <c r="AS4" s="273"/>
    </row>
    <row r="5" spans="1:45" s="264" customFormat="1">
      <c r="A5" s="42" t="s">
        <v>30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2"/>
      <c r="AK5" s="263"/>
      <c r="AL5" s="406"/>
      <c r="AM5" s="407"/>
      <c r="AN5" s="407"/>
      <c r="AO5" s="408"/>
      <c r="AP5" s="345"/>
      <c r="AQ5" s="346"/>
      <c r="AR5" s="347"/>
      <c r="AS5" s="273"/>
    </row>
    <row r="6" spans="1:45" s="264" customFormat="1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8"/>
      <c r="AK6" s="263"/>
      <c r="AL6" s="406"/>
      <c r="AM6" s="407"/>
      <c r="AN6" s="407"/>
      <c r="AO6" s="408"/>
      <c r="AP6" s="345"/>
      <c r="AQ6" s="346"/>
      <c r="AR6" s="347"/>
      <c r="AS6" s="273"/>
    </row>
    <row r="7" spans="1:45" s="264" customFormat="1">
      <c r="A7" s="268"/>
      <c r="B7" s="225" t="s">
        <v>161</v>
      </c>
      <c r="C7" s="224" t="s">
        <v>185</v>
      </c>
      <c r="D7" s="262"/>
      <c r="E7" s="224"/>
      <c r="F7" s="224"/>
      <c r="G7" s="224"/>
      <c r="H7" s="224"/>
      <c r="I7" s="224"/>
      <c r="J7" s="224"/>
      <c r="K7" s="270"/>
      <c r="L7" s="270"/>
      <c r="M7" s="270"/>
      <c r="N7" s="275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67"/>
      <c r="AD7" s="267"/>
      <c r="AE7" s="267"/>
      <c r="AF7" s="267"/>
      <c r="AG7" s="267"/>
      <c r="AH7" s="267"/>
      <c r="AI7" s="267"/>
      <c r="AJ7" s="269"/>
      <c r="AK7" s="263"/>
      <c r="AL7" s="406"/>
      <c r="AM7" s="407"/>
      <c r="AN7" s="407"/>
      <c r="AO7" s="408"/>
      <c r="AP7" s="345"/>
      <c r="AQ7" s="346"/>
      <c r="AR7" s="347"/>
      <c r="AS7" s="273"/>
    </row>
    <row r="8" spans="1:45" s="264" customFormat="1">
      <c r="A8" s="268"/>
      <c r="B8" s="270"/>
      <c r="C8" s="224" t="s">
        <v>186</v>
      </c>
      <c r="D8" s="224"/>
      <c r="E8" s="224"/>
      <c r="F8" s="224"/>
      <c r="G8" s="224"/>
      <c r="H8" s="224" t="s">
        <v>187</v>
      </c>
      <c r="I8" s="224"/>
      <c r="J8" s="270"/>
      <c r="K8" s="270"/>
      <c r="L8" s="270"/>
      <c r="M8" s="270"/>
      <c r="N8" s="275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67"/>
      <c r="AD8" s="267"/>
      <c r="AE8" s="267"/>
      <c r="AF8" s="267"/>
      <c r="AG8" s="267"/>
      <c r="AH8" s="267"/>
      <c r="AI8" s="267"/>
      <c r="AJ8" s="269"/>
      <c r="AK8" s="263"/>
      <c r="AL8" s="406"/>
      <c r="AM8" s="407"/>
      <c r="AN8" s="407"/>
      <c r="AO8" s="408"/>
      <c r="AP8" s="345"/>
      <c r="AQ8" s="346"/>
      <c r="AR8" s="347"/>
      <c r="AS8" s="273"/>
    </row>
    <row r="9" spans="1:45" s="264" customFormat="1">
      <c r="A9" s="268"/>
      <c r="B9" s="270"/>
      <c r="C9" s="224"/>
      <c r="D9" s="224"/>
      <c r="E9" s="224"/>
      <c r="F9" s="224"/>
      <c r="G9" s="224"/>
      <c r="H9" s="224"/>
      <c r="I9" s="224"/>
      <c r="J9" s="270"/>
      <c r="K9" s="270"/>
      <c r="L9" s="270"/>
      <c r="M9" s="270"/>
      <c r="N9" s="275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67"/>
      <c r="AD9" s="267"/>
      <c r="AE9" s="267"/>
      <c r="AF9" s="267"/>
      <c r="AG9" s="267"/>
      <c r="AH9" s="267"/>
      <c r="AI9" s="267"/>
      <c r="AJ9" s="269"/>
      <c r="AK9" s="263"/>
      <c r="AL9" s="406"/>
      <c r="AM9" s="407"/>
      <c r="AN9" s="407"/>
      <c r="AO9" s="408"/>
      <c r="AP9" s="345"/>
      <c r="AQ9" s="346"/>
      <c r="AR9" s="347"/>
      <c r="AS9" s="273"/>
    </row>
    <row r="10" spans="1:45" s="264" customFormat="1">
      <c r="A10" s="268"/>
      <c r="B10" s="225"/>
      <c r="C10" s="264" t="s">
        <v>239</v>
      </c>
      <c r="D10" s="265"/>
      <c r="E10" s="270"/>
      <c r="F10" s="265"/>
      <c r="G10" s="265"/>
      <c r="H10" s="265"/>
      <c r="I10" s="270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328"/>
      <c r="V10" s="328"/>
      <c r="W10" s="328"/>
      <c r="X10" s="328"/>
      <c r="Y10" s="328"/>
      <c r="Z10" s="328"/>
      <c r="AA10" s="270"/>
      <c r="AB10" s="270"/>
      <c r="AC10" s="267"/>
      <c r="AD10" s="267"/>
      <c r="AE10" s="267"/>
      <c r="AF10" s="267"/>
      <c r="AG10" s="267"/>
      <c r="AH10" s="267"/>
      <c r="AI10" s="267"/>
      <c r="AJ10" s="269"/>
      <c r="AK10" s="263"/>
      <c r="AL10" s="406"/>
      <c r="AM10" s="407"/>
      <c r="AN10" s="407"/>
      <c r="AO10" s="408"/>
      <c r="AP10" s="345"/>
      <c r="AQ10" s="346"/>
      <c r="AR10" s="347"/>
      <c r="AS10" s="273"/>
    </row>
    <row r="11" spans="1:45" s="264" customFormat="1">
      <c r="A11" s="268"/>
      <c r="B11" s="274"/>
      <c r="C11" s="265"/>
      <c r="D11" s="333"/>
      <c r="E11" s="270"/>
      <c r="F11" s="270"/>
      <c r="G11" s="270"/>
      <c r="H11" s="270"/>
      <c r="I11" s="265"/>
      <c r="J11" s="270"/>
      <c r="K11" s="270"/>
      <c r="L11" s="270"/>
      <c r="M11" s="270"/>
      <c r="N11" s="270"/>
      <c r="O11" s="275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67"/>
      <c r="AD11" s="267"/>
      <c r="AE11" s="267"/>
      <c r="AF11" s="267"/>
      <c r="AG11" s="267"/>
      <c r="AH11" s="267"/>
      <c r="AI11" s="267"/>
      <c r="AJ11" s="269"/>
      <c r="AK11" s="263"/>
      <c r="AL11" s="406"/>
      <c r="AM11" s="407"/>
      <c r="AN11" s="407"/>
      <c r="AO11" s="408"/>
      <c r="AP11" s="345"/>
      <c r="AQ11" s="346"/>
      <c r="AR11" s="347"/>
      <c r="AS11" s="273"/>
    </row>
    <row r="12" spans="1:45" s="264" customFormat="1">
      <c r="A12" s="268"/>
      <c r="B12" s="225" t="s">
        <v>238</v>
      </c>
      <c r="C12" s="264" t="s">
        <v>230</v>
      </c>
      <c r="D12" s="265"/>
      <c r="E12" s="270"/>
      <c r="F12" s="265"/>
      <c r="G12" s="265"/>
      <c r="H12" s="265"/>
      <c r="I12" s="270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328"/>
      <c r="V12" s="328"/>
      <c r="W12" s="328"/>
      <c r="X12" s="328"/>
      <c r="Y12" s="328"/>
      <c r="Z12" s="328"/>
      <c r="AA12" s="270"/>
      <c r="AB12" s="270"/>
      <c r="AC12" s="267"/>
      <c r="AD12" s="267"/>
      <c r="AE12" s="267"/>
      <c r="AF12" s="267"/>
      <c r="AG12" s="267"/>
      <c r="AH12" s="267"/>
      <c r="AI12" s="267"/>
      <c r="AJ12" s="269"/>
      <c r="AK12" s="263"/>
      <c r="AL12" s="406">
        <v>44503</v>
      </c>
      <c r="AM12" s="407"/>
      <c r="AN12" s="407"/>
      <c r="AO12" s="408"/>
      <c r="AP12" s="345"/>
      <c r="AQ12" s="346" t="s">
        <v>241</v>
      </c>
      <c r="AR12" s="347"/>
      <c r="AS12" s="273"/>
    </row>
    <row r="13" spans="1:45" s="264" customFormat="1">
      <c r="A13" s="268"/>
      <c r="B13" s="225"/>
      <c r="C13" s="264" t="s">
        <v>236</v>
      </c>
      <c r="D13" s="265"/>
      <c r="E13" s="270"/>
      <c r="F13" s="265"/>
      <c r="G13" s="265"/>
      <c r="H13" s="265"/>
      <c r="I13" s="270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328"/>
      <c r="V13" s="328"/>
      <c r="W13" s="328"/>
      <c r="X13" s="328"/>
      <c r="Y13" s="328"/>
      <c r="Z13" s="328"/>
      <c r="AA13" s="270"/>
      <c r="AB13" s="270"/>
      <c r="AC13" s="267"/>
      <c r="AD13" s="267"/>
      <c r="AE13" s="267"/>
      <c r="AF13" s="267"/>
      <c r="AG13" s="267"/>
      <c r="AH13" s="267"/>
      <c r="AI13" s="267"/>
      <c r="AJ13" s="269"/>
      <c r="AK13" s="263"/>
      <c r="AL13" s="362"/>
      <c r="AM13" s="363"/>
      <c r="AN13" s="363"/>
      <c r="AO13" s="364"/>
      <c r="AP13" s="370"/>
      <c r="AQ13" s="371"/>
      <c r="AR13" s="372"/>
      <c r="AS13" s="273"/>
    </row>
    <row r="14" spans="1:45" s="264" customFormat="1">
      <c r="A14" s="268"/>
      <c r="B14" s="225"/>
      <c r="C14" s="264" t="s">
        <v>237</v>
      </c>
      <c r="D14" s="265"/>
      <c r="E14" s="270"/>
      <c r="F14" s="265"/>
      <c r="G14" s="265"/>
      <c r="H14" s="265"/>
      <c r="I14" s="270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328"/>
      <c r="V14" s="328"/>
      <c r="W14" s="328"/>
      <c r="X14" s="328"/>
      <c r="Y14" s="328"/>
      <c r="Z14" s="328"/>
      <c r="AA14" s="270"/>
      <c r="AB14" s="270"/>
      <c r="AC14" s="267"/>
      <c r="AD14" s="267"/>
      <c r="AE14" s="267"/>
      <c r="AF14" s="267"/>
      <c r="AG14" s="267"/>
      <c r="AH14" s="267"/>
      <c r="AI14" s="267"/>
      <c r="AJ14" s="269"/>
      <c r="AK14" s="263"/>
      <c r="AL14" s="362"/>
      <c r="AM14" s="363"/>
      <c r="AN14" s="363"/>
      <c r="AO14" s="364"/>
      <c r="AP14" s="370"/>
      <c r="AQ14" s="371"/>
      <c r="AR14" s="372"/>
      <c r="AS14" s="273"/>
    </row>
    <row r="15" spans="1:45" s="264" customFormat="1">
      <c r="A15" s="268"/>
      <c r="B15" s="225"/>
      <c r="D15" s="265"/>
      <c r="E15" s="270"/>
      <c r="F15" s="265"/>
      <c r="G15" s="265"/>
      <c r="H15" s="265"/>
      <c r="I15" s="270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328"/>
      <c r="V15" s="328"/>
      <c r="W15" s="328"/>
      <c r="X15" s="328"/>
      <c r="Y15" s="328"/>
      <c r="Z15" s="328"/>
      <c r="AA15" s="270"/>
      <c r="AB15" s="270"/>
      <c r="AC15" s="267"/>
      <c r="AD15" s="267"/>
      <c r="AE15" s="267"/>
      <c r="AF15" s="267"/>
      <c r="AG15" s="267"/>
      <c r="AH15" s="267"/>
      <c r="AI15" s="267"/>
      <c r="AJ15" s="269"/>
      <c r="AK15" s="263"/>
      <c r="AL15" s="406"/>
      <c r="AM15" s="407"/>
      <c r="AN15" s="407"/>
      <c r="AO15" s="408"/>
      <c r="AP15" s="345"/>
      <c r="AQ15" s="346"/>
      <c r="AR15" s="347"/>
      <c r="AS15" s="273"/>
    </row>
    <row r="16" spans="1:45" s="264" customFormat="1">
      <c r="A16" s="268"/>
      <c r="B16" s="274"/>
      <c r="C16" s="265"/>
      <c r="D16" s="333"/>
      <c r="E16" s="270"/>
      <c r="F16" s="270"/>
      <c r="G16" s="270"/>
      <c r="H16" s="270"/>
      <c r="I16" s="265"/>
      <c r="J16" s="270"/>
      <c r="K16" s="270"/>
      <c r="L16" s="270"/>
      <c r="M16" s="270"/>
      <c r="N16" s="270"/>
      <c r="O16" s="275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67"/>
      <c r="AD16" s="267"/>
      <c r="AE16" s="267"/>
      <c r="AF16" s="267"/>
      <c r="AG16" s="267"/>
      <c r="AH16" s="267"/>
      <c r="AI16" s="267"/>
      <c r="AJ16" s="269"/>
      <c r="AK16" s="263"/>
      <c r="AL16" s="406"/>
      <c r="AM16" s="407"/>
      <c r="AN16" s="407"/>
      <c r="AO16" s="408"/>
      <c r="AP16" s="345"/>
      <c r="AQ16" s="346"/>
      <c r="AR16" s="347"/>
      <c r="AS16" s="273"/>
    </row>
    <row r="17" spans="1:45" s="264" customFormat="1">
      <c r="A17" s="130"/>
      <c r="B17" s="193"/>
      <c r="C17" s="194"/>
      <c r="D17" s="25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216"/>
      <c r="AB17" s="216"/>
      <c r="AC17" s="216"/>
      <c r="AD17" s="216"/>
      <c r="AE17" s="216"/>
      <c r="AF17" s="216"/>
      <c r="AG17" s="216"/>
      <c r="AH17" s="216"/>
      <c r="AI17" s="216"/>
      <c r="AJ17" s="131"/>
      <c r="AK17" s="263"/>
      <c r="AL17" s="406"/>
      <c r="AM17" s="407"/>
      <c r="AN17" s="407"/>
      <c r="AO17" s="408"/>
      <c r="AP17" s="345"/>
      <c r="AQ17" s="346"/>
      <c r="AR17" s="347"/>
      <c r="AS17" s="273"/>
    </row>
    <row r="18" spans="1:45">
      <c r="A18" s="74" t="s">
        <v>18</v>
      </c>
      <c r="B18" s="74"/>
      <c r="C18" s="50"/>
      <c r="D18" s="32"/>
      <c r="E18" s="418">
        <v>2</v>
      </c>
      <c r="F18" s="419"/>
      <c r="G18" s="74" t="s">
        <v>3</v>
      </c>
      <c r="H18" s="50"/>
      <c r="I18" s="32"/>
      <c r="J18" s="418" t="s">
        <v>155</v>
      </c>
      <c r="K18" s="419"/>
      <c r="L18" s="191"/>
      <c r="M18" s="192"/>
      <c r="N18" s="192"/>
      <c r="O18" s="192"/>
      <c r="P18" s="75"/>
      <c r="Q18" s="75"/>
      <c r="R18" s="75"/>
      <c r="S18" s="75"/>
      <c r="T18" s="52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76"/>
      <c r="AL18" s="406"/>
      <c r="AM18" s="407"/>
      <c r="AN18" s="407"/>
      <c r="AO18" s="408"/>
      <c r="AP18" s="188"/>
      <c r="AQ18" s="189"/>
      <c r="AR18" s="190"/>
      <c r="AS18" s="178"/>
    </row>
    <row r="19" spans="1:45">
      <c r="A19" s="50" t="s">
        <v>29</v>
      </c>
      <c r="B19" s="51"/>
      <c r="C19" s="51"/>
      <c r="D19" s="51"/>
      <c r="E19" s="187" t="s">
        <v>172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76"/>
      <c r="AL19" s="406"/>
      <c r="AM19" s="407"/>
      <c r="AN19" s="407"/>
      <c r="AO19" s="408"/>
      <c r="AP19" s="188"/>
      <c r="AQ19" s="189"/>
      <c r="AR19" s="190"/>
      <c r="AS19" s="178"/>
    </row>
    <row r="20" spans="1:45">
      <c r="A20" s="42" t="s">
        <v>30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2"/>
      <c r="AL20" s="406"/>
      <c r="AM20" s="407"/>
      <c r="AN20" s="407"/>
      <c r="AO20" s="408"/>
      <c r="AP20" s="188"/>
      <c r="AQ20" s="189"/>
      <c r="AR20" s="190"/>
      <c r="AS20" s="178"/>
    </row>
    <row r="21" spans="1:4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8"/>
      <c r="AL21" s="406"/>
      <c r="AM21" s="407"/>
      <c r="AN21" s="407"/>
      <c r="AO21" s="408"/>
      <c r="AP21" s="188"/>
      <c r="AQ21" s="189"/>
      <c r="AR21" s="190"/>
      <c r="AS21" s="178"/>
    </row>
    <row r="22" spans="1:45">
      <c r="A22" s="128"/>
      <c r="B22" s="225" t="s">
        <v>161</v>
      </c>
      <c r="C22" s="224" t="s">
        <v>173</v>
      </c>
      <c r="D22" s="262"/>
      <c r="E22" s="224"/>
      <c r="F22" s="224"/>
      <c r="G22" s="224"/>
      <c r="H22" s="224"/>
      <c r="I22" s="224"/>
      <c r="J22" s="224"/>
      <c r="K22" s="270"/>
      <c r="L22" s="270"/>
      <c r="M22" s="270"/>
      <c r="N22" s="275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122"/>
      <c r="AD22" s="122"/>
      <c r="AE22" s="122"/>
      <c r="AF22" s="122"/>
      <c r="AG22" s="122"/>
      <c r="AH22" s="122"/>
      <c r="AI22" s="122"/>
      <c r="AJ22" s="129"/>
      <c r="AL22" s="406">
        <v>44503</v>
      </c>
      <c r="AM22" s="407"/>
      <c r="AN22" s="407"/>
      <c r="AO22" s="408"/>
      <c r="AP22" s="392"/>
      <c r="AQ22" s="393" t="s">
        <v>241</v>
      </c>
      <c r="AR22" s="394"/>
      <c r="AS22" s="178"/>
    </row>
    <row r="23" spans="1:45">
      <c r="A23" s="128"/>
      <c r="B23" s="270"/>
      <c r="C23" s="224"/>
      <c r="D23" s="224"/>
      <c r="E23" s="224"/>
      <c r="F23" s="224"/>
      <c r="G23" s="224"/>
      <c r="H23" s="224"/>
      <c r="I23" s="224"/>
      <c r="J23" s="270"/>
      <c r="K23" s="270"/>
      <c r="L23" s="270"/>
      <c r="M23" s="270"/>
      <c r="N23" s="275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122"/>
      <c r="AD23" s="122"/>
      <c r="AE23" s="122"/>
      <c r="AF23" s="122"/>
      <c r="AG23" s="122"/>
      <c r="AH23" s="122"/>
      <c r="AI23" s="122"/>
      <c r="AJ23" s="129"/>
      <c r="AL23" s="406"/>
      <c r="AM23" s="407"/>
      <c r="AN23" s="407"/>
      <c r="AO23" s="408"/>
      <c r="AP23" s="188"/>
      <c r="AQ23" s="189"/>
      <c r="AR23" s="190"/>
      <c r="AS23" s="178"/>
    </row>
    <row r="24" spans="1:45" s="264" customFormat="1">
      <c r="A24" s="268"/>
      <c r="B24" s="270"/>
      <c r="C24" s="270"/>
      <c r="D24" s="265"/>
      <c r="E24" s="270"/>
      <c r="F24" s="265"/>
      <c r="G24" s="265"/>
      <c r="H24" s="265"/>
      <c r="I24" s="270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328"/>
      <c r="V24" s="328"/>
      <c r="W24" s="328"/>
      <c r="X24" s="328"/>
      <c r="Y24" s="328"/>
      <c r="Z24" s="328"/>
      <c r="AA24" s="270"/>
      <c r="AB24" s="270"/>
      <c r="AC24" s="267"/>
      <c r="AD24" s="267"/>
      <c r="AE24" s="267"/>
      <c r="AF24" s="267"/>
      <c r="AG24" s="267"/>
      <c r="AH24" s="267"/>
      <c r="AI24" s="267"/>
      <c r="AJ24" s="269"/>
      <c r="AK24" s="263"/>
      <c r="AL24" s="406"/>
      <c r="AM24" s="407"/>
      <c r="AN24" s="407"/>
      <c r="AO24" s="408"/>
      <c r="AP24" s="266"/>
      <c r="AQ24" s="271"/>
      <c r="AR24" s="272"/>
      <c r="AS24" s="273"/>
    </row>
    <row r="25" spans="1:45" s="230" customFormat="1">
      <c r="A25" s="227"/>
      <c r="B25" s="225"/>
      <c r="D25" s="265"/>
      <c r="E25" s="270"/>
      <c r="F25" s="265"/>
      <c r="G25" s="265"/>
      <c r="H25" s="265"/>
      <c r="I25" s="270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328"/>
      <c r="V25" s="328"/>
      <c r="W25" s="328"/>
      <c r="X25" s="328"/>
      <c r="Y25" s="328"/>
      <c r="Z25" s="328"/>
      <c r="AA25" s="270"/>
      <c r="AB25" s="270"/>
      <c r="AC25" s="226"/>
      <c r="AD25" s="226"/>
      <c r="AE25" s="226"/>
      <c r="AF25" s="226"/>
      <c r="AG25" s="226"/>
      <c r="AH25" s="226"/>
      <c r="AI25" s="226"/>
      <c r="AJ25" s="228"/>
      <c r="AK25" s="229"/>
      <c r="AL25" s="406"/>
      <c r="AM25" s="407"/>
      <c r="AN25" s="407"/>
      <c r="AO25" s="408"/>
      <c r="AP25" s="243"/>
      <c r="AQ25" s="257"/>
      <c r="AR25" s="258"/>
      <c r="AS25" s="259"/>
    </row>
    <row r="26" spans="1:45" s="230" customFormat="1">
      <c r="A26" s="227"/>
      <c r="B26" s="274"/>
      <c r="C26" s="265"/>
      <c r="D26" s="333"/>
      <c r="E26" s="270"/>
      <c r="F26" s="270"/>
      <c r="G26" s="270"/>
      <c r="H26" s="270"/>
      <c r="I26" s="265"/>
      <c r="J26" s="270"/>
      <c r="K26" s="270"/>
      <c r="L26" s="270"/>
      <c r="M26" s="270"/>
      <c r="N26" s="270"/>
      <c r="O26" s="275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26"/>
      <c r="AD26" s="226"/>
      <c r="AE26" s="226"/>
      <c r="AF26" s="226"/>
      <c r="AG26" s="226"/>
      <c r="AH26" s="226"/>
      <c r="AI26" s="226"/>
      <c r="AJ26" s="228"/>
      <c r="AK26" s="229"/>
      <c r="AL26" s="406"/>
      <c r="AM26" s="407"/>
      <c r="AN26" s="407"/>
      <c r="AO26" s="408"/>
      <c r="AP26" s="290"/>
      <c r="AQ26" s="257"/>
      <c r="AR26" s="258"/>
      <c r="AS26" s="259"/>
    </row>
    <row r="27" spans="1:45">
      <c r="A27" s="130"/>
      <c r="B27" s="193"/>
      <c r="C27" s="194"/>
      <c r="D27" s="25"/>
      <c r="E27" s="194"/>
      <c r="F27" s="194"/>
      <c r="G27" s="194"/>
      <c r="H27" s="194"/>
      <c r="I27" s="194"/>
      <c r="J27" s="194"/>
      <c r="K27" s="194"/>
      <c r="L27" s="194"/>
      <c r="M27" s="194"/>
      <c r="N27" s="195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23"/>
      <c r="AB27" s="123"/>
      <c r="AC27" s="123"/>
      <c r="AD27" s="123"/>
      <c r="AE27" s="123"/>
      <c r="AF27" s="123"/>
      <c r="AG27" s="123"/>
      <c r="AH27" s="123"/>
      <c r="AI27" s="123"/>
      <c r="AJ27" s="131"/>
      <c r="AL27" s="406"/>
      <c r="AM27" s="407"/>
      <c r="AN27" s="407"/>
      <c r="AO27" s="408"/>
      <c r="AP27" s="188"/>
      <c r="AQ27" s="189"/>
      <c r="AR27" s="190"/>
      <c r="AS27" s="178"/>
    </row>
    <row r="28" spans="1:45">
      <c r="A28" s="74" t="s">
        <v>18</v>
      </c>
      <c r="B28" s="74"/>
      <c r="C28" s="50"/>
      <c r="D28" s="32"/>
      <c r="E28" s="422">
        <v>3</v>
      </c>
      <c r="F28" s="422"/>
      <c r="G28" s="74" t="s">
        <v>3</v>
      </c>
      <c r="H28" s="50"/>
      <c r="I28" s="32"/>
      <c r="J28" s="422" t="s">
        <v>155</v>
      </c>
      <c r="K28" s="422"/>
      <c r="L28" s="109"/>
      <c r="M28" s="110"/>
      <c r="N28" s="110"/>
      <c r="O28" s="110"/>
      <c r="P28" s="75"/>
      <c r="Q28" s="75"/>
      <c r="R28" s="75"/>
      <c r="S28" s="75"/>
      <c r="T28" s="52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76"/>
      <c r="AL28" s="406"/>
      <c r="AM28" s="407"/>
      <c r="AN28" s="407"/>
      <c r="AO28" s="408"/>
      <c r="AP28" s="163"/>
      <c r="AQ28" s="164"/>
      <c r="AR28" s="165"/>
      <c r="AS28" s="178"/>
    </row>
    <row r="29" spans="1:45">
      <c r="A29" s="50" t="s">
        <v>29</v>
      </c>
      <c r="B29" s="51"/>
      <c r="C29" s="51"/>
      <c r="D29" s="51"/>
      <c r="E29" s="187" t="s">
        <v>174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76"/>
      <c r="AL29" s="406"/>
      <c r="AM29" s="407"/>
      <c r="AN29" s="407"/>
      <c r="AO29" s="408"/>
      <c r="AP29" s="163"/>
      <c r="AQ29" s="164"/>
      <c r="AR29" s="165"/>
      <c r="AS29" s="178"/>
    </row>
    <row r="30" spans="1:45">
      <c r="A30" s="42" t="s">
        <v>30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2"/>
      <c r="AL30" s="406"/>
      <c r="AM30" s="407"/>
      <c r="AN30" s="407"/>
      <c r="AO30" s="408"/>
      <c r="AP30" s="163"/>
      <c r="AQ30" s="164"/>
      <c r="AR30" s="165"/>
      <c r="AS30" s="178"/>
    </row>
    <row r="31" spans="1:4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7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8"/>
      <c r="AL31" s="406"/>
      <c r="AM31" s="407"/>
      <c r="AN31" s="407"/>
      <c r="AO31" s="408"/>
      <c r="AP31" s="163"/>
      <c r="AQ31" s="164"/>
      <c r="AR31" s="165"/>
      <c r="AS31" s="178"/>
    </row>
    <row r="32" spans="1:45">
      <c r="A32" s="128"/>
      <c r="B32" s="225" t="s">
        <v>161</v>
      </c>
      <c r="C32" s="224" t="s">
        <v>206</v>
      </c>
      <c r="D32" s="262"/>
      <c r="E32" s="224"/>
      <c r="F32" s="224"/>
      <c r="G32" s="224"/>
      <c r="H32" s="224"/>
      <c r="I32" s="224"/>
      <c r="J32" s="270"/>
      <c r="K32" s="270"/>
      <c r="L32" s="270"/>
      <c r="M32" s="270"/>
      <c r="N32" s="275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111"/>
      <c r="AD32" s="111"/>
      <c r="AE32" s="111"/>
      <c r="AF32" s="111"/>
      <c r="AG32" s="111"/>
      <c r="AH32" s="111"/>
      <c r="AI32" s="111"/>
      <c r="AJ32" s="129"/>
      <c r="AL32" s="406"/>
      <c r="AM32" s="407"/>
      <c r="AN32" s="407"/>
      <c r="AO32" s="408"/>
      <c r="AP32" s="163"/>
      <c r="AQ32" s="164"/>
      <c r="AR32" s="165"/>
      <c r="AS32" s="178"/>
    </row>
    <row r="33" spans="1:45" s="264" customFormat="1">
      <c r="A33" s="268"/>
      <c r="B33" s="270"/>
      <c r="C33" s="224"/>
      <c r="D33" s="224"/>
      <c r="E33" s="224"/>
      <c r="F33" s="224"/>
      <c r="G33" s="224"/>
      <c r="H33" s="224"/>
      <c r="I33" s="224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327"/>
      <c r="V33" s="270"/>
      <c r="W33" s="327"/>
      <c r="X33" s="270"/>
      <c r="Y33" s="327"/>
      <c r="Z33" s="270"/>
      <c r="AA33" s="270"/>
      <c r="AB33" s="270"/>
      <c r="AC33" s="224"/>
      <c r="AD33" s="224"/>
      <c r="AE33" s="224"/>
      <c r="AF33" s="224"/>
      <c r="AG33" s="224"/>
      <c r="AH33" s="224"/>
      <c r="AI33" s="224"/>
      <c r="AJ33" s="269"/>
      <c r="AK33" s="263"/>
      <c r="AL33" s="406"/>
      <c r="AM33" s="407"/>
      <c r="AN33" s="407"/>
      <c r="AO33" s="408"/>
      <c r="AP33" s="276"/>
      <c r="AQ33" s="277"/>
      <c r="AR33" s="278"/>
    </row>
    <row r="34" spans="1:45" s="264" customFormat="1">
      <c r="A34" s="268"/>
      <c r="B34" s="270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328"/>
      <c r="V34" s="328"/>
      <c r="W34" s="328"/>
      <c r="X34" s="328"/>
      <c r="Y34" s="328"/>
      <c r="Z34" s="328"/>
      <c r="AA34" s="270"/>
      <c r="AB34" s="270"/>
      <c r="AC34" s="224"/>
      <c r="AD34" s="224"/>
      <c r="AE34" s="224"/>
      <c r="AF34" s="224"/>
      <c r="AG34" s="224"/>
      <c r="AH34" s="224"/>
      <c r="AI34" s="224"/>
      <c r="AJ34" s="269"/>
      <c r="AK34" s="263"/>
      <c r="AL34" s="406"/>
      <c r="AM34" s="407"/>
      <c r="AN34" s="407"/>
      <c r="AO34" s="408"/>
      <c r="AP34" s="276"/>
      <c r="AQ34" s="277"/>
      <c r="AR34" s="278"/>
    </row>
    <row r="35" spans="1:45" s="264" customFormat="1">
      <c r="A35" s="268"/>
      <c r="B35" s="225"/>
      <c r="C35" s="224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328"/>
      <c r="V35" s="328"/>
      <c r="W35" s="328"/>
      <c r="X35" s="328"/>
      <c r="Y35" s="328"/>
      <c r="Z35" s="328"/>
      <c r="AA35" s="270"/>
      <c r="AB35" s="270"/>
      <c r="AC35" s="224"/>
      <c r="AD35" s="224"/>
      <c r="AE35" s="224"/>
      <c r="AF35" s="224"/>
      <c r="AG35" s="224"/>
      <c r="AH35" s="224"/>
      <c r="AI35" s="224"/>
      <c r="AJ35" s="269"/>
      <c r="AK35" s="263"/>
      <c r="AL35" s="406"/>
      <c r="AM35" s="407"/>
      <c r="AN35" s="407"/>
      <c r="AO35" s="408"/>
      <c r="AP35" s="276"/>
      <c r="AQ35" s="277"/>
      <c r="AR35" s="278"/>
    </row>
    <row r="36" spans="1:45" s="264" customFormat="1">
      <c r="A36" s="268"/>
      <c r="B36" s="274"/>
      <c r="C36" s="270"/>
      <c r="D36" s="270"/>
      <c r="E36" s="270"/>
      <c r="F36" s="270"/>
      <c r="G36" s="270"/>
      <c r="H36" s="270"/>
      <c r="I36" s="270"/>
      <c r="J36" s="270"/>
      <c r="K36" s="275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24"/>
      <c r="AD36" s="224"/>
      <c r="AE36" s="224"/>
      <c r="AF36" s="224"/>
      <c r="AG36" s="224"/>
      <c r="AH36" s="224"/>
      <c r="AI36" s="224"/>
      <c r="AJ36" s="269"/>
      <c r="AK36" s="263"/>
      <c r="AL36" s="406"/>
      <c r="AM36" s="407"/>
      <c r="AN36" s="407"/>
      <c r="AO36" s="408"/>
      <c r="AP36" s="276"/>
      <c r="AQ36" s="277"/>
      <c r="AR36" s="278"/>
    </row>
    <row r="37" spans="1:45">
      <c r="A37" s="130"/>
      <c r="B37" s="193"/>
      <c r="C37" s="194"/>
      <c r="D37" s="25"/>
      <c r="E37" s="194"/>
      <c r="F37" s="194"/>
      <c r="G37" s="194"/>
      <c r="H37" s="194"/>
      <c r="I37" s="194"/>
      <c r="J37" s="194"/>
      <c r="K37" s="194"/>
      <c r="L37" s="194"/>
      <c r="M37" s="194"/>
      <c r="N37" s="195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216"/>
      <c r="AB37" s="216"/>
      <c r="AC37" s="216"/>
      <c r="AD37" s="216"/>
      <c r="AE37" s="216"/>
      <c r="AF37" s="216"/>
      <c r="AG37" s="216"/>
      <c r="AH37" s="216"/>
      <c r="AI37" s="216"/>
      <c r="AJ37" s="131"/>
      <c r="AL37" s="406"/>
      <c r="AM37" s="407"/>
      <c r="AN37" s="407"/>
      <c r="AO37" s="408"/>
      <c r="AP37" s="163"/>
      <c r="AQ37" s="164"/>
      <c r="AR37" s="165"/>
      <c r="AS37" s="178"/>
    </row>
    <row r="38" spans="1:45" s="264" customFormat="1">
      <c r="A38" s="74" t="s">
        <v>18</v>
      </c>
      <c r="B38" s="74"/>
      <c r="C38" s="208"/>
      <c r="D38" s="233"/>
      <c r="E38" s="422">
        <v>4</v>
      </c>
      <c r="F38" s="422"/>
      <c r="G38" s="74" t="s">
        <v>3</v>
      </c>
      <c r="H38" s="208"/>
      <c r="I38" s="233"/>
      <c r="J38" s="422" t="s">
        <v>155</v>
      </c>
      <c r="K38" s="422"/>
      <c r="L38" s="342"/>
      <c r="M38" s="343"/>
      <c r="N38" s="343"/>
      <c r="O38" s="343"/>
      <c r="P38" s="75"/>
      <c r="Q38" s="75"/>
      <c r="R38" s="75"/>
      <c r="S38" s="75"/>
      <c r="T38" s="52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76"/>
      <c r="AK38" s="263"/>
      <c r="AL38" s="406"/>
      <c r="AM38" s="407"/>
      <c r="AN38" s="407"/>
      <c r="AO38" s="408"/>
      <c r="AP38" s="345"/>
      <c r="AQ38" s="346"/>
      <c r="AR38" s="347"/>
      <c r="AS38" s="273"/>
    </row>
    <row r="39" spans="1:45" s="264" customFormat="1">
      <c r="A39" s="208" t="s">
        <v>29</v>
      </c>
      <c r="B39" s="197"/>
      <c r="C39" s="197"/>
      <c r="D39" s="197"/>
      <c r="E39" s="324" t="s">
        <v>175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76"/>
      <c r="AK39" s="263"/>
      <c r="AL39" s="406"/>
      <c r="AM39" s="407"/>
      <c r="AN39" s="407"/>
      <c r="AO39" s="408"/>
      <c r="AP39" s="345"/>
      <c r="AQ39" s="346"/>
      <c r="AR39" s="347"/>
      <c r="AS39" s="273"/>
    </row>
    <row r="40" spans="1:45" s="264" customFormat="1">
      <c r="A40" s="42" t="s">
        <v>30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K40" s="263"/>
      <c r="AL40" s="406"/>
      <c r="AM40" s="407"/>
      <c r="AN40" s="407"/>
      <c r="AO40" s="408"/>
      <c r="AP40" s="345"/>
      <c r="AQ40" s="346"/>
      <c r="AR40" s="347"/>
      <c r="AS40" s="273"/>
    </row>
    <row r="41" spans="1:45" s="264" customFormat="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7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8"/>
      <c r="AK41" s="263"/>
      <c r="AL41" s="406"/>
      <c r="AM41" s="407"/>
      <c r="AN41" s="407"/>
      <c r="AO41" s="408"/>
      <c r="AP41" s="345"/>
      <c r="AQ41" s="346"/>
      <c r="AR41" s="347"/>
      <c r="AS41" s="273"/>
    </row>
    <row r="42" spans="1:45" s="264" customFormat="1">
      <c r="A42" s="268"/>
      <c r="B42" s="225" t="s">
        <v>161</v>
      </c>
      <c r="C42" s="224" t="s">
        <v>176</v>
      </c>
      <c r="D42" s="262"/>
      <c r="E42" s="224"/>
      <c r="F42" s="224"/>
      <c r="G42" s="224"/>
      <c r="H42" s="224"/>
      <c r="I42" s="224"/>
      <c r="J42" s="270"/>
      <c r="K42" s="270"/>
      <c r="L42" s="270"/>
      <c r="M42" s="270"/>
      <c r="N42" s="275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24"/>
      <c r="AD42" s="224"/>
      <c r="AE42" s="224"/>
      <c r="AF42" s="224"/>
      <c r="AG42" s="224"/>
      <c r="AH42" s="224"/>
      <c r="AI42" s="224"/>
      <c r="AJ42" s="269"/>
      <c r="AK42" s="263"/>
      <c r="AL42" s="406"/>
      <c r="AM42" s="407"/>
      <c r="AN42" s="407"/>
      <c r="AO42" s="408"/>
      <c r="AP42" s="345"/>
      <c r="AQ42" s="346"/>
      <c r="AR42" s="347"/>
      <c r="AS42" s="273"/>
    </row>
    <row r="43" spans="1:45" s="264" customFormat="1">
      <c r="A43" s="268"/>
      <c r="B43" s="270"/>
      <c r="C43" s="224"/>
      <c r="D43" s="224"/>
      <c r="E43" s="224"/>
      <c r="F43" s="224"/>
      <c r="G43" s="224"/>
      <c r="H43" s="224"/>
      <c r="I43" s="327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327"/>
      <c r="V43" s="270"/>
      <c r="W43" s="327"/>
      <c r="X43" s="270"/>
      <c r="Y43" s="327"/>
      <c r="Z43" s="270"/>
      <c r="AA43" s="270"/>
      <c r="AB43" s="270"/>
      <c r="AC43" s="224"/>
      <c r="AD43" s="224"/>
      <c r="AE43" s="224"/>
      <c r="AF43" s="224"/>
      <c r="AG43" s="224"/>
      <c r="AH43" s="224"/>
      <c r="AI43" s="224"/>
      <c r="AJ43" s="269"/>
      <c r="AK43" s="263"/>
      <c r="AL43" s="406"/>
      <c r="AM43" s="407"/>
      <c r="AN43" s="407"/>
      <c r="AO43" s="408"/>
      <c r="AP43" s="342"/>
      <c r="AQ43" s="343"/>
      <c r="AR43" s="344"/>
    </row>
    <row r="44" spans="1:45" s="264" customFormat="1">
      <c r="A44" s="268"/>
      <c r="B44" s="270"/>
      <c r="C44" s="270"/>
      <c r="D44" s="265"/>
      <c r="E44" s="270"/>
      <c r="F44" s="265"/>
      <c r="G44" s="265"/>
      <c r="H44" s="265"/>
      <c r="I44" s="270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328"/>
      <c r="V44" s="328"/>
      <c r="W44" s="328"/>
      <c r="X44" s="328"/>
      <c r="Y44" s="328"/>
      <c r="Z44" s="328"/>
      <c r="AA44" s="270"/>
      <c r="AB44" s="270"/>
      <c r="AC44" s="224"/>
      <c r="AD44" s="224"/>
      <c r="AE44" s="224"/>
      <c r="AF44" s="224"/>
      <c r="AG44" s="224"/>
      <c r="AH44" s="224"/>
      <c r="AI44" s="224"/>
      <c r="AJ44" s="269"/>
      <c r="AK44" s="263"/>
      <c r="AL44" s="406"/>
      <c r="AM44" s="407"/>
      <c r="AN44" s="407"/>
      <c r="AO44" s="408"/>
      <c r="AP44" s="342"/>
      <c r="AQ44" s="343"/>
      <c r="AR44" s="344"/>
    </row>
    <row r="45" spans="1:45" s="264" customFormat="1">
      <c r="A45" s="268"/>
      <c r="B45" s="225"/>
      <c r="D45" s="265"/>
      <c r="E45" s="270"/>
      <c r="F45" s="265"/>
      <c r="G45" s="265"/>
      <c r="H45" s="265"/>
      <c r="I45" s="270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328"/>
      <c r="V45" s="328"/>
      <c r="W45" s="328"/>
      <c r="X45" s="328"/>
      <c r="Y45" s="328"/>
      <c r="Z45" s="328"/>
      <c r="AA45" s="270"/>
      <c r="AB45" s="270"/>
      <c r="AC45" s="224"/>
      <c r="AD45" s="224"/>
      <c r="AE45" s="224"/>
      <c r="AF45" s="224"/>
      <c r="AG45" s="224"/>
      <c r="AH45" s="224"/>
      <c r="AI45" s="224"/>
      <c r="AJ45" s="269"/>
      <c r="AK45" s="263"/>
      <c r="AL45" s="406"/>
      <c r="AM45" s="407"/>
      <c r="AN45" s="407"/>
      <c r="AO45" s="408"/>
      <c r="AP45" s="342"/>
      <c r="AQ45" s="343"/>
      <c r="AR45" s="344"/>
    </row>
    <row r="46" spans="1:45" s="264" customFormat="1">
      <c r="A46" s="268"/>
      <c r="B46" s="274"/>
      <c r="C46" s="270"/>
      <c r="D46" s="270"/>
      <c r="E46" s="270"/>
      <c r="F46" s="270"/>
      <c r="G46" s="270"/>
      <c r="H46" s="270"/>
      <c r="I46" s="270"/>
      <c r="J46" s="270"/>
      <c r="K46" s="275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24"/>
      <c r="AD46" s="224"/>
      <c r="AE46" s="224"/>
      <c r="AF46" s="224"/>
      <c r="AG46" s="224"/>
      <c r="AH46" s="224"/>
      <c r="AI46" s="224"/>
      <c r="AJ46" s="269"/>
      <c r="AK46" s="263"/>
      <c r="AL46" s="406"/>
      <c r="AM46" s="407"/>
      <c r="AN46" s="407"/>
      <c r="AO46" s="408"/>
      <c r="AP46" s="342"/>
      <c r="AQ46" s="343"/>
      <c r="AR46" s="344"/>
    </row>
    <row r="47" spans="1:45" s="264" customFormat="1">
      <c r="A47" s="130"/>
      <c r="B47" s="193"/>
      <c r="C47" s="194"/>
      <c r="D47" s="25"/>
      <c r="E47" s="194"/>
      <c r="F47" s="194"/>
      <c r="G47" s="194"/>
      <c r="H47" s="194"/>
      <c r="I47" s="194"/>
      <c r="J47" s="194"/>
      <c r="K47" s="194"/>
      <c r="L47" s="194"/>
      <c r="M47" s="194"/>
      <c r="N47" s="195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216"/>
      <c r="AB47" s="216"/>
      <c r="AC47" s="216"/>
      <c r="AD47" s="216"/>
      <c r="AE47" s="216"/>
      <c r="AF47" s="216"/>
      <c r="AG47" s="216"/>
      <c r="AH47" s="216"/>
      <c r="AI47" s="216"/>
      <c r="AJ47" s="131"/>
      <c r="AK47" s="263"/>
      <c r="AL47" s="406"/>
      <c r="AM47" s="407"/>
      <c r="AN47" s="407"/>
      <c r="AO47" s="408"/>
      <c r="AP47" s="345"/>
      <c r="AQ47" s="346"/>
      <c r="AR47" s="347"/>
      <c r="AS47" s="273"/>
    </row>
    <row r="48" spans="1:45" s="264" customFormat="1">
      <c r="A48" s="74" t="s">
        <v>18</v>
      </c>
      <c r="B48" s="74"/>
      <c r="C48" s="208"/>
      <c r="D48" s="233"/>
      <c r="E48" s="422">
        <v>5</v>
      </c>
      <c r="F48" s="422"/>
      <c r="G48" s="74" t="s">
        <v>3</v>
      </c>
      <c r="H48" s="208"/>
      <c r="I48" s="233"/>
      <c r="J48" s="422" t="s">
        <v>180</v>
      </c>
      <c r="K48" s="422"/>
      <c r="L48" s="342"/>
      <c r="M48" s="343"/>
      <c r="N48" s="343"/>
      <c r="O48" s="343"/>
      <c r="P48" s="75"/>
      <c r="Q48" s="75"/>
      <c r="R48" s="75"/>
      <c r="S48" s="75"/>
      <c r="T48" s="52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76"/>
      <c r="AK48" s="263"/>
      <c r="AL48" s="406"/>
      <c r="AM48" s="407"/>
      <c r="AN48" s="407"/>
      <c r="AO48" s="408"/>
      <c r="AP48" s="345"/>
      <c r="AQ48" s="346"/>
      <c r="AR48" s="347"/>
      <c r="AS48" s="273"/>
    </row>
    <row r="49" spans="1:45" s="264" customFormat="1">
      <c r="A49" s="208" t="s">
        <v>29</v>
      </c>
      <c r="B49" s="197"/>
      <c r="C49" s="197"/>
      <c r="D49" s="197"/>
      <c r="E49" s="324" t="s">
        <v>179</v>
      </c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76"/>
      <c r="AK49" s="263"/>
      <c r="AL49" s="406"/>
      <c r="AM49" s="407"/>
      <c r="AN49" s="407"/>
      <c r="AO49" s="408"/>
      <c r="AP49" s="345"/>
      <c r="AQ49" s="346"/>
      <c r="AR49" s="347"/>
      <c r="AS49" s="273"/>
    </row>
    <row r="50" spans="1:45" s="264" customFormat="1">
      <c r="A50" s="42" t="s">
        <v>30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2"/>
      <c r="AK50" s="263"/>
      <c r="AL50" s="406"/>
      <c r="AM50" s="407"/>
      <c r="AN50" s="407"/>
      <c r="AO50" s="408"/>
      <c r="AP50" s="345"/>
      <c r="AQ50" s="346"/>
      <c r="AR50" s="347"/>
      <c r="AS50" s="273"/>
    </row>
    <row r="51" spans="1:45" s="264" customForma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7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8"/>
      <c r="AK51" s="263"/>
      <c r="AL51" s="406"/>
      <c r="AM51" s="407"/>
      <c r="AN51" s="407"/>
      <c r="AO51" s="408"/>
      <c r="AP51" s="345"/>
      <c r="AQ51" s="346"/>
      <c r="AR51" s="347"/>
      <c r="AS51" s="273"/>
    </row>
    <row r="52" spans="1:45" s="264" customFormat="1">
      <c r="A52" s="268"/>
      <c r="B52" s="225" t="s">
        <v>161</v>
      </c>
      <c r="C52" s="224" t="s">
        <v>178</v>
      </c>
      <c r="D52" s="262"/>
      <c r="E52" s="224"/>
      <c r="F52" s="224"/>
      <c r="G52" s="224"/>
      <c r="H52" s="224"/>
      <c r="I52" s="224"/>
      <c r="J52" s="270"/>
      <c r="K52" s="270"/>
      <c r="L52" s="270"/>
      <c r="M52" s="270"/>
      <c r="N52" s="275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24"/>
      <c r="AD52" s="224"/>
      <c r="AE52" s="224"/>
      <c r="AF52" s="224"/>
      <c r="AG52" s="224"/>
      <c r="AH52" s="224"/>
      <c r="AI52" s="224"/>
      <c r="AJ52" s="269"/>
      <c r="AK52" s="263"/>
      <c r="AL52" s="406"/>
      <c r="AM52" s="407"/>
      <c r="AN52" s="407"/>
      <c r="AO52" s="408"/>
      <c r="AP52" s="345"/>
      <c r="AQ52" s="346"/>
      <c r="AR52" s="347"/>
      <c r="AS52" s="273"/>
    </row>
    <row r="53" spans="1:45" s="264" customFormat="1">
      <c r="A53" s="268"/>
      <c r="B53" s="270"/>
      <c r="C53" s="224"/>
      <c r="D53" s="224"/>
      <c r="E53" s="224"/>
      <c r="F53" s="224"/>
      <c r="G53" s="224"/>
      <c r="H53" s="224"/>
      <c r="I53" s="327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327"/>
      <c r="V53" s="270"/>
      <c r="W53" s="327"/>
      <c r="X53" s="270"/>
      <c r="Y53" s="327"/>
      <c r="Z53" s="270"/>
      <c r="AA53" s="270"/>
      <c r="AB53" s="270"/>
      <c r="AC53" s="224"/>
      <c r="AD53" s="224"/>
      <c r="AE53" s="224"/>
      <c r="AF53" s="224"/>
      <c r="AG53" s="224"/>
      <c r="AH53" s="224"/>
      <c r="AI53" s="224"/>
      <c r="AJ53" s="269"/>
      <c r="AK53" s="263"/>
      <c r="AL53" s="406"/>
      <c r="AM53" s="407"/>
      <c r="AN53" s="407"/>
      <c r="AO53" s="408"/>
      <c r="AP53" s="342"/>
      <c r="AQ53" s="343"/>
      <c r="AR53" s="344"/>
    </row>
    <row r="54" spans="1:45" s="264" customFormat="1">
      <c r="A54" s="268"/>
      <c r="B54" s="270"/>
      <c r="C54" s="270"/>
      <c r="D54" s="265"/>
      <c r="E54" s="270"/>
      <c r="F54" s="265"/>
      <c r="G54" s="265"/>
      <c r="H54" s="265"/>
      <c r="I54" s="270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328"/>
      <c r="V54" s="328"/>
      <c r="W54" s="328"/>
      <c r="X54" s="328"/>
      <c r="Y54" s="328"/>
      <c r="Z54" s="328"/>
      <c r="AA54" s="270"/>
      <c r="AB54" s="270"/>
      <c r="AC54" s="224"/>
      <c r="AD54" s="224"/>
      <c r="AE54" s="224"/>
      <c r="AF54" s="224"/>
      <c r="AG54" s="224"/>
      <c r="AH54" s="224"/>
      <c r="AI54" s="224"/>
      <c r="AJ54" s="269"/>
      <c r="AK54" s="263"/>
      <c r="AL54" s="406"/>
      <c r="AM54" s="407"/>
      <c r="AN54" s="407"/>
      <c r="AO54" s="408"/>
      <c r="AP54" s="342"/>
      <c r="AQ54" s="343"/>
      <c r="AR54" s="344"/>
    </row>
    <row r="55" spans="1:45" s="264" customFormat="1">
      <c r="A55" s="268"/>
      <c r="B55" s="225"/>
      <c r="D55" s="265"/>
      <c r="E55" s="270"/>
      <c r="F55" s="265"/>
      <c r="G55" s="265"/>
      <c r="H55" s="265"/>
      <c r="I55" s="270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328"/>
      <c r="V55" s="328"/>
      <c r="W55" s="328"/>
      <c r="X55" s="328"/>
      <c r="Y55" s="328"/>
      <c r="Z55" s="328"/>
      <c r="AA55" s="270"/>
      <c r="AB55" s="270"/>
      <c r="AC55" s="224"/>
      <c r="AD55" s="224"/>
      <c r="AE55" s="224"/>
      <c r="AF55" s="224"/>
      <c r="AG55" s="224"/>
      <c r="AH55" s="224"/>
      <c r="AI55" s="224"/>
      <c r="AJ55" s="269"/>
      <c r="AK55" s="263"/>
      <c r="AL55" s="406"/>
      <c r="AM55" s="407"/>
      <c r="AN55" s="407"/>
      <c r="AO55" s="408"/>
      <c r="AP55" s="342"/>
      <c r="AQ55" s="343"/>
      <c r="AR55" s="344"/>
    </row>
    <row r="56" spans="1:45" s="264" customFormat="1">
      <c r="A56" s="268"/>
      <c r="B56" s="274"/>
      <c r="C56" s="270"/>
      <c r="D56" s="270"/>
      <c r="E56" s="270"/>
      <c r="F56" s="270"/>
      <c r="G56" s="270"/>
      <c r="H56" s="270"/>
      <c r="I56" s="270"/>
      <c r="J56" s="270"/>
      <c r="K56" s="275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24"/>
      <c r="AD56" s="224"/>
      <c r="AE56" s="224"/>
      <c r="AF56" s="224"/>
      <c r="AG56" s="224"/>
      <c r="AH56" s="224"/>
      <c r="AI56" s="224"/>
      <c r="AJ56" s="269"/>
      <c r="AK56" s="263"/>
      <c r="AL56" s="406"/>
      <c r="AM56" s="407"/>
      <c r="AN56" s="407"/>
      <c r="AO56" s="408"/>
      <c r="AP56" s="342"/>
      <c r="AQ56" s="343"/>
      <c r="AR56" s="344"/>
    </row>
    <row r="57" spans="1:45" s="264" customFormat="1">
      <c r="A57" s="130"/>
      <c r="B57" s="193"/>
      <c r="C57" s="194"/>
      <c r="D57" s="25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216"/>
      <c r="AB57" s="216"/>
      <c r="AC57" s="216"/>
      <c r="AD57" s="216"/>
      <c r="AE57" s="216"/>
      <c r="AF57" s="216"/>
      <c r="AG57" s="216"/>
      <c r="AH57" s="216"/>
      <c r="AI57" s="216"/>
      <c r="AJ57" s="131"/>
      <c r="AK57" s="263"/>
      <c r="AL57" s="406"/>
      <c r="AM57" s="407"/>
      <c r="AN57" s="407"/>
      <c r="AO57" s="408"/>
      <c r="AP57" s="345"/>
      <c r="AQ57" s="346"/>
      <c r="AR57" s="347"/>
      <c r="AS57" s="273"/>
    </row>
    <row r="58" spans="1:45" s="264" customFormat="1">
      <c r="A58" s="74" t="s">
        <v>18</v>
      </c>
      <c r="B58" s="74"/>
      <c r="C58" s="208"/>
      <c r="D58" s="233"/>
      <c r="E58" s="422">
        <v>6</v>
      </c>
      <c r="F58" s="422"/>
      <c r="G58" s="74" t="s">
        <v>3</v>
      </c>
      <c r="H58" s="208"/>
      <c r="I58" s="233"/>
      <c r="J58" s="422" t="s">
        <v>155</v>
      </c>
      <c r="K58" s="422"/>
      <c r="L58" s="342"/>
      <c r="M58" s="343"/>
      <c r="N58" s="343"/>
      <c r="O58" s="343"/>
      <c r="P58" s="75"/>
      <c r="Q58" s="75"/>
      <c r="R58" s="75"/>
      <c r="S58" s="75"/>
      <c r="T58" s="52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76"/>
      <c r="AK58" s="263"/>
      <c r="AL58" s="406"/>
      <c r="AM58" s="407"/>
      <c r="AN58" s="407"/>
      <c r="AO58" s="408"/>
      <c r="AP58" s="345"/>
      <c r="AQ58" s="346"/>
      <c r="AR58" s="347"/>
      <c r="AS58" s="273"/>
    </row>
    <row r="59" spans="1:45" s="264" customFormat="1">
      <c r="A59" s="208" t="s">
        <v>29</v>
      </c>
      <c r="B59" s="197"/>
      <c r="C59" s="197"/>
      <c r="D59" s="197"/>
      <c r="E59" s="324" t="s">
        <v>177</v>
      </c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76"/>
      <c r="AK59" s="263"/>
      <c r="AL59" s="406"/>
      <c r="AM59" s="407"/>
      <c r="AN59" s="407"/>
      <c r="AO59" s="408"/>
      <c r="AP59" s="345"/>
      <c r="AQ59" s="346"/>
      <c r="AR59" s="347"/>
      <c r="AS59" s="273"/>
    </row>
    <row r="60" spans="1:45" s="264" customFormat="1">
      <c r="A60" s="42" t="s">
        <v>30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2"/>
      <c r="AK60" s="263"/>
      <c r="AL60" s="406"/>
      <c r="AM60" s="407"/>
      <c r="AN60" s="407"/>
      <c r="AO60" s="408"/>
      <c r="AP60" s="345"/>
      <c r="AQ60" s="346"/>
      <c r="AR60" s="347"/>
      <c r="AS60" s="273"/>
    </row>
    <row r="61" spans="1:45" s="264" customFormat="1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7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8"/>
      <c r="AK61" s="263"/>
      <c r="AL61" s="406"/>
      <c r="AM61" s="407"/>
      <c r="AN61" s="407"/>
      <c r="AO61" s="408"/>
      <c r="AP61" s="345"/>
      <c r="AQ61" s="346"/>
      <c r="AR61" s="347"/>
      <c r="AS61" s="273"/>
    </row>
    <row r="62" spans="1:45" s="264" customFormat="1">
      <c r="A62" s="268"/>
      <c r="B62" s="225" t="s">
        <v>161</v>
      </c>
      <c r="C62" s="224" t="s">
        <v>229</v>
      </c>
      <c r="D62" s="262"/>
      <c r="E62" s="224"/>
      <c r="F62" s="224"/>
      <c r="G62" s="224"/>
      <c r="H62" s="224"/>
      <c r="I62" s="224"/>
      <c r="J62" s="270"/>
      <c r="K62" s="270"/>
      <c r="L62" s="270"/>
      <c r="M62" s="270"/>
      <c r="N62" s="275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24"/>
      <c r="AD62" s="224"/>
      <c r="AE62" s="224"/>
      <c r="AF62" s="224"/>
      <c r="AG62" s="224"/>
      <c r="AH62" s="224"/>
      <c r="AI62" s="224"/>
      <c r="AJ62" s="269"/>
      <c r="AK62" s="263"/>
      <c r="AL62" s="406">
        <v>44503</v>
      </c>
      <c r="AM62" s="407"/>
      <c r="AN62" s="407"/>
      <c r="AO62" s="408"/>
      <c r="AP62" s="392"/>
      <c r="AQ62" s="393" t="s">
        <v>241</v>
      </c>
      <c r="AR62" s="394"/>
      <c r="AS62" s="273" t="s">
        <v>242</v>
      </c>
    </row>
    <row r="63" spans="1:45" s="264" customFormat="1">
      <c r="A63" s="268"/>
      <c r="B63" s="270"/>
      <c r="C63" s="224" t="s">
        <v>211</v>
      </c>
      <c r="D63" s="224"/>
      <c r="E63" s="224"/>
      <c r="F63" s="224"/>
      <c r="G63" s="224"/>
      <c r="H63" s="224"/>
      <c r="I63" s="22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327"/>
      <c r="V63" s="270"/>
      <c r="W63" s="327"/>
      <c r="X63" s="270"/>
      <c r="Y63" s="327"/>
      <c r="Z63" s="270"/>
      <c r="AA63" s="270"/>
      <c r="AB63" s="270"/>
      <c r="AC63" s="224"/>
      <c r="AD63" s="224"/>
      <c r="AE63" s="224"/>
      <c r="AF63" s="224"/>
      <c r="AG63" s="224"/>
      <c r="AH63" s="224"/>
      <c r="AI63" s="224"/>
      <c r="AJ63" s="269"/>
      <c r="AK63" s="263"/>
      <c r="AL63" s="406"/>
      <c r="AM63" s="407"/>
      <c r="AN63" s="407"/>
      <c r="AO63" s="408"/>
      <c r="AP63" s="342"/>
      <c r="AQ63" s="343"/>
      <c r="AR63" s="344"/>
    </row>
    <row r="64" spans="1:45" s="264" customFormat="1">
      <c r="A64" s="268"/>
      <c r="B64" s="270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328"/>
      <c r="V64" s="328"/>
      <c r="W64" s="328"/>
      <c r="X64" s="328"/>
      <c r="Y64" s="328"/>
      <c r="Z64" s="328"/>
      <c r="AA64" s="270"/>
      <c r="AB64" s="270"/>
      <c r="AC64" s="224"/>
      <c r="AD64" s="224"/>
      <c r="AE64" s="224"/>
      <c r="AF64" s="224"/>
      <c r="AG64" s="224"/>
      <c r="AH64" s="224"/>
      <c r="AI64" s="224"/>
      <c r="AJ64" s="269"/>
      <c r="AK64" s="263"/>
      <c r="AL64" s="406"/>
      <c r="AM64" s="407"/>
      <c r="AN64" s="407"/>
      <c r="AO64" s="408"/>
      <c r="AP64" s="342"/>
      <c r="AQ64" s="343"/>
      <c r="AR64" s="344"/>
    </row>
    <row r="65" spans="1:45" s="264" customFormat="1">
      <c r="A65" s="268"/>
      <c r="B65" s="225"/>
      <c r="C65" s="224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328"/>
      <c r="V65" s="328"/>
      <c r="W65" s="328"/>
      <c r="X65" s="328"/>
      <c r="Y65" s="328"/>
      <c r="Z65" s="328"/>
      <c r="AA65" s="270"/>
      <c r="AB65" s="270"/>
      <c r="AC65" s="224"/>
      <c r="AD65" s="224"/>
      <c r="AE65" s="224"/>
      <c r="AF65" s="224"/>
      <c r="AG65" s="224"/>
      <c r="AH65" s="224"/>
      <c r="AI65" s="224"/>
      <c r="AJ65" s="269"/>
      <c r="AK65" s="263"/>
      <c r="AL65" s="406"/>
      <c r="AM65" s="407"/>
      <c r="AN65" s="407"/>
      <c r="AO65" s="408"/>
      <c r="AP65" s="342"/>
      <c r="AQ65" s="343"/>
      <c r="AR65" s="344"/>
    </row>
    <row r="66" spans="1:45" s="264" customFormat="1">
      <c r="A66" s="268"/>
      <c r="B66" s="274"/>
      <c r="C66" s="270"/>
      <c r="D66" s="270"/>
      <c r="E66" s="270"/>
      <c r="F66" s="270"/>
      <c r="G66" s="270"/>
      <c r="H66" s="270"/>
      <c r="I66" s="270"/>
      <c r="J66" s="270"/>
      <c r="K66" s="275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24"/>
      <c r="AD66" s="224"/>
      <c r="AE66" s="224"/>
      <c r="AF66" s="224"/>
      <c r="AG66" s="224"/>
      <c r="AH66" s="224"/>
      <c r="AI66" s="224"/>
      <c r="AJ66" s="269"/>
      <c r="AK66" s="263"/>
      <c r="AL66" s="406"/>
      <c r="AM66" s="407"/>
      <c r="AN66" s="407"/>
      <c r="AO66" s="408"/>
      <c r="AP66" s="342"/>
      <c r="AQ66" s="343"/>
      <c r="AR66" s="344"/>
    </row>
    <row r="67" spans="1:45" s="264" customFormat="1">
      <c r="A67" s="130"/>
      <c r="B67" s="193"/>
      <c r="C67" s="194"/>
      <c r="D67" s="25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216"/>
      <c r="AB67" s="216"/>
      <c r="AC67" s="216"/>
      <c r="AD67" s="216"/>
      <c r="AE67" s="216"/>
      <c r="AF67" s="216"/>
      <c r="AG67" s="216"/>
      <c r="AH67" s="216"/>
      <c r="AI67" s="216"/>
      <c r="AJ67" s="131"/>
      <c r="AK67" s="263"/>
      <c r="AL67" s="406"/>
      <c r="AM67" s="407"/>
      <c r="AN67" s="407"/>
      <c r="AO67" s="408"/>
      <c r="AP67" s="345"/>
      <c r="AQ67" s="346"/>
      <c r="AR67" s="347"/>
      <c r="AS67" s="273"/>
    </row>
    <row r="68" spans="1:45" s="264" customFormat="1">
      <c r="A68" s="74" t="s">
        <v>18</v>
      </c>
      <c r="B68" s="74"/>
      <c r="C68" s="208"/>
      <c r="D68" s="233"/>
      <c r="E68" s="422">
        <v>7</v>
      </c>
      <c r="F68" s="422"/>
      <c r="G68" s="74" t="s">
        <v>3</v>
      </c>
      <c r="H68" s="208"/>
      <c r="I68" s="233"/>
      <c r="J68" s="422" t="s">
        <v>155</v>
      </c>
      <c r="K68" s="422"/>
      <c r="L68" s="342"/>
      <c r="M68" s="343"/>
      <c r="N68" s="343"/>
      <c r="O68" s="343"/>
      <c r="P68" s="75"/>
      <c r="Q68" s="75"/>
      <c r="R68" s="75"/>
      <c r="S68" s="75"/>
      <c r="T68" s="52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76"/>
      <c r="AK68" s="263"/>
      <c r="AL68" s="406"/>
      <c r="AM68" s="407"/>
      <c r="AN68" s="407"/>
      <c r="AO68" s="408"/>
      <c r="AP68" s="345"/>
      <c r="AQ68" s="346"/>
      <c r="AR68" s="347"/>
      <c r="AS68" s="273"/>
    </row>
    <row r="69" spans="1:45" s="264" customFormat="1">
      <c r="A69" s="208" t="s">
        <v>29</v>
      </c>
      <c r="B69" s="197"/>
      <c r="C69" s="197"/>
      <c r="D69" s="197"/>
      <c r="E69" s="324" t="s">
        <v>181</v>
      </c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76"/>
      <c r="AK69" s="263"/>
      <c r="AL69" s="406"/>
      <c r="AM69" s="407"/>
      <c r="AN69" s="407"/>
      <c r="AO69" s="408"/>
      <c r="AP69" s="345"/>
      <c r="AQ69" s="346"/>
      <c r="AR69" s="347"/>
      <c r="AS69" s="273"/>
    </row>
    <row r="70" spans="1:45" s="264" customFormat="1">
      <c r="A70" s="42" t="s">
        <v>30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2"/>
      <c r="AK70" s="263"/>
      <c r="AL70" s="406"/>
      <c r="AM70" s="407"/>
      <c r="AN70" s="407"/>
      <c r="AO70" s="408"/>
      <c r="AP70" s="345"/>
      <c r="AQ70" s="346"/>
      <c r="AR70" s="347"/>
      <c r="AS70" s="273"/>
    </row>
    <row r="71" spans="1:45" s="264" customFormat="1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7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8"/>
      <c r="AK71" s="263"/>
      <c r="AL71" s="406"/>
      <c r="AM71" s="407"/>
      <c r="AN71" s="407"/>
      <c r="AO71" s="408"/>
      <c r="AP71" s="345"/>
      <c r="AQ71" s="346"/>
      <c r="AR71" s="347"/>
      <c r="AS71" s="273"/>
    </row>
    <row r="72" spans="1:45" s="264" customFormat="1">
      <c r="A72" s="268"/>
      <c r="B72" s="225" t="s">
        <v>161</v>
      </c>
      <c r="C72" s="224" t="s">
        <v>229</v>
      </c>
      <c r="D72" s="262"/>
      <c r="E72" s="224"/>
      <c r="F72" s="224"/>
      <c r="G72" s="224"/>
      <c r="H72" s="224"/>
      <c r="I72" s="224"/>
      <c r="J72" s="270"/>
      <c r="K72" s="270"/>
      <c r="L72" s="270"/>
      <c r="M72" s="270"/>
      <c r="N72" s="275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24"/>
      <c r="AD72" s="224"/>
      <c r="AE72" s="224"/>
      <c r="AF72" s="224"/>
      <c r="AG72" s="224"/>
      <c r="AH72" s="224"/>
      <c r="AI72" s="224"/>
      <c r="AJ72" s="269"/>
      <c r="AK72" s="263"/>
      <c r="AL72" s="406"/>
      <c r="AM72" s="407"/>
      <c r="AN72" s="407"/>
      <c r="AO72" s="408"/>
      <c r="AP72" s="345"/>
      <c r="AQ72" s="346"/>
      <c r="AR72" s="347"/>
      <c r="AS72" s="273"/>
    </row>
    <row r="73" spans="1:45" s="264" customFormat="1">
      <c r="A73" s="268"/>
      <c r="B73" s="270"/>
      <c r="C73" s="224" t="s">
        <v>211</v>
      </c>
      <c r="D73" s="224"/>
      <c r="E73" s="224"/>
      <c r="F73" s="224"/>
      <c r="G73" s="224"/>
      <c r="H73" s="224"/>
      <c r="I73" s="327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327"/>
      <c r="V73" s="270"/>
      <c r="W73" s="327"/>
      <c r="X73" s="270"/>
      <c r="Y73" s="327"/>
      <c r="Z73" s="270"/>
      <c r="AA73" s="270"/>
      <c r="AB73" s="270"/>
      <c r="AC73" s="224"/>
      <c r="AD73" s="224"/>
      <c r="AE73" s="224"/>
      <c r="AF73" s="224"/>
      <c r="AG73" s="224"/>
      <c r="AH73" s="224"/>
      <c r="AI73" s="224"/>
      <c r="AJ73" s="269"/>
      <c r="AK73" s="263"/>
      <c r="AL73" s="406"/>
      <c r="AM73" s="407"/>
      <c r="AN73" s="407"/>
      <c r="AO73" s="408"/>
      <c r="AP73" s="342"/>
      <c r="AQ73" s="343"/>
      <c r="AR73" s="344"/>
    </row>
    <row r="74" spans="1:45" s="264" customFormat="1">
      <c r="A74" s="268"/>
      <c r="B74" s="270"/>
      <c r="I74" s="270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328"/>
      <c r="V74" s="328"/>
      <c r="W74" s="328"/>
      <c r="X74" s="328"/>
      <c r="Y74" s="328"/>
      <c r="Z74" s="328"/>
      <c r="AA74" s="270"/>
      <c r="AB74" s="270"/>
      <c r="AC74" s="224"/>
      <c r="AD74" s="224"/>
      <c r="AE74" s="224"/>
      <c r="AF74" s="224"/>
      <c r="AG74" s="224"/>
      <c r="AH74" s="224"/>
      <c r="AI74" s="224"/>
      <c r="AJ74" s="269"/>
      <c r="AK74" s="263"/>
      <c r="AL74" s="406"/>
      <c r="AM74" s="407"/>
      <c r="AN74" s="407"/>
      <c r="AO74" s="408"/>
      <c r="AP74" s="342"/>
      <c r="AQ74" s="343"/>
      <c r="AR74" s="344"/>
    </row>
    <row r="75" spans="1:45" s="264" customFormat="1">
      <c r="A75" s="268"/>
      <c r="B75" s="225"/>
      <c r="C75" s="224"/>
      <c r="I75" s="270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328"/>
      <c r="V75" s="328"/>
      <c r="W75" s="328"/>
      <c r="X75" s="328"/>
      <c r="Y75" s="328"/>
      <c r="Z75" s="328"/>
      <c r="AA75" s="270"/>
      <c r="AB75" s="270"/>
      <c r="AC75" s="224"/>
      <c r="AD75" s="224"/>
      <c r="AE75" s="224"/>
      <c r="AF75" s="224"/>
      <c r="AG75" s="224"/>
      <c r="AH75" s="224"/>
      <c r="AI75" s="224"/>
      <c r="AJ75" s="269"/>
      <c r="AK75" s="263"/>
      <c r="AL75" s="406"/>
      <c r="AM75" s="407"/>
      <c r="AN75" s="407"/>
      <c r="AO75" s="408"/>
      <c r="AP75" s="342"/>
      <c r="AQ75" s="343"/>
      <c r="AR75" s="344"/>
    </row>
    <row r="76" spans="1:45" s="264" customFormat="1">
      <c r="A76" s="268"/>
      <c r="B76" s="274"/>
      <c r="C76" s="270"/>
      <c r="D76" s="270"/>
      <c r="E76" s="270"/>
      <c r="F76" s="270"/>
      <c r="G76" s="270"/>
      <c r="H76" s="270"/>
      <c r="I76" s="270"/>
      <c r="J76" s="270"/>
      <c r="K76" s="275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24"/>
      <c r="AD76" s="224"/>
      <c r="AE76" s="224"/>
      <c r="AF76" s="224"/>
      <c r="AG76" s="224"/>
      <c r="AH76" s="224"/>
      <c r="AI76" s="224"/>
      <c r="AJ76" s="269"/>
      <c r="AK76" s="263"/>
      <c r="AL76" s="406"/>
      <c r="AM76" s="407"/>
      <c r="AN76" s="407"/>
      <c r="AO76" s="408"/>
      <c r="AP76" s="342"/>
      <c r="AQ76" s="343"/>
      <c r="AR76" s="344"/>
    </row>
    <row r="77" spans="1:45" s="264" customFormat="1">
      <c r="A77" s="130"/>
      <c r="B77" s="193"/>
      <c r="C77" s="194"/>
      <c r="D77" s="25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216"/>
      <c r="AB77" s="216"/>
      <c r="AC77" s="216"/>
      <c r="AD77" s="216"/>
      <c r="AE77" s="216"/>
      <c r="AF77" s="216"/>
      <c r="AG77" s="216"/>
      <c r="AH77" s="216"/>
      <c r="AI77" s="216"/>
      <c r="AJ77" s="131"/>
      <c r="AK77" s="263"/>
      <c r="AL77" s="406"/>
      <c r="AM77" s="407"/>
      <c r="AN77" s="407"/>
      <c r="AO77" s="408"/>
      <c r="AP77" s="345"/>
      <c r="AQ77" s="346"/>
      <c r="AR77" s="347"/>
      <c r="AS77" s="273"/>
    </row>
    <row r="78" spans="1:45" s="264" customFormat="1">
      <c r="A78" s="74" t="s">
        <v>18</v>
      </c>
      <c r="B78" s="74"/>
      <c r="C78" s="208"/>
      <c r="D78" s="233"/>
      <c r="E78" s="422">
        <v>8</v>
      </c>
      <c r="F78" s="422"/>
      <c r="G78" s="74" t="s">
        <v>3</v>
      </c>
      <c r="H78" s="208"/>
      <c r="I78" s="233"/>
      <c r="J78" s="422" t="s">
        <v>155</v>
      </c>
      <c r="K78" s="422"/>
      <c r="L78" s="342"/>
      <c r="M78" s="343"/>
      <c r="N78" s="343"/>
      <c r="O78" s="343"/>
      <c r="P78" s="75"/>
      <c r="Q78" s="75"/>
      <c r="R78" s="75"/>
      <c r="S78" s="75"/>
      <c r="T78" s="52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76"/>
      <c r="AK78" s="263"/>
      <c r="AL78" s="406"/>
      <c r="AM78" s="407"/>
      <c r="AN78" s="407"/>
      <c r="AO78" s="408"/>
      <c r="AP78" s="345"/>
      <c r="AQ78" s="346"/>
      <c r="AR78" s="347"/>
      <c r="AS78" s="273"/>
    </row>
    <row r="79" spans="1:45" s="264" customFormat="1">
      <c r="A79" s="208" t="s">
        <v>29</v>
      </c>
      <c r="B79" s="197"/>
      <c r="C79" s="197"/>
      <c r="D79" s="197"/>
      <c r="E79" s="324" t="s">
        <v>226</v>
      </c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76"/>
      <c r="AK79" s="263"/>
      <c r="AL79" s="406"/>
      <c r="AM79" s="407"/>
      <c r="AN79" s="407"/>
      <c r="AO79" s="408"/>
      <c r="AP79" s="345"/>
      <c r="AQ79" s="346"/>
      <c r="AR79" s="347"/>
      <c r="AS79" s="273"/>
    </row>
    <row r="80" spans="1:45" s="264" customFormat="1">
      <c r="A80" s="42" t="s">
        <v>30</v>
      </c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2"/>
      <c r="AK80" s="263"/>
      <c r="AL80" s="406"/>
      <c r="AM80" s="407"/>
      <c r="AN80" s="407"/>
      <c r="AO80" s="408"/>
      <c r="AP80" s="345"/>
      <c r="AQ80" s="346"/>
      <c r="AR80" s="347"/>
      <c r="AS80" s="273"/>
    </row>
    <row r="81" spans="1:45" s="264" customFormat="1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7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8"/>
      <c r="AK81" s="263"/>
      <c r="AL81" s="406"/>
      <c r="AM81" s="407"/>
      <c r="AN81" s="407"/>
      <c r="AO81" s="408"/>
      <c r="AP81" s="345"/>
      <c r="AQ81" s="346"/>
      <c r="AR81" s="347"/>
      <c r="AS81" s="273"/>
    </row>
    <row r="82" spans="1:45" s="264" customFormat="1">
      <c r="A82" s="268"/>
      <c r="B82" s="225" t="s">
        <v>161</v>
      </c>
      <c r="C82" s="224" t="s">
        <v>227</v>
      </c>
      <c r="D82" s="262"/>
      <c r="E82" s="224"/>
      <c r="F82" s="224"/>
      <c r="G82" s="224"/>
      <c r="H82" s="224"/>
      <c r="I82" s="224"/>
      <c r="J82" s="270"/>
      <c r="K82" s="270"/>
      <c r="L82" s="270"/>
      <c r="M82" s="270"/>
      <c r="N82" s="275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24"/>
      <c r="AD82" s="224"/>
      <c r="AE82" s="224"/>
      <c r="AF82" s="224"/>
      <c r="AG82" s="224"/>
      <c r="AH82" s="224"/>
      <c r="AI82" s="224"/>
      <c r="AJ82" s="269"/>
      <c r="AK82" s="263"/>
      <c r="AL82" s="406">
        <v>44503</v>
      </c>
      <c r="AM82" s="407"/>
      <c r="AN82" s="407"/>
      <c r="AO82" s="408"/>
      <c r="AP82" s="392"/>
      <c r="AQ82" s="393" t="s">
        <v>241</v>
      </c>
      <c r="AR82" s="394"/>
      <c r="AS82" s="273"/>
    </row>
    <row r="83" spans="1:45" s="264" customFormat="1">
      <c r="A83" s="268"/>
      <c r="B83" s="270"/>
      <c r="C83" s="224" t="s">
        <v>228</v>
      </c>
      <c r="D83" s="224"/>
      <c r="E83" s="224"/>
      <c r="F83" s="224"/>
      <c r="G83" s="224"/>
      <c r="H83" s="224"/>
      <c r="I83" s="224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327"/>
      <c r="V83" s="270"/>
      <c r="W83" s="327"/>
      <c r="X83" s="270"/>
      <c r="Y83" s="327"/>
      <c r="Z83" s="270"/>
      <c r="AA83" s="270"/>
      <c r="AB83" s="270"/>
      <c r="AC83" s="224"/>
      <c r="AD83" s="224"/>
      <c r="AE83" s="224"/>
      <c r="AF83" s="224"/>
      <c r="AG83" s="224"/>
      <c r="AH83" s="224"/>
      <c r="AI83" s="224"/>
      <c r="AJ83" s="269"/>
      <c r="AK83" s="263"/>
      <c r="AL83" s="406"/>
      <c r="AM83" s="407"/>
      <c r="AN83" s="407"/>
      <c r="AO83" s="408"/>
      <c r="AP83" s="342"/>
      <c r="AQ83" s="343"/>
      <c r="AR83" s="344"/>
    </row>
    <row r="84" spans="1:45" s="264" customFormat="1">
      <c r="A84" s="268"/>
      <c r="B84" s="270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328"/>
      <c r="V84" s="328"/>
      <c r="W84" s="328"/>
      <c r="X84" s="328"/>
      <c r="Y84" s="328"/>
      <c r="Z84" s="328"/>
      <c r="AA84" s="270"/>
      <c r="AB84" s="270"/>
      <c r="AC84" s="224"/>
      <c r="AD84" s="224"/>
      <c r="AE84" s="224"/>
      <c r="AF84" s="224"/>
      <c r="AG84" s="224"/>
      <c r="AH84" s="224"/>
      <c r="AI84" s="224"/>
      <c r="AJ84" s="269"/>
      <c r="AK84" s="263"/>
      <c r="AL84" s="406"/>
      <c r="AM84" s="407"/>
      <c r="AN84" s="407"/>
      <c r="AO84" s="408"/>
      <c r="AP84" s="342"/>
      <c r="AQ84" s="343"/>
      <c r="AR84" s="344"/>
    </row>
    <row r="85" spans="1:45" s="264" customFormat="1">
      <c r="A85" s="268"/>
      <c r="B85" s="225"/>
      <c r="C85" s="224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328"/>
      <c r="V85" s="328"/>
      <c r="W85" s="328"/>
      <c r="X85" s="328"/>
      <c r="Y85" s="328"/>
      <c r="Z85" s="328"/>
      <c r="AA85" s="270"/>
      <c r="AB85" s="270"/>
      <c r="AC85" s="224"/>
      <c r="AD85" s="224"/>
      <c r="AE85" s="224"/>
      <c r="AF85" s="224"/>
      <c r="AG85" s="224"/>
      <c r="AH85" s="224"/>
      <c r="AI85" s="224"/>
      <c r="AJ85" s="269"/>
      <c r="AK85" s="263"/>
      <c r="AL85" s="406"/>
      <c r="AM85" s="407"/>
      <c r="AN85" s="407"/>
      <c r="AO85" s="408"/>
      <c r="AP85" s="342"/>
      <c r="AQ85" s="343"/>
      <c r="AR85" s="344"/>
    </row>
    <row r="86" spans="1:45" s="264" customFormat="1">
      <c r="A86" s="268"/>
      <c r="B86" s="274"/>
      <c r="K86" s="275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24"/>
      <c r="AD86" s="224"/>
      <c r="AE86" s="224"/>
      <c r="AF86" s="224"/>
      <c r="AG86" s="224"/>
      <c r="AH86" s="224"/>
      <c r="AI86" s="224"/>
      <c r="AJ86" s="269"/>
      <c r="AK86" s="263"/>
      <c r="AL86" s="406"/>
      <c r="AM86" s="407"/>
      <c r="AN86" s="407"/>
      <c r="AO86" s="408"/>
      <c r="AP86" s="342"/>
      <c r="AQ86" s="343"/>
      <c r="AR86" s="344"/>
    </row>
    <row r="87" spans="1:45" s="264" customFormat="1">
      <c r="A87" s="268"/>
      <c r="B87" s="274"/>
      <c r="C87" s="270"/>
      <c r="D87" s="270"/>
      <c r="E87" s="270"/>
      <c r="F87" s="270"/>
      <c r="G87" s="270"/>
      <c r="H87" s="270"/>
      <c r="I87" s="270"/>
      <c r="J87" s="270"/>
      <c r="K87" s="275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24"/>
      <c r="AD87" s="224"/>
      <c r="AE87" s="224"/>
      <c r="AF87" s="224"/>
      <c r="AG87" s="224"/>
      <c r="AH87" s="224"/>
      <c r="AI87" s="224"/>
      <c r="AJ87" s="269"/>
      <c r="AK87" s="263"/>
      <c r="AL87" s="406"/>
      <c r="AM87" s="407"/>
      <c r="AN87" s="407"/>
      <c r="AO87" s="408"/>
      <c r="AP87" s="342"/>
      <c r="AQ87" s="343"/>
      <c r="AR87" s="344"/>
    </row>
    <row r="88" spans="1:45" s="264" customFormat="1">
      <c r="A88" s="130"/>
      <c r="B88" s="193"/>
      <c r="C88" s="194"/>
      <c r="D88" s="25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216"/>
      <c r="AB88" s="216"/>
      <c r="AC88" s="216"/>
      <c r="AD88" s="216"/>
      <c r="AE88" s="216"/>
      <c r="AF88" s="216"/>
      <c r="AG88" s="216"/>
      <c r="AH88" s="216"/>
      <c r="AI88" s="216"/>
      <c r="AJ88" s="131"/>
      <c r="AK88" s="263"/>
      <c r="AL88" s="406"/>
      <c r="AM88" s="407"/>
      <c r="AN88" s="407"/>
      <c r="AO88" s="408"/>
      <c r="AP88" s="345"/>
      <c r="AQ88" s="346"/>
      <c r="AR88" s="347"/>
      <c r="AS88" s="273"/>
    </row>
    <row r="89" spans="1:45" s="264" customFormat="1">
      <c r="A89" s="74" t="s">
        <v>18</v>
      </c>
      <c r="B89" s="74"/>
      <c r="C89" s="208"/>
      <c r="D89" s="233"/>
      <c r="E89" s="422">
        <v>9</v>
      </c>
      <c r="F89" s="422"/>
      <c r="G89" s="74" t="s">
        <v>3</v>
      </c>
      <c r="H89" s="208"/>
      <c r="I89" s="233"/>
      <c r="J89" s="422" t="s">
        <v>155</v>
      </c>
      <c r="K89" s="422"/>
      <c r="L89" s="342"/>
      <c r="M89" s="343"/>
      <c r="N89" s="343"/>
      <c r="O89" s="343"/>
      <c r="P89" s="75"/>
      <c r="Q89" s="75"/>
      <c r="R89" s="75"/>
      <c r="S89" s="75"/>
      <c r="T89" s="52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76"/>
      <c r="AK89" s="263"/>
      <c r="AL89" s="406"/>
      <c r="AM89" s="407"/>
      <c r="AN89" s="407"/>
      <c r="AO89" s="408"/>
      <c r="AP89" s="345"/>
      <c r="AQ89" s="346"/>
      <c r="AR89" s="347"/>
      <c r="AS89" s="273"/>
    </row>
    <row r="90" spans="1:45" s="264" customFormat="1">
      <c r="A90" s="208" t="s">
        <v>29</v>
      </c>
      <c r="B90" s="197"/>
      <c r="C90" s="197"/>
      <c r="D90" s="197"/>
      <c r="E90" s="324" t="s">
        <v>212</v>
      </c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76"/>
      <c r="AK90" s="263"/>
      <c r="AL90" s="406"/>
      <c r="AM90" s="407"/>
      <c r="AN90" s="407"/>
      <c r="AO90" s="408"/>
      <c r="AP90" s="345"/>
      <c r="AQ90" s="346"/>
      <c r="AR90" s="347"/>
      <c r="AS90" s="273"/>
    </row>
    <row r="91" spans="1:45" s="264" customFormat="1">
      <c r="A91" s="42" t="s">
        <v>30</v>
      </c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2"/>
      <c r="AK91" s="263"/>
      <c r="AL91" s="406"/>
      <c r="AM91" s="407"/>
      <c r="AN91" s="407"/>
      <c r="AO91" s="408"/>
      <c r="AP91" s="345"/>
      <c r="AQ91" s="346"/>
      <c r="AR91" s="347"/>
      <c r="AS91" s="273"/>
    </row>
    <row r="92" spans="1:45" s="264" customFormat="1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7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8"/>
      <c r="AK92" s="263"/>
      <c r="AL92" s="406"/>
      <c r="AM92" s="407"/>
      <c r="AN92" s="407"/>
      <c r="AO92" s="408"/>
      <c r="AP92" s="345"/>
      <c r="AQ92" s="346"/>
      <c r="AR92" s="347"/>
      <c r="AS92" s="273"/>
    </row>
    <row r="93" spans="1:45" s="264" customFormat="1">
      <c r="A93" s="268"/>
      <c r="B93" s="225" t="s">
        <v>161</v>
      </c>
      <c r="C93" s="224" t="s">
        <v>189</v>
      </c>
      <c r="D93" s="262"/>
      <c r="E93" s="224"/>
      <c r="F93" s="224"/>
      <c r="G93" s="224"/>
      <c r="H93" s="224"/>
      <c r="I93" s="224"/>
      <c r="J93" s="270"/>
      <c r="K93" s="270"/>
      <c r="L93" s="270"/>
      <c r="M93" s="270"/>
      <c r="N93" s="275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24"/>
      <c r="AD93" s="224"/>
      <c r="AE93" s="224"/>
      <c r="AF93" s="224"/>
      <c r="AG93" s="224"/>
      <c r="AH93" s="224"/>
      <c r="AI93" s="224"/>
      <c r="AJ93" s="269"/>
      <c r="AK93" s="263"/>
      <c r="AL93" s="406"/>
      <c r="AM93" s="407"/>
      <c r="AN93" s="407"/>
      <c r="AO93" s="408"/>
      <c r="AP93" s="345"/>
      <c r="AQ93" s="346"/>
      <c r="AR93" s="347"/>
      <c r="AS93" s="273"/>
    </row>
    <row r="94" spans="1:45" s="264" customFormat="1">
      <c r="A94" s="268"/>
      <c r="B94" s="270"/>
      <c r="C94" s="224"/>
      <c r="D94" s="224"/>
      <c r="E94" s="224"/>
      <c r="F94" s="224"/>
      <c r="G94" s="224"/>
      <c r="H94" s="224"/>
      <c r="I94" s="327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327"/>
      <c r="V94" s="270"/>
      <c r="W94" s="327"/>
      <c r="X94" s="270"/>
      <c r="Y94" s="327"/>
      <c r="Z94" s="270"/>
      <c r="AA94" s="270"/>
      <c r="AB94" s="270"/>
      <c r="AC94" s="224"/>
      <c r="AD94" s="224"/>
      <c r="AE94" s="224"/>
      <c r="AF94" s="224"/>
      <c r="AG94" s="224"/>
      <c r="AH94" s="224"/>
      <c r="AI94" s="224"/>
      <c r="AJ94" s="269"/>
      <c r="AK94" s="263"/>
      <c r="AL94" s="406"/>
      <c r="AM94" s="407"/>
      <c r="AN94" s="407"/>
      <c r="AO94" s="408"/>
      <c r="AP94" s="342"/>
      <c r="AQ94" s="343"/>
      <c r="AR94" s="344"/>
    </row>
    <row r="95" spans="1:45" s="264" customFormat="1">
      <c r="A95" s="268"/>
      <c r="B95" s="270"/>
      <c r="C95" s="270"/>
      <c r="D95" s="265"/>
      <c r="E95" s="270"/>
      <c r="F95" s="265"/>
      <c r="G95" s="265"/>
      <c r="H95" s="265"/>
      <c r="I95" s="270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328"/>
      <c r="V95" s="328"/>
      <c r="W95" s="328"/>
      <c r="X95" s="328"/>
      <c r="Y95" s="328"/>
      <c r="Z95" s="328"/>
      <c r="AA95" s="270"/>
      <c r="AB95" s="270"/>
      <c r="AC95" s="224"/>
      <c r="AD95" s="224"/>
      <c r="AE95" s="224"/>
      <c r="AF95" s="224"/>
      <c r="AG95" s="224"/>
      <c r="AH95" s="224"/>
      <c r="AI95" s="224"/>
      <c r="AJ95" s="269"/>
      <c r="AK95" s="263"/>
      <c r="AL95" s="406"/>
      <c r="AM95" s="407"/>
      <c r="AN95" s="407"/>
      <c r="AO95" s="408"/>
      <c r="AP95" s="342"/>
      <c r="AQ95" s="343"/>
      <c r="AR95" s="344"/>
    </row>
    <row r="96" spans="1:45" s="264" customFormat="1">
      <c r="A96" s="268"/>
      <c r="B96" s="225"/>
      <c r="D96" s="265"/>
      <c r="E96" s="270"/>
      <c r="F96" s="265"/>
      <c r="G96" s="265"/>
      <c r="H96" s="265"/>
      <c r="I96" s="270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5"/>
      <c r="U96" s="328"/>
      <c r="V96" s="328"/>
      <c r="W96" s="328"/>
      <c r="X96" s="328"/>
      <c r="Y96" s="328"/>
      <c r="Z96" s="328"/>
      <c r="AA96" s="270"/>
      <c r="AB96" s="270"/>
      <c r="AC96" s="224"/>
      <c r="AD96" s="224"/>
      <c r="AE96" s="224"/>
      <c r="AF96" s="224"/>
      <c r="AG96" s="224"/>
      <c r="AH96" s="224"/>
      <c r="AI96" s="224"/>
      <c r="AJ96" s="269"/>
      <c r="AK96" s="263"/>
      <c r="AL96" s="406"/>
      <c r="AM96" s="407"/>
      <c r="AN96" s="407"/>
      <c r="AO96" s="408"/>
      <c r="AP96" s="342"/>
      <c r="AQ96" s="343"/>
      <c r="AR96" s="344"/>
    </row>
    <row r="97" spans="1:45" s="264" customFormat="1">
      <c r="A97" s="268"/>
      <c r="B97" s="274"/>
      <c r="C97" s="270"/>
      <c r="D97" s="270"/>
      <c r="E97" s="270"/>
      <c r="F97" s="270"/>
      <c r="G97" s="270"/>
      <c r="H97" s="270"/>
      <c r="I97" s="270"/>
      <c r="J97" s="270"/>
      <c r="K97" s="275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  <c r="AA97" s="270"/>
      <c r="AB97" s="270"/>
      <c r="AC97" s="224"/>
      <c r="AD97" s="224"/>
      <c r="AE97" s="224"/>
      <c r="AF97" s="224"/>
      <c r="AG97" s="224"/>
      <c r="AH97" s="224"/>
      <c r="AI97" s="224"/>
      <c r="AJ97" s="269"/>
      <c r="AK97" s="263"/>
      <c r="AL97" s="406"/>
      <c r="AM97" s="407"/>
      <c r="AN97" s="407"/>
      <c r="AO97" s="408"/>
      <c r="AP97" s="342"/>
      <c r="AQ97" s="343"/>
      <c r="AR97" s="344"/>
    </row>
    <row r="98" spans="1:45" s="264" customFormat="1">
      <c r="A98" s="130"/>
      <c r="B98" s="193"/>
      <c r="C98" s="194"/>
      <c r="D98" s="25"/>
      <c r="E98" s="194"/>
      <c r="F98" s="194"/>
      <c r="G98" s="194"/>
      <c r="H98" s="194"/>
      <c r="I98" s="194"/>
      <c r="J98" s="194"/>
      <c r="K98" s="194"/>
      <c r="L98" s="194"/>
      <c r="M98" s="194"/>
      <c r="N98" s="195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216"/>
      <c r="AB98" s="216"/>
      <c r="AC98" s="216"/>
      <c r="AD98" s="216"/>
      <c r="AE98" s="216"/>
      <c r="AF98" s="216"/>
      <c r="AG98" s="216"/>
      <c r="AH98" s="216"/>
      <c r="AI98" s="216"/>
      <c r="AJ98" s="131"/>
      <c r="AK98" s="263"/>
      <c r="AL98" s="406"/>
      <c r="AM98" s="407"/>
      <c r="AN98" s="407"/>
      <c r="AO98" s="408"/>
      <c r="AP98" s="345"/>
      <c r="AQ98" s="346"/>
      <c r="AR98" s="347"/>
      <c r="AS98" s="273"/>
    </row>
    <row r="99" spans="1:45" s="264" customFormat="1">
      <c r="A99" s="74" t="s">
        <v>18</v>
      </c>
      <c r="B99" s="74"/>
      <c r="C99" s="208"/>
      <c r="D99" s="233"/>
      <c r="E99" s="422">
        <v>10</v>
      </c>
      <c r="F99" s="422"/>
      <c r="G99" s="74" t="s">
        <v>3</v>
      </c>
      <c r="H99" s="208"/>
      <c r="I99" s="233"/>
      <c r="J99" s="422" t="s">
        <v>155</v>
      </c>
      <c r="K99" s="422"/>
      <c r="L99" s="342"/>
      <c r="M99" s="343"/>
      <c r="N99" s="343"/>
      <c r="O99" s="343"/>
      <c r="P99" s="75"/>
      <c r="Q99" s="75"/>
      <c r="R99" s="75"/>
      <c r="S99" s="75"/>
      <c r="T99" s="52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76"/>
      <c r="AK99" s="263"/>
      <c r="AL99" s="406"/>
      <c r="AM99" s="407"/>
      <c r="AN99" s="407"/>
      <c r="AO99" s="408"/>
      <c r="AP99" s="345"/>
      <c r="AQ99" s="346"/>
      <c r="AR99" s="347"/>
      <c r="AS99" s="273"/>
    </row>
    <row r="100" spans="1:45" s="264" customFormat="1">
      <c r="A100" s="208" t="s">
        <v>29</v>
      </c>
      <c r="B100" s="197"/>
      <c r="C100" s="197"/>
      <c r="D100" s="197"/>
      <c r="E100" s="324" t="s">
        <v>182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76"/>
      <c r="AK100" s="263"/>
      <c r="AL100" s="406"/>
      <c r="AM100" s="407"/>
      <c r="AN100" s="407"/>
      <c r="AO100" s="408"/>
      <c r="AP100" s="345"/>
      <c r="AQ100" s="346"/>
      <c r="AR100" s="347"/>
      <c r="AS100" s="273"/>
    </row>
    <row r="101" spans="1:45" s="264" customFormat="1">
      <c r="A101" s="42" t="s">
        <v>30</v>
      </c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2"/>
      <c r="AK101" s="263"/>
      <c r="AL101" s="406"/>
      <c r="AM101" s="407"/>
      <c r="AN101" s="407"/>
      <c r="AO101" s="408"/>
      <c r="AP101" s="345"/>
      <c r="AQ101" s="346"/>
      <c r="AR101" s="347"/>
      <c r="AS101" s="273"/>
    </row>
    <row r="102" spans="1:45" s="264" customFormat="1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7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8"/>
      <c r="AK102" s="263"/>
      <c r="AL102" s="406"/>
      <c r="AM102" s="407"/>
      <c r="AN102" s="407"/>
      <c r="AO102" s="408"/>
      <c r="AP102" s="345"/>
      <c r="AQ102" s="346"/>
      <c r="AR102" s="347"/>
      <c r="AS102" s="273"/>
    </row>
    <row r="103" spans="1:45" s="264" customFormat="1">
      <c r="A103" s="268"/>
      <c r="B103" s="225" t="s">
        <v>161</v>
      </c>
      <c r="C103" s="224" t="s">
        <v>190</v>
      </c>
      <c r="D103" s="262"/>
      <c r="E103" s="224"/>
      <c r="F103" s="224"/>
      <c r="G103" s="224"/>
      <c r="H103" s="224"/>
      <c r="I103" s="224"/>
      <c r="J103" s="270"/>
      <c r="K103" s="270"/>
      <c r="L103" s="270"/>
      <c r="M103" s="270"/>
      <c r="N103" s="275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  <c r="AA103" s="270"/>
      <c r="AB103" s="270"/>
      <c r="AC103" s="224"/>
      <c r="AD103" s="224"/>
      <c r="AE103" s="224"/>
      <c r="AF103" s="224"/>
      <c r="AG103" s="224"/>
      <c r="AH103" s="224"/>
      <c r="AI103" s="224"/>
      <c r="AJ103" s="269"/>
      <c r="AK103" s="263"/>
      <c r="AL103" s="406">
        <v>44503</v>
      </c>
      <c r="AM103" s="407"/>
      <c r="AN103" s="407"/>
      <c r="AO103" s="408"/>
      <c r="AP103" s="392"/>
      <c r="AQ103" s="393" t="s">
        <v>241</v>
      </c>
      <c r="AR103" s="394"/>
      <c r="AS103" s="273"/>
    </row>
    <row r="104" spans="1:45" s="264" customFormat="1">
      <c r="A104" s="268"/>
      <c r="B104" s="270"/>
      <c r="C104" s="224"/>
      <c r="D104" s="224"/>
      <c r="E104" s="224"/>
      <c r="F104" s="224"/>
      <c r="G104" s="224"/>
      <c r="H104" s="224"/>
      <c r="I104" s="327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327"/>
      <c r="V104" s="270"/>
      <c r="W104" s="327"/>
      <c r="X104" s="270"/>
      <c r="Y104" s="327"/>
      <c r="Z104" s="270"/>
      <c r="AA104" s="270"/>
      <c r="AB104" s="270"/>
      <c r="AC104" s="224"/>
      <c r="AD104" s="224"/>
      <c r="AE104" s="224"/>
      <c r="AF104" s="224"/>
      <c r="AG104" s="224"/>
      <c r="AH104" s="224"/>
      <c r="AI104" s="224"/>
      <c r="AJ104" s="269"/>
      <c r="AK104" s="263"/>
      <c r="AL104" s="406"/>
      <c r="AM104" s="407"/>
      <c r="AN104" s="407"/>
      <c r="AO104" s="408"/>
      <c r="AP104" s="342"/>
      <c r="AQ104" s="343"/>
      <c r="AR104" s="344"/>
    </row>
    <row r="105" spans="1:45" s="264" customFormat="1">
      <c r="A105" s="268"/>
      <c r="B105" s="270"/>
      <c r="C105" s="270"/>
      <c r="D105" s="265"/>
      <c r="E105" s="270"/>
      <c r="F105" s="265"/>
      <c r="G105" s="265"/>
      <c r="H105" s="265"/>
      <c r="I105" s="270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328"/>
      <c r="V105" s="328"/>
      <c r="W105" s="328"/>
      <c r="X105" s="328"/>
      <c r="Y105" s="328"/>
      <c r="Z105" s="328"/>
      <c r="AA105" s="270"/>
      <c r="AB105" s="270"/>
      <c r="AC105" s="224"/>
      <c r="AD105" s="224"/>
      <c r="AE105" s="224"/>
      <c r="AF105" s="224"/>
      <c r="AG105" s="224"/>
      <c r="AH105" s="224"/>
      <c r="AI105" s="224"/>
      <c r="AJ105" s="269"/>
      <c r="AK105" s="263"/>
      <c r="AL105" s="406"/>
      <c r="AM105" s="407"/>
      <c r="AN105" s="407"/>
      <c r="AO105" s="408"/>
      <c r="AP105" s="342"/>
      <c r="AQ105" s="343"/>
      <c r="AR105" s="344"/>
    </row>
    <row r="106" spans="1:45" s="264" customFormat="1">
      <c r="A106" s="268"/>
      <c r="B106" s="225"/>
      <c r="D106" s="265"/>
      <c r="E106" s="270"/>
      <c r="F106" s="265"/>
      <c r="G106" s="265"/>
      <c r="H106" s="265"/>
      <c r="I106" s="270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328"/>
      <c r="V106" s="328"/>
      <c r="W106" s="328"/>
      <c r="X106" s="328"/>
      <c r="Y106" s="328"/>
      <c r="Z106" s="328"/>
      <c r="AA106" s="270"/>
      <c r="AB106" s="270"/>
      <c r="AC106" s="224"/>
      <c r="AD106" s="224"/>
      <c r="AE106" s="224"/>
      <c r="AF106" s="224"/>
      <c r="AG106" s="224"/>
      <c r="AH106" s="224"/>
      <c r="AI106" s="224"/>
      <c r="AJ106" s="269"/>
      <c r="AK106" s="263"/>
      <c r="AL106" s="406"/>
      <c r="AM106" s="407"/>
      <c r="AN106" s="407"/>
      <c r="AO106" s="408"/>
      <c r="AP106" s="342"/>
      <c r="AQ106" s="343"/>
      <c r="AR106" s="344"/>
    </row>
    <row r="107" spans="1:45" s="264" customFormat="1">
      <c r="A107" s="268"/>
      <c r="B107" s="274"/>
      <c r="C107" s="270"/>
      <c r="D107" s="270"/>
      <c r="E107" s="270"/>
      <c r="F107" s="270"/>
      <c r="G107" s="270"/>
      <c r="H107" s="270"/>
      <c r="I107" s="270"/>
      <c r="J107" s="270"/>
      <c r="K107" s="275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24"/>
      <c r="AD107" s="224"/>
      <c r="AE107" s="224"/>
      <c r="AF107" s="224"/>
      <c r="AG107" s="224"/>
      <c r="AH107" s="224"/>
      <c r="AI107" s="224"/>
      <c r="AJ107" s="269"/>
      <c r="AK107" s="263"/>
      <c r="AL107" s="406"/>
      <c r="AM107" s="407"/>
      <c r="AN107" s="407"/>
      <c r="AO107" s="408"/>
      <c r="AP107" s="342"/>
      <c r="AQ107" s="343"/>
      <c r="AR107" s="344"/>
    </row>
    <row r="108" spans="1:45" s="264" customFormat="1">
      <c r="A108" s="130"/>
      <c r="B108" s="193"/>
      <c r="C108" s="194"/>
      <c r="D108" s="25"/>
      <c r="E108" s="194"/>
      <c r="F108" s="194"/>
      <c r="G108" s="194"/>
      <c r="H108" s="194"/>
      <c r="I108" s="194"/>
      <c r="J108" s="194"/>
      <c r="K108" s="194"/>
      <c r="L108" s="194"/>
      <c r="M108" s="194"/>
      <c r="N108" s="195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131"/>
      <c r="AK108" s="263"/>
      <c r="AL108" s="406"/>
      <c r="AM108" s="407"/>
      <c r="AN108" s="407"/>
      <c r="AO108" s="408"/>
      <c r="AP108" s="345"/>
      <c r="AQ108" s="346"/>
      <c r="AR108" s="347"/>
      <c r="AS108" s="273"/>
    </row>
  </sheetData>
  <mergeCells count="126">
    <mergeCell ref="AL37:AO37"/>
    <mergeCell ref="AL26:AO26"/>
    <mergeCell ref="AL27:AO27"/>
    <mergeCell ref="AL28:AO28"/>
    <mergeCell ref="AL29:AO29"/>
    <mergeCell ref="AL30:AO30"/>
    <mergeCell ref="AL31:AO31"/>
    <mergeCell ref="AL32:AO32"/>
    <mergeCell ref="E48:F48"/>
    <mergeCell ref="J48:K48"/>
    <mergeCell ref="AL48:AO48"/>
    <mergeCell ref="AL46:AO46"/>
    <mergeCell ref="AL47:AO47"/>
    <mergeCell ref="E38:F38"/>
    <mergeCell ref="J38:K38"/>
    <mergeCell ref="AL38:AO38"/>
    <mergeCell ref="AL39:AO39"/>
    <mergeCell ref="AL40:AO40"/>
    <mergeCell ref="AL105:AO105"/>
    <mergeCell ref="AL106:AO106"/>
    <mergeCell ref="AL107:AO107"/>
    <mergeCell ref="AL108:AO108"/>
    <mergeCell ref="AL100:AO100"/>
    <mergeCell ref="AL101:AO101"/>
    <mergeCell ref="AL102:AO102"/>
    <mergeCell ref="AL103:AO103"/>
    <mergeCell ref="AL104:AO104"/>
    <mergeCell ref="AL95:AO95"/>
    <mergeCell ref="AL96:AO96"/>
    <mergeCell ref="AL97:AO97"/>
    <mergeCell ref="AL98:AO98"/>
    <mergeCell ref="E99:F99"/>
    <mergeCell ref="J99:K99"/>
    <mergeCell ref="AL99:AO99"/>
    <mergeCell ref="AL90:AO90"/>
    <mergeCell ref="AL91:AO91"/>
    <mergeCell ref="AL92:AO92"/>
    <mergeCell ref="AL93:AO93"/>
    <mergeCell ref="AL94:AO94"/>
    <mergeCell ref="AL87:AO87"/>
    <mergeCell ref="AL88:AO88"/>
    <mergeCell ref="E89:F89"/>
    <mergeCell ref="J89:K89"/>
    <mergeCell ref="AL89:AO89"/>
    <mergeCell ref="AL79:AO79"/>
    <mergeCell ref="AL80:AO80"/>
    <mergeCell ref="AL81:AO81"/>
    <mergeCell ref="AL82:AO82"/>
    <mergeCell ref="AL83:AO83"/>
    <mergeCell ref="AL84:AO84"/>
    <mergeCell ref="AL85:AO85"/>
    <mergeCell ref="AL86:AO86"/>
    <mergeCell ref="AL74:AO74"/>
    <mergeCell ref="AL75:AO75"/>
    <mergeCell ref="AL76:AO76"/>
    <mergeCell ref="AL77:AO77"/>
    <mergeCell ref="E78:F78"/>
    <mergeCell ref="J78:K78"/>
    <mergeCell ref="AL78:AO78"/>
    <mergeCell ref="AL69:AO69"/>
    <mergeCell ref="AL70:AO70"/>
    <mergeCell ref="AL71:AO71"/>
    <mergeCell ref="AL72:AO72"/>
    <mergeCell ref="AL73:AO73"/>
    <mergeCell ref="AL64:AO64"/>
    <mergeCell ref="AL65:AO65"/>
    <mergeCell ref="AL66:AO66"/>
    <mergeCell ref="AL67:AO67"/>
    <mergeCell ref="E68:F68"/>
    <mergeCell ref="J68:K68"/>
    <mergeCell ref="AL68:AO68"/>
    <mergeCell ref="AL59:AO59"/>
    <mergeCell ref="AL60:AO60"/>
    <mergeCell ref="AL61:AO61"/>
    <mergeCell ref="AL62:AO62"/>
    <mergeCell ref="AL63:AO63"/>
    <mergeCell ref="E3:F3"/>
    <mergeCell ref="J3:K3"/>
    <mergeCell ref="AL3:AO3"/>
    <mergeCell ref="E58:F58"/>
    <mergeCell ref="J58:K58"/>
    <mergeCell ref="AL58:AO58"/>
    <mergeCell ref="AL41:AO41"/>
    <mergeCell ref="AL42:AO42"/>
    <mergeCell ref="AL43:AO43"/>
    <mergeCell ref="AL44:AO44"/>
    <mergeCell ref="AL45:AO45"/>
    <mergeCell ref="AL55:AO55"/>
    <mergeCell ref="AL56:AO56"/>
    <mergeCell ref="AL57:AO57"/>
    <mergeCell ref="AL49:AO49"/>
    <mergeCell ref="AL50:AO50"/>
    <mergeCell ref="AL51:AO51"/>
    <mergeCell ref="AL52:AO52"/>
    <mergeCell ref="AL53:AO53"/>
    <mergeCell ref="AL54:AO54"/>
    <mergeCell ref="AL7:AO7"/>
    <mergeCell ref="AL9:AO9"/>
    <mergeCell ref="AL12:AO12"/>
    <mergeCell ref="AL15:AO15"/>
    <mergeCell ref="E28:F28"/>
    <mergeCell ref="J28:K28"/>
    <mergeCell ref="E18:F18"/>
    <mergeCell ref="J18:K18"/>
    <mergeCell ref="AL22:AO22"/>
    <mergeCell ref="AL10:AO10"/>
    <mergeCell ref="AL11:AO11"/>
    <mergeCell ref="AL8:AO8"/>
    <mergeCell ref="AL23:AO23"/>
    <mergeCell ref="AL24:AO24"/>
    <mergeCell ref="AL25:AO25"/>
    <mergeCell ref="AL18:AO18"/>
    <mergeCell ref="AL19:AO19"/>
    <mergeCell ref="AL20:AO20"/>
    <mergeCell ref="AL21:AO21"/>
    <mergeCell ref="AL16:AO16"/>
    <mergeCell ref="AL17:AO17"/>
    <mergeCell ref="AL4:AO4"/>
    <mergeCell ref="AL5:AO5"/>
    <mergeCell ref="AL6:AO6"/>
    <mergeCell ref="AL33:AO33"/>
    <mergeCell ref="AL34:AO34"/>
    <mergeCell ref="AL35:AO35"/>
    <mergeCell ref="AL36:AO36"/>
    <mergeCell ref="AL2:AO2"/>
    <mergeCell ref="AP2:AR2"/>
  </mergeCells>
  <phoneticPr fontId="5"/>
  <conditionalFormatting sqref="L28:AJ28">
    <cfRule type="expression" dxfId="9" priority="40">
      <formula>#REF!&lt;&gt;"その他"</formula>
    </cfRule>
  </conditionalFormatting>
  <conditionalFormatting sqref="L18:AJ18">
    <cfRule type="expression" dxfId="8" priority="14">
      <formula>#REF!&lt;&gt;"その他"</formula>
    </cfRule>
  </conditionalFormatting>
  <conditionalFormatting sqref="L38:AJ38">
    <cfRule type="expression" dxfId="7" priority="9">
      <formula>#REF!&lt;&gt;"その他"</formula>
    </cfRule>
  </conditionalFormatting>
  <conditionalFormatting sqref="L58:AJ58">
    <cfRule type="expression" dxfId="6" priority="8">
      <formula>#REF!&lt;&gt;"その他"</formula>
    </cfRule>
  </conditionalFormatting>
  <conditionalFormatting sqref="L68:AJ68">
    <cfRule type="expression" dxfId="5" priority="7">
      <formula>#REF!&lt;&gt;"その他"</formula>
    </cfRule>
  </conditionalFormatting>
  <conditionalFormatting sqref="L78:AJ78">
    <cfRule type="expression" dxfId="4" priority="6">
      <formula>#REF!&lt;&gt;"その他"</formula>
    </cfRule>
  </conditionalFormatting>
  <conditionalFormatting sqref="L89:AJ89">
    <cfRule type="expression" dxfId="3" priority="5">
      <formula>#REF!&lt;&gt;"その他"</formula>
    </cfRule>
  </conditionalFormatting>
  <conditionalFormatting sqref="L99:AJ99">
    <cfRule type="expression" dxfId="2" priority="4">
      <formula>#REF!&lt;&gt;"その他"</formula>
    </cfRule>
  </conditionalFormatting>
  <conditionalFormatting sqref="L3:AJ3">
    <cfRule type="expression" dxfId="1" priority="2">
      <formula>#REF!&lt;&gt;"その他"</formula>
    </cfRule>
  </conditionalFormatting>
  <conditionalFormatting sqref="L48:AJ48">
    <cfRule type="expression" dxfId="0" priority="1">
      <formula>#REF!&lt;&gt;"その他"</formula>
    </cfRule>
  </conditionalFormatting>
  <dataValidations count="1">
    <dataValidation type="list" allowBlank="1" showInputMessage="1" showErrorMessage="1" sqref="J28:K28 J18:K18 J38:K38 J58:K58 J68:K68 J78:K78 J89:K89 J99:K99 J3:K3 J48:K48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7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37"/>
  <sheetViews>
    <sheetView showGridLines="0" view="pageBreakPreview" zoomScaleNormal="100" zoomScaleSheetLayoutView="100" workbookViewId="0">
      <selection activeCell="M22" sqref="M22"/>
    </sheetView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09" t="s">
        <v>152</v>
      </c>
      <c r="AM2" s="410"/>
      <c r="AN2" s="410"/>
      <c r="AO2" s="411"/>
      <c r="AP2" s="409" t="s">
        <v>153</v>
      </c>
      <c r="AQ2" s="410"/>
      <c r="AR2" s="411"/>
    </row>
    <row r="3" spans="1:51" s="264" customFormat="1">
      <c r="A3" s="231" t="s">
        <v>69</v>
      </c>
      <c r="B3" s="232"/>
      <c r="C3" s="232"/>
      <c r="D3" s="232"/>
      <c r="E3" s="232"/>
      <c r="F3" s="233"/>
      <c r="G3" s="296">
        <v>1</v>
      </c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08" t="s">
        <v>140</v>
      </c>
      <c r="T3" s="197"/>
      <c r="U3" s="197"/>
      <c r="V3" s="197"/>
      <c r="W3" s="197"/>
      <c r="X3" s="197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10"/>
      <c r="AK3" s="263"/>
      <c r="AL3" s="406"/>
      <c r="AM3" s="407"/>
      <c r="AN3" s="407"/>
      <c r="AO3" s="408"/>
      <c r="AP3" s="345"/>
      <c r="AQ3" s="346"/>
      <c r="AR3" s="347"/>
      <c r="AS3" s="273"/>
      <c r="AT3" s="273"/>
      <c r="AU3" s="273"/>
      <c r="AV3" s="273"/>
      <c r="AW3" s="273"/>
      <c r="AX3" s="273"/>
      <c r="AY3" s="273"/>
    </row>
    <row r="4" spans="1:51" s="264" customFormat="1">
      <c r="A4" s="231" t="s">
        <v>129</v>
      </c>
      <c r="B4" s="232"/>
      <c r="C4" s="232"/>
      <c r="D4" s="232"/>
      <c r="E4" s="232"/>
      <c r="F4" s="233"/>
      <c r="G4" s="296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31" t="s">
        <v>113</v>
      </c>
      <c r="T4" s="197"/>
      <c r="U4" s="197"/>
      <c r="V4" s="197"/>
      <c r="W4" s="197"/>
      <c r="X4" s="197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10"/>
      <c r="AK4" s="263"/>
      <c r="AL4" s="406"/>
      <c r="AM4" s="407"/>
      <c r="AN4" s="407"/>
      <c r="AO4" s="408"/>
      <c r="AP4" s="345"/>
      <c r="AQ4" s="346"/>
      <c r="AR4" s="347"/>
      <c r="AS4" s="273"/>
      <c r="AT4" s="273"/>
      <c r="AU4" s="273"/>
      <c r="AV4" s="273"/>
      <c r="AW4" s="273"/>
      <c r="AX4" s="273"/>
      <c r="AY4" s="273"/>
    </row>
    <row r="5" spans="1:51" s="264" customFormat="1">
      <c r="A5" s="231" t="s">
        <v>112</v>
      </c>
      <c r="B5" s="232"/>
      <c r="C5" s="232"/>
      <c r="D5" s="232"/>
      <c r="E5" s="232"/>
      <c r="F5" s="232"/>
      <c r="G5" s="298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31" t="s">
        <v>159</v>
      </c>
      <c r="T5" s="232"/>
      <c r="U5" s="232"/>
      <c r="V5" s="232"/>
      <c r="W5" s="232"/>
      <c r="X5" s="232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10"/>
      <c r="AK5" s="263"/>
      <c r="AL5" s="406"/>
      <c r="AM5" s="407"/>
      <c r="AN5" s="407"/>
      <c r="AO5" s="408"/>
      <c r="AP5" s="345"/>
      <c r="AQ5" s="346"/>
      <c r="AR5" s="347"/>
      <c r="AS5" s="273"/>
      <c r="AT5" s="273"/>
      <c r="AU5" s="273"/>
      <c r="AV5" s="273"/>
      <c r="AW5" s="273"/>
      <c r="AX5" s="273"/>
      <c r="AY5" s="273"/>
    </row>
    <row r="6" spans="1:51" s="264" customFormat="1">
      <c r="A6" s="54" t="s">
        <v>114</v>
      </c>
      <c r="B6" s="55"/>
      <c r="C6" s="56"/>
      <c r="D6" s="56"/>
      <c r="E6" s="56"/>
      <c r="F6" s="55"/>
      <c r="G6" s="55"/>
      <c r="H6" s="55"/>
      <c r="I6" s="55"/>
      <c r="J6" s="55"/>
      <c r="K6" s="55"/>
      <c r="L6" s="55"/>
      <c r="M6" s="55"/>
      <c r="N6" s="55"/>
      <c r="O6" s="55"/>
      <c r="P6" s="57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8"/>
      <c r="AK6" s="263"/>
      <c r="AL6" s="406"/>
      <c r="AM6" s="407"/>
      <c r="AN6" s="407"/>
      <c r="AO6" s="408"/>
      <c r="AP6" s="345"/>
      <c r="AQ6" s="346"/>
      <c r="AR6" s="347"/>
      <c r="AS6" s="273"/>
      <c r="AT6" s="273"/>
      <c r="AU6" s="273"/>
      <c r="AV6" s="273"/>
      <c r="AW6" s="273"/>
      <c r="AX6" s="273"/>
      <c r="AY6" s="273"/>
    </row>
    <row r="7" spans="1:51" s="264" customFormat="1" outlineLevel="1">
      <c r="A7" s="42" t="s">
        <v>148</v>
      </c>
      <c r="B7" s="43"/>
      <c r="C7" s="43"/>
      <c r="D7" s="43"/>
      <c r="E7" s="43"/>
      <c r="F7" s="43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42" t="s">
        <v>149</v>
      </c>
      <c r="T7" s="43"/>
      <c r="U7" s="43"/>
      <c r="V7" s="43"/>
      <c r="W7" s="43"/>
      <c r="X7" s="43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60"/>
      <c r="AK7" s="263"/>
      <c r="AL7" s="406"/>
      <c r="AM7" s="407"/>
      <c r="AN7" s="407"/>
      <c r="AO7" s="408"/>
      <c r="AP7" s="345"/>
      <c r="AQ7" s="346"/>
      <c r="AR7" s="347"/>
      <c r="AS7" s="273"/>
      <c r="AT7" s="273"/>
      <c r="AU7" s="273"/>
      <c r="AV7" s="273"/>
      <c r="AW7" s="273"/>
      <c r="AX7" s="273"/>
      <c r="AY7" s="273"/>
    </row>
    <row r="8" spans="1:51" s="264" customFormat="1" outlineLevel="1">
      <c r="A8" s="348" t="s">
        <v>0</v>
      </c>
      <c r="B8" s="45" t="s">
        <v>59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1"/>
      <c r="S8" s="348" t="s">
        <v>0</v>
      </c>
      <c r="T8" s="45" t="s">
        <v>59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2"/>
      <c r="AK8" s="263"/>
      <c r="AL8" s="406"/>
      <c r="AM8" s="407"/>
      <c r="AN8" s="407"/>
      <c r="AO8" s="408"/>
      <c r="AP8" s="345"/>
      <c r="AQ8" s="346"/>
      <c r="AR8" s="347"/>
      <c r="AS8" s="273"/>
      <c r="AT8" s="273"/>
      <c r="AU8" s="273"/>
      <c r="AV8" s="273"/>
      <c r="AW8" s="273"/>
      <c r="AX8" s="273"/>
      <c r="AY8" s="273"/>
    </row>
    <row r="9" spans="1:51" s="264" customFormat="1" outlineLevel="1">
      <c r="A9" s="342">
        <v>1</v>
      </c>
      <c r="B9" s="211"/>
      <c r="C9" s="212"/>
      <c r="D9" s="213"/>
      <c r="E9" s="213"/>
      <c r="F9" s="203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342">
        <v>1</v>
      </c>
      <c r="T9" s="211"/>
      <c r="U9" s="212"/>
      <c r="V9" s="213"/>
      <c r="W9" s="213"/>
      <c r="X9" s="203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14"/>
      <c r="AK9" s="263"/>
      <c r="AL9" s="406"/>
      <c r="AM9" s="407"/>
      <c r="AN9" s="407"/>
      <c r="AO9" s="408"/>
      <c r="AP9" s="345"/>
      <c r="AQ9" s="346"/>
      <c r="AR9" s="347"/>
      <c r="AS9" s="273"/>
      <c r="AT9" s="273"/>
      <c r="AU9" s="273"/>
      <c r="AV9" s="273"/>
      <c r="AW9" s="273"/>
      <c r="AX9" s="273"/>
      <c r="AY9" s="273"/>
    </row>
    <row r="10" spans="1:51" s="264" customFormat="1" outlineLevel="1">
      <c r="A10" s="342">
        <f>A9+1</f>
        <v>2</v>
      </c>
      <c r="B10" s="211"/>
      <c r="C10" s="212"/>
      <c r="D10" s="213"/>
      <c r="E10" s="213"/>
      <c r="F10" s="203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342">
        <f>S9+1</f>
        <v>2</v>
      </c>
      <c r="T10" s="211"/>
      <c r="U10" s="212"/>
      <c r="V10" s="213"/>
      <c r="W10" s="213"/>
      <c r="X10" s="203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14"/>
      <c r="AK10" s="263"/>
      <c r="AL10" s="406"/>
      <c r="AM10" s="407"/>
      <c r="AN10" s="407"/>
      <c r="AO10" s="408"/>
      <c r="AP10" s="345"/>
      <c r="AQ10" s="346"/>
      <c r="AR10" s="347"/>
      <c r="AS10" s="273"/>
      <c r="AT10" s="273"/>
      <c r="AU10" s="273"/>
      <c r="AV10" s="273"/>
      <c r="AW10" s="273"/>
      <c r="AX10" s="273"/>
      <c r="AY10" s="273"/>
    </row>
    <row r="11" spans="1:51" s="264" customFormat="1" outlineLevel="1">
      <c r="A11" s="342">
        <f t="shared" ref="A11:A13" si="0">A10+1</f>
        <v>3</v>
      </c>
      <c r="B11" s="211"/>
      <c r="C11" s="212"/>
      <c r="D11" s="213"/>
      <c r="E11" s="213"/>
      <c r="F11" s="203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342">
        <f>S10+1</f>
        <v>3</v>
      </c>
      <c r="T11" s="211"/>
      <c r="U11" s="212"/>
      <c r="V11" s="213"/>
      <c r="W11" s="213"/>
      <c r="X11" s="203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14"/>
      <c r="AK11" s="263"/>
      <c r="AL11" s="406"/>
      <c r="AM11" s="407"/>
      <c r="AN11" s="407"/>
      <c r="AO11" s="408"/>
      <c r="AP11" s="345"/>
      <c r="AQ11" s="346"/>
      <c r="AR11" s="347"/>
      <c r="AS11" s="273"/>
      <c r="AT11" s="273"/>
      <c r="AU11" s="273"/>
      <c r="AV11" s="273"/>
      <c r="AW11" s="273"/>
      <c r="AX11" s="273"/>
      <c r="AY11" s="273"/>
    </row>
    <row r="12" spans="1:51" s="264" customFormat="1" outlineLevel="1">
      <c r="A12" s="342">
        <f t="shared" si="0"/>
        <v>4</v>
      </c>
      <c r="B12" s="211"/>
      <c r="C12" s="212"/>
      <c r="D12" s="213"/>
      <c r="E12" s="213"/>
      <c r="F12" s="203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342">
        <f>S11+1</f>
        <v>4</v>
      </c>
      <c r="T12" s="211"/>
      <c r="U12" s="212"/>
      <c r="V12" s="213"/>
      <c r="W12" s="213"/>
      <c r="X12" s="203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14"/>
      <c r="AK12" s="263"/>
      <c r="AL12" s="406"/>
      <c r="AM12" s="407"/>
      <c r="AN12" s="407"/>
      <c r="AO12" s="408"/>
      <c r="AP12" s="345"/>
      <c r="AQ12" s="346"/>
      <c r="AR12" s="347"/>
      <c r="AS12" s="273"/>
      <c r="AT12" s="273"/>
      <c r="AU12" s="273"/>
      <c r="AV12" s="273"/>
      <c r="AW12" s="273"/>
      <c r="AX12" s="273"/>
      <c r="AY12" s="273"/>
    </row>
    <row r="13" spans="1:51" s="264" customFormat="1" outlineLevel="1">
      <c r="A13" s="342">
        <f t="shared" si="0"/>
        <v>5</v>
      </c>
      <c r="B13" s="211"/>
      <c r="C13" s="212"/>
      <c r="D13" s="213"/>
      <c r="E13" s="213"/>
      <c r="F13" s="203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342">
        <f>S12+1</f>
        <v>5</v>
      </c>
      <c r="T13" s="211"/>
      <c r="U13" s="212"/>
      <c r="V13" s="213"/>
      <c r="W13" s="213"/>
      <c r="X13" s="203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14"/>
      <c r="AK13" s="263"/>
      <c r="AL13" s="406"/>
      <c r="AM13" s="407"/>
      <c r="AN13" s="407"/>
      <c r="AO13" s="408"/>
      <c r="AP13" s="345"/>
      <c r="AQ13" s="346"/>
      <c r="AR13" s="347"/>
      <c r="AS13" s="273"/>
      <c r="AT13" s="273"/>
      <c r="AU13" s="273"/>
      <c r="AV13" s="273"/>
      <c r="AW13" s="273"/>
      <c r="AX13" s="273"/>
      <c r="AY13" s="273"/>
    </row>
    <row r="14" spans="1:51" s="264" customFormat="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K14" s="263"/>
      <c r="AL14" s="406"/>
      <c r="AM14" s="407"/>
      <c r="AN14" s="407"/>
      <c r="AO14" s="408"/>
      <c r="AP14" s="345"/>
      <c r="AQ14" s="346"/>
      <c r="AR14" s="347"/>
      <c r="AS14" s="273"/>
      <c r="AT14" s="273"/>
      <c r="AU14" s="273"/>
      <c r="AV14" s="273"/>
      <c r="AW14" s="273"/>
      <c r="AX14" s="273"/>
      <c r="AY14" s="273"/>
    </row>
    <row r="15" spans="1:51" s="264" customForma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8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9"/>
      <c r="AK15" s="263"/>
      <c r="AL15" s="406"/>
      <c r="AM15" s="407"/>
      <c r="AN15" s="407"/>
      <c r="AO15" s="408"/>
      <c r="AP15" s="345"/>
      <c r="AQ15" s="346"/>
      <c r="AR15" s="347"/>
      <c r="AS15" s="273"/>
      <c r="AT15" s="273"/>
      <c r="AU15" s="273"/>
      <c r="AV15" s="273"/>
      <c r="AW15" s="273"/>
      <c r="AX15" s="273"/>
      <c r="AY15" s="273"/>
    </row>
    <row r="16" spans="1:51" s="264" customFormat="1">
      <c r="A16" s="219"/>
      <c r="B16" s="388" t="s">
        <v>213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1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220"/>
      <c r="AK16" s="263"/>
      <c r="AL16" s="349"/>
      <c r="AM16" s="350"/>
      <c r="AN16" s="350"/>
      <c r="AO16" s="351"/>
      <c r="AP16" s="357"/>
      <c r="AQ16" s="358"/>
      <c r="AR16" s="359"/>
      <c r="AS16" s="273"/>
      <c r="AT16" s="273"/>
      <c r="AU16" s="273"/>
      <c r="AV16" s="273"/>
      <c r="AW16" s="273"/>
      <c r="AX16" s="273"/>
      <c r="AY16" s="273"/>
    </row>
    <row r="17" spans="1:51" s="264" customFormat="1">
      <c r="A17" s="219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220"/>
      <c r="AK17" s="263"/>
      <c r="AL17" s="349"/>
      <c r="AM17" s="350"/>
      <c r="AN17" s="350"/>
      <c r="AO17" s="351"/>
      <c r="AP17" s="357"/>
      <c r="AQ17" s="358"/>
      <c r="AR17" s="359"/>
      <c r="AS17" s="273"/>
      <c r="AT17" s="273"/>
      <c r="AU17" s="273"/>
      <c r="AV17" s="273"/>
      <c r="AW17" s="273"/>
      <c r="AX17" s="273"/>
      <c r="AY17" s="273"/>
    </row>
    <row r="18" spans="1:51" s="264" customFormat="1">
      <c r="A18" s="219"/>
      <c r="B18" s="217" t="s">
        <v>161</v>
      </c>
      <c r="C18" s="217" t="s">
        <v>214</v>
      </c>
      <c r="D18" s="217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1"/>
      <c r="Q18" s="140"/>
      <c r="R18" s="140"/>
      <c r="S18" s="140"/>
      <c r="T18" s="140"/>
      <c r="U18" s="389" t="s">
        <v>231</v>
      </c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220"/>
      <c r="AK18" s="263"/>
      <c r="AL18" s="349"/>
      <c r="AM18" s="350"/>
      <c r="AN18" s="350"/>
      <c r="AO18" s="351"/>
      <c r="AP18" s="357"/>
      <c r="AQ18" s="358"/>
      <c r="AR18" s="359"/>
      <c r="AS18" s="273"/>
      <c r="AT18" s="273"/>
      <c r="AU18" s="273"/>
      <c r="AV18" s="273"/>
      <c r="AW18" s="273"/>
      <c r="AX18" s="273"/>
      <c r="AY18" s="273"/>
    </row>
    <row r="19" spans="1:51" s="264" customFormat="1">
      <c r="A19" s="219"/>
      <c r="B19" s="140"/>
      <c r="C19" s="217" t="s">
        <v>191</v>
      </c>
      <c r="D19" s="133"/>
      <c r="E19" s="133"/>
      <c r="F19" s="133" t="s">
        <v>192</v>
      </c>
      <c r="G19" s="133"/>
      <c r="H19" s="28"/>
      <c r="I19" s="133"/>
      <c r="J19" s="140"/>
      <c r="K19" s="140"/>
      <c r="L19" s="140"/>
      <c r="M19" s="140"/>
      <c r="N19" s="140"/>
      <c r="O19" s="140"/>
      <c r="P19" s="141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220"/>
      <c r="AK19" s="263"/>
      <c r="AL19" s="349"/>
      <c r="AM19" s="350"/>
      <c r="AN19" s="350"/>
      <c r="AO19" s="351"/>
      <c r="AP19" s="357"/>
      <c r="AQ19" s="358"/>
      <c r="AR19" s="359"/>
      <c r="AS19" s="273"/>
      <c r="AT19" s="273"/>
      <c r="AU19" s="273"/>
      <c r="AV19" s="273"/>
      <c r="AW19" s="273"/>
      <c r="AX19" s="273"/>
      <c r="AY19" s="273"/>
    </row>
    <row r="20" spans="1:51" s="264" customFormat="1">
      <c r="A20" s="219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1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220"/>
      <c r="AK20" s="263"/>
      <c r="AL20" s="349"/>
      <c r="AM20" s="350"/>
      <c r="AN20" s="350"/>
      <c r="AO20" s="351"/>
      <c r="AP20" s="357"/>
      <c r="AQ20" s="358"/>
      <c r="AR20" s="359"/>
      <c r="AS20" s="273"/>
      <c r="AT20" s="273"/>
      <c r="AU20" s="273"/>
      <c r="AV20" s="273"/>
      <c r="AW20" s="273"/>
      <c r="AX20" s="273"/>
      <c r="AY20" s="273"/>
    </row>
    <row r="21" spans="1:51" s="264" customFormat="1">
      <c r="A21" s="219"/>
      <c r="B21" s="140"/>
      <c r="C21" s="140" t="s">
        <v>240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1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220"/>
      <c r="AK21" s="263"/>
      <c r="AL21" s="349"/>
      <c r="AM21" s="350"/>
      <c r="AN21" s="350"/>
      <c r="AO21" s="351"/>
      <c r="AP21" s="357"/>
      <c r="AQ21" s="358"/>
      <c r="AR21" s="359"/>
      <c r="AS21" s="273"/>
      <c r="AT21" s="273"/>
      <c r="AU21" s="273"/>
      <c r="AV21" s="273"/>
      <c r="AW21" s="273"/>
      <c r="AX21" s="273"/>
      <c r="AY21" s="273"/>
    </row>
    <row r="22" spans="1:51" s="264" customFormat="1">
      <c r="A22" s="219"/>
      <c r="B22" s="217"/>
      <c r="C22" s="133"/>
      <c r="D22" s="217"/>
      <c r="E22" s="28"/>
      <c r="F22" s="133"/>
      <c r="G22" s="133"/>
      <c r="H22" s="28"/>
      <c r="I22" s="133"/>
      <c r="J22" s="133"/>
      <c r="K22" s="133"/>
      <c r="L22" s="141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220"/>
      <c r="AK22" s="263"/>
      <c r="AL22" s="406"/>
      <c r="AM22" s="407"/>
      <c r="AN22" s="407"/>
      <c r="AO22" s="408"/>
      <c r="AP22" s="345"/>
      <c r="AQ22" s="346"/>
      <c r="AR22" s="347"/>
      <c r="AS22" s="273"/>
      <c r="AT22" s="273"/>
      <c r="AU22" s="273"/>
      <c r="AV22" s="273"/>
      <c r="AW22" s="273"/>
      <c r="AX22" s="273"/>
      <c r="AY22" s="273"/>
    </row>
    <row r="23" spans="1:51" s="264" customFormat="1">
      <c r="A23" s="219"/>
      <c r="B23" s="217" t="s">
        <v>188</v>
      </c>
      <c r="C23" s="133" t="s">
        <v>193</v>
      </c>
      <c r="D23" s="217"/>
      <c r="E23" s="28"/>
      <c r="F23" s="133"/>
      <c r="G23" s="133"/>
      <c r="H23" s="28"/>
      <c r="I23" s="133"/>
      <c r="J23" s="133"/>
      <c r="K23" s="133"/>
      <c r="L23" s="291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220"/>
      <c r="AK23" s="263"/>
      <c r="AL23" s="406"/>
      <c r="AM23" s="407"/>
      <c r="AN23" s="407"/>
      <c r="AO23" s="408"/>
      <c r="AP23" s="342"/>
      <c r="AQ23" s="343"/>
      <c r="AR23" s="344"/>
    </row>
    <row r="24" spans="1:51" s="264" customFormat="1">
      <c r="A24" s="219"/>
      <c r="B24" s="217"/>
      <c r="D24" s="133" t="s">
        <v>194</v>
      </c>
      <c r="E24" s="28"/>
      <c r="F24" s="133"/>
      <c r="G24" s="133"/>
      <c r="H24" s="28"/>
      <c r="I24" s="133"/>
      <c r="J24" s="133"/>
      <c r="K24" s="133"/>
      <c r="L24" s="291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220"/>
      <c r="AK24" s="263"/>
      <c r="AL24" s="406"/>
      <c r="AM24" s="407"/>
      <c r="AN24" s="407"/>
      <c r="AO24" s="408"/>
      <c r="AP24" s="342"/>
      <c r="AQ24" s="343"/>
      <c r="AR24" s="344"/>
    </row>
    <row r="25" spans="1:51" s="264" customFormat="1">
      <c r="A25" s="219"/>
      <c r="B25" s="215"/>
      <c r="C25" s="225"/>
      <c r="D25" s="217"/>
      <c r="E25" s="134"/>
      <c r="F25" s="140"/>
      <c r="G25" s="140"/>
      <c r="H25" s="134"/>
      <c r="I25" s="140"/>
      <c r="J25" s="140"/>
      <c r="K25" s="140"/>
      <c r="L25" s="141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220"/>
      <c r="AK25" s="263"/>
      <c r="AL25" s="406"/>
      <c r="AM25" s="407"/>
      <c r="AN25" s="407"/>
      <c r="AO25" s="408"/>
      <c r="AP25" s="345"/>
      <c r="AQ25" s="346"/>
      <c r="AR25" s="347"/>
      <c r="AS25" s="273"/>
      <c r="AT25" s="273"/>
      <c r="AU25" s="273"/>
      <c r="AV25" s="273"/>
      <c r="AW25" s="273"/>
      <c r="AX25" s="273"/>
      <c r="AY25" s="273"/>
    </row>
    <row r="26" spans="1:51" s="264" customFormat="1">
      <c r="A26" s="142"/>
      <c r="B26" s="143"/>
      <c r="C26" s="144"/>
      <c r="D26" s="78"/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6"/>
      <c r="AK26" s="263"/>
      <c r="AL26" s="406"/>
      <c r="AM26" s="407"/>
      <c r="AN26" s="407"/>
      <c r="AO26" s="408"/>
      <c r="AP26" s="345"/>
      <c r="AQ26" s="346"/>
      <c r="AR26" s="347"/>
      <c r="AS26" s="273"/>
      <c r="AT26" s="273"/>
      <c r="AU26" s="273"/>
      <c r="AV26" s="273"/>
      <c r="AW26" s="273"/>
      <c r="AX26" s="273"/>
      <c r="AY26" s="273"/>
    </row>
    <row r="27" spans="1:51" s="264" customFormat="1" collapsed="1">
      <c r="A27" s="268" t="s">
        <v>154</v>
      </c>
      <c r="B27" s="224"/>
      <c r="C27" s="225"/>
      <c r="D27" s="225"/>
      <c r="E27" s="225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118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69"/>
      <c r="AK27" s="263"/>
      <c r="AL27" s="406"/>
      <c r="AM27" s="407"/>
      <c r="AN27" s="407"/>
      <c r="AO27" s="408"/>
      <c r="AP27" s="345"/>
      <c r="AQ27" s="346"/>
      <c r="AR27" s="347"/>
      <c r="AS27" s="273"/>
      <c r="AT27" s="273"/>
      <c r="AU27" s="273"/>
      <c r="AV27" s="273"/>
      <c r="AW27" s="273"/>
      <c r="AX27" s="273"/>
      <c r="AY27" s="273"/>
    </row>
    <row r="28" spans="1:51" s="264" customFormat="1" outlineLevel="1">
      <c r="A28" s="348" t="s">
        <v>0</v>
      </c>
      <c r="B28" s="45" t="s">
        <v>59</v>
      </c>
      <c r="C28" s="47"/>
      <c r="D28" s="231" t="s">
        <v>2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231" t="s">
        <v>141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62"/>
      <c r="AK28" s="263"/>
      <c r="AL28" s="406"/>
      <c r="AM28" s="407"/>
      <c r="AN28" s="407"/>
      <c r="AO28" s="408"/>
      <c r="AP28" s="345"/>
      <c r="AQ28" s="346"/>
      <c r="AR28" s="347"/>
      <c r="AS28" s="273"/>
      <c r="AT28" s="273"/>
      <c r="AU28" s="273"/>
      <c r="AV28" s="273"/>
      <c r="AW28" s="273"/>
      <c r="AX28" s="273"/>
      <c r="AY28" s="273"/>
    </row>
    <row r="29" spans="1:51" s="264" customFormat="1" outlineLevel="1">
      <c r="A29" s="342">
        <v>1</v>
      </c>
      <c r="B29" s="340" t="s">
        <v>34</v>
      </c>
      <c r="C29" s="212"/>
      <c r="D29" s="218" t="s">
        <v>195</v>
      </c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04"/>
      <c r="R29" s="204"/>
      <c r="S29" s="203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14"/>
      <c r="AK29" s="263"/>
      <c r="AL29" s="406"/>
      <c r="AM29" s="407"/>
      <c r="AN29" s="407"/>
      <c r="AO29" s="408"/>
      <c r="AP29" s="345"/>
      <c r="AQ29" s="346"/>
      <c r="AR29" s="347"/>
      <c r="AS29" s="273"/>
      <c r="AT29" s="273"/>
      <c r="AU29" s="273"/>
      <c r="AV29" s="273"/>
      <c r="AW29" s="273"/>
      <c r="AX29" s="273"/>
      <c r="AY29" s="273"/>
    </row>
    <row r="30" spans="1:51" s="264" customFormat="1" outlineLevel="1">
      <c r="A30" s="342">
        <f t="shared" ref="A30:A36" si="1">A29+1</f>
        <v>2</v>
      </c>
      <c r="B30" s="211"/>
      <c r="C30" s="212"/>
      <c r="D30" s="218"/>
      <c r="E30" s="218" t="s">
        <v>198</v>
      </c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04"/>
      <c r="R30" s="204"/>
      <c r="S30" s="203" t="s">
        <v>232</v>
      </c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14"/>
      <c r="AK30" s="263"/>
      <c r="AL30" s="406"/>
      <c r="AM30" s="407"/>
      <c r="AN30" s="407"/>
      <c r="AO30" s="408"/>
      <c r="AP30" s="345"/>
      <c r="AQ30" s="346"/>
      <c r="AR30" s="347"/>
      <c r="AS30" s="273"/>
      <c r="AT30" s="273"/>
      <c r="AU30" s="273"/>
      <c r="AV30" s="273"/>
      <c r="AW30" s="273"/>
      <c r="AX30" s="273"/>
      <c r="AY30" s="273"/>
    </row>
    <row r="31" spans="1:51" s="264" customFormat="1" outlineLevel="1">
      <c r="A31" s="342">
        <f t="shared" si="1"/>
        <v>3</v>
      </c>
      <c r="B31" s="340"/>
      <c r="C31" s="341"/>
      <c r="D31" s="218"/>
      <c r="E31" s="218" t="s">
        <v>199</v>
      </c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04"/>
      <c r="R31" s="204"/>
      <c r="S31" s="203" t="s">
        <v>233</v>
      </c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14"/>
      <c r="AK31" s="263"/>
      <c r="AL31" s="406"/>
      <c r="AM31" s="407"/>
      <c r="AN31" s="407"/>
      <c r="AO31" s="408"/>
      <c r="AP31" s="345"/>
      <c r="AQ31" s="346"/>
      <c r="AR31" s="347"/>
      <c r="AS31" s="273"/>
      <c r="AT31" s="273"/>
      <c r="AU31" s="273"/>
      <c r="AV31" s="273"/>
      <c r="AW31" s="273"/>
      <c r="AX31" s="273"/>
      <c r="AY31" s="273"/>
    </row>
    <row r="32" spans="1:51" s="264" customFormat="1" outlineLevel="1">
      <c r="A32" s="342">
        <f t="shared" si="1"/>
        <v>4</v>
      </c>
      <c r="B32" s="340" t="s">
        <v>34</v>
      </c>
      <c r="C32" s="212"/>
      <c r="D32" s="218" t="s">
        <v>196</v>
      </c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04"/>
      <c r="R32" s="204"/>
      <c r="S32" s="203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14"/>
      <c r="AK32" s="263"/>
      <c r="AL32" s="406"/>
      <c r="AM32" s="407"/>
      <c r="AN32" s="407"/>
      <c r="AO32" s="408"/>
      <c r="AP32" s="345"/>
      <c r="AQ32" s="346"/>
      <c r="AR32" s="347"/>
      <c r="AS32" s="273"/>
      <c r="AT32" s="273"/>
      <c r="AU32" s="273"/>
      <c r="AV32" s="273"/>
      <c r="AW32" s="273"/>
      <c r="AX32" s="273"/>
      <c r="AY32" s="273"/>
    </row>
    <row r="33" spans="1:51" s="264" customFormat="1" outlineLevel="1">
      <c r="A33" s="342">
        <f t="shared" si="1"/>
        <v>5</v>
      </c>
      <c r="B33" s="211"/>
      <c r="C33" s="212"/>
      <c r="D33" s="218"/>
      <c r="E33" s="218" t="s">
        <v>198</v>
      </c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04"/>
      <c r="R33" s="204"/>
      <c r="S33" s="203" t="s">
        <v>232</v>
      </c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14"/>
      <c r="AK33" s="263"/>
      <c r="AL33" s="406"/>
      <c r="AM33" s="407"/>
      <c r="AN33" s="407"/>
      <c r="AO33" s="408"/>
      <c r="AP33" s="345"/>
      <c r="AQ33" s="346"/>
      <c r="AR33" s="347"/>
      <c r="AS33" s="273"/>
      <c r="AT33" s="273"/>
      <c r="AU33" s="273"/>
      <c r="AV33" s="273"/>
      <c r="AW33" s="273"/>
      <c r="AX33" s="273"/>
      <c r="AY33" s="273"/>
    </row>
    <row r="34" spans="1:51" s="264" customFormat="1" outlineLevel="1">
      <c r="A34" s="342">
        <f t="shared" si="1"/>
        <v>6</v>
      </c>
      <c r="B34" s="211"/>
      <c r="C34" s="212"/>
      <c r="D34" s="218"/>
      <c r="E34" s="218" t="s">
        <v>217</v>
      </c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04"/>
      <c r="R34" s="204"/>
      <c r="S34" s="203" t="s">
        <v>234</v>
      </c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14"/>
      <c r="AK34" s="263"/>
      <c r="AL34" s="406"/>
      <c r="AM34" s="407"/>
      <c r="AN34" s="407"/>
      <c r="AO34" s="408"/>
      <c r="AP34" s="345"/>
      <c r="AQ34" s="346"/>
      <c r="AR34" s="347"/>
      <c r="AS34" s="273"/>
      <c r="AT34" s="273"/>
      <c r="AU34" s="273"/>
      <c r="AV34" s="273"/>
      <c r="AW34" s="273"/>
      <c r="AX34" s="273"/>
      <c r="AY34" s="273"/>
    </row>
    <row r="35" spans="1:51" s="264" customFormat="1" outlineLevel="1">
      <c r="A35" s="342">
        <f t="shared" si="1"/>
        <v>7</v>
      </c>
      <c r="B35" s="211"/>
      <c r="C35" s="212"/>
      <c r="D35" s="218"/>
      <c r="E35" s="218" t="s">
        <v>200</v>
      </c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04"/>
      <c r="R35" s="204"/>
      <c r="S35" s="203" t="s">
        <v>235</v>
      </c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14"/>
      <c r="AK35" s="263"/>
      <c r="AL35" s="406"/>
      <c r="AM35" s="407"/>
      <c r="AN35" s="407"/>
      <c r="AO35" s="408"/>
      <c r="AP35" s="345"/>
      <c r="AQ35" s="346"/>
      <c r="AR35" s="347"/>
      <c r="AS35" s="273"/>
      <c r="AT35" s="273"/>
      <c r="AU35" s="273"/>
      <c r="AV35" s="273"/>
      <c r="AW35" s="273"/>
      <c r="AX35" s="273"/>
      <c r="AY35" s="273"/>
    </row>
    <row r="36" spans="1:51" s="264" customFormat="1" outlineLevel="1">
      <c r="A36" s="342">
        <f t="shared" si="1"/>
        <v>8</v>
      </c>
      <c r="B36" s="340"/>
      <c r="C36" s="341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04"/>
      <c r="R36" s="204"/>
      <c r="S36" s="203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14"/>
      <c r="AK36" s="263"/>
      <c r="AL36" s="406"/>
      <c r="AM36" s="407"/>
      <c r="AN36" s="407"/>
      <c r="AO36" s="408"/>
      <c r="AP36" s="345"/>
      <c r="AQ36" s="346"/>
      <c r="AR36" s="347"/>
      <c r="AS36" s="273"/>
      <c r="AT36" s="273"/>
      <c r="AU36" s="273"/>
      <c r="AV36" s="273"/>
      <c r="AW36" s="273"/>
      <c r="AX36" s="273"/>
      <c r="AY36" s="273"/>
    </row>
    <row r="37" spans="1:51" s="264" customFormat="1">
      <c r="AK37" s="263"/>
      <c r="AL37" s="180"/>
      <c r="AM37" s="180"/>
      <c r="AN37" s="180"/>
      <c r="AO37" s="180"/>
      <c r="AP37" s="273"/>
      <c r="AQ37" s="273"/>
      <c r="AR37" s="273"/>
      <c r="AS37" s="273"/>
      <c r="AT37" s="273"/>
      <c r="AU37" s="273"/>
      <c r="AV37" s="273"/>
      <c r="AW37" s="273"/>
      <c r="AX37" s="273"/>
      <c r="AY37" s="273"/>
    </row>
  </sheetData>
  <mergeCells count="30">
    <mergeCell ref="AP2:AR2"/>
    <mergeCell ref="AL33:AO33"/>
    <mergeCell ref="AL3:AO3"/>
    <mergeCell ref="AL4:AO4"/>
    <mergeCell ref="AL5:AO5"/>
    <mergeCell ref="AL6:AO6"/>
    <mergeCell ref="AL7:AO7"/>
    <mergeCell ref="AL13:AO13"/>
    <mergeCell ref="AL14:AO14"/>
    <mergeCell ref="AL15:AO15"/>
    <mergeCell ref="AL8:AO8"/>
    <mergeCell ref="AL9:AO9"/>
    <mergeCell ref="AL10:AO10"/>
    <mergeCell ref="AL11:AO11"/>
    <mergeCell ref="AL2:AO2"/>
    <mergeCell ref="AL12:AO12"/>
    <mergeCell ref="AL22:AO22"/>
    <mergeCell ref="AL23:AO23"/>
    <mergeCell ref="AL24:AO24"/>
    <mergeCell ref="AL25:AO25"/>
    <mergeCell ref="AL36:AO36"/>
    <mergeCell ref="AL26:AO26"/>
    <mergeCell ref="AL27:AO27"/>
    <mergeCell ref="AL28:AO28"/>
    <mergeCell ref="AL29:AO29"/>
    <mergeCell ref="AL35:AO35"/>
    <mergeCell ref="AL30:AO30"/>
    <mergeCell ref="AL31:AO31"/>
    <mergeCell ref="AL34:AO34"/>
    <mergeCell ref="AL32:AO32"/>
  </mergeCells>
  <phoneticPr fontId="5"/>
  <dataValidations count="1">
    <dataValidation type="list" allowBlank="1" showInputMessage="1" showErrorMessage="1" sqref="D9:D13 V9:V13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100" zoomScaleSheetLayoutView="100" workbookViewId="0"/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8"/>
      <c r="AO1" s="77"/>
      <c r="AP1" s="78"/>
      <c r="AQ1" s="77"/>
      <c r="AR1" s="77"/>
      <c r="AS1" s="72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423" t="s">
        <v>0</v>
      </c>
      <c r="B4" s="425" t="s">
        <v>2</v>
      </c>
      <c r="C4" s="426"/>
      <c r="D4" s="426"/>
      <c r="E4" s="426"/>
      <c r="F4" s="426"/>
      <c r="G4" s="426"/>
      <c r="H4" s="426"/>
      <c r="I4" s="426"/>
      <c r="J4" s="426"/>
      <c r="K4" s="426"/>
      <c r="L4" s="427"/>
      <c r="M4" s="425" t="s">
        <v>22</v>
      </c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7"/>
      <c r="Z4" s="425" t="s">
        <v>25</v>
      </c>
      <c r="AA4" s="426"/>
      <c r="AB4" s="426"/>
      <c r="AC4" s="426"/>
      <c r="AD4" s="426"/>
      <c r="AE4" s="426"/>
      <c r="AF4" s="426"/>
      <c r="AG4" s="426"/>
      <c r="AH4" s="426"/>
      <c r="AI4" s="426"/>
      <c r="AJ4" s="426"/>
      <c r="AK4" s="426"/>
      <c r="AL4" s="426"/>
      <c r="AM4" s="427"/>
      <c r="AN4" s="42" t="s">
        <v>128</v>
      </c>
      <c r="AO4" s="43"/>
      <c r="AP4" s="43"/>
      <c r="AQ4" s="43"/>
      <c r="AR4" s="43"/>
      <c r="AS4" s="44"/>
    </row>
    <row r="5" spans="1:63">
      <c r="A5" s="424"/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30"/>
      <c r="M5" s="428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30"/>
      <c r="Z5" s="431" t="s">
        <v>26</v>
      </c>
      <c r="AA5" s="432"/>
      <c r="AB5" s="432"/>
      <c r="AC5" s="432"/>
      <c r="AD5" s="431" t="s">
        <v>27</v>
      </c>
      <c r="AE5" s="432"/>
      <c r="AF5" s="432"/>
      <c r="AG5" s="432"/>
      <c r="AH5" s="432"/>
      <c r="AI5" s="432"/>
      <c r="AJ5" s="432"/>
      <c r="AK5" s="432"/>
      <c r="AL5" s="432"/>
      <c r="AM5" s="433"/>
      <c r="AN5" s="42" t="s">
        <v>126</v>
      </c>
      <c r="AO5" s="43"/>
      <c r="AP5" s="44"/>
      <c r="AQ5" s="42" t="s">
        <v>127</v>
      </c>
      <c r="AR5" s="43"/>
      <c r="AS5" s="44"/>
      <c r="AU5" s="409" t="s">
        <v>152</v>
      </c>
      <c r="AV5" s="410"/>
      <c r="AW5" s="410"/>
      <c r="AX5" s="411"/>
      <c r="AY5" s="409" t="s">
        <v>153</v>
      </c>
      <c r="AZ5" s="410"/>
      <c r="BA5" s="411"/>
    </row>
    <row r="6" spans="1:63" s="264" customFormat="1">
      <c r="A6" s="316">
        <v>1</v>
      </c>
      <c r="B6" s="316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6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8"/>
      <c r="Z6" s="317"/>
      <c r="AA6" s="317"/>
      <c r="AB6" s="317"/>
      <c r="AC6" s="317"/>
      <c r="AD6" s="316"/>
      <c r="AE6" s="317"/>
      <c r="AF6" s="317"/>
      <c r="AG6" s="317"/>
      <c r="AH6" s="317"/>
      <c r="AI6" s="317"/>
      <c r="AJ6" s="317"/>
      <c r="AK6" s="317"/>
      <c r="AL6" s="317"/>
      <c r="AM6" s="318"/>
      <c r="AN6" s="181"/>
      <c r="AO6" s="182"/>
      <c r="AP6" s="319"/>
      <c r="AQ6" s="181"/>
      <c r="AR6" s="182"/>
      <c r="AS6" s="320"/>
      <c r="AU6" s="406"/>
      <c r="AV6" s="407"/>
      <c r="AW6" s="407"/>
      <c r="AX6" s="408"/>
      <c r="AY6" s="321"/>
      <c r="AZ6" s="322"/>
      <c r="BA6" s="323"/>
      <c r="BB6" s="273"/>
      <c r="BC6" s="273"/>
      <c r="BD6" s="273"/>
      <c r="BE6" s="273"/>
      <c r="BF6" s="273"/>
      <c r="BG6" s="273"/>
      <c r="BH6" s="273"/>
      <c r="BI6" s="273"/>
      <c r="BJ6" s="273"/>
      <c r="BK6" s="273"/>
    </row>
    <row r="7" spans="1:63">
      <c r="A7" s="316">
        <f>A6+1</f>
        <v>2</v>
      </c>
      <c r="B7" s="310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1"/>
      <c r="N7" s="192"/>
      <c r="O7" s="192"/>
      <c r="P7" s="192"/>
      <c r="Q7" s="152"/>
      <c r="R7" s="152"/>
      <c r="S7" s="152"/>
      <c r="T7" s="152"/>
      <c r="U7" s="152"/>
      <c r="V7" s="152"/>
      <c r="W7" s="152"/>
      <c r="X7" s="152"/>
      <c r="Y7" s="153"/>
      <c r="Z7" s="152"/>
      <c r="AA7" s="152"/>
      <c r="AB7" s="152"/>
      <c r="AC7" s="152"/>
      <c r="AD7" s="151"/>
      <c r="AE7" s="152"/>
      <c r="AF7" s="152"/>
      <c r="AG7" s="152"/>
      <c r="AH7" s="152"/>
      <c r="AI7" s="152"/>
      <c r="AJ7" s="152"/>
      <c r="AK7" s="152"/>
      <c r="AL7" s="152"/>
      <c r="AM7" s="153"/>
      <c r="AN7" s="181"/>
      <c r="AO7" s="182"/>
      <c r="AP7" s="177"/>
      <c r="AQ7" s="181"/>
      <c r="AR7" s="182"/>
      <c r="AS7" s="101"/>
      <c r="AU7" s="406"/>
      <c r="AV7" s="407"/>
      <c r="AW7" s="407"/>
      <c r="AX7" s="408"/>
      <c r="AY7" s="163"/>
      <c r="AZ7" s="164"/>
      <c r="BA7" s="165"/>
      <c r="BB7" s="178"/>
      <c r="BC7" s="178"/>
      <c r="BD7" s="178"/>
      <c r="BE7" s="178"/>
      <c r="BF7" s="178"/>
      <c r="BG7" s="178"/>
      <c r="BH7" s="178"/>
      <c r="BI7" s="178"/>
      <c r="BJ7" s="178"/>
      <c r="BK7" s="178"/>
    </row>
    <row r="8" spans="1:63" s="264" customFormat="1">
      <c r="A8" s="316">
        <f t="shared" ref="A8:A15" si="0">A7+1</f>
        <v>3</v>
      </c>
      <c r="B8" s="316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6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8"/>
      <c r="Z8" s="317"/>
      <c r="AA8" s="317"/>
      <c r="AB8" s="317"/>
      <c r="AC8" s="317"/>
      <c r="AD8" s="316"/>
      <c r="AE8" s="317"/>
      <c r="AF8" s="317"/>
      <c r="AG8" s="317"/>
      <c r="AH8" s="317"/>
      <c r="AI8" s="317"/>
      <c r="AJ8" s="317"/>
      <c r="AK8" s="317"/>
      <c r="AL8" s="317"/>
      <c r="AM8" s="318"/>
      <c r="AN8" s="181"/>
      <c r="AO8" s="183"/>
      <c r="AP8" s="319"/>
      <c r="AQ8" s="181"/>
      <c r="AR8" s="182"/>
      <c r="AS8" s="320"/>
      <c r="AU8" s="406"/>
      <c r="AV8" s="407"/>
      <c r="AW8" s="407"/>
      <c r="AX8" s="408"/>
      <c r="AY8" s="321"/>
      <c r="AZ8" s="322"/>
      <c r="BA8" s="323"/>
      <c r="BB8" s="273"/>
      <c r="BC8" s="273"/>
      <c r="BD8" s="273"/>
      <c r="BE8" s="273"/>
      <c r="BF8" s="273"/>
      <c r="BG8" s="273"/>
      <c r="BH8" s="273"/>
      <c r="BI8" s="273"/>
      <c r="BJ8" s="273"/>
      <c r="BK8" s="273"/>
    </row>
    <row r="9" spans="1:63" s="264" customFormat="1">
      <c r="A9" s="316">
        <f t="shared" si="0"/>
        <v>4</v>
      </c>
      <c r="B9" s="310"/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0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2"/>
      <c r="Z9" s="311"/>
      <c r="AA9" s="311"/>
      <c r="AB9" s="311"/>
      <c r="AC9" s="311"/>
      <c r="AD9" s="310"/>
      <c r="AE9" s="311"/>
      <c r="AF9" s="311"/>
      <c r="AG9" s="311"/>
      <c r="AH9" s="311"/>
      <c r="AI9" s="311"/>
      <c r="AJ9" s="311"/>
      <c r="AK9" s="311"/>
      <c r="AL9" s="311"/>
      <c r="AM9" s="312"/>
      <c r="AN9" s="181"/>
      <c r="AO9" s="183"/>
      <c r="AP9" s="309"/>
      <c r="AQ9" s="181"/>
      <c r="AR9" s="182"/>
      <c r="AS9" s="305"/>
      <c r="AU9" s="406"/>
      <c r="AV9" s="407"/>
      <c r="AW9" s="407"/>
      <c r="AX9" s="408"/>
      <c r="AY9" s="306"/>
      <c r="AZ9" s="307"/>
      <c r="BA9" s="308"/>
      <c r="BB9" s="273"/>
      <c r="BC9" s="273"/>
      <c r="BD9" s="273"/>
      <c r="BE9" s="273"/>
      <c r="BF9" s="273"/>
      <c r="BG9" s="273"/>
      <c r="BH9" s="273"/>
      <c r="BI9" s="273"/>
      <c r="BJ9" s="273"/>
      <c r="BK9" s="273"/>
    </row>
    <row r="10" spans="1:63" s="264" customFormat="1">
      <c r="A10" s="316">
        <f t="shared" si="0"/>
        <v>5</v>
      </c>
      <c r="B10" s="316"/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6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8"/>
      <c r="Z10" s="317"/>
      <c r="AA10" s="317"/>
      <c r="AB10" s="317"/>
      <c r="AC10" s="317"/>
      <c r="AD10" s="316"/>
      <c r="AE10" s="317"/>
      <c r="AF10" s="317"/>
      <c r="AG10" s="317"/>
      <c r="AH10" s="317"/>
      <c r="AI10" s="317"/>
      <c r="AJ10" s="317"/>
      <c r="AK10" s="317"/>
      <c r="AL10" s="317"/>
      <c r="AM10" s="318"/>
      <c r="AN10" s="181"/>
      <c r="AO10" s="182"/>
      <c r="AP10" s="319"/>
      <c r="AQ10" s="181"/>
      <c r="AR10" s="182"/>
      <c r="AS10" s="320"/>
      <c r="AU10" s="406"/>
      <c r="AV10" s="407"/>
      <c r="AW10" s="407"/>
      <c r="AX10" s="408"/>
      <c r="AY10" s="321"/>
      <c r="AZ10" s="322"/>
      <c r="BA10" s="32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</row>
    <row r="11" spans="1:63" s="264" customFormat="1">
      <c r="A11" s="316">
        <f t="shared" si="0"/>
        <v>6</v>
      </c>
      <c r="B11" s="316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6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8"/>
      <c r="Z11" s="317"/>
      <c r="AA11" s="317"/>
      <c r="AB11" s="317"/>
      <c r="AC11" s="317"/>
      <c r="AD11" s="316"/>
      <c r="AE11" s="317"/>
      <c r="AF11" s="317"/>
      <c r="AG11" s="317"/>
      <c r="AH11" s="317"/>
      <c r="AI11" s="317"/>
      <c r="AJ11" s="317"/>
      <c r="AK11" s="317"/>
      <c r="AL11" s="317"/>
      <c r="AM11" s="318"/>
      <c r="AN11" s="181"/>
      <c r="AO11" s="182"/>
      <c r="AP11" s="319"/>
      <c r="AQ11" s="181"/>
      <c r="AR11" s="182"/>
      <c r="AS11" s="320"/>
      <c r="AU11" s="406"/>
      <c r="AV11" s="407"/>
      <c r="AW11" s="407"/>
      <c r="AX11" s="408"/>
      <c r="AY11" s="321"/>
      <c r="AZ11" s="322"/>
      <c r="BA11" s="32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</row>
    <row r="12" spans="1:63" s="264" customFormat="1">
      <c r="A12" s="316">
        <f t="shared" si="0"/>
        <v>7</v>
      </c>
      <c r="B12" s="310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0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2"/>
      <c r="Z12" s="311"/>
      <c r="AA12" s="311"/>
      <c r="AB12" s="311"/>
      <c r="AC12" s="311"/>
      <c r="AD12" s="310"/>
      <c r="AE12" s="311"/>
      <c r="AF12" s="311"/>
      <c r="AG12" s="311"/>
      <c r="AH12" s="311"/>
      <c r="AI12" s="311"/>
      <c r="AJ12" s="311"/>
      <c r="AK12" s="311"/>
      <c r="AL12" s="311"/>
      <c r="AM12" s="312"/>
      <c r="AN12" s="181"/>
      <c r="AO12" s="182"/>
      <c r="AP12" s="309"/>
      <c r="AQ12" s="181"/>
      <c r="AR12" s="182"/>
      <c r="AS12" s="305"/>
      <c r="AU12" s="406"/>
      <c r="AV12" s="407"/>
      <c r="AW12" s="407"/>
      <c r="AX12" s="408"/>
      <c r="AY12" s="306"/>
      <c r="AZ12" s="307"/>
      <c r="BA12" s="308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</row>
    <row r="13" spans="1:63" s="264" customFormat="1">
      <c r="A13" s="316">
        <f t="shared" si="0"/>
        <v>8</v>
      </c>
      <c r="B13" s="316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6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8"/>
      <c r="Z13" s="317"/>
      <c r="AA13" s="317"/>
      <c r="AB13" s="317"/>
      <c r="AC13" s="317"/>
      <c r="AD13" s="316"/>
      <c r="AE13" s="317"/>
      <c r="AF13" s="317"/>
      <c r="AG13" s="317"/>
      <c r="AH13" s="317"/>
      <c r="AI13" s="317"/>
      <c r="AJ13" s="317"/>
      <c r="AK13" s="317"/>
      <c r="AL13" s="317"/>
      <c r="AM13" s="318"/>
      <c r="AN13" s="181"/>
      <c r="AO13" s="182"/>
      <c r="AP13" s="319"/>
      <c r="AQ13" s="181"/>
      <c r="AR13" s="182"/>
      <c r="AS13" s="320"/>
      <c r="AU13" s="406"/>
      <c r="AV13" s="407"/>
      <c r="AW13" s="407"/>
      <c r="AX13" s="408"/>
      <c r="AY13" s="321"/>
      <c r="AZ13" s="322"/>
      <c r="BA13" s="32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</row>
    <row r="14" spans="1:63" s="264" customFormat="1">
      <c r="A14" s="316">
        <f t="shared" si="0"/>
        <v>9</v>
      </c>
      <c r="B14" s="316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6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8"/>
      <c r="Z14" s="317"/>
      <c r="AA14" s="317"/>
      <c r="AB14" s="317"/>
      <c r="AC14" s="317"/>
      <c r="AD14" s="316"/>
      <c r="AE14" s="317"/>
      <c r="AF14" s="317"/>
      <c r="AG14" s="317"/>
      <c r="AH14" s="317"/>
      <c r="AI14" s="317"/>
      <c r="AJ14" s="317"/>
      <c r="AK14" s="317"/>
      <c r="AL14" s="317"/>
      <c r="AM14" s="318"/>
      <c r="AN14" s="181"/>
      <c r="AO14" s="182"/>
      <c r="AP14" s="319"/>
      <c r="AQ14" s="181"/>
      <c r="AR14" s="182"/>
      <c r="AS14" s="320"/>
      <c r="AU14" s="406"/>
      <c r="AV14" s="407"/>
      <c r="AW14" s="407"/>
      <c r="AX14" s="408"/>
      <c r="AY14" s="321"/>
      <c r="AZ14" s="322"/>
      <c r="BA14" s="32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</row>
    <row r="15" spans="1:63" s="264" customFormat="1">
      <c r="A15" s="316">
        <f t="shared" si="0"/>
        <v>10</v>
      </c>
      <c r="B15" s="310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0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2"/>
      <c r="Z15" s="311"/>
      <c r="AA15" s="311"/>
      <c r="AB15" s="311"/>
      <c r="AC15" s="311"/>
      <c r="AD15" s="310"/>
      <c r="AE15" s="311"/>
      <c r="AF15" s="311"/>
      <c r="AG15" s="311"/>
      <c r="AH15" s="311"/>
      <c r="AI15" s="311"/>
      <c r="AJ15" s="311"/>
      <c r="AK15" s="311"/>
      <c r="AL15" s="311"/>
      <c r="AM15" s="312"/>
      <c r="AN15" s="181"/>
      <c r="AO15" s="182"/>
      <c r="AP15" s="309"/>
      <c r="AQ15" s="181"/>
      <c r="AR15" s="182"/>
      <c r="AS15" s="305"/>
      <c r="AU15" s="406"/>
      <c r="AV15" s="407"/>
      <c r="AW15" s="407"/>
      <c r="AX15" s="408"/>
      <c r="AY15" s="306"/>
      <c r="AZ15" s="307"/>
      <c r="BA15" s="308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423" t="s">
        <v>0</v>
      </c>
      <c r="B18" s="425" t="s">
        <v>2</v>
      </c>
      <c r="C18" s="426"/>
      <c r="D18" s="426"/>
      <c r="E18" s="426"/>
      <c r="F18" s="426"/>
      <c r="G18" s="426"/>
      <c r="H18" s="426"/>
      <c r="I18" s="426"/>
      <c r="J18" s="426"/>
      <c r="K18" s="426"/>
      <c r="L18" s="427"/>
      <c r="M18" s="425" t="s">
        <v>22</v>
      </c>
      <c r="N18" s="426"/>
      <c r="O18" s="426"/>
      <c r="P18" s="426"/>
      <c r="Q18" s="426"/>
      <c r="R18" s="426"/>
      <c r="S18" s="426"/>
      <c r="T18" s="426"/>
      <c r="U18" s="426"/>
      <c r="V18" s="426"/>
      <c r="W18" s="426"/>
      <c r="X18" s="426"/>
      <c r="Y18" s="427"/>
      <c r="Z18" s="425" t="s">
        <v>25</v>
      </c>
      <c r="AA18" s="426"/>
      <c r="AB18" s="426"/>
      <c r="AC18" s="426"/>
      <c r="AD18" s="426"/>
      <c r="AE18" s="426"/>
      <c r="AF18" s="426"/>
      <c r="AG18" s="426"/>
      <c r="AH18" s="426"/>
      <c r="AI18" s="426"/>
      <c r="AJ18" s="426"/>
      <c r="AK18" s="426"/>
      <c r="AL18" s="426"/>
      <c r="AM18" s="427"/>
      <c r="AN18" s="42" t="s">
        <v>128</v>
      </c>
      <c r="AO18" s="43"/>
      <c r="AP18" s="43"/>
      <c r="AQ18" s="43"/>
      <c r="AR18" s="43"/>
      <c r="AS18" s="44"/>
    </row>
    <row r="19" spans="1:55">
      <c r="A19" s="424"/>
      <c r="B19" s="428"/>
      <c r="C19" s="429"/>
      <c r="D19" s="429"/>
      <c r="E19" s="429"/>
      <c r="F19" s="429"/>
      <c r="G19" s="429"/>
      <c r="H19" s="429"/>
      <c r="I19" s="429"/>
      <c r="J19" s="429"/>
      <c r="K19" s="429"/>
      <c r="L19" s="430"/>
      <c r="M19" s="428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30"/>
      <c r="Z19" s="431" t="s">
        <v>26</v>
      </c>
      <c r="AA19" s="432"/>
      <c r="AB19" s="432"/>
      <c r="AC19" s="432"/>
      <c r="AD19" s="431" t="s">
        <v>27</v>
      </c>
      <c r="AE19" s="432"/>
      <c r="AF19" s="432"/>
      <c r="AG19" s="432"/>
      <c r="AH19" s="432"/>
      <c r="AI19" s="432"/>
      <c r="AJ19" s="432"/>
      <c r="AK19" s="432"/>
      <c r="AL19" s="432"/>
      <c r="AM19" s="433"/>
      <c r="AN19" s="42" t="s">
        <v>126</v>
      </c>
      <c r="AO19" s="43"/>
      <c r="AP19" s="44"/>
      <c r="AQ19" s="42" t="s">
        <v>127</v>
      </c>
      <c r="AR19" s="43"/>
      <c r="AS19" s="44"/>
      <c r="AU19" s="409" t="s">
        <v>152</v>
      </c>
      <c r="AV19" s="410"/>
      <c r="AW19" s="410"/>
      <c r="AX19" s="411"/>
      <c r="AY19" s="409" t="s">
        <v>153</v>
      </c>
      <c r="AZ19" s="410"/>
      <c r="BA19" s="411"/>
    </row>
    <row r="20" spans="1:55">
      <c r="A20" s="112">
        <f t="shared" ref="A20:A29" si="1">A19+1</f>
        <v>1</v>
      </c>
      <c r="B20" s="310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2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4"/>
      <c r="Z20" s="113"/>
      <c r="AA20" s="113"/>
      <c r="AB20" s="113"/>
      <c r="AC20" s="113"/>
      <c r="AD20" s="112"/>
      <c r="AE20" s="113"/>
      <c r="AF20" s="113"/>
      <c r="AG20" s="113"/>
      <c r="AH20" s="113"/>
      <c r="AI20" s="113"/>
      <c r="AJ20" s="113"/>
      <c r="AK20" s="113"/>
      <c r="AL20" s="113"/>
      <c r="AM20" s="114"/>
      <c r="AN20" s="115"/>
      <c r="AO20" s="117"/>
      <c r="AP20" s="116"/>
      <c r="AQ20" s="115"/>
      <c r="AR20" s="117"/>
      <c r="AS20" s="116"/>
      <c r="AU20" s="406"/>
      <c r="AV20" s="407"/>
      <c r="AW20" s="407"/>
      <c r="AX20" s="408"/>
      <c r="AY20" s="290"/>
      <c r="AZ20" s="157"/>
      <c r="BA20" s="158"/>
      <c r="BC20" s="292"/>
    </row>
    <row r="21" spans="1:55">
      <c r="A21" s="33">
        <f t="shared" si="1"/>
        <v>2</v>
      </c>
      <c r="B21" s="31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91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  <c r="Z21" s="113"/>
      <c r="AA21" s="98"/>
      <c r="AB21" s="98"/>
      <c r="AC21" s="98"/>
      <c r="AD21" s="97"/>
      <c r="AE21" s="98"/>
      <c r="AF21" s="98"/>
      <c r="AG21" s="98"/>
      <c r="AH21" s="34"/>
      <c r="AI21" s="34"/>
      <c r="AJ21" s="34"/>
      <c r="AK21" s="34"/>
      <c r="AL21" s="34"/>
      <c r="AM21" s="35"/>
      <c r="AN21" s="100"/>
      <c r="AO21" s="102"/>
      <c r="AP21" s="101"/>
      <c r="AQ21" s="100"/>
      <c r="AR21" s="102"/>
      <c r="AS21" s="101"/>
      <c r="AU21" s="406"/>
      <c r="AV21" s="407"/>
      <c r="AW21" s="407"/>
      <c r="AX21" s="408"/>
      <c r="AY21" s="290"/>
      <c r="AZ21" s="157"/>
      <c r="BA21" s="158"/>
      <c r="BC21" s="292"/>
    </row>
    <row r="22" spans="1:55" s="264" customFormat="1">
      <c r="A22" s="276">
        <f t="shared" si="1"/>
        <v>3</v>
      </c>
      <c r="B22" s="310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6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8"/>
      <c r="Z22" s="277"/>
      <c r="AA22" s="277"/>
      <c r="AB22" s="277"/>
      <c r="AC22" s="277"/>
      <c r="AD22" s="276"/>
      <c r="AE22" s="277"/>
      <c r="AF22" s="277"/>
      <c r="AG22" s="277"/>
      <c r="AH22" s="277"/>
      <c r="AI22" s="277"/>
      <c r="AJ22" s="277"/>
      <c r="AK22" s="277"/>
      <c r="AL22" s="277"/>
      <c r="AM22" s="278"/>
      <c r="AN22" s="282"/>
      <c r="AO22" s="284"/>
      <c r="AP22" s="283"/>
      <c r="AQ22" s="282"/>
      <c r="AR22" s="284"/>
      <c r="AS22" s="283"/>
      <c r="AU22" s="406"/>
      <c r="AV22" s="407"/>
      <c r="AW22" s="407"/>
      <c r="AX22" s="408"/>
      <c r="AY22" s="290"/>
      <c r="AZ22" s="277"/>
      <c r="BA22" s="278"/>
      <c r="BC22" s="292"/>
    </row>
    <row r="23" spans="1:55" s="264" customFormat="1">
      <c r="A23" s="276">
        <f t="shared" si="1"/>
        <v>4</v>
      </c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6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8"/>
      <c r="Z23" s="277"/>
      <c r="AA23" s="277"/>
      <c r="AB23" s="277"/>
      <c r="AC23" s="277"/>
      <c r="AD23" s="276"/>
      <c r="AE23" s="277"/>
      <c r="AF23" s="277"/>
      <c r="AG23" s="277"/>
      <c r="AH23" s="277"/>
      <c r="AI23" s="277"/>
      <c r="AJ23" s="277"/>
      <c r="AK23" s="277"/>
      <c r="AL23" s="277"/>
      <c r="AM23" s="278"/>
      <c r="AN23" s="282"/>
      <c r="AO23" s="284"/>
      <c r="AP23" s="283"/>
      <c r="AQ23" s="282"/>
      <c r="AR23" s="284"/>
      <c r="AS23" s="283"/>
      <c r="AU23" s="406"/>
      <c r="AV23" s="407"/>
      <c r="AW23" s="407"/>
      <c r="AX23" s="408"/>
      <c r="AY23" s="290"/>
      <c r="AZ23" s="277"/>
      <c r="BA23" s="278"/>
      <c r="BC23" s="292"/>
    </row>
    <row r="24" spans="1:55" s="264" customFormat="1">
      <c r="A24" s="276">
        <f t="shared" si="1"/>
        <v>5</v>
      </c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85"/>
      <c r="N24" s="286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8"/>
      <c r="Z24" s="277"/>
      <c r="AA24" s="277"/>
      <c r="AB24" s="277"/>
      <c r="AC24" s="277"/>
      <c r="AD24" s="276"/>
      <c r="AE24" s="277"/>
      <c r="AF24" s="277"/>
      <c r="AG24" s="277"/>
      <c r="AH24" s="277"/>
      <c r="AI24" s="277"/>
      <c r="AJ24" s="277"/>
      <c r="AK24" s="277"/>
      <c r="AL24" s="277"/>
      <c r="AM24" s="278"/>
      <c r="AN24" s="282"/>
      <c r="AO24" s="284"/>
      <c r="AP24" s="283"/>
      <c r="AQ24" s="282"/>
      <c r="AR24" s="284"/>
      <c r="AS24" s="283"/>
      <c r="AU24" s="406"/>
      <c r="AV24" s="407"/>
      <c r="AW24" s="407"/>
      <c r="AX24" s="408"/>
      <c r="AY24" s="290"/>
      <c r="AZ24" s="277"/>
      <c r="BA24" s="278"/>
      <c r="BC24" s="292"/>
    </row>
    <row r="25" spans="1:55" s="264" customFormat="1">
      <c r="A25" s="276">
        <f t="shared" si="1"/>
        <v>6</v>
      </c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85"/>
      <c r="N25" s="286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8"/>
      <c r="Z25" s="277"/>
      <c r="AA25" s="277"/>
      <c r="AB25" s="277"/>
      <c r="AC25" s="277"/>
      <c r="AD25" s="276"/>
      <c r="AE25" s="277"/>
      <c r="AF25" s="277"/>
      <c r="AG25" s="277"/>
      <c r="AH25" s="277"/>
      <c r="AI25" s="277"/>
      <c r="AJ25" s="277"/>
      <c r="AK25" s="277"/>
      <c r="AL25" s="277"/>
      <c r="AM25" s="278"/>
      <c r="AN25" s="282"/>
      <c r="AO25" s="284"/>
      <c r="AP25" s="283"/>
      <c r="AQ25" s="282"/>
      <c r="AR25" s="284"/>
      <c r="AS25" s="283"/>
      <c r="AU25" s="406"/>
      <c r="AV25" s="407"/>
      <c r="AW25" s="407"/>
      <c r="AX25" s="408"/>
      <c r="AY25" s="290"/>
      <c r="AZ25" s="277"/>
      <c r="BA25" s="278"/>
      <c r="BC25" s="292"/>
    </row>
    <row r="26" spans="1:55" s="264" customFormat="1">
      <c r="A26" s="276">
        <f t="shared" si="1"/>
        <v>7</v>
      </c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85"/>
      <c r="N26" s="286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8"/>
      <c r="Z26" s="277"/>
      <c r="AA26" s="277"/>
      <c r="AB26" s="277"/>
      <c r="AC26" s="277"/>
      <c r="AD26" s="276"/>
      <c r="AE26" s="277"/>
      <c r="AF26" s="277"/>
      <c r="AG26" s="277"/>
      <c r="AH26" s="277"/>
      <c r="AI26" s="277"/>
      <c r="AJ26" s="277"/>
      <c r="AK26" s="277"/>
      <c r="AL26" s="277"/>
      <c r="AM26" s="278"/>
      <c r="AN26" s="282"/>
      <c r="AO26" s="284"/>
      <c r="AP26" s="283"/>
      <c r="AQ26" s="282"/>
      <c r="AR26" s="284"/>
      <c r="AS26" s="283"/>
      <c r="AU26" s="406"/>
      <c r="AV26" s="407"/>
      <c r="AW26" s="407"/>
      <c r="AX26" s="408"/>
      <c r="AY26" s="290"/>
      <c r="AZ26" s="277"/>
      <c r="BA26" s="278"/>
      <c r="BC26" s="292"/>
    </row>
    <row r="27" spans="1:55" s="264" customFormat="1">
      <c r="A27" s="276">
        <f t="shared" si="1"/>
        <v>8</v>
      </c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85"/>
      <c r="N27" s="286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8"/>
      <c r="Z27" s="277"/>
      <c r="AA27" s="277"/>
      <c r="AB27" s="277"/>
      <c r="AC27" s="277"/>
      <c r="AD27" s="276"/>
      <c r="AE27" s="277"/>
      <c r="AF27" s="277"/>
      <c r="AG27" s="277"/>
      <c r="AH27" s="277"/>
      <c r="AI27" s="277"/>
      <c r="AJ27" s="277"/>
      <c r="AK27" s="277"/>
      <c r="AL27" s="277"/>
      <c r="AM27" s="278"/>
      <c r="AN27" s="282"/>
      <c r="AO27" s="284"/>
      <c r="AP27" s="283"/>
      <c r="AQ27" s="282"/>
      <c r="AR27" s="284"/>
      <c r="AS27" s="283"/>
      <c r="AU27" s="406"/>
      <c r="AV27" s="407"/>
      <c r="AW27" s="407"/>
      <c r="AX27" s="408"/>
      <c r="AY27" s="290"/>
      <c r="AZ27" s="277"/>
      <c r="BA27" s="278"/>
      <c r="BC27" s="292"/>
    </row>
    <row r="28" spans="1:55" s="264" customFormat="1">
      <c r="A28" s="276">
        <f t="shared" si="1"/>
        <v>9</v>
      </c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6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8"/>
      <c r="Z28" s="277"/>
      <c r="AA28" s="277"/>
      <c r="AB28" s="277"/>
      <c r="AC28" s="277"/>
      <c r="AD28" s="276"/>
      <c r="AE28" s="277"/>
      <c r="AF28" s="277"/>
      <c r="AG28" s="277"/>
      <c r="AH28" s="277"/>
      <c r="AI28" s="277"/>
      <c r="AJ28" s="277"/>
      <c r="AK28" s="277"/>
      <c r="AL28" s="277"/>
      <c r="AM28" s="278"/>
      <c r="AN28" s="282"/>
      <c r="AO28" s="284"/>
      <c r="AP28" s="283"/>
      <c r="AQ28" s="282"/>
      <c r="AR28" s="284"/>
      <c r="AS28" s="283"/>
      <c r="AU28" s="276"/>
      <c r="AV28" s="277"/>
      <c r="AW28" s="277"/>
      <c r="AX28" s="278"/>
      <c r="AY28" s="276"/>
      <c r="AZ28" s="277"/>
      <c r="BA28" s="278"/>
    </row>
    <row r="29" spans="1:55" s="264" customFormat="1">
      <c r="A29" s="276">
        <f t="shared" si="1"/>
        <v>10</v>
      </c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6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8"/>
      <c r="Z29" s="277"/>
      <c r="AA29" s="277"/>
      <c r="AB29" s="277"/>
      <c r="AC29" s="277"/>
      <c r="AD29" s="276"/>
      <c r="AE29" s="277"/>
      <c r="AF29" s="277"/>
      <c r="AG29" s="277"/>
      <c r="AH29" s="277"/>
      <c r="AI29" s="277"/>
      <c r="AJ29" s="277"/>
      <c r="AK29" s="277"/>
      <c r="AL29" s="277"/>
      <c r="AM29" s="278"/>
      <c r="AN29" s="282"/>
      <c r="AO29" s="284"/>
      <c r="AP29" s="283"/>
      <c r="AQ29" s="282"/>
      <c r="AR29" s="284"/>
      <c r="AS29" s="283"/>
      <c r="AU29" s="276"/>
      <c r="AV29" s="277"/>
      <c r="AW29" s="277"/>
      <c r="AX29" s="278"/>
      <c r="AY29" s="276"/>
      <c r="AZ29" s="277"/>
      <c r="BA29" s="278"/>
    </row>
  </sheetData>
  <mergeCells count="34">
    <mergeCell ref="AU26:AX26"/>
    <mergeCell ref="AU27:AX27"/>
    <mergeCell ref="AU20:AX20"/>
    <mergeCell ref="AU21:AX21"/>
    <mergeCell ref="AU22:AX22"/>
    <mergeCell ref="AU23:AX23"/>
    <mergeCell ref="AU24:AX24"/>
    <mergeCell ref="AU25:AX25"/>
    <mergeCell ref="AU5:AX5"/>
    <mergeCell ref="AY5:BA5"/>
    <mergeCell ref="AU19:AX19"/>
    <mergeCell ref="AY19:BA19"/>
    <mergeCell ref="AU7:AX7"/>
    <mergeCell ref="AU9:AX9"/>
    <mergeCell ref="AU12:AX12"/>
    <mergeCell ref="AU14:AX14"/>
    <mergeCell ref="AU15:AX15"/>
    <mergeCell ref="AU6:AX6"/>
    <mergeCell ref="AU8:AX8"/>
    <mergeCell ref="AU10:AX10"/>
    <mergeCell ref="AU11:AX11"/>
    <mergeCell ref="AU13:AX13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9"/>
  <sheetViews>
    <sheetView showGridLines="0" view="pageBreakPreview" zoomScaleNormal="10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6640625" style="38" customWidth="1"/>
    <col min="42" max="45" width="3.664062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65</v>
      </c>
      <c r="B3" s="31"/>
      <c r="C3" s="32"/>
      <c r="D3" s="93">
        <v>1</v>
      </c>
      <c r="E3" s="94"/>
      <c r="F3" s="94"/>
      <c r="G3" s="94"/>
      <c r="H3" s="94"/>
      <c r="I3" s="94"/>
      <c r="J3" s="95"/>
      <c r="K3" s="30" t="s">
        <v>14</v>
      </c>
      <c r="L3" s="91"/>
      <c r="M3" s="91"/>
      <c r="N3" s="92"/>
      <c r="O3" s="87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9"/>
      <c r="AD3" s="30" t="s">
        <v>19</v>
      </c>
      <c r="AE3" s="31"/>
      <c r="AF3" s="32"/>
      <c r="AG3" s="418" t="s">
        <v>151</v>
      </c>
      <c r="AH3" s="434"/>
      <c r="AI3" s="434"/>
      <c r="AJ3" s="419"/>
      <c r="AM3" s="39"/>
    </row>
    <row r="4" spans="1:46">
      <c r="A4" s="90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2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409" t="s">
        <v>152</v>
      </c>
      <c r="AM4" s="410"/>
      <c r="AN4" s="410"/>
      <c r="AO4" s="411"/>
      <c r="AP4" s="409" t="s">
        <v>153</v>
      </c>
      <c r="AQ4" s="410"/>
      <c r="AR4" s="411"/>
    </row>
    <row r="5" spans="1:46">
      <c r="A5" s="125">
        <v>1</v>
      </c>
      <c r="B5" s="310"/>
      <c r="C5" s="126"/>
      <c r="D5" s="126"/>
      <c r="E5" s="126"/>
      <c r="F5" s="126"/>
      <c r="G5" s="126"/>
      <c r="H5" s="126"/>
      <c r="I5" s="126"/>
      <c r="J5" s="127"/>
      <c r="K5" s="80"/>
      <c r="L5" s="81"/>
      <c r="M5" s="313"/>
      <c r="N5" s="124"/>
      <c r="O5" s="124"/>
      <c r="P5" s="124"/>
      <c r="Q5" s="124"/>
      <c r="R5" s="124"/>
      <c r="S5" s="124"/>
      <c r="T5" s="147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7"/>
      <c r="AL5" s="406"/>
      <c r="AM5" s="407"/>
      <c r="AN5" s="407"/>
      <c r="AO5" s="408"/>
      <c r="AP5" s="163"/>
      <c r="AQ5" s="164"/>
      <c r="AR5" s="165"/>
      <c r="AS5" s="184"/>
      <c r="AT5" s="184"/>
    </row>
    <row r="6" spans="1:46">
      <c r="A6" s="125">
        <f>A5+1</f>
        <v>2</v>
      </c>
      <c r="B6" s="310"/>
      <c r="C6" s="119"/>
      <c r="D6" s="119"/>
      <c r="E6" s="119"/>
      <c r="F6" s="119"/>
      <c r="G6" s="119"/>
      <c r="H6" s="119"/>
      <c r="I6" s="119"/>
      <c r="J6" s="120"/>
      <c r="K6" s="80"/>
      <c r="L6" s="81"/>
      <c r="M6" s="310"/>
      <c r="N6" s="121"/>
      <c r="O6" s="121"/>
      <c r="P6" s="121"/>
      <c r="Q6" s="121"/>
      <c r="R6" s="121"/>
      <c r="S6" s="167"/>
      <c r="T6" s="147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20"/>
      <c r="AL6" s="406"/>
      <c r="AM6" s="407"/>
      <c r="AN6" s="407"/>
      <c r="AO6" s="408"/>
      <c r="AP6" s="163"/>
      <c r="AQ6" s="164"/>
      <c r="AR6" s="165"/>
      <c r="AS6" s="184"/>
      <c r="AT6" s="184"/>
    </row>
    <row r="7" spans="1:46">
      <c r="A7" s="316">
        <f t="shared" ref="A7:A20" si="0">A6+1</f>
        <v>3</v>
      </c>
      <c r="B7" s="310"/>
      <c r="C7" s="149"/>
      <c r="D7" s="149"/>
      <c r="E7" s="149"/>
      <c r="F7" s="149"/>
      <c r="G7" s="149"/>
      <c r="H7" s="149"/>
      <c r="I7" s="149"/>
      <c r="J7" s="150"/>
      <c r="K7" s="80"/>
      <c r="L7" s="81"/>
      <c r="M7" s="313"/>
      <c r="N7" s="148"/>
      <c r="O7" s="148"/>
      <c r="P7" s="148"/>
      <c r="Q7" s="148"/>
      <c r="R7" s="148"/>
      <c r="S7" s="167"/>
      <c r="T7" s="147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50"/>
      <c r="AL7" s="406"/>
      <c r="AM7" s="407"/>
      <c r="AN7" s="407"/>
      <c r="AO7" s="408"/>
      <c r="AP7" s="163"/>
      <c r="AQ7" s="164"/>
      <c r="AR7" s="165"/>
      <c r="AS7" s="184"/>
      <c r="AT7" s="184"/>
    </row>
    <row r="8" spans="1:46">
      <c r="A8" s="316">
        <f t="shared" si="0"/>
        <v>4</v>
      </c>
      <c r="B8" s="310"/>
      <c r="C8" s="155"/>
      <c r="D8" s="155"/>
      <c r="E8" s="155"/>
      <c r="F8" s="155"/>
      <c r="G8" s="155"/>
      <c r="H8" s="155"/>
      <c r="I8" s="155"/>
      <c r="J8" s="156"/>
      <c r="K8" s="80"/>
      <c r="L8" s="81"/>
      <c r="M8" s="313"/>
      <c r="N8" s="154"/>
      <c r="O8" s="154"/>
      <c r="P8" s="154"/>
      <c r="Q8" s="154"/>
      <c r="R8" s="154"/>
      <c r="S8" s="167"/>
      <c r="T8" s="147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6"/>
      <c r="AL8" s="406"/>
      <c r="AM8" s="407"/>
      <c r="AN8" s="407"/>
      <c r="AO8" s="408"/>
      <c r="AP8" s="163"/>
      <c r="AQ8" s="164"/>
      <c r="AR8" s="165"/>
      <c r="AS8" s="185"/>
      <c r="AT8" s="184"/>
    </row>
    <row r="9" spans="1:46">
      <c r="A9" s="316">
        <f t="shared" si="0"/>
        <v>5</v>
      </c>
      <c r="B9" s="310"/>
      <c r="C9" s="171"/>
      <c r="D9" s="171"/>
      <c r="E9" s="171"/>
      <c r="F9" s="171"/>
      <c r="G9" s="171"/>
      <c r="H9" s="171"/>
      <c r="I9" s="171"/>
      <c r="J9" s="172"/>
      <c r="K9" s="80"/>
      <c r="L9" s="81"/>
      <c r="M9" s="313"/>
      <c r="N9" s="166"/>
      <c r="O9" s="166"/>
      <c r="P9" s="166"/>
      <c r="Q9" s="166"/>
      <c r="R9" s="166"/>
      <c r="S9" s="167"/>
      <c r="T9" s="147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2"/>
      <c r="AL9" s="406"/>
      <c r="AM9" s="407"/>
      <c r="AN9" s="407"/>
      <c r="AO9" s="408"/>
      <c r="AP9" s="168"/>
      <c r="AQ9" s="169"/>
      <c r="AR9" s="170"/>
      <c r="AS9" s="185"/>
      <c r="AT9" s="184"/>
    </row>
    <row r="10" spans="1:46">
      <c r="A10" s="316">
        <f t="shared" si="0"/>
        <v>6</v>
      </c>
      <c r="B10" s="310"/>
      <c r="C10" s="171"/>
      <c r="D10" s="171"/>
      <c r="E10" s="171"/>
      <c r="F10" s="171"/>
      <c r="G10" s="171"/>
      <c r="H10" s="171"/>
      <c r="I10" s="171"/>
      <c r="J10" s="172"/>
      <c r="K10" s="80"/>
      <c r="L10" s="81"/>
      <c r="M10" s="251"/>
      <c r="N10" s="166"/>
      <c r="O10" s="166"/>
      <c r="P10" s="166"/>
      <c r="Q10" s="166"/>
      <c r="R10" s="166"/>
      <c r="S10" s="167"/>
      <c r="T10" s="147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2"/>
      <c r="AL10" s="406"/>
      <c r="AM10" s="407"/>
      <c r="AN10" s="407"/>
      <c r="AO10" s="408"/>
      <c r="AP10" s="168"/>
      <c r="AQ10" s="169"/>
      <c r="AR10" s="170"/>
      <c r="AS10" s="185"/>
      <c r="AT10" s="184"/>
    </row>
    <row r="11" spans="1:46" s="242" customFormat="1">
      <c r="A11" s="316">
        <f t="shared" si="0"/>
        <v>7</v>
      </c>
      <c r="B11" s="310"/>
      <c r="C11" s="311"/>
      <c r="D11" s="311"/>
      <c r="E11" s="311"/>
      <c r="F11" s="311"/>
      <c r="G11" s="311"/>
      <c r="H11" s="311"/>
      <c r="I11" s="311"/>
      <c r="J11" s="312"/>
      <c r="K11" s="80"/>
      <c r="L11" s="81"/>
      <c r="M11" s="313"/>
      <c r="N11" s="314"/>
      <c r="O11" s="314"/>
      <c r="P11" s="314"/>
      <c r="Q11" s="314"/>
      <c r="R11" s="314"/>
      <c r="S11" s="315"/>
      <c r="T11" s="147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2"/>
      <c r="AK11" s="241"/>
      <c r="AL11" s="406"/>
      <c r="AM11" s="407"/>
      <c r="AN11" s="407"/>
      <c r="AO11" s="408"/>
      <c r="AP11" s="306"/>
      <c r="AQ11" s="307"/>
      <c r="AR11" s="308"/>
      <c r="AS11" s="185"/>
      <c r="AT11" s="261"/>
    </row>
    <row r="12" spans="1:46" s="242" customFormat="1">
      <c r="A12" s="316">
        <f t="shared" si="0"/>
        <v>8</v>
      </c>
      <c r="B12" s="310"/>
      <c r="C12" s="311"/>
      <c r="D12" s="311"/>
      <c r="E12" s="311"/>
      <c r="F12" s="311"/>
      <c r="G12" s="311"/>
      <c r="H12" s="311"/>
      <c r="I12" s="311"/>
      <c r="J12" s="312"/>
      <c r="K12" s="80"/>
      <c r="L12" s="81"/>
      <c r="M12" s="251"/>
      <c r="N12" s="314"/>
      <c r="O12" s="314"/>
      <c r="P12" s="314"/>
      <c r="Q12" s="314"/>
      <c r="R12" s="314"/>
      <c r="S12" s="315"/>
      <c r="T12" s="147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2"/>
      <c r="AK12" s="241"/>
      <c r="AL12" s="406"/>
      <c r="AM12" s="407"/>
      <c r="AN12" s="407"/>
      <c r="AO12" s="408"/>
      <c r="AP12" s="306"/>
      <c r="AQ12" s="307"/>
      <c r="AR12" s="308"/>
      <c r="AS12" s="185"/>
      <c r="AT12" s="261"/>
    </row>
    <row r="13" spans="1:46" s="242" customFormat="1">
      <c r="A13" s="316">
        <f t="shared" si="0"/>
        <v>9</v>
      </c>
      <c r="B13" s="310"/>
      <c r="C13" s="311"/>
      <c r="D13" s="311"/>
      <c r="E13" s="311"/>
      <c r="F13" s="311"/>
      <c r="G13" s="311"/>
      <c r="H13" s="311"/>
      <c r="I13" s="311"/>
      <c r="J13" s="312"/>
      <c r="K13" s="80"/>
      <c r="L13" s="81"/>
      <c r="M13" s="313"/>
      <c r="N13" s="314"/>
      <c r="O13" s="314"/>
      <c r="P13" s="314"/>
      <c r="Q13" s="314"/>
      <c r="R13" s="314"/>
      <c r="S13" s="315"/>
      <c r="T13" s="147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2"/>
      <c r="AK13" s="241"/>
      <c r="AL13" s="406"/>
      <c r="AM13" s="407"/>
      <c r="AN13" s="407"/>
      <c r="AO13" s="408"/>
      <c r="AP13" s="306"/>
      <c r="AQ13" s="307"/>
      <c r="AR13" s="308"/>
      <c r="AS13" s="185"/>
      <c r="AT13" s="261"/>
    </row>
    <row r="14" spans="1:46">
      <c r="A14" s="316">
        <f t="shared" si="0"/>
        <v>10</v>
      </c>
      <c r="B14" s="310"/>
      <c r="C14" s="171"/>
      <c r="D14" s="171"/>
      <c r="E14" s="171"/>
      <c r="F14" s="171"/>
      <c r="G14" s="171"/>
      <c r="H14" s="171"/>
      <c r="I14" s="171"/>
      <c r="J14" s="172"/>
      <c r="K14" s="80"/>
      <c r="L14" s="81"/>
      <c r="M14" s="313"/>
      <c r="N14" s="166"/>
      <c r="O14" s="166"/>
      <c r="P14" s="166"/>
      <c r="Q14" s="166"/>
      <c r="R14" s="166"/>
      <c r="S14" s="167"/>
      <c r="T14" s="147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2"/>
      <c r="AL14" s="406"/>
      <c r="AM14" s="407"/>
      <c r="AN14" s="407"/>
      <c r="AO14" s="408"/>
      <c r="AP14" s="168"/>
      <c r="AQ14" s="169"/>
      <c r="AR14" s="170"/>
      <c r="AS14" s="185"/>
      <c r="AT14" s="184"/>
    </row>
    <row r="15" spans="1:46" s="242" customFormat="1">
      <c r="A15" s="316">
        <f t="shared" si="0"/>
        <v>11</v>
      </c>
      <c r="B15" s="310"/>
      <c r="C15" s="311"/>
      <c r="D15" s="311"/>
      <c r="E15" s="311"/>
      <c r="F15" s="311"/>
      <c r="G15" s="311"/>
      <c r="H15" s="311"/>
      <c r="I15" s="311"/>
      <c r="J15" s="312"/>
      <c r="K15" s="80"/>
      <c r="L15" s="81"/>
      <c r="M15" s="251"/>
      <c r="N15" s="314"/>
      <c r="O15" s="314"/>
      <c r="P15" s="314"/>
      <c r="Q15" s="314"/>
      <c r="R15" s="314"/>
      <c r="S15" s="315"/>
      <c r="T15" s="147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2"/>
      <c r="AK15" s="241"/>
      <c r="AL15" s="406"/>
      <c r="AM15" s="407"/>
      <c r="AN15" s="407"/>
      <c r="AO15" s="408"/>
      <c r="AP15" s="306"/>
      <c r="AQ15" s="307"/>
      <c r="AR15" s="308"/>
      <c r="AS15" s="185"/>
      <c r="AT15" s="261"/>
    </row>
    <row r="16" spans="1:46" s="242" customFormat="1">
      <c r="A16" s="316">
        <f t="shared" si="0"/>
        <v>12</v>
      </c>
      <c r="B16" s="310"/>
      <c r="C16" s="311"/>
      <c r="D16" s="311"/>
      <c r="E16" s="311"/>
      <c r="F16" s="311"/>
      <c r="G16" s="311"/>
      <c r="H16" s="311"/>
      <c r="I16" s="311"/>
      <c r="J16" s="312"/>
      <c r="K16" s="80"/>
      <c r="L16" s="81"/>
      <c r="M16" s="313"/>
      <c r="N16" s="314"/>
      <c r="O16" s="314"/>
      <c r="P16" s="314"/>
      <c r="Q16" s="314"/>
      <c r="R16" s="314"/>
      <c r="S16" s="315"/>
      <c r="T16" s="147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2"/>
      <c r="AK16" s="241"/>
      <c r="AL16" s="406"/>
      <c r="AM16" s="407"/>
      <c r="AN16" s="407"/>
      <c r="AO16" s="408"/>
      <c r="AP16" s="306"/>
      <c r="AQ16" s="307"/>
      <c r="AR16" s="308"/>
      <c r="AS16" s="185"/>
      <c r="AT16" s="261"/>
    </row>
    <row r="17" spans="1:46">
      <c r="A17" s="316">
        <f t="shared" si="0"/>
        <v>13</v>
      </c>
      <c r="B17" s="310"/>
      <c r="C17" s="171"/>
      <c r="D17" s="171"/>
      <c r="E17" s="171"/>
      <c r="F17" s="171"/>
      <c r="G17" s="171"/>
      <c r="H17" s="171"/>
      <c r="I17" s="171"/>
      <c r="J17" s="172"/>
      <c r="K17" s="80"/>
      <c r="L17" s="81"/>
      <c r="M17" s="251"/>
      <c r="N17" s="166"/>
      <c r="O17" s="166"/>
      <c r="P17" s="166"/>
      <c r="Q17" s="166"/>
      <c r="R17" s="166"/>
      <c r="S17" s="167"/>
      <c r="T17" s="147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2"/>
      <c r="AL17" s="406"/>
      <c r="AM17" s="407"/>
      <c r="AN17" s="407"/>
      <c r="AO17" s="408"/>
      <c r="AP17" s="168"/>
      <c r="AQ17" s="169"/>
      <c r="AR17" s="170"/>
      <c r="AS17" s="185"/>
      <c r="AT17" s="184"/>
    </row>
    <row r="18" spans="1:46">
      <c r="A18" s="316">
        <f t="shared" si="0"/>
        <v>14</v>
      </c>
      <c r="B18" s="310"/>
      <c r="C18" s="171"/>
      <c r="D18" s="171"/>
      <c r="E18" s="171"/>
      <c r="F18" s="171"/>
      <c r="G18" s="171"/>
      <c r="H18" s="171"/>
      <c r="I18" s="171"/>
      <c r="J18" s="172"/>
      <c r="K18" s="80"/>
      <c r="L18" s="81"/>
      <c r="M18" s="313"/>
      <c r="N18" s="166"/>
      <c r="O18" s="166"/>
      <c r="P18" s="166"/>
      <c r="Q18" s="166"/>
      <c r="R18" s="166"/>
      <c r="S18" s="167"/>
      <c r="T18" s="147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2"/>
      <c r="AL18" s="406"/>
      <c r="AM18" s="407"/>
      <c r="AN18" s="407"/>
      <c r="AO18" s="408"/>
      <c r="AP18" s="168"/>
      <c r="AQ18" s="169"/>
      <c r="AR18" s="170"/>
      <c r="AS18" s="185"/>
      <c r="AT18" s="184"/>
    </row>
    <row r="19" spans="1:46" s="242" customFormat="1">
      <c r="A19" s="316">
        <f t="shared" si="0"/>
        <v>15</v>
      </c>
      <c r="B19" s="316"/>
      <c r="C19" s="317"/>
      <c r="D19" s="317"/>
      <c r="E19" s="317"/>
      <c r="F19" s="317"/>
      <c r="G19" s="317"/>
      <c r="H19" s="317"/>
      <c r="I19" s="317"/>
      <c r="J19" s="318"/>
      <c r="K19" s="80"/>
      <c r="L19" s="81"/>
      <c r="M19" s="324"/>
      <c r="N19" s="325"/>
      <c r="O19" s="325"/>
      <c r="P19" s="325"/>
      <c r="Q19" s="325"/>
      <c r="R19" s="325"/>
      <c r="S19" s="326"/>
      <c r="T19" s="147"/>
      <c r="U19" s="317"/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7"/>
      <c r="AG19" s="317"/>
      <c r="AH19" s="317"/>
      <c r="AI19" s="317"/>
      <c r="AJ19" s="318"/>
      <c r="AK19" s="241"/>
      <c r="AL19" s="406"/>
      <c r="AM19" s="407"/>
      <c r="AN19" s="407"/>
      <c r="AO19" s="408"/>
      <c r="AP19" s="321"/>
      <c r="AQ19" s="322"/>
      <c r="AR19" s="323"/>
      <c r="AS19" s="185"/>
      <c r="AT19" s="261"/>
    </row>
    <row r="20" spans="1:46">
      <c r="A20" s="316">
        <f t="shared" si="0"/>
        <v>16</v>
      </c>
      <c r="B20" s="310"/>
      <c r="C20" s="171"/>
      <c r="D20" s="171"/>
      <c r="E20" s="171"/>
      <c r="F20" s="171"/>
      <c r="G20" s="171"/>
      <c r="H20" s="171"/>
      <c r="I20" s="171"/>
      <c r="J20" s="172"/>
      <c r="K20" s="80"/>
      <c r="L20" s="81"/>
      <c r="M20" s="313"/>
      <c r="N20" s="166"/>
      <c r="O20" s="166"/>
      <c r="P20" s="166"/>
      <c r="Q20" s="166"/>
      <c r="R20" s="166"/>
      <c r="S20" s="167"/>
      <c r="T20" s="147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2"/>
      <c r="AL20" s="406"/>
      <c r="AM20" s="407"/>
      <c r="AN20" s="407"/>
      <c r="AO20" s="408"/>
      <c r="AP20" s="168"/>
      <c r="AQ20" s="169"/>
      <c r="AR20" s="170"/>
      <c r="AS20" s="185"/>
      <c r="AT20" s="184"/>
    </row>
    <row r="21" spans="1:46">
      <c r="A21" s="30" t="s">
        <v>134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  <c r="AL21" s="406"/>
      <c r="AM21" s="407"/>
      <c r="AN21" s="407"/>
      <c r="AO21" s="408"/>
      <c r="AP21" s="163"/>
      <c r="AQ21" s="164"/>
      <c r="AR21" s="165"/>
      <c r="AS21" s="184"/>
      <c r="AT21" s="184"/>
    </row>
    <row r="22" spans="1:46" s="242" customFormat="1">
      <c r="A22" s="249"/>
      <c r="B22" s="265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2"/>
      <c r="AK22" s="241"/>
      <c r="AL22" s="406"/>
      <c r="AM22" s="407"/>
      <c r="AN22" s="407"/>
      <c r="AO22" s="408"/>
      <c r="AP22" s="321"/>
      <c r="AQ22" s="322"/>
      <c r="AR22" s="323"/>
      <c r="AS22" s="261"/>
      <c r="AT22" s="261"/>
    </row>
    <row r="23" spans="1:46">
      <c r="A23" s="103"/>
      <c r="B23" s="265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5"/>
      <c r="AL23" s="406"/>
      <c r="AM23" s="407"/>
      <c r="AN23" s="407"/>
      <c r="AO23" s="408"/>
      <c r="AP23" s="163"/>
      <c r="AQ23" s="164"/>
      <c r="AR23" s="165"/>
      <c r="AS23" s="184"/>
      <c r="AT23" s="184"/>
    </row>
    <row r="24" spans="1:46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8"/>
      <c r="AL24" s="406"/>
      <c r="AM24" s="407"/>
      <c r="AN24" s="407"/>
      <c r="AO24" s="408"/>
      <c r="AP24" s="163"/>
      <c r="AQ24" s="164"/>
      <c r="AR24" s="165"/>
      <c r="AS24" s="184"/>
      <c r="AT24" s="184"/>
    </row>
    <row r="25" spans="1:46">
      <c r="AL25" s="163"/>
      <c r="AM25" s="164"/>
      <c r="AN25" s="164"/>
      <c r="AO25" s="165"/>
      <c r="AP25" s="163"/>
      <c r="AQ25" s="164"/>
      <c r="AR25" s="165"/>
      <c r="AS25" s="184"/>
      <c r="AT25" s="184"/>
    </row>
    <row r="26" spans="1:46">
      <c r="AL26" s="168"/>
      <c r="AM26" s="169"/>
      <c r="AN26" s="169"/>
      <c r="AO26" s="170"/>
      <c r="AP26" s="168"/>
      <c r="AQ26" s="169"/>
      <c r="AR26" s="170"/>
      <c r="AS26" s="184"/>
      <c r="AT26" s="184"/>
    </row>
    <row r="27" spans="1:46">
      <c r="AL27" s="186"/>
      <c r="AM27" s="186"/>
      <c r="AN27" s="186"/>
      <c r="AO27" s="186"/>
      <c r="AP27" s="184"/>
      <c r="AQ27" s="184"/>
      <c r="AR27" s="184"/>
      <c r="AS27" s="184"/>
      <c r="AT27" s="184"/>
    </row>
    <row r="28" spans="1:46">
      <c r="AL28" s="186"/>
      <c r="AM28" s="186"/>
      <c r="AN28" s="186"/>
      <c r="AO28" s="186"/>
      <c r="AP28" s="184"/>
      <c r="AQ28" s="184"/>
      <c r="AR28" s="184"/>
      <c r="AS28" s="184"/>
      <c r="AT28" s="184"/>
    </row>
    <row r="29" spans="1:46">
      <c r="AL29" s="186"/>
      <c r="AM29" s="186"/>
      <c r="AN29" s="186"/>
      <c r="AO29" s="186"/>
      <c r="AP29" s="184"/>
      <c r="AQ29" s="184"/>
      <c r="AR29" s="184"/>
      <c r="AS29" s="184"/>
      <c r="AT29" s="184"/>
    </row>
  </sheetData>
  <mergeCells count="23">
    <mergeCell ref="AG3:AJ3"/>
    <mergeCell ref="AL4:AO4"/>
    <mergeCell ref="AL9:AO9"/>
    <mergeCell ref="AL20:AO20"/>
    <mergeCell ref="AL10:AO10"/>
    <mergeCell ref="AL14:AO14"/>
    <mergeCell ref="AL17:AO17"/>
    <mergeCell ref="AL11:AO11"/>
    <mergeCell ref="AL12:AO12"/>
    <mergeCell ref="AL13:AO13"/>
    <mergeCell ref="AL15:AO15"/>
    <mergeCell ref="AL16:AO16"/>
    <mergeCell ref="AL18:AO18"/>
    <mergeCell ref="AL19:AO19"/>
    <mergeCell ref="AL21:AO21"/>
    <mergeCell ref="AL23:AO23"/>
    <mergeCell ref="AL24:AO24"/>
    <mergeCell ref="AL22:AO22"/>
    <mergeCell ref="AP4:AR4"/>
    <mergeCell ref="AL5:AO5"/>
    <mergeCell ref="AL6:AO6"/>
    <mergeCell ref="AL7:AO7"/>
    <mergeCell ref="AL8:AO8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20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2"/>
  <sheetViews>
    <sheetView showGridLines="0" view="pageBreakPreview" zoomScaleNormal="100" zoomScaleSheetLayoutView="100" workbookViewId="0">
      <selection activeCell="C11" sqref="C11"/>
    </sheetView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30" customFormat="1">
      <c r="A3" s="231" t="s">
        <v>31</v>
      </c>
      <c r="B3" s="232"/>
      <c r="C3" s="233"/>
      <c r="D3" s="246">
        <v>1</v>
      </c>
      <c r="E3" s="247"/>
      <c r="F3" s="248"/>
      <c r="G3" s="231" t="s">
        <v>32</v>
      </c>
      <c r="H3" s="232"/>
      <c r="I3" s="232"/>
      <c r="J3" s="245"/>
      <c r="K3" s="234" t="s">
        <v>197</v>
      </c>
      <c r="L3" s="235"/>
      <c r="M3" s="235"/>
      <c r="N3" s="235"/>
      <c r="O3" s="235"/>
      <c r="P3" s="235"/>
      <c r="Q3" s="235"/>
      <c r="R3" s="235"/>
      <c r="S3" s="236"/>
      <c r="T3" s="231" t="s">
        <v>115</v>
      </c>
      <c r="U3" s="244"/>
      <c r="V3" s="244"/>
      <c r="W3" s="245"/>
      <c r="X3" s="234">
        <v>1</v>
      </c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6"/>
      <c r="AK3" s="229"/>
      <c r="AL3" s="409" t="s">
        <v>152</v>
      </c>
      <c r="AM3" s="410"/>
      <c r="AN3" s="410"/>
      <c r="AO3" s="411"/>
      <c r="AP3" s="409" t="s">
        <v>153</v>
      </c>
      <c r="AQ3" s="410"/>
      <c r="AR3" s="411"/>
    </row>
    <row r="4" spans="1:54" s="230" customFormat="1">
      <c r="A4" s="25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237"/>
      <c r="AK4" s="229"/>
      <c r="AL4" s="406"/>
      <c r="AM4" s="407"/>
      <c r="AN4" s="407"/>
      <c r="AO4" s="408"/>
      <c r="AP4" s="243"/>
      <c r="AQ4" s="257"/>
      <c r="AR4" s="258"/>
      <c r="AS4" s="259"/>
      <c r="AT4" s="259"/>
      <c r="AU4" s="259"/>
      <c r="AV4" s="259"/>
      <c r="AW4" s="259"/>
      <c r="AX4" s="259"/>
      <c r="AY4" s="259"/>
      <c r="AZ4" s="259"/>
      <c r="BA4" s="259"/>
      <c r="BB4" s="259"/>
    </row>
    <row r="5" spans="1:54" s="230" customFormat="1">
      <c r="A5" s="238"/>
      <c r="B5" s="239" t="s">
        <v>37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40"/>
      <c r="AK5" s="229"/>
      <c r="AL5" s="406"/>
      <c r="AM5" s="407"/>
      <c r="AN5" s="407"/>
      <c r="AO5" s="408"/>
      <c r="AP5" s="243"/>
      <c r="AQ5" s="257"/>
      <c r="AR5" s="258"/>
      <c r="AS5" s="259"/>
      <c r="AT5" s="259"/>
      <c r="AU5" s="259"/>
      <c r="AV5" s="259"/>
      <c r="AW5" s="259"/>
      <c r="AX5" s="259"/>
      <c r="AY5" s="259"/>
      <c r="AZ5" s="259"/>
      <c r="BA5" s="259"/>
      <c r="BB5" s="259"/>
    </row>
    <row r="6" spans="1:54" s="230" customFormat="1">
      <c r="A6" s="238"/>
      <c r="B6" s="239" t="s">
        <v>201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40"/>
      <c r="AK6" s="229"/>
      <c r="AL6" s="406"/>
      <c r="AM6" s="407"/>
      <c r="AN6" s="407"/>
      <c r="AO6" s="408"/>
      <c r="AP6" s="243"/>
      <c r="AQ6" s="257"/>
      <c r="AR6" s="258"/>
      <c r="AS6" s="259"/>
      <c r="AT6" s="259"/>
      <c r="AU6" s="259"/>
      <c r="AV6" s="259"/>
      <c r="AW6" s="259"/>
      <c r="AX6" s="259"/>
      <c r="AY6" s="259"/>
      <c r="AZ6" s="259"/>
      <c r="BA6" s="259"/>
      <c r="BB6" s="259"/>
    </row>
    <row r="7" spans="1:54" s="230" customFormat="1">
      <c r="A7" s="238"/>
      <c r="B7" s="239" t="s">
        <v>202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40"/>
      <c r="AK7" s="229"/>
      <c r="AL7" s="406"/>
      <c r="AM7" s="407"/>
      <c r="AN7" s="407"/>
      <c r="AO7" s="408"/>
      <c r="AP7" s="243"/>
      <c r="AQ7" s="257"/>
      <c r="AR7" s="258"/>
      <c r="AS7" s="259"/>
      <c r="AT7" s="259"/>
      <c r="AU7" s="259"/>
      <c r="AV7" s="259"/>
      <c r="AW7" s="259"/>
      <c r="AX7" s="259"/>
      <c r="AY7" s="259"/>
      <c r="AZ7" s="259"/>
      <c r="BA7" s="259"/>
      <c r="BB7" s="259"/>
    </row>
    <row r="8" spans="1:54" s="230" customFormat="1">
      <c r="A8" s="238"/>
      <c r="B8" s="239" t="s">
        <v>216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40"/>
      <c r="AK8" s="229"/>
      <c r="AL8" s="406"/>
      <c r="AM8" s="407"/>
      <c r="AN8" s="407"/>
      <c r="AO8" s="408"/>
      <c r="AP8" s="243"/>
      <c r="AQ8" s="257"/>
      <c r="AR8" s="258"/>
      <c r="AS8" s="259"/>
      <c r="AT8" s="259"/>
      <c r="AU8" s="260"/>
      <c r="AV8" s="259"/>
      <c r="AW8" s="259"/>
      <c r="AX8" s="259"/>
      <c r="AY8" s="259"/>
      <c r="AZ8" s="259"/>
      <c r="BA8" s="259"/>
      <c r="BB8" s="259"/>
    </row>
    <row r="9" spans="1:54" s="230" customFormat="1">
      <c r="A9" s="238"/>
      <c r="B9" s="265" t="s">
        <v>215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40"/>
      <c r="AK9" s="229"/>
      <c r="AL9" s="406"/>
      <c r="AM9" s="407"/>
      <c r="AN9" s="407"/>
      <c r="AO9" s="408"/>
      <c r="AP9" s="243"/>
      <c r="AQ9" s="257"/>
      <c r="AR9" s="258"/>
      <c r="AS9" s="259"/>
      <c r="AT9" s="259"/>
      <c r="AU9" s="259"/>
      <c r="AV9" s="259"/>
      <c r="AW9" s="259"/>
      <c r="AX9" s="259"/>
      <c r="AY9" s="259"/>
      <c r="AZ9" s="259"/>
      <c r="BA9" s="259"/>
      <c r="BB9" s="259"/>
    </row>
    <row r="10" spans="1:54" s="230" customFormat="1">
      <c r="A10" s="238"/>
      <c r="B10" s="265"/>
      <c r="C10" s="265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40"/>
      <c r="AK10" s="229"/>
      <c r="AL10" s="406"/>
      <c r="AM10" s="407"/>
      <c r="AN10" s="407"/>
      <c r="AO10" s="408"/>
      <c r="AP10" s="243"/>
      <c r="AQ10" s="257"/>
      <c r="AR10" s="258"/>
      <c r="AS10" s="259"/>
      <c r="AT10" s="259"/>
      <c r="AU10" s="259"/>
      <c r="AV10" s="259"/>
      <c r="AW10" s="259"/>
      <c r="AX10" s="259"/>
      <c r="AY10" s="259"/>
      <c r="AZ10" s="259"/>
      <c r="BA10" s="259"/>
      <c r="BB10" s="259"/>
    </row>
    <row r="11" spans="1:54" s="230" customFormat="1">
      <c r="A11" s="238"/>
      <c r="B11" s="265"/>
      <c r="C11" s="265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40"/>
      <c r="AK11" s="229"/>
      <c r="AL11" s="406"/>
      <c r="AM11" s="407"/>
      <c r="AN11" s="407"/>
      <c r="AO11" s="408"/>
      <c r="AP11" s="243"/>
      <c r="AQ11" s="257"/>
      <c r="AR11" s="258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</row>
    <row r="12" spans="1:54" s="264" customFormat="1">
      <c r="A12" s="238"/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40"/>
      <c r="AK12" s="263"/>
      <c r="AL12" s="406"/>
      <c r="AM12" s="407"/>
      <c r="AN12" s="407"/>
      <c r="AO12" s="408"/>
      <c r="AP12" s="330"/>
      <c r="AQ12" s="331"/>
      <c r="AR12" s="33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</row>
    <row r="13" spans="1:54" s="264" customFormat="1">
      <c r="A13" s="238"/>
      <c r="B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40"/>
      <c r="AK13" s="263"/>
      <c r="AL13" s="406"/>
      <c r="AM13" s="407"/>
      <c r="AN13" s="407"/>
      <c r="AO13" s="408"/>
      <c r="AP13" s="330"/>
      <c r="AQ13" s="331"/>
      <c r="AR13" s="33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</row>
    <row r="14" spans="1:54" s="264" customFormat="1">
      <c r="A14" s="238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40"/>
      <c r="AK14" s="263"/>
      <c r="AL14" s="406"/>
      <c r="AM14" s="407"/>
      <c r="AN14" s="407"/>
      <c r="AO14" s="408"/>
      <c r="AP14" s="330"/>
      <c r="AQ14" s="331"/>
      <c r="AR14" s="332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</row>
    <row r="15" spans="1:54" s="230" customFormat="1">
      <c r="A15" s="238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40"/>
      <c r="AK15" s="229"/>
      <c r="AL15" s="406"/>
      <c r="AM15" s="407"/>
      <c r="AN15" s="407"/>
      <c r="AO15" s="408"/>
      <c r="AP15" s="243"/>
      <c r="AQ15" s="257"/>
      <c r="AR15" s="258"/>
      <c r="AS15" s="259"/>
      <c r="AT15" s="259"/>
      <c r="AU15" s="259"/>
      <c r="AV15" s="259"/>
      <c r="AW15" s="259"/>
      <c r="AX15" s="259"/>
      <c r="AY15" s="259"/>
      <c r="AZ15" s="259"/>
      <c r="BA15" s="259"/>
      <c r="BB15" s="259"/>
    </row>
    <row r="16" spans="1:54" s="242" customFormat="1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5"/>
      <c r="AK16" s="241"/>
      <c r="AL16" s="406"/>
      <c r="AM16" s="407"/>
      <c r="AN16" s="407"/>
      <c r="AO16" s="408"/>
      <c r="AP16" s="243"/>
      <c r="AQ16" s="257"/>
      <c r="AR16" s="258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</row>
    <row r="17" spans="1:54" s="230" customFormat="1">
      <c r="A17" s="231" t="s">
        <v>134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3"/>
      <c r="AK17" s="241"/>
      <c r="AL17" s="406"/>
      <c r="AM17" s="407"/>
      <c r="AN17" s="407"/>
      <c r="AO17" s="408"/>
      <c r="AP17" s="243"/>
      <c r="AQ17" s="257"/>
      <c r="AR17" s="258"/>
      <c r="AS17" s="259"/>
      <c r="AT17" s="259"/>
      <c r="AU17" s="259"/>
      <c r="AV17" s="259"/>
      <c r="AW17" s="259"/>
      <c r="AX17" s="259"/>
      <c r="AY17" s="259"/>
      <c r="AZ17" s="259"/>
      <c r="BA17" s="259"/>
      <c r="BB17" s="259"/>
    </row>
    <row r="18" spans="1:54" s="230" customFormat="1">
      <c r="A18" s="249"/>
      <c r="B18" s="265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2"/>
      <c r="AK18" s="241"/>
      <c r="AL18" s="406"/>
      <c r="AM18" s="407"/>
      <c r="AN18" s="407"/>
      <c r="AO18" s="408"/>
      <c r="AP18" s="243"/>
      <c r="AQ18" s="257"/>
      <c r="AR18" s="258"/>
    </row>
    <row r="19" spans="1:54" s="264" customFormat="1">
      <c r="A19" s="249"/>
      <c r="B19" s="265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2"/>
      <c r="AK19" s="241"/>
      <c r="AL19" s="406"/>
      <c r="AM19" s="407"/>
      <c r="AN19" s="407"/>
      <c r="AO19" s="408"/>
      <c r="AP19" s="337"/>
      <c r="AQ19" s="338"/>
      <c r="AR19" s="339"/>
    </row>
    <row r="20" spans="1:54" s="264" customFormat="1">
      <c r="A20" s="249"/>
      <c r="B20" s="265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2"/>
      <c r="AK20" s="241"/>
      <c r="AL20" s="406"/>
      <c r="AM20" s="407"/>
      <c r="AN20" s="407"/>
      <c r="AO20" s="408"/>
      <c r="AP20" s="287"/>
      <c r="AQ20" s="288"/>
      <c r="AR20" s="289"/>
    </row>
    <row r="21" spans="1:54" s="230" customFormat="1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5"/>
      <c r="AK21" s="241"/>
      <c r="AL21" s="406"/>
      <c r="AM21" s="407"/>
      <c r="AN21" s="407"/>
      <c r="AO21" s="408"/>
      <c r="AP21" s="243"/>
      <c r="AQ21" s="257"/>
      <c r="AR21" s="258"/>
    </row>
    <row r="22" spans="1:54" s="230" customFormat="1">
      <c r="AK22" s="229"/>
      <c r="AL22" s="229"/>
      <c r="AM22" s="229"/>
      <c r="AN22" s="229"/>
      <c r="AO22" s="229"/>
    </row>
  </sheetData>
  <mergeCells count="20">
    <mergeCell ref="AL7:AO7"/>
    <mergeCell ref="AL8:AO8"/>
    <mergeCell ref="AL3:AO3"/>
    <mergeCell ref="AP3:AR3"/>
    <mergeCell ref="AL4:AO4"/>
    <mergeCell ref="AL5:AO5"/>
    <mergeCell ref="AL6:AO6"/>
    <mergeCell ref="AL17:AO17"/>
    <mergeCell ref="AL18:AO18"/>
    <mergeCell ref="AL20:AO20"/>
    <mergeCell ref="AL21:AO21"/>
    <mergeCell ref="AL9:AO9"/>
    <mergeCell ref="AL10:AO10"/>
    <mergeCell ref="AL11:AO11"/>
    <mergeCell ref="AL15:AO15"/>
    <mergeCell ref="AL16:AO16"/>
    <mergeCell ref="AL14:AO14"/>
    <mergeCell ref="AL12:AO12"/>
    <mergeCell ref="AL13:AO13"/>
    <mergeCell ref="AL19:AO19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2"/>
  <sheetViews>
    <sheetView showGridLines="0" view="pageBreakPreview" zoomScale="60" zoomScaleNormal="100" workbookViewId="0">
      <selection activeCell="N29" sqref="N29"/>
    </sheetView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58</v>
      </c>
      <c r="F1" t="s">
        <v>61</v>
      </c>
      <c r="G1" t="s">
        <v>19</v>
      </c>
      <c r="H1" t="s">
        <v>66</v>
      </c>
      <c r="I1" t="s">
        <v>123</v>
      </c>
      <c r="J1" t="s">
        <v>130</v>
      </c>
    </row>
    <row r="2" spans="1:10">
      <c r="A2" s="2" t="s">
        <v>80</v>
      </c>
      <c r="B2" s="2" t="s">
        <v>35</v>
      </c>
      <c r="C2" t="s">
        <v>142</v>
      </c>
      <c r="D2" t="s">
        <v>34</v>
      </c>
      <c r="E2" s="2" t="s">
        <v>117</v>
      </c>
      <c r="F2" s="2" t="s">
        <v>60</v>
      </c>
      <c r="G2" s="2" t="s">
        <v>63</v>
      </c>
      <c r="H2" s="2" t="s">
        <v>67</v>
      </c>
      <c r="I2" s="2" t="s">
        <v>121</v>
      </c>
      <c r="J2" s="2" t="s">
        <v>131</v>
      </c>
    </row>
    <row r="3" spans="1:10">
      <c r="A3" s="2" t="s">
        <v>81</v>
      </c>
      <c r="B3" s="2"/>
      <c r="C3" t="s">
        <v>99</v>
      </c>
      <c r="E3" s="2" t="s">
        <v>11</v>
      </c>
      <c r="F3" t="s">
        <v>7</v>
      </c>
      <c r="G3" s="2" t="s">
        <v>64</v>
      </c>
      <c r="H3" t="s">
        <v>68</v>
      </c>
      <c r="I3" t="s">
        <v>122</v>
      </c>
      <c r="J3" s="2" t="s">
        <v>132</v>
      </c>
    </row>
    <row r="4" spans="1:10">
      <c r="A4" s="2" t="s">
        <v>116</v>
      </c>
      <c r="B4" s="2"/>
      <c r="C4" t="s">
        <v>100</v>
      </c>
      <c r="E4" s="2" t="s">
        <v>12</v>
      </c>
      <c r="F4" t="s">
        <v>1</v>
      </c>
      <c r="G4" s="2" t="s">
        <v>136</v>
      </c>
      <c r="H4" t="s">
        <v>139</v>
      </c>
      <c r="J4" s="2" t="s">
        <v>133</v>
      </c>
    </row>
    <row r="5" spans="1:10">
      <c r="A5" s="4" t="s">
        <v>82</v>
      </c>
      <c r="B5" s="4" t="s">
        <v>36</v>
      </c>
      <c r="C5" t="s">
        <v>101</v>
      </c>
      <c r="E5" s="2" t="s">
        <v>13</v>
      </c>
      <c r="F5" t="s">
        <v>62</v>
      </c>
      <c r="H5" t="s">
        <v>150</v>
      </c>
    </row>
    <row r="6" spans="1:10">
      <c r="A6" s="4" t="s">
        <v>96</v>
      </c>
      <c r="B6" s="4" t="s">
        <v>97</v>
      </c>
      <c r="C6" t="s">
        <v>102</v>
      </c>
      <c r="E6" s="2" t="s">
        <v>111</v>
      </c>
      <c r="H6" t="s">
        <v>135</v>
      </c>
    </row>
    <row r="7" spans="1:10">
      <c r="A7" s="4" t="s">
        <v>7</v>
      </c>
      <c r="B7" s="4" t="s">
        <v>52</v>
      </c>
      <c r="C7" t="s">
        <v>143</v>
      </c>
      <c r="E7" s="2" t="s">
        <v>124</v>
      </c>
      <c r="H7" t="s">
        <v>23</v>
      </c>
    </row>
    <row r="8" spans="1:10">
      <c r="A8" s="4" t="s">
        <v>45</v>
      </c>
      <c r="B8" s="4" t="s">
        <v>43</v>
      </c>
      <c r="C8" t="s">
        <v>144</v>
      </c>
    </row>
    <row r="9" spans="1:10" ht="14.4">
      <c r="A9" s="1" t="s">
        <v>46</v>
      </c>
      <c r="B9" s="1" t="s">
        <v>44</v>
      </c>
      <c r="C9" t="s">
        <v>109</v>
      </c>
    </row>
    <row r="10" spans="1:10" ht="14.4">
      <c r="A10" s="1" t="s">
        <v>47</v>
      </c>
      <c r="B10" s="1" t="s">
        <v>48</v>
      </c>
      <c r="C10" t="s">
        <v>110</v>
      </c>
    </row>
    <row r="11" spans="1:10" ht="14.4">
      <c r="A11" s="1" t="s">
        <v>103</v>
      </c>
      <c r="B11" s="1" t="s">
        <v>48</v>
      </c>
      <c r="C11" t="s">
        <v>104</v>
      </c>
    </row>
    <row r="12" spans="1:10" ht="14.4">
      <c r="A12" s="1" t="s">
        <v>49</v>
      </c>
      <c r="B12" s="1" t="s">
        <v>50</v>
      </c>
      <c r="C12" t="s">
        <v>105</v>
      </c>
    </row>
    <row r="13" spans="1:10">
      <c r="A13" s="4" t="s">
        <v>8</v>
      </c>
      <c r="B13" s="4" t="s">
        <v>51</v>
      </c>
      <c r="C13" t="s">
        <v>106</v>
      </c>
    </row>
    <row r="14" spans="1:10">
      <c r="A14" s="3" t="s">
        <v>83</v>
      </c>
      <c r="B14" s="3" t="s">
        <v>38</v>
      </c>
      <c r="C14" t="s">
        <v>107</v>
      </c>
    </row>
    <row r="15" spans="1:10">
      <c r="A15" s="2" t="s">
        <v>84</v>
      </c>
      <c r="B15" s="2" t="s">
        <v>39</v>
      </c>
      <c r="C15" t="s">
        <v>108</v>
      </c>
    </row>
    <row r="16" spans="1:10">
      <c r="A16" s="2" t="s">
        <v>53</v>
      </c>
      <c r="B16" s="2" t="s">
        <v>54</v>
      </c>
    </row>
    <row r="17" spans="1:2">
      <c r="A17" s="2" t="s">
        <v>95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129</v>
      </c>
      <c r="B19" s="2" t="s">
        <v>55</v>
      </c>
    </row>
    <row r="20" spans="1:2">
      <c r="A20" s="2" t="s">
        <v>162</v>
      </c>
      <c r="B20" s="2" t="s">
        <v>57</v>
      </c>
    </row>
    <row r="21" spans="1:2">
      <c r="A21" s="2" t="s">
        <v>56</v>
      </c>
      <c r="B21" s="2" t="s">
        <v>42</v>
      </c>
    </row>
    <row r="22" spans="1:2">
      <c r="A22" s="2" t="s">
        <v>169</v>
      </c>
      <c r="B22" s="2"/>
    </row>
    <row r="23" spans="1:2">
      <c r="A23" s="2" t="s">
        <v>171</v>
      </c>
      <c r="B23" s="2"/>
    </row>
    <row r="24" spans="1:2">
      <c r="A24" s="2" t="s">
        <v>41</v>
      </c>
      <c r="B24" s="2"/>
    </row>
    <row r="25" spans="1:2">
      <c r="A25" s="2" t="s">
        <v>85</v>
      </c>
      <c r="B25" s="2"/>
    </row>
    <row r="26" spans="1:2">
      <c r="A26" s="2" t="s">
        <v>137</v>
      </c>
      <c r="B26" s="2"/>
    </row>
    <row r="27" spans="1:2">
      <c r="A27" s="2" t="s">
        <v>145</v>
      </c>
      <c r="B27" s="2"/>
    </row>
    <row r="28" spans="1:2">
      <c r="A28" s="2" t="s">
        <v>119</v>
      </c>
      <c r="B28" s="2"/>
    </row>
    <row r="29" spans="1:2">
      <c r="A29" s="2" t="s">
        <v>118</v>
      </c>
      <c r="B29" s="2"/>
    </row>
    <row r="30" spans="1:2">
      <c r="A30" s="2" t="s">
        <v>86</v>
      </c>
      <c r="B30" s="2"/>
    </row>
    <row r="31" spans="1:2">
      <c r="A31" s="2" t="s">
        <v>138</v>
      </c>
    </row>
    <row r="32" spans="1:2">
      <c r="A32" s="2" t="s">
        <v>87</v>
      </c>
    </row>
    <row r="33" spans="1:1">
      <c r="A33" s="2" t="s">
        <v>88</v>
      </c>
    </row>
    <row r="34" spans="1:1">
      <c r="A34" s="2" t="s">
        <v>89</v>
      </c>
    </row>
    <row r="35" spans="1:1">
      <c r="A35" s="2" t="s">
        <v>90</v>
      </c>
    </row>
    <row r="36" spans="1:1">
      <c r="A36" s="2" t="s">
        <v>91</v>
      </c>
    </row>
    <row r="37" spans="1:1">
      <c r="A37" s="2" t="s">
        <v>93</v>
      </c>
    </row>
    <row r="38" spans="1:1">
      <c r="A38" s="2" t="s">
        <v>92</v>
      </c>
    </row>
    <row r="39" spans="1:1">
      <c r="A39" s="2" t="s">
        <v>94</v>
      </c>
    </row>
    <row r="40" spans="1:1">
      <c r="A40" s="2" t="s">
        <v>146</v>
      </c>
    </row>
    <row r="41" spans="1:1">
      <c r="A41" s="2" t="s">
        <v>147</v>
      </c>
    </row>
    <row r="42" spans="1:1">
      <c r="A42" s="2"/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suda</cp:lastModifiedBy>
  <cp:lastPrinted>2021-07-16T07:45:38Z</cp:lastPrinted>
  <dcterms:created xsi:type="dcterms:W3CDTF">2002-12-13T02:08:36Z</dcterms:created>
  <dcterms:modified xsi:type="dcterms:W3CDTF">2021-11-03T07:33:02Z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