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\\METIS\project\36_案件対応★\2.請負案件\12.elseif\bap-ecサイト構築\開発\01_機能設計\03_画面設計\"/>
    </mc:Choice>
  </mc:AlternateContent>
  <xr:revisionPtr revIDLastSave="0" documentId="13_ncr:1_{0D12BA7C-A5C2-4279-BA2B-3DD36A264D1B}" xr6:coauthVersionLast="47" xr6:coauthVersionMax="47" xr10:uidLastSave="{00000000-0000-0000-0000-000000000000}"/>
  <bookViews>
    <workbookView xWindow="-108" yWindow="-108" windowWidth="23256" windowHeight="12576" tabRatio="762" activeTab="7" xr2:uid="{15BD6EEC-0654-45F4-94C2-C35FCE53C068}"/>
  </bookViews>
  <sheets>
    <sheet name="表紙" sheetId="304" r:id="rId1"/>
    <sheet name="画面レイアウト" sheetId="287" r:id="rId2"/>
    <sheet name="画面項目定義" sheetId="289" r:id="rId3"/>
    <sheet name="イベント（クライアント）" sheetId="298" r:id="rId4"/>
    <sheet name="イベント（サーバー）" sheetId="303" r:id="rId5"/>
    <sheet name="入力チェック定義" sheetId="297" r:id="rId6"/>
    <sheet name="DB更新定義" sheetId="294" r:id="rId7"/>
    <sheet name="SQL定義" sheetId="299" r:id="rId8"/>
    <sheet name="選択肢" sheetId="300" r:id="rId9"/>
  </sheets>
  <definedNames>
    <definedName name="IF型">選択肢!$F$2:$F$5</definedName>
    <definedName name="IO">選択肢!$C$2:$C$4</definedName>
    <definedName name="_xlnm.Print_Area" localSheetId="6">DB更新定義!$A$1:$AJ$26</definedName>
    <definedName name="_xlnm.Print_Area" localSheetId="7">SQL定義!$A$1:$AJ$64</definedName>
    <definedName name="_xlnm.Print_Area" localSheetId="3">'イベント（クライアント）'!$A$1:$AJ$32</definedName>
    <definedName name="_xlnm.Print_Area" localSheetId="4">'イベント（サーバー）'!$A$1:$AJ$60</definedName>
    <definedName name="_xlnm.Print_Area" localSheetId="1">画面レイアウト!$A$1:$AJ$31</definedName>
    <definedName name="_xlnm.Print_Area" localSheetId="2">画面項目定義!$A$1:$AT$32</definedName>
    <definedName name="_xlnm.Print_Area" localSheetId="5">入力チェック定義!$A$1:$AS$29</definedName>
    <definedName name="_xlnm.Print_Area" localSheetId="0">表紙!$A$1:$AK$29</definedName>
    <definedName name="_xlnm.Print_Titles" localSheetId="6">DB更新定義!$1:$2</definedName>
    <definedName name="_xlnm.Print_Titles" localSheetId="3">'イベント（クライアント）'!$1:$2</definedName>
    <definedName name="_xlnm.Print_Titles" localSheetId="4">'イベント（サーバー）'!$1:$2</definedName>
    <definedName name="_xlnm.Print_Titles" localSheetId="2">画面項目定義!$3:$3</definedName>
    <definedName name="_xlnm.Print_Titles" localSheetId="5">入力チェック定義!$1:$1</definedName>
    <definedName name="イベント">選択肢!$H$2:$H$7</definedName>
    <definedName name="オブジェクト">選択肢!$A$2:$A$41</definedName>
    <definedName name="パラメータ型">選択肢!$I$2:$I$3</definedName>
    <definedName name="ファイルタイプ">選択肢!$J$2:$J$4</definedName>
    <definedName name="寄せ" localSheetId="4">選択肢!#REF!</definedName>
    <definedName name="寄せ">選択肢!#REF!</definedName>
    <definedName name="型" localSheetId="4">選択肢!#REF!</definedName>
    <definedName name="型">選択肢!$C$2:$C$15</definedName>
    <definedName name="更新種別">選択肢!$G$2:$G$4</definedName>
    <definedName name="項目状態">選択肢!$E$2:$E$7</definedName>
    <definedName name="必須">選択肢!$D$2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297" l="1"/>
  <c r="A8" i="297" s="1"/>
  <c r="A9" i="297" s="1"/>
  <c r="A10" i="297" s="1"/>
  <c r="A11" i="297" s="1"/>
  <c r="A12" i="297" s="1"/>
  <c r="A13" i="297" s="1"/>
  <c r="A14" i="297" s="1"/>
  <c r="A15" i="297" s="1"/>
  <c r="A26" i="289"/>
  <c r="A25" i="289"/>
  <c r="A12" i="289"/>
  <c r="A11" i="289"/>
  <c r="A52" i="303" l="1"/>
  <c r="A53" i="303" s="1"/>
  <c r="A54" i="303" s="1"/>
  <c r="A55" i="303" s="1"/>
  <c r="A56" i="303" s="1"/>
  <c r="A57" i="303" s="1"/>
  <c r="A58" i="303" s="1"/>
  <c r="A59" i="303" s="1"/>
  <c r="A60" i="303" s="1"/>
  <c r="A13" i="289" l="1"/>
  <c r="A10" i="303"/>
  <c r="A1" i="299"/>
  <c r="A6" i="294"/>
  <c r="A7" i="294" s="1"/>
  <c r="A8" i="294" s="1"/>
  <c r="A9" i="294" s="1"/>
  <c r="A10" i="294" s="1"/>
  <c r="A11" i="294" s="1"/>
  <c r="A12" i="294" s="1"/>
  <c r="A13" i="294" s="1"/>
  <c r="A14" i="294" s="1"/>
  <c r="A15" i="294" s="1"/>
  <c r="A16" i="294" s="1"/>
  <c r="A17" i="294" s="1"/>
  <c r="A18" i="294" s="1"/>
  <c r="A19" i="294" s="1"/>
  <c r="A20" i="294" s="1"/>
  <c r="A1" i="294"/>
  <c r="A20" i="297"/>
  <c r="A21" i="297" s="1"/>
  <c r="A22" i="297" s="1"/>
  <c r="A23" i="297" s="1"/>
  <c r="A24" i="297" s="1"/>
  <c r="A25" i="297" s="1"/>
  <c r="A26" i="297" s="1"/>
  <c r="A27" i="297" s="1"/>
  <c r="A28" i="297" s="1"/>
  <c r="A29" i="297" s="1"/>
  <c r="A1" i="297"/>
  <c r="S10" i="303"/>
  <c r="S11" i="303" s="1"/>
  <c r="S12" i="303" s="1"/>
  <c r="S13" i="303" s="1"/>
  <c r="A1" i="303"/>
  <c r="A1" i="298"/>
  <c r="A31" i="289"/>
  <c r="A30" i="289"/>
  <c r="A29" i="289"/>
  <c r="A28" i="289"/>
  <c r="A27" i="289"/>
  <c r="A24" i="289"/>
  <c r="A18" i="289"/>
  <c r="A17" i="289"/>
  <c r="A16" i="289"/>
  <c r="A15" i="289"/>
  <c r="A14" i="289"/>
  <c r="A10" i="289"/>
  <c r="A9" i="289"/>
  <c r="A8" i="289"/>
  <c r="A7" i="289"/>
  <c r="A6" i="289"/>
  <c r="A5" i="289"/>
  <c r="A23" i="289"/>
  <c r="A22" i="289"/>
  <c r="A21" i="289"/>
  <c r="A20" i="289"/>
  <c r="A19" i="289"/>
  <c r="A4" i="289"/>
  <c r="A1" i="289"/>
  <c r="A1" i="287"/>
  <c r="A11" i="303" l="1"/>
  <c r="A12" i="303" s="1"/>
  <c r="A13" i="30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k-ozaki</author>
  </authors>
  <commentList>
    <comment ref="L3" authorId="0" shapeId="0" xr:uid="{16DA1FCB-89FF-4559-9092-C34DE30B1FF1}">
      <text>
        <r>
          <rPr>
            <sz val="9"/>
            <color rgb="FF000000"/>
            <rFont val="ＭＳ Ｐゴシック"/>
            <family val="2"/>
            <charset val="128"/>
          </rPr>
          <t>イベントがその他の場合</t>
        </r>
        <r>
          <rPr>
            <sz val="9"/>
            <color rgb="FF000000"/>
            <rFont val="MS P ゴシック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イベントＩＤを記入</t>
        </r>
      </text>
    </comment>
    <comment ref="T3" authorId="0" shapeId="0" xr:uid="{EFB3CD51-287D-4B95-B93E-1D4E9BC9EC0D}">
      <text>
        <r>
          <rPr>
            <sz val="9"/>
            <color indexed="81"/>
            <rFont val="ＭＳ Ｐゴシック"/>
            <family val="3"/>
            <charset val="128"/>
          </rPr>
          <t>イベントがその他の場合
イベントの説明を記入</t>
        </r>
      </text>
    </comment>
    <comment ref="L13" authorId="0" shapeId="0" xr:uid="{A33ED9A6-D762-430F-8376-7DA6B3D0628A}">
      <text>
        <r>
          <rPr>
            <sz val="9"/>
            <color indexed="81"/>
            <rFont val="ＭＳ Ｐゴシック"/>
            <family val="3"/>
            <charset val="128"/>
          </rPr>
          <t>イベントがその他の場合</t>
        </r>
        <r>
          <rPr>
            <sz val="9"/>
            <color indexed="81"/>
            <rFont val="MS P ゴシック"/>
            <family val="2"/>
          </rPr>
          <t xml:space="preserve">
</t>
        </r>
        <r>
          <rPr>
            <sz val="9"/>
            <color indexed="81"/>
            <rFont val="ＭＳ Ｐゴシック"/>
            <family val="3"/>
            <charset val="128"/>
          </rPr>
          <t>イベントＩＤを記入</t>
        </r>
      </text>
    </comment>
    <comment ref="T13" authorId="0" shapeId="0" xr:uid="{718A1792-D7FC-4E8D-AC02-50D3511C7411}">
      <text>
        <r>
          <rPr>
            <sz val="9"/>
            <color indexed="81"/>
            <rFont val="ＭＳ Ｐゴシック"/>
            <family val="3"/>
            <charset val="128"/>
          </rPr>
          <t>イベントがその他の場合
イベントの説明を記入</t>
        </r>
      </text>
    </comment>
    <comment ref="L23" authorId="0" shapeId="0" xr:uid="{268D82EE-C66D-423A-A421-27CAD2090F47}">
      <text>
        <r>
          <rPr>
            <sz val="9"/>
            <color rgb="FF000000"/>
            <rFont val="ＭＳ Ｐゴシック"/>
            <family val="2"/>
            <charset val="128"/>
          </rPr>
          <t>イベントがその他の場合</t>
        </r>
        <r>
          <rPr>
            <sz val="9"/>
            <color rgb="FF000000"/>
            <rFont val="MS P ゴシック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イベントＩＤを記入</t>
        </r>
      </text>
    </comment>
    <comment ref="T23" authorId="0" shapeId="0" xr:uid="{A77BB80B-0715-43B6-A20D-FFFC9A2FD111}">
      <text>
        <r>
          <rPr>
            <sz val="9"/>
            <color indexed="81"/>
            <rFont val="ＭＳ Ｐゴシック"/>
            <family val="3"/>
            <charset val="128"/>
          </rPr>
          <t>イベントがその他の場合
イベントの説明を記入</t>
        </r>
      </text>
    </comment>
  </commentList>
</comments>
</file>

<file path=xl/sharedStrings.xml><?xml version="1.0" encoding="utf-8"?>
<sst xmlns="http://schemas.openxmlformats.org/spreadsheetml/2006/main" count="408" uniqueCount="303">
  <si>
    <t>No.</t>
    <phoneticPr fontId="5"/>
  </si>
  <si>
    <t>日付</t>
    <rPh sb="0" eb="2">
      <t>ヒヅケ</t>
    </rPh>
    <phoneticPr fontId="5"/>
  </si>
  <si>
    <t>項目名</t>
    <rPh sb="0" eb="2">
      <t>コウモク</t>
    </rPh>
    <rPh sb="2" eb="3">
      <t>メイ</t>
    </rPh>
    <phoneticPr fontId="5"/>
  </si>
  <si>
    <t>イベント</t>
    <phoneticPr fontId="5"/>
  </si>
  <si>
    <t>オブジェクト</t>
    <phoneticPr fontId="5"/>
  </si>
  <si>
    <t>桁数</t>
    <rPh sb="0" eb="2">
      <t>ケタスウ</t>
    </rPh>
    <phoneticPr fontId="5"/>
  </si>
  <si>
    <t>テキストエリア</t>
    <phoneticPr fontId="5"/>
  </si>
  <si>
    <t>数値</t>
    <rPh sb="0" eb="2">
      <t>スウチ</t>
    </rPh>
    <phoneticPr fontId="5"/>
  </si>
  <si>
    <t>日時</t>
    <rPh sb="0" eb="2">
      <t>ニチジ</t>
    </rPh>
    <phoneticPr fontId="5"/>
  </si>
  <si>
    <t>書式</t>
    <rPh sb="0" eb="2">
      <t>ショシキ</t>
    </rPh>
    <phoneticPr fontId="5"/>
  </si>
  <si>
    <t>必須</t>
    <rPh sb="0" eb="2">
      <t>ヒッス</t>
    </rPh>
    <phoneticPr fontId="5"/>
  </si>
  <si>
    <t>活性</t>
    <rPh sb="0" eb="2">
      <t>カッセイ</t>
    </rPh>
    <phoneticPr fontId="5"/>
  </si>
  <si>
    <t>非活性</t>
    <rPh sb="0" eb="1">
      <t>ヒ</t>
    </rPh>
    <rPh sb="1" eb="3">
      <t>カッセイ</t>
    </rPh>
    <phoneticPr fontId="5"/>
  </si>
  <si>
    <t>非表示</t>
    <rPh sb="0" eb="3">
      <t>ヒヒョウジ</t>
    </rPh>
    <phoneticPr fontId="5"/>
  </si>
  <si>
    <t>テーブル名</t>
    <rPh sb="4" eb="5">
      <t>メイ</t>
    </rPh>
    <phoneticPr fontId="5"/>
  </si>
  <si>
    <t>更新項目</t>
    <rPh sb="0" eb="2">
      <t>コウシン</t>
    </rPh>
    <rPh sb="2" eb="4">
      <t>コウモク</t>
    </rPh>
    <phoneticPr fontId="5"/>
  </si>
  <si>
    <t>画面</t>
    <rPh sb="0" eb="2">
      <t>ガメン</t>
    </rPh>
    <phoneticPr fontId="5"/>
  </si>
  <si>
    <t>編集内容</t>
    <rPh sb="0" eb="2">
      <t>ヘンシュウ</t>
    </rPh>
    <rPh sb="2" eb="4">
      <t>ナイヨウ</t>
    </rPh>
    <phoneticPr fontId="5"/>
  </si>
  <si>
    <t>イベントNo.</t>
    <phoneticPr fontId="5"/>
  </si>
  <si>
    <t>更新種別</t>
    <rPh sb="0" eb="2">
      <t>コウシン</t>
    </rPh>
    <rPh sb="2" eb="4">
      <t>シュベツ</t>
    </rPh>
    <phoneticPr fontId="5"/>
  </si>
  <si>
    <t>◆</t>
    <phoneticPr fontId="5"/>
  </si>
  <si>
    <t>単項目チェック</t>
    <rPh sb="0" eb="1">
      <t>タン</t>
    </rPh>
    <rPh sb="1" eb="3">
      <t>コウモク</t>
    </rPh>
    <phoneticPr fontId="5"/>
  </si>
  <si>
    <t>チェック内容</t>
    <rPh sb="4" eb="6">
      <t>ナイヨウ</t>
    </rPh>
    <phoneticPr fontId="5"/>
  </si>
  <si>
    <t>その他</t>
    <rPh sb="2" eb="3">
      <t>タ</t>
    </rPh>
    <phoneticPr fontId="5"/>
  </si>
  <si>
    <t>型</t>
    <rPh sb="0" eb="1">
      <t>カタ</t>
    </rPh>
    <phoneticPr fontId="5"/>
  </si>
  <si>
    <t>メッセージ</t>
    <phoneticPr fontId="5"/>
  </si>
  <si>
    <t>ID</t>
    <phoneticPr fontId="5"/>
  </si>
  <si>
    <t>パラメータ</t>
    <phoneticPr fontId="5"/>
  </si>
  <si>
    <t>相関チェック</t>
    <rPh sb="0" eb="2">
      <t>ソウカン</t>
    </rPh>
    <phoneticPr fontId="5"/>
  </si>
  <si>
    <t>処理名</t>
    <rPh sb="0" eb="2">
      <t>ショリ</t>
    </rPh>
    <rPh sb="2" eb="3">
      <t>メイ</t>
    </rPh>
    <phoneticPr fontId="5"/>
  </si>
  <si>
    <t>処理詳細</t>
    <rPh sb="0" eb="2">
      <t>ショリ</t>
    </rPh>
    <rPh sb="2" eb="4">
      <t>ショウサイ</t>
    </rPh>
    <phoneticPr fontId="5"/>
  </si>
  <si>
    <t>SQLNo.</t>
    <phoneticPr fontId="5"/>
  </si>
  <si>
    <t>SQL名</t>
    <rPh sb="3" eb="4">
      <t>メイ</t>
    </rPh>
    <phoneticPr fontId="5"/>
  </si>
  <si>
    <t>オブジェクト</t>
    <phoneticPr fontId="5"/>
  </si>
  <si>
    <t>○</t>
    <phoneticPr fontId="5"/>
  </si>
  <si>
    <t>label</t>
    <phoneticPr fontId="5"/>
  </si>
  <si>
    <t>text</t>
    <phoneticPr fontId="5"/>
  </si>
  <si>
    <t>select</t>
    <phoneticPr fontId="5"/>
  </si>
  <si>
    <t>radio</t>
    <phoneticPr fontId="5"/>
  </si>
  <si>
    <t>checkbox</t>
    <phoneticPr fontId="5"/>
  </si>
  <si>
    <t>textarea</t>
    <phoneticPr fontId="5"/>
  </si>
  <si>
    <t>隠し</t>
    <rPh sb="0" eb="1">
      <t>カク</t>
    </rPh>
    <phoneticPr fontId="5"/>
  </si>
  <si>
    <t>hidden</t>
    <phoneticPr fontId="5"/>
  </si>
  <si>
    <t>password</t>
    <phoneticPr fontId="5"/>
  </si>
  <si>
    <t>date</t>
    <phoneticPr fontId="5"/>
  </si>
  <si>
    <t>パスワード</t>
    <phoneticPr fontId="5"/>
  </si>
  <si>
    <t>日付(年月日)</t>
    <rPh sb="0" eb="2">
      <t>ヒヅケ</t>
    </rPh>
    <rPh sb="3" eb="6">
      <t>ネンガッピ</t>
    </rPh>
    <phoneticPr fontId="5"/>
  </si>
  <si>
    <t>日付(年月)</t>
    <rPh sb="0" eb="2">
      <t>ヒヅケ</t>
    </rPh>
    <rPh sb="3" eb="5">
      <t>ネンゲツ</t>
    </rPh>
    <phoneticPr fontId="5"/>
  </si>
  <si>
    <t>month</t>
    <phoneticPr fontId="5"/>
  </si>
  <si>
    <t>時間</t>
    <rPh sb="0" eb="2">
      <t>ジカン</t>
    </rPh>
    <phoneticPr fontId="5"/>
  </si>
  <si>
    <t>time</t>
    <phoneticPr fontId="5"/>
  </si>
  <si>
    <t>datetime-local</t>
    <phoneticPr fontId="5"/>
  </si>
  <si>
    <t>number</t>
    <phoneticPr fontId="5"/>
  </si>
  <si>
    <t>ファイル</t>
    <phoneticPr fontId="5"/>
  </si>
  <si>
    <t>file</t>
    <phoneticPr fontId="5"/>
  </si>
  <si>
    <t>image</t>
    <phoneticPr fontId="5"/>
  </si>
  <si>
    <t>画像ボタン</t>
    <rPh sb="0" eb="2">
      <t>ガゾウ</t>
    </rPh>
    <phoneticPr fontId="5"/>
  </si>
  <si>
    <t>ボタン</t>
    <phoneticPr fontId="5"/>
  </si>
  <si>
    <t>button</t>
    <phoneticPr fontId="5"/>
  </si>
  <si>
    <t>項目状態</t>
    <rPh sb="0" eb="2">
      <t>コウモク</t>
    </rPh>
    <rPh sb="2" eb="4">
      <t>ジョウタイ</t>
    </rPh>
    <phoneticPr fontId="5"/>
  </si>
  <si>
    <t>繰返</t>
    <rPh sb="0" eb="2">
      <t>クリカエ</t>
    </rPh>
    <phoneticPr fontId="5"/>
  </si>
  <si>
    <t>文字列</t>
    <rPh sb="0" eb="3">
      <t>モジレツ</t>
    </rPh>
    <phoneticPr fontId="5"/>
  </si>
  <si>
    <t>IF型</t>
    <rPh sb="2" eb="3">
      <t>カタ</t>
    </rPh>
    <phoneticPr fontId="5"/>
  </si>
  <si>
    <t>ファイル</t>
    <phoneticPr fontId="5"/>
  </si>
  <si>
    <t>INSERT</t>
    <phoneticPr fontId="5"/>
  </si>
  <si>
    <t>UPDATE</t>
    <phoneticPr fontId="5"/>
  </si>
  <si>
    <t>TRN-ID</t>
    <phoneticPr fontId="5"/>
  </si>
  <si>
    <t>イベント</t>
    <phoneticPr fontId="5"/>
  </si>
  <si>
    <t>click</t>
    <phoneticPr fontId="5"/>
  </si>
  <si>
    <t>change</t>
    <phoneticPr fontId="5"/>
  </si>
  <si>
    <t>メソッドNo.</t>
    <phoneticPr fontId="5"/>
  </si>
  <si>
    <t>画面設計書</t>
    <rPh sb="0" eb="2">
      <t>ガメン</t>
    </rPh>
    <rPh sb="2" eb="5">
      <t>セッケイショ</t>
    </rPh>
    <phoneticPr fontId="5"/>
  </si>
  <si>
    <t>システム名：</t>
    <rPh sb="4" eb="5">
      <t>メイ</t>
    </rPh>
    <phoneticPr fontId="5"/>
  </si>
  <si>
    <t>サブシステム名：</t>
    <rPh sb="6" eb="7">
      <t>メイ</t>
    </rPh>
    <phoneticPr fontId="5"/>
  </si>
  <si>
    <t>機能ID：</t>
    <rPh sb="0" eb="2">
      <t>キノウ</t>
    </rPh>
    <phoneticPr fontId="5"/>
  </si>
  <si>
    <t>機能名：</t>
    <rPh sb="0" eb="3">
      <t>キノウメイ</t>
    </rPh>
    <phoneticPr fontId="5"/>
  </si>
  <si>
    <t>初版</t>
    <rPh sb="0" eb="2">
      <t>ショハン</t>
    </rPh>
    <phoneticPr fontId="5"/>
  </si>
  <si>
    <t>改版内容</t>
    <rPh sb="0" eb="2">
      <t>カイハン</t>
    </rPh>
    <rPh sb="2" eb="4">
      <t>ナイヨウ</t>
    </rPh>
    <phoneticPr fontId="5"/>
  </si>
  <si>
    <t>シート</t>
    <phoneticPr fontId="5"/>
  </si>
  <si>
    <t>改版日</t>
    <rPh sb="0" eb="2">
      <t>カイハン</t>
    </rPh>
    <rPh sb="2" eb="3">
      <t>ビ</t>
    </rPh>
    <phoneticPr fontId="5"/>
  </si>
  <si>
    <t>改版履歴</t>
    <rPh sb="0" eb="2">
      <t>カイハン</t>
    </rPh>
    <rPh sb="2" eb="4">
      <t>リレキ</t>
    </rPh>
    <phoneticPr fontId="5"/>
  </si>
  <si>
    <t>項目見出し</t>
    <rPh sb="0" eb="2">
      <t>コウモク</t>
    </rPh>
    <rPh sb="2" eb="4">
      <t>ミダ</t>
    </rPh>
    <phoneticPr fontId="5"/>
  </si>
  <si>
    <t>動的ラベル</t>
    <rPh sb="0" eb="2">
      <t>ドウテキ</t>
    </rPh>
    <phoneticPr fontId="5"/>
  </si>
  <si>
    <t>テキスト</t>
    <phoneticPr fontId="5"/>
  </si>
  <si>
    <t>ラジオボタン</t>
    <phoneticPr fontId="5"/>
  </si>
  <si>
    <t>チェックボックス</t>
    <phoneticPr fontId="5"/>
  </si>
  <si>
    <t>一覧・見出し</t>
    <rPh sb="0" eb="2">
      <t>イチラン</t>
    </rPh>
    <rPh sb="3" eb="5">
      <t>ミダ</t>
    </rPh>
    <phoneticPr fontId="5"/>
  </si>
  <si>
    <t>一覧・明細（テキスト）</t>
    <rPh sb="0" eb="2">
      <t>イチラン</t>
    </rPh>
    <rPh sb="3" eb="5">
      <t>メイサイ</t>
    </rPh>
    <phoneticPr fontId="5"/>
  </si>
  <si>
    <t>一覧・明細（数値）</t>
    <rPh sb="0" eb="2">
      <t>イチラン</t>
    </rPh>
    <rPh sb="3" eb="5">
      <t>メイサイ</t>
    </rPh>
    <rPh sb="6" eb="8">
      <t>スウチ</t>
    </rPh>
    <phoneticPr fontId="5"/>
  </si>
  <si>
    <t>一覧・明細（日付（年月日））</t>
    <rPh sb="0" eb="2">
      <t>イチラン</t>
    </rPh>
    <rPh sb="3" eb="5">
      <t>メイサイ</t>
    </rPh>
    <rPh sb="6" eb="8">
      <t>ヒヅケ</t>
    </rPh>
    <rPh sb="9" eb="12">
      <t>ネンガッピ</t>
    </rPh>
    <phoneticPr fontId="5"/>
  </si>
  <si>
    <t>一覧・明細（日付（年月））</t>
    <rPh sb="0" eb="2">
      <t>イチラン</t>
    </rPh>
    <rPh sb="3" eb="5">
      <t>メイサイ</t>
    </rPh>
    <rPh sb="6" eb="8">
      <t>ヒヅケ</t>
    </rPh>
    <rPh sb="9" eb="11">
      <t>ネンゲツ</t>
    </rPh>
    <phoneticPr fontId="5"/>
  </si>
  <si>
    <t>一覧・明細（時間）</t>
    <rPh sb="0" eb="2">
      <t>イチラン</t>
    </rPh>
    <rPh sb="3" eb="5">
      <t>メイサイ</t>
    </rPh>
    <rPh sb="6" eb="8">
      <t>ジカン</t>
    </rPh>
    <phoneticPr fontId="5"/>
  </si>
  <si>
    <t>一覧・明細（日時）</t>
    <rPh sb="0" eb="2">
      <t>イチラン</t>
    </rPh>
    <rPh sb="3" eb="5">
      <t>メイサイ</t>
    </rPh>
    <rPh sb="6" eb="8">
      <t>ニチジ</t>
    </rPh>
    <phoneticPr fontId="5"/>
  </si>
  <si>
    <t>一覧・明細（チェックボックス）</t>
    <rPh sb="0" eb="2">
      <t>イチラン</t>
    </rPh>
    <rPh sb="3" eb="5">
      <t>メイサイ</t>
    </rPh>
    <phoneticPr fontId="5"/>
  </si>
  <si>
    <t>一覧・明細（ラジオボタン）</t>
    <rPh sb="0" eb="2">
      <t>イチラン</t>
    </rPh>
    <rPh sb="3" eb="5">
      <t>メイサイ</t>
    </rPh>
    <phoneticPr fontId="5"/>
  </si>
  <si>
    <t>一覧・明細（プルダウン）</t>
    <rPh sb="0" eb="2">
      <t>イチラン</t>
    </rPh>
    <rPh sb="3" eb="5">
      <t>メイサイ</t>
    </rPh>
    <phoneticPr fontId="5"/>
  </si>
  <si>
    <t>プルダウン</t>
    <phoneticPr fontId="5"/>
  </si>
  <si>
    <t>リンクテキスト</t>
    <phoneticPr fontId="5"/>
  </si>
  <si>
    <t>a</t>
    <phoneticPr fontId="5"/>
  </si>
  <si>
    <t>型</t>
    <rPh sb="0" eb="1">
      <t>カタ</t>
    </rPh>
    <phoneticPr fontId="5"/>
  </si>
  <si>
    <t>文字列：全角</t>
    <rPh sb="0" eb="3">
      <t>モジレツ</t>
    </rPh>
    <rPh sb="4" eb="5">
      <t>ゼン</t>
    </rPh>
    <phoneticPr fontId="5"/>
  </si>
  <si>
    <t>文字列：全半角</t>
    <rPh sb="0" eb="3">
      <t>モジレツ</t>
    </rPh>
    <rPh sb="4" eb="5">
      <t>ゼン</t>
    </rPh>
    <rPh sb="5" eb="7">
      <t>ハンカク</t>
    </rPh>
    <phoneticPr fontId="5"/>
  </si>
  <si>
    <t>文字列：半角英数</t>
    <rPh sb="0" eb="3">
      <t>モジレツ</t>
    </rPh>
    <rPh sb="4" eb="6">
      <t>ハンカク</t>
    </rPh>
    <rPh sb="6" eb="8">
      <t>エイスウ</t>
    </rPh>
    <phoneticPr fontId="5"/>
  </si>
  <si>
    <t>文字列：半角数値（前ゼロ可）</t>
    <rPh sb="0" eb="3">
      <t>モジレツ</t>
    </rPh>
    <rPh sb="4" eb="6">
      <t>ハンカク</t>
    </rPh>
    <rPh sb="6" eb="8">
      <t>スウチ</t>
    </rPh>
    <rPh sb="9" eb="10">
      <t>マエ</t>
    </rPh>
    <rPh sb="12" eb="13">
      <t>カ</t>
    </rPh>
    <phoneticPr fontId="5"/>
  </si>
  <si>
    <t>日付(月日)</t>
    <rPh sb="0" eb="2">
      <t>ヒヅケ</t>
    </rPh>
    <rPh sb="3" eb="5">
      <t>ツキヒ</t>
    </rPh>
    <phoneticPr fontId="5"/>
  </si>
  <si>
    <t>日時：年月日</t>
    <rPh sb="0" eb="2">
      <t>ニチジ</t>
    </rPh>
    <rPh sb="3" eb="6">
      <t>ネンガッピ</t>
    </rPh>
    <phoneticPr fontId="5"/>
  </si>
  <si>
    <t>日時：年月</t>
    <rPh sb="0" eb="2">
      <t>ニチジ</t>
    </rPh>
    <rPh sb="3" eb="5">
      <t>ネンゲツ</t>
    </rPh>
    <phoneticPr fontId="5"/>
  </si>
  <si>
    <t>日時：月日</t>
    <rPh sb="0" eb="2">
      <t>ニチジ</t>
    </rPh>
    <rPh sb="3" eb="5">
      <t>ガッピ</t>
    </rPh>
    <phoneticPr fontId="5"/>
  </si>
  <si>
    <t>日時：時間</t>
    <rPh sb="0" eb="2">
      <t>ニチジ</t>
    </rPh>
    <rPh sb="3" eb="5">
      <t>ジカン</t>
    </rPh>
    <phoneticPr fontId="5"/>
  </si>
  <si>
    <t>日時：日時</t>
    <rPh sb="0" eb="2">
      <t>ニチジ</t>
    </rPh>
    <rPh sb="3" eb="5">
      <t>ニチジ</t>
    </rPh>
    <phoneticPr fontId="5"/>
  </si>
  <si>
    <t>数値：整数</t>
    <rPh sb="0" eb="2">
      <t>スウチ</t>
    </rPh>
    <rPh sb="3" eb="5">
      <t>セイスウ</t>
    </rPh>
    <phoneticPr fontId="5"/>
  </si>
  <si>
    <t>数値：小数</t>
    <rPh sb="0" eb="2">
      <t>スウチ</t>
    </rPh>
    <rPh sb="3" eb="5">
      <t>ショウスウ</t>
    </rPh>
    <phoneticPr fontId="5"/>
  </si>
  <si>
    <t>読取専用</t>
    <rPh sb="0" eb="2">
      <t>ヨミトリ</t>
    </rPh>
    <rPh sb="2" eb="4">
      <t>センヨウ</t>
    </rPh>
    <phoneticPr fontId="5"/>
  </si>
  <si>
    <t>メソッド名（論理）</t>
    <rPh sb="4" eb="5">
      <t>メイ</t>
    </rPh>
    <rPh sb="6" eb="8">
      <t>ロンリ</t>
    </rPh>
    <phoneticPr fontId="5"/>
  </si>
  <si>
    <t>メソッド名（物理）</t>
    <rPh sb="4" eb="5">
      <t>メイ</t>
    </rPh>
    <rPh sb="6" eb="8">
      <t>ブツリ</t>
    </rPh>
    <phoneticPr fontId="5"/>
  </si>
  <si>
    <t>【入出力定義】</t>
    <rPh sb="1" eb="4">
      <t>ニュウシュツリョク</t>
    </rPh>
    <rPh sb="4" eb="6">
      <t>テイギ</t>
    </rPh>
    <phoneticPr fontId="5"/>
  </si>
  <si>
    <t>SQL-ID</t>
    <phoneticPr fontId="5"/>
  </si>
  <si>
    <t>静的ラベル</t>
    <rPh sb="0" eb="2">
      <t>セイテキ</t>
    </rPh>
    <phoneticPr fontId="5"/>
  </si>
  <si>
    <t>－</t>
    <phoneticPr fontId="5"/>
  </si>
  <si>
    <t>一覧・明細（リンクテキスト）</t>
    <rPh sb="0" eb="2">
      <t>イチラン</t>
    </rPh>
    <rPh sb="3" eb="5">
      <t>メイサイ</t>
    </rPh>
    <phoneticPr fontId="5"/>
  </si>
  <si>
    <t>一覧・明細（ラベル）</t>
    <rPh sb="0" eb="2">
      <t>イチラン</t>
    </rPh>
    <rPh sb="3" eb="5">
      <t>メイサイ</t>
    </rPh>
    <phoneticPr fontId="5"/>
  </si>
  <si>
    <t>イベント（クライアント）</t>
    <phoneticPr fontId="5"/>
  </si>
  <si>
    <t>変数</t>
    <rPh sb="0" eb="2">
      <t>ヘンスウ</t>
    </rPh>
    <phoneticPr fontId="5"/>
  </si>
  <si>
    <t>VO</t>
    <phoneticPr fontId="5"/>
  </si>
  <si>
    <t>パラメータ型</t>
    <rPh sb="5" eb="6">
      <t>カタ</t>
    </rPh>
    <phoneticPr fontId="5"/>
  </si>
  <si>
    <t>ｲﾍﾞﾝﾄ参照</t>
    <rPh sb="5" eb="7">
      <t>サンショウ</t>
    </rPh>
    <phoneticPr fontId="5"/>
  </si>
  <si>
    <t>寄せ</t>
    <rPh sb="0" eb="1">
      <t>ヨ</t>
    </rPh>
    <phoneticPr fontId="5"/>
  </si>
  <si>
    <t>クライアント</t>
    <phoneticPr fontId="5"/>
  </si>
  <si>
    <t>サーバー</t>
    <phoneticPr fontId="5"/>
  </si>
  <si>
    <t>イベントNo</t>
    <phoneticPr fontId="5"/>
  </si>
  <si>
    <t>URL</t>
    <phoneticPr fontId="5"/>
  </si>
  <si>
    <t>ファイルタイプ</t>
    <phoneticPr fontId="5"/>
  </si>
  <si>
    <t>CSV</t>
    <phoneticPr fontId="5"/>
  </si>
  <si>
    <t>TSV</t>
    <phoneticPr fontId="5"/>
  </si>
  <si>
    <t>Excel</t>
    <phoneticPr fontId="5"/>
  </si>
  <si>
    <t>条件</t>
    <rPh sb="0" eb="2">
      <t>ジョウケン</t>
    </rPh>
    <phoneticPr fontId="5"/>
  </si>
  <si>
    <t>hover</t>
    <phoneticPr fontId="5"/>
  </si>
  <si>
    <t>DELETE</t>
    <phoneticPr fontId="5"/>
  </si>
  <si>
    <t>折れ線グラフ</t>
    <rPh sb="0" eb="1">
      <t>オ</t>
    </rPh>
    <rPh sb="2" eb="3">
      <t>セン</t>
    </rPh>
    <phoneticPr fontId="5"/>
  </si>
  <si>
    <t>円グラフ</t>
    <rPh sb="0" eb="1">
      <t>エン</t>
    </rPh>
    <phoneticPr fontId="5"/>
  </si>
  <si>
    <t>一覧・見出し（リンクテキスト）</t>
    <rPh sb="0" eb="2">
      <t>イチラン</t>
    </rPh>
    <rPh sb="3" eb="5">
      <t>ミダ</t>
    </rPh>
    <phoneticPr fontId="5"/>
  </si>
  <si>
    <t>一覧・明細（テキストエリア）</t>
    <rPh sb="0" eb="2">
      <t>イチラン</t>
    </rPh>
    <rPh sb="3" eb="5">
      <t>メイサイ</t>
    </rPh>
    <phoneticPr fontId="5"/>
  </si>
  <si>
    <t>load</t>
    <phoneticPr fontId="5"/>
  </si>
  <si>
    <t>リクエストメソッド</t>
    <phoneticPr fontId="5"/>
  </si>
  <si>
    <t>load</t>
  </si>
  <si>
    <t>設定値</t>
    <rPh sb="0" eb="3">
      <t>セッテイチ</t>
    </rPh>
    <phoneticPr fontId="5"/>
  </si>
  <si>
    <t>文字列：任意</t>
    <rPh sb="0" eb="3">
      <t>モジレツ</t>
    </rPh>
    <rPh sb="4" eb="6">
      <t>ニンイ</t>
    </rPh>
    <phoneticPr fontId="5"/>
  </si>
  <si>
    <t>文字列：全角カナ</t>
    <rPh sb="0" eb="3">
      <t>モジレツ</t>
    </rPh>
    <rPh sb="4" eb="6">
      <t>ゼンカク</t>
    </rPh>
    <phoneticPr fontId="5"/>
  </si>
  <si>
    <t>文字列：半角カナ</t>
    <rPh sb="0" eb="3">
      <t>モジレツ</t>
    </rPh>
    <rPh sb="4" eb="6">
      <t>ハンカク</t>
    </rPh>
    <phoneticPr fontId="5"/>
  </si>
  <si>
    <t>一覧・見出し（リンクアイコン）</t>
    <rPh sb="0" eb="2">
      <t>イチラン</t>
    </rPh>
    <rPh sb="3" eb="5">
      <t>ミダ</t>
    </rPh>
    <phoneticPr fontId="5"/>
  </si>
  <si>
    <t>一覧・明細（ボタン）</t>
    <rPh sb="0" eb="2">
      <t>イチラン</t>
    </rPh>
    <rPh sb="3" eb="5">
      <t>メイサイ</t>
    </rPh>
    <phoneticPr fontId="5"/>
  </si>
  <si>
    <t>ページャー</t>
    <phoneticPr fontId="5"/>
  </si>
  <si>
    <t>URLパラメータ</t>
    <phoneticPr fontId="5"/>
  </si>
  <si>
    <t>リクエストパラメータ</t>
    <phoneticPr fontId="5"/>
  </si>
  <si>
    <t>dblclick</t>
    <phoneticPr fontId="5"/>
  </si>
  <si>
    <t>UPDATE</t>
  </si>
  <si>
    <t>get</t>
    <phoneticPr fontId="5"/>
  </si>
  <si>
    <t>確認日</t>
    <rPh sb="0" eb="3">
      <t>カクニンビ</t>
    </rPh>
    <phoneticPr fontId="5"/>
  </si>
  <si>
    <t>結果</t>
    <rPh sb="0" eb="2">
      <t>ケッカ</t>
    </rPh>
    <phoneticPr fontId="5"/>
  </si>
  <si>
    <t>初期表示</t>
    <rPh sb="0" eb="2">
      <t>ショキ</t>
    </rPh>
    <rPh sb="2" eb="4">
      <t>ヒョウジ</t>
    </rPh>
    <phoneticPr fontId="5"/>
  </si>
  <si>
    <t>【出力定義－正常終了】</t>
    <rPh sb="1" eb="3">
      <t>シュツリョク</t>
    </rPh>
    <rPh sb="3" eb="5">
      <t>テイギ</t>
    </rPh>
    <rPh sb="6" eb="8">
      <t>セイジョウ</t>
    </rPh>
    <rPh sb="8" eb="10">
      <t>シュウリョウ</t>
    </rPh>
    <phoneticPr fontId="5"/>
  </si>
  <si>
    <t>click</t>
  </si>
  <si>
    <t>B.A.P ECサイト</t>
    <phoneticPr fontId="5"/>
  </si>
  <si>
    <t>FR</t>
    <phoneticPr fontId="5"/>
  </si>
  <si>
    <t>XX時</t>
    <rPh sb="2" eb="3">
      <t>ジ</t>
    </rPh>
    <phoneticPr fontId="5"/>
  </si>
  <si>
    <t>メソッド別名</t>
    <rPh sb="4" eb="5">
      <t>ベツ</t>
    </rPh>
    <rPh sb="5" eb="6">
      <t>メイ</t>
    </rPh>
    <phoneticPr fontId="5"/>
  </si>
  <si>
    <t>■初期表示時</t>
    <rPh sb="1" eb="5">
      <t>ショキヒョウジ</t>
    </rPh>
    <rPh sb="5" eb="6">
      <t>ジ</t>
    </rPh>
    <phoneticPr fontId="5"/>
  </si>
  <si>
    <t>初期表示時</t>
    <rPh sb="0" eb="4">
      <t>ショキヒョウジ</t>
    </rPh>
    <rPh sb="4" eb="5">
      <t>ジ</t>
    </rPh>
    <phoneticPr fontId="5"/>
  </si>
  <si>
    <t>商品一覧</t>
    <rPh sb="0" eb="2">
      <t>ショウヒン</t>
    </rPh>
    <rPh sb="2" eb="4">
      <t>イチラン</t>
    </rPh>
    <phoneticPr fontId="5"/>
  </si>
  <si>
    <t>表示件数</t>
    <rPh sb="0" eb="2">
      <t xml:space="preserve">ヒョウジ </t>
    </rPh>
    <rPh sb="2" eb="4">
      <t xml:space="preserve">ケンスウ </t>
    </rPh>
    <phoneticPr fontId="5"/>
  </si>
  <si>
    <t>商品画像</t>
    <rPh sb="0" eb="2">
      <t xml:space="preserve">ショウヒン </t>
    </rPh>
    <rPh sb="2" eb="4">
      <t xml:space="preserve">ガゾウ </t>
    </rPh>
    <phoneticPr fontId="5"/>
  </si>
  <si>
    <t>商品名</t>
    <rPh sb="0" eb="1">
      <t xml:space="preserve">ショウヒンメイ </t>
    </rPh>
    <phoneticPr fontId="5"/>
  </si>
  <si>
    <t>規格</t>
    <rPh sb="0" eb="2">
      <t xml:space="preserve">キカク </t>
    </rPh>
    <phoneticPr fontId="5"/>
  </si>
  <si>
    <t>税込価格</t>
    <rPh sb="0" eb="2">
      <t xml:space="preserve">ゼイコミ </t>
    </rPh>
    <rPh sb="2" eb="4">
      <t xml:space="preserve">カカク </t>
    </rPh>
    <phoneticPr fontId="5"/>
  </si>
  <si>
    <t>リンクテキスト</t>
  </si>
  <si>
    <t>左</t>
    <rPh sb="0" eb="1">
      <t xml:space="preserve">ヒダリ </t>
    </rPh>
    <phoneticPr fontId="5"/>
  </si>
  <si>
    <t>１．</t>
    <phoneticPr fontId="5"/>
  </si>
  <si>
    <t>商品名</t>
    <rPh sb="0" eb="3">
      <t xml:space="preserve">ショウヒンメイ </t>
    </rPh>
    <phoneticPr fontId="5"/>
  </si>
  <si>
    <t>商品ID</t>
    <rPh sb="0" eb="2">
      <t xml:space="preserve">ショウヒン </t>
    </rPh>
    <phoneticPr fontId="5"/>
  </si>
  <si>
    <t>単価</t>
    <rPh sb="0" eb="2">
      <t xml:space="preserve">タンカ </t>
    </rPh>
    <phoneticPr fontId="5"/>
  </si>
  <si>
    <t>商品情報取得</t>
    <rPh sb="0" eb="2">
      <t xml:space="preserve">ショウヒン </t>
    </rPh>
    <rPh sb="2" eb="4">
      <t xml:space="preserve">ジョウホウ </t>
    </rPh>
    <rPh sb="4" eb="6">
      <t xml:space="preserve">シュトク </t>
    </rPh>
    <phoneticPr fontId="5"/>
  </si>
  <si>
    <t>画面表示項目を設定する</t>
    <rPh sb="0" eb="2">
      <t>ガメン</t>
    </rPh>
    <rPh sb="2" eb="6">
      <t>ヒョウジコウモク</t>
    </rPh>
    <rPh sb="7" eb="9">
      <t>セッテイ</t>
    </rPh>
    <phoneticPr fontId="5"/>
  </si>
  <si>
    <t>下記出力定義参照</t>
    <rPh sb="0" eb="2">
      <t>カキ</t>
    </rPh>
    <rPh sb="2" eb="4">
      <t>シュツリョク</t>
    </rPh>
    <rPh sb="4" eb="6">
      <t>テイギ</t>
    </rPh>
    <rPh sb="6" eb="8">
      <t>サンショウ</t>
    </rPh>
    <phoneticPr fontId="5"/>
  </si>
  <si>
    <t>商品コード</t>
    <rPh sb="0" eb="1">
      <t xml:space="preserve">ショウヒン </t>
    </rPh>
    <phoneticPr fontId="5"/>
  </si>
  <si>
    <t>商品代表画像</t>
    <rPh sb="0" eb="2">
      <t xml:space="preserve">ショウヒン </t>
    </rPh>
    <rPh sb="2" eb="4">
      <t xml:space="preserve">ダイヒョウ </t>
    </rPh>
    <rPh sb="4" eb="6">
      <t xml:space="preserve">ガゾウ </t>
    </rPh>
    <phoneticPr fontId="5"/>
  </si>
  <si>
    <t>商品．ID</t>
    <rPh sb="0" eb="2">
      <t xml:space="preserve">ショウヒン </t>
    </rPh>
    <phoneticPr fontId="5"/>
  </si>
  <si>
    <t>商品．商品コード</t>
    <rPh sb="0" eb="2">
      <t xml:space="preserve">ショウヒン </t>
    </rPh>
    <rPh sb="3" eb="5">
      <t xml:space="preserve">ショウヒン </t>
    </rPh>
    <phoneticPr fontId="5"/>
  </si>
  <si>
    <t>商品．商品名</t>
    <rPh sb="0" eb="2">
      <t xml:space="preserve">ショウヒン </t>
    </rPh>
    <rPh sb="3" eb="4">
      <t xml:space="preserve">ショウヒンメイ </t>
    </rPh>
    <phoneticPr fontId="5"/>
  </si>
  <si>
    <t>商品．規格</t>
    <rPh sb="0" eb="2">
      <t xml:space="preserve">ショウヒン </t>
    </rPh>
    <rPh sb="3" eb="5">
      <t xml:space="preserve">キカク </t>
    </rPh>
    <phoneticPr fontId="5"/>
  </si>
  <si>
    <t>商品．商品代表画像</t>
    <rPh sb="0" eb="2">
      <t xml:space="preserve">ショウヒン </t>
    </rPh>
    <rPh sb="3" eb="5">
      <t xml:space="preserve">ショウヒン </t>
    </rPh>
    <rPh sb="5" eb="7">
      <t xml:space="preserve">ダイヒョウ </t>
    </rPh>
    <rPh sb="7" eb="9">
      <t xml:space="preserve">ガゾウ </t>
    </rPh>
    <phoneticPr fontId="5"/>
  </si>
  <si>
    <t>並び替え切り替え</t>
    <rPh sb="0" eb="1">
      <t>ナラ</t>
    </rPh>
    <rPh sb="2" eb="3">
      <t>カ</t>
    </rPh>
    <rPh sb="4" eb="5">
      <t>キ</t>
    </rPh>
    <rPh sb="6" eb="7">
      <t>カ</t>
    </rPh>
    <phoneticPr fontId="5"/>
  </si>
  <si>
    <t>プルダウン</t>
    <phoneticPr fontId="5"/>
  </si>
  <si>
    <t>商品リスト</t>
    <rPh sb="0" eb="2">
      <t xml:space="preserve">ショウヒン </t>
    </rPh>
    <phoneticPr fontId="5"/>
  </si>
  <si>
    <t>右</t>
    <rPh sb="0" eb="1">
      <t>ミギ</t>
    </rPh>
    <phoneticPr fontId="5"/>
  </si>
  <si>
    <t>中央</t>
    <rPh sb="0" eb="2">
      <t>チュウオウ</t>
    </rPh>
    <phoneticPr fontId="5"/>
  </si>
  <si>
    <t>並び替え</t>
    <rPh sb="0" eb="1">
      <t>ナラ</t>
    </rPh>
    <rPh sb="2" eb="3">
      <t>カ</t>
    </rPh>
    <phoneticPr fontId="5"/>
  </si>
  <si>
    <t>１．</t>
    <phoneticPr fontId="5"/>
  </si>
  <si>
    <t>「商品」リンクをクリック</t>
    <rPh sb="1" eb="3">
      <t xml:space="preserve">ショウヒン </t>
    </rPh>
    <phoneticPr fontId="5"/>
  </si>
  <si>
    <t>change</t>
    <phoneticPr fontId="5"/>
  </si>
  <si>
    <t>No.1</t>
    <phoneticPr fontId="5"/>
  </si>
  <si>
    <t>２．</t>
    <phoneticPr fontId="5"/>
  </si>
  <si>
    <t>ヘッダ部隠しパラメータ、ソート条件に、選択された値をセットする</t>
    <rPh sb="3" eb="4">
      <t>ブ</t>
    </rPh>
    <rPh sb="4" eb="5">
      <t>カク</t>
    </rPh>
    <rPh sb="15" eb="17">
      <t>ジョウケン</t>
    </rPh>
    <rPh sb="19" eb="21">
      <t>センタク</t>
    </rPh>
    <rPh sb="24" eb="25">
      <t>アタイ</t>
    </rPh>
    <phoneticPr fontId="5"/>
  </si>
  <si>
    <t>メニューの検索ボタン押下時の処理を行う。</t>
    <rPh sb="5" eb="7">
      <t>ケンサク</t>
    </rPh>
    <rPh sb="10" eb="12">
      <t>オウカ</t>
    </rPh>
    <rPh sb="12" eb="13">
      <t>ジ</t>
    </rPh>
    <rPh sb="14" eb="16">
      <t>ショリ</t>
    </rPh>
    <rPh sb="17" eb="18">
      <t>オコナ</t>
    </rPh>
    <phoneticPr fontId="5"/>
  </si>
  <si>
    <t>※「画面設計書_FR_メニュー.xlsx」を参照</t>
    <rPh sb="22" eb="24">
      <t>サンショウ</t>
    </rPh>
    <phoneticPr fontId="5"/>
  </si>
  <si>
    <t>選択された商品の「商品詳細」画面へ遷移する。</t>
    <rPh sb="0" eb="2">
      <t>センタク</t>
    </rPh>
    <rPh sb="5" eb="7">
      <t>ショウヒン</t>
    </rPh>
    <rPh sb="9" eb="11">
      <t xml:space="preserve">ショウヒン </t>
    </rPh>
    <rPh sb="11" eb="13">
      <t xml:space="preserve">ショウサイ </t>
    </rPh>
    <rPh sb="14" eb="16">
      <t>ガメン</t>
    </rPh>
    <rPh sb="17" eb="19">
      <t>センイ</t>
    </rPh>
    <phoneticPr fontId="5"/>
  </si>
  <si>
    <t>/goods/{goods_id}</t>
    <phoneticPr fontId="5"/>
  </si>
  <si>
    <t>select</t>
  </si>
  <si>
    <t>from</t>
  </si>
  <si>
    <t>where</t>
  </si>
  <si>
    <t>order by</t>
  </si>
  <si>
    <t>■パラメータ．キーワードが存在する場合、条件を付加する</t>
    <rPh sb="13" eb="15">
      <t>ソンザイ</t>
    </rPh>
    <rPh sb="17" eb="19">
      <t>バアイ</t>
    </rPh>
    <rPh sb="20" eb="22">
      <t>ジョウケン</t>
    </rPh>
    <rPh sb="23" eb="25">
      <t>フカ</t>
    </rPh>
    <phoneticPr fontId="5"/>
  </si>
  <si>
    <t>) LIKE CONCAT(\'%\', URLパラメータ.キーワード,\'%\')</t>
    <phoneticPr fontId="5"/>
  </si>
  <si>
    <t>※キーワードについて</t>
    <phoneticPr fontId="5"/>
  </si>
  <si>
    <t>■パラメータ．カテゴリが存在する場合、条件を付加する</t>
    <rPh sb="12" eb="14">
      <t>ソンザイ</t>
    </rPh>
    <rPh sb="16" eb="18">
      <t>バアイ</t>
    </rPh>
    <rPh sb="19" eb="21">
      <t>ジョウケン</t>
    </rPh>
    <rPh sb="22" eb="24">
      <t>フカ</t>
    </rPh>
    <phoneticPr fontId="5"/>
  </si>
  <si>
    <t>■パラメータ．ソートが存在する場合、条件を付加する</t>
    <rPh sb="11" eb="13">
      <t>ソンザイ</t>
    </rPh>
    <rPh sb="15" eb="17">
      <t>バアイ</t>
    </rPh>
    <rPh sb="18" eb="20">
      <t>ジョウケン</t>
    </rPh>
    <rPh sb="21" eb="23">
      <t>フカ</t>
    </rPh>
    <phoneticPr fontId="5"/>
  </si>
  <si>
    <t>CONCAT(</t>
    <phoneticPr fontId="5"/>
  </si>
  <si>
    <t>LCASE(goods.name), LCASE(goods.name_kana), LCASE(goods.code), LCASE(goods.jan_code), LCASE(makers.name), LCASE(makers.name_kana)</t>
    <phoneticPr fontId="5"/>
  </si>
  <si>
    <t>また、全角、半角、大文字、小文字は区別しないで検索する</t>
    <rPh sb="17" eb="19">
      <t>クベツ</t>
    </rPh>
    <rPh sb="23" eb="25">
      <t>ケンサク</t>
    </rPh>
    <phoneticPr fontId="5"/>
  </si>
  <si>
    <t xml:space="preserve">    left join `makers` </t>
    <phoneticPr fontId="5"/>
  </si>
  <si>
    <t xml:space="preserve">    goods.*</t>
  </si>
  <si>
    <t xml:space="preserve">    `goods` </t>
  </si>
  <si>
    <t xml:space="preserve">    , `goods`.`code` asc </t>
  </si>
  <si>
    <t xml:space="preserve">        on `goods`.`maker_id` = `makers`.`id` </t>
    <phoneticPr fontId="5"/>
  </si>
  <si>
    <t xml:space="preserve">        and  `makers`.`is_deleted` = 0 </t>
    <phoneticPr fontId="5"/>
  </si>
  <si>
    <t>order by goods.updated_at desc, goods.code asc</t>
    <phoneticPr fontId="5"/>
  </si>
  <si>
    <t>order by maker.id asc, goods.code asc</t>
    <phoneticPr fontId="5"/>
  </si>
  <si>
    <t>order by goods.code asc</t>
    <phoneticPr fontId="5"/>
  </si>
  <si>
    <t xml:space="preserve">    , ifnull(makers.name, '') as maker_name</t>
    <phoneticPr fontId="5"/>
  </si>
  <si>
    <t xml:space="preserve">    , ifnull(makers.name_kana, '') as maker_name_kana</t>
    <phoneticPr fontId="5"/>
  </si>
  <si>
    <t>スペース区切りで複数指定可能、その場合、AND検索とする</t>
    <rPh sb="17" eb="19">
      <t>バアイ</t>
    </rPh>
    <rPh sb="23" eb="25">
      <t>ケンサク</t>
    </rPh>
    <phoneticPr fontId="5"/>
  </si>
  <si>
    <t>キーワード</t>
    <phoneticPr fontId="5"/>
  </si>
  <si>
    <t>カテゴリコード</t>
    <phoneticPr fontId="5"/>
  </si>
  <si>
    <t>ソート</t>
    <phoneticPr fontId="5"/>
  </si>
  <si>
    <t>並び替えプルダウンに、changeイベントを設定</t>
    <rPh sb="0" eb="1">
      <t>ナラ</t>
    </rPh>
    <rPh sb="2" eb="3">
      <t>カ</t>
    </rPh>
    <rPh sb="22" eb="24">
      <t>セッテイ</t>
    </rPh>
    <phoneticPr fontId="5"/>
  </si>
  <si>
    <t>メーカー名</t>
    <rPh sb="4" eb="5">
      <t>メイ</t>
    </rPh>
    <phoneticPr fontId="5"/>
  </si>
  <si>
    <t>メーカー．メーカー名</t>
    <rPh sb="9" eb="10">
      <t>メイ</t>
    </rPh>
    <phoneticPr fontId="5"/>
  </si>
  <si>
    <t>URLパラメータ.キーワードの文字列中にあるスペースは複数条件での検索値と判断し、スペースごとに区切り配列に値を保持する。</t>
    <rPh sb="15" eb="18">
      <t>モジレツ</t>
    </rPh>
    <rPh sb="18" eb="19">
      <t>ナカ</t>
    </rPh>
    <rPh sb="27" eb="29">
      <t>フクスウ</t>
    </rPh>
    <rPh sb="29" eb="31">
      <t>ジョウケン</t>
    </rPh>
    <rPh sb="33" eb="35">
      <t>ケンサク</t>
    </rPh>
    <rPh sb="35" eb="36">
      <t>アタイ</t>
    </rPh>
    <rPh sb="37" eb="39">
      <t>ハンダン</t>
    </rPh>
    <rPh sb="48" eb="50">
      <t>クギ</t>
    </rPh>
    <rPh sb="51" eb="53">
      <t>ハイレツ</t>
    </rPh>
    <rPh sb="54" eb="55">
      <t>アタイ</t>
    </rPh>
    <rPh sb="56" eb="58">
      <t>ホジ</t>
    </rPh>
    <phoneticPr fontId="5"/>
  </si>
  <si>
    <t>・</t>
    <phoneticPr fontId="5"/>
  </si>
  <si>
    <t>URLパラメータ.キーワードの文字列中にある全角スペースを半角スペースへ変換する。</t>
    <rPh sb="22" eb="24">
      <t>ゼンカク</t>
    </rPh>
    <rPh sb="29" eb="31">
      <t>ハンカク</t>
    </rPh>
    <rPh sb="36" eb="38">
      <t>ヘンカン</t>
    </rPh>
    <phoneticPr fontId="5"/>
  </si>
  <si>
    <t>1-1.で変換した文字列を半角スペースで区切り配列へ保持する。</t>
    <rPh sb="5" eb="7">
      <t>ヘンカン</t>
    </rPh>
    <rPh sb="9" eb="12">
      <t>モジレツ</t>
    </rPh>
    <rPh sb="13" eb="15">
      <t>ハンカク</t>
    </rPh>
    <rPh sb="20" eb="22">
      <t>クギ</t>
    </rPh>
    <rPh sb="23" eb="25">
      <t>ハイレツ</t>
    </rPh>
    <rPh sb="26" eb="28">
      <t>ホジ</t>
    </rPh>
    <phoneticPr fontId="5"/>
  </si>
  <si>
    <t>※キーワードの文字列中にあるスペースは複数条件での検索値と判断し、スペースごとに区切り配列に値を保持する。</t>
    <phoneticPr fontId="5"/>
  </si>
  <si>
    <t>URLパラメータの条件に合う商品一覧情報を取得する。</t>
    <rPh sb="9" eb="11">
      <t>ジョウケン</t>
    </rPh>
    <rPh sb="12" eb="13">
      <t>ア</t>
    </rPh>
    <rPh sb="14" eb="16">
      <t>ショウヒン</t>
    </rPh>
    <rPh sb="16" eb="18">
      <t>イチラン</t>
    </rPh>
    <rPh sb="18" eb="20">
      <t>ジョウホウ</t>
    </rPh>
    <rPh sb="21" eb="23">
      <t>シュトク</t>
    </rPh>
    <phoneticPr fontId="5"/>
  </si>
  <si>
    <t>SQL定義</t>
    <rPh sb="3" eb="5">
      <t>テイギ</t>
    </rPh>
    <phoneticPr fontId="5"/>
  </si>
  <si>
    <t>パラメータ名</t>
    <rPh sb="5" eb="6">
      <t>メイ</t>
    </rPh>
    <phoneticPr fontId="5"/>
  </si>
  <si>
    <t>k</t>
    <phoneticPr fontId="5"/>
  </si>
  <si>
    <t>1-2.で取得した配列</t>
    <rPh sb="5" eb="7">
      <t>シュトク</t>
    </rPh>
    <rPh sb="9" eb="11">
      <t>ハイレツ</t>
    </rPh>
    <phoneticPr fontId="5"/>
  </si>
  <si>
    <t>c</t>
    <phoneticPr fontId="5"/>
  </si>
  <si>
    <t>URLパラメータ.カテゴリ</t>
    <phoneticPr fontId="5"/>
  </si>
  <si>
    <t>s</t>
    <phoneticPr fontId="5"/>
  </si>
  <si>
    <t>ソート</t>
    <phoneticPr fontId="5"/>
  </si>
  <si>
    <t>URLパラメータ.ソート</t>
    <phoneticPr fontId="5"/>
  </si>
  <si>
    <t>カテゴリコード</t>
    <phoneticPr fontId="5"/>
  </si>
  <si>
    <t>４．</t>
    <phoneticPr fontId="5"/>
  </si>
  <si>
    <t>メーカー名</t>
    <rPh sb="4" eb="5">
      <t>メイ</t>
    </rPh>
    <phoneticPr fontId="5"/>
  </si>
  <si>
    <t>・</t>
    <phoneticPr fontId="5"/>
  </si>
  <si>
    <t>■URLパラメータ.ソートが「商品名」である場合</t>
    <rPh sb="15" eb="18">
      <t>ショウヒンメイ</t>
    </rPh>
    <rPh sb="22" eb="24">
      <t>バアイ</t>
    </rPh>
    <phoneticPr fontId="5"/>
  </si>
  <si>
    <t>■URLパラメータ.ソートが「新着順」である場合</t>
    <rPh sb="15" eb="17">
      <t>シンチャク</t>
    </rPh>
    <rPh sb="17" eb="18">
      <t>ジュン</t>
    </rPh>
    <rPh sb="22" eb="24">
      <t>バアイ</t>
    </rPh>
    <phoneticPr fontId="5"/>
  </si>
  <si>
    <t>■URLパラメータ.ソートが「メーカー」である場合</t>
    <rPh sb="23" eb="25">
      <t>バアイ</t>
    </rPh>
    <phoneticPr fontId="5"/>
  </si>
  <si>
    <t>name</t>
    <phoneticPr fontId="5"/>
  </si>
  <si>
    <t>並べ替えの選択肢は以下とする。</t>
    <rPh sb="0" eb="1">
      <t>ナラ</t>
    </rPh>
    <rPh sb="2" eb="3">
      <t>カ</t>
    </rPh>
    <rPh sb="5" eb="8">
      <t>センタクシ</t>
    </rPh>
    <rPh sb="9" eb="11">
      <t>イカ</t>
    </rPh>
    <phoneticPr fontId="5"/>
  </si>
  <si>
    <t>new</t>
    <phoneticPr fontId="5"/>
  </si>
  <si>
    <t>maker</t>
    <phoneticPr fontId="5"/>
  </si>
  <si>
    <t>キー</t>
    <phoneticPr fontId="5"/>
  </si>
  <si>
    <t>値</t>
    <rPh sb="0" eb="1">
      <t>アタイ</t>
    </rPh>
    <phoneticPr fontId="5"/>
  </si>
  <si>
    <t>新着順</t>
    <rPh sb="0" eb="2">
      <t>シンチャク</t>
    </rPh>
    <rPh sb="2" eb="3">
      <t>ジュン</t>
    </rPh>
    <phoneticPr fontId="5"/>
  </si>
  <si>
    <t>商品名順</t>
    <rPh sb="0" eb="3">
      <t>ショウヒンメイ</t>
    </rPh>
    <rPh sb="3" eb="4">
      <t>ジュン</t>
    </rPh>
    <phoneticPr fontId="5"/>
  </si>
  <si>
    <t>メーカー順</t>
    <rPh sb="4" eb="5">
      <t>ジュン</t>
    </rPh>
    <phoneticPr fontId="5"/>
  </si>
  <si>
    <t>：</t>
    <phoneticPr fontId="5"/>
  </si>
  <si>
    <t>GoodsController@search</t>
    <phoneticPr fontId="5"/>
  </si>
  <si>
    <t>goods.search</t>
    <phoneticPr fontId="5"/>
  </si>
  <si>
    <t>商品検索</t>
    <rPh sb="0" eb="2">
      <t xml:space="preserve">ショウヒン </t>
    </rPh>
    <rPh sb="2" eb="4">
      <t>ケンサク</t>
    </rPh>
    <phoneticPr fontId="5"/>
  </si>
  <si>
    <t>/goods</t>
    <phoneticPr fontId="5"/>
  </si>
  <si>
    <t>カテゴリ．カテゴリ名称</t>
    <phoneticPr fontId="5"/>
  </si>
  <si>
    <t>カテゴリ名称</t>
    <rPh sb="4" eb="6">
      <t xml:space="preserve">メイショウ </t>
    </rPh>
    <phoneticPr fontId="5"/>
  </si>
  <si>
    <t xml:space="preserve">    , ifnull(categories.name, '') as category_name </t>
    <phoneticPr fontId="5"/>
  </si>
  <si>
    <t>○</t>
    <phoneticPr fontId="5"/>
  </si>
  <si>
    <t>商品リスト</t>
    <rPh sb="0" eb="2">
      <t>ショウヒン</t>
    </rPh>
    <phoneticPr fontId="5"/>
  </si>
  <si>
    <t>■URLパラメータ.ソートが未指定の場合</t>
    <rPh sb="14" eb="17">
      <t>ミシテイ</t>
    </rPh>
    <rPh sb="18" eb="20">
      <t>バアイ</t>
    </rPh>
    <phoneticPr fontId="5"/>
  </si>
  <si>
    <t>order by goods.name asc</t>
    <phoneticPr fontId="5"/>
  </si>
  <si>
    <t>５．</t>
    <phoneticPr fontId="5"/>
  </si>
  <si>
    <t>３．</t>
    <phoneticPr fontId="5"/>
  </si>
  <si>
    <t>商品．単価</t>
    <rPh sb="0" eb="2">
      <t>ショウヒン</t>
    </rPh>
    <rPh sb="3" eb="5">
      <t>タンカ</t>
    </rPh>
    <phoneticPr fontId="5"/>
  </si>
  <si>
    <t>商品．消費税種類</t>
    <rPh sb="0" eb="2">
      <t>ショウヒン</t>
    </rPh>
    <rPh sb="3" eb="6">
      <t>ショウヒゼイ</t>
    </rPh>
    <rPh sb="6" eb="8">
      <t>シュルイ</t>
    </rPh>
    <phoneticPr fontId="5"/>
  </si>
  <si>
    <t>商品．消費税区分</t>
    <rPh sb="0" eb="2">
      <t>ショウヒン</t>
    </rPh>
    <rPh sb="3" eb="6">
      <t>ショウヒゼイ</t>
    </rPh>
    <rPh sb="6" eb="8">
      <t>クブン</t>
    </rPh>
    <phoneticPr fontId="5"/>
  </si>
  <si>
    <t>ショップ．端数処理方式</t>
    <rPh sb="5" eb="7">
      <t>ハスウ</t>
    </rPh>
    <rPh sb="7" eb="9">
      <t>ショリ</t>
    </rPh>
    <rPh sb="9" eb="11">
      <t>ホウシキ</t>
    </rPh>
    <phoneticPr fontId="5"/>
  </si>
  <si>
    <t>から税込み金額を計算する</t>
    <rPh sb="2" eb="4">
      <t>ゼイコ</t>
    </rPh>
    <rPh sb="5" eb="7">
      <t>キンガク</t>
    </rPh>
    <rPh sb="8" eb="10">
      <t>ケイサン</t>
    </rPh>
    <phoneticPr fontId="5"/>
  </si>
  <si>
    <t>取得した明細全てに対して、商品単価（税込み）を算出する</t>
    <rPh sb="0" eb="2">
      <t>シュトク</t>
    </rPh>
    <rPh sb="4" eb="6">
      <t>メイサイ</t>
    </rPh>
    <rPh sb="6" eb="7">
      <t>スベ</t>
    </rPh>
    <rPh sb="9" eb="10">
      <t>タイ</t>
    </rPh>
    <rPh sb="13" eb="15">
      <t>ショウヒン</t>
    </rPh>
    <rPh sb="15" eb="17">
      <t>タンカ</t>
    </rPh>
    <rPh sb="18" eb="20">
      <t>ゼイコ</t>
    </rPh>
    <rPh sb="23" eb="25">
      <t>サンシュツ</t>
    </rPh>
    <phoneticPr fontId="5"/>
  </si>
  <si>
    <t>３．税込み単価</t>
    <rPh sb="2" eb="4">
      <t>ゼイコ</t>
    </rPh>
    <rPh sb="5" eb="7">
      <t>タンカ</t>
    </rPh>
    <phoneticPr fontId="5"/>
  </si>
  <si>
    <t>goods.is_published = '1'</t>
    <phoneticPr fontId="5"/>
  </si>
  <si>
    <t>(goods.sales_start_datetime is null or goods.sales_start_datetime &lt;= current_timestamp)</t>
    <phoneticPr fontId="5"/>
  </si>
  <si>
    <t>(goods.sales_end_datetime is null or goods.sales_end_datetime &gt; current_timestamp)</t>
    <phoneticPr fontId="5"/>
  </si>
  <si>
    <t>以下は固定条件</t>
    <rPh sb="0" eb="2">
      <t>イカ</t>
    </rPh>
    <rPh sb="3" eb="5">
      <t>コテイ</t>
    </rPh>
    <rPh sb="5" eb="7">
      <t>ジョウケン</t>
    </rPh>
    <phoneticPr fontId="5"/>
  </si>
  <si>
    <t xml:space="preserve">goods.is_deleted = '0' </t>
    <phoneticPr fontId="5"/>
  </si>
  <si>
    <t>and goods.is_published = '1'</t>
    <phoneticPr fontId="5"/>
  </si>
  <si>
    <t>and (goods.sales_start_datetime is null or goods.sales_start_datetime &lt;= current_timestamp)</t>
    <phoneticPr fontId="5"/>
  </si>
  <si>
    <t>and (goods.sales_end_datetime is null or goods.sales_end_datetime &gt; current_timestamp)</t>
    <phoneticPr fontId="5"/>
  </si>
  <si>
    <t>カテゴリ名</t>
    <rPh sb="4" eb="5">
      <t>メイ</t>
    </rPh>
    <phoneticPr fontId="5"/>
  </si>
  <si>
    <t>left join categories</t>
    <phoneticPr fontId="5"/>
  </si>
  <si>
    <t>left join goods_categories</t>
    <phoneticPr fontId="5"/>
  </si>
  <si>
    <t>on goods.id = goods_categories.goods_id</t>
    <phoneticPr fontId="5"/>
  </si>
  <si>
    <t>on goods_categories.category_code = categories.code</t>
    <phoneticPr fontId="5"/>
  </si>
  <si>
    <t xml:space="preserve">categories.path like '%URLパラメータ．カテゴリ~%'  </t>
    <phoneticPr fontId="5"/>
  </si>
  <si>
    <t>〇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</si>
</sst>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2">
    <numFmt numFmtId="43" formatCode="_ * #,##0.00_ ;_ * \-#,##0.00_ ;_ * &quot;-&quot;??_ ;_ @_ "/>
    <numFmt numFmtId="176" formatCode="#,##0;\-#,##0;&quot;-&quot;"/>
    <numFmt numFmtId="177" formatCode="0.00_)"/>
    <numFmt numFmtId="178" formatCode="&quot;(&quot;0%&quot;)   &quot;;[Red]\-&quot;(&quot;0%&quot;)   &quot;;&quot;－    &quot;"/>
    <numFmt numFmtId="179" formatCode="&quot;(&quot;0.00%&quot;)   &quot;;[Red]\-&quot;(&quot;0.00%&quot;)   &quot;;&quot;－    &quot;"/>
    <numFmt numFmtId="180" formatCode="0.00%;[Red]\-0.00%;&quot;－&quot;"/>
    <numFmt numFmtId="181" formatCode="_(&quot;$&quot;* #,##0_);_(&quot;$&quot;* \(#,##0\);_(&quot;$&quot;* &quot;-&quot;_);_(@_)"/>
    <numFmt numFmtId="182" formatCode="_(&quot;$&quot;* #,##0.00_);_(&quot;$&quot;* \(#,##0.00\);_(&quot;$&quot;* &quot;-&quot;??_);_(@_)"/>
    <numFmt numFmtId="183" formatCode="0_);\(0\)"/>
    <numFmt numFmtId="184" formatCode="_-* #,##0.0_-;\-* #,##0.0_-;_-* &quot;-&quot;??_-;_-@_-"/>
    <numFmt numFmtId="185" formatCode="#,##0.0&quot;人月&quot;"/>
    <numFmt numFmtId="186" formatCode="&quot;$&quot;#,##0_);\(&quot;$&quot;#,##0\)"/>
    <numFmt numFmtId="187" formatCode="&quot;$&quot;#,##0;\(&quot;$&quot;#,##0\)"/>
    <numFmt numFmtId="188" formatCode="&quot;¥&quot;&quot;¥&quot;&quot;¥&quot;&quot;¥&quot;&quot;¥&quot;&quot;¥&quot;&quot;¥&quot;\$#,##0_);[Red]&quot;¥&quot;&quot;¥&quot;&quot;¥&quot;&quot;¥&quot;&quot;¥&quot;&quot;¥&quot;&quot;¥&quot;\(&quot;¥&quot;&quot;¥&quot;&quot;¥&quot;&quot;¥&quot;&quot;¥&quot;&quot;¥&quot;&quot;¥&quot;\$#,##0&quot;¥&quot;&quot;¥&quot;&quot;¥&quot;&quot;¥&quot;&quot;¥&quot;&quot;¥&quot;&quot;¥&quot;\)"/>
    <numFmt numFmtId="189" formatCode="&quot;$&quot;#,##0_);[Red]\(&quot;$&quot;#,##0\)"/>
    <numFmt numFmtId="190" formatCode="_ * #,##0_ ;_ * &quot;¥&quot;&quot;¥&quot;&quot;¥&quot;&quot;¥&quot;&quot;¥&quot;&quot;¥&quot;\-#,##0_ ;_ * &quot;-&quot;_ ;_ @_ "/>
    <numFmt numFmtId="191" formatCode="_ * #,##0.00_ ;_ * &quot;¥&quot;&quot;¥&quot;&quot;¥&quot;&quot;¥&quot;&quot;¥&quot;&quot;¥&quot;\-#,##0.00_ ;_ * &quot;-&quot;??_ ;_ @_ "/>
    <numFmt numFmtId="192" formatCode="_-&quot;$&quot;* #,##0.00_-;\-&quot;$&quot;* #,##0.00_-;_-&quot;$&quot;* &quot;-&quot;??_-;_-@_-"/>
    <numFmt numFmtId="193" formatCode="&quot;$&quot;#,##0_);\(&quot;$&quot;#,##0.0\)"/>
    <numFmt numFmtId="194" formatCode="#,##0_ ;[Red]\-#,##0\ "/>
    <numFmt numFmtId="195" formatCode="0_ ;[Red]\-0\ "/>
    <numFmt numFmtId="196" formatCode="#,##0_ "/>
  </numFmts>
  <fonts count="7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2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0"/>
      <name val="ＭＳ 明朝"/>
      <family val="1"/>
      <charset val="128"/>
    </font>
    <font>
      <sz val="10"/>
      <name val="ＭＳ Ｐゴシック"/>
      <family val="3"/>
      <charset val="128"/>
    </font>
    <font>
      <sz val="9"/>
      <name val="Times New Roman"/>
      <family val="1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1"/>
      <name val="明朝"/>
      <family val="1"/>
      <charset val="128"/>
    </font>
    <font>
      <b/>
      <sz val="14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name val="ＭＳ 明朝"/>
      <family val="1"/>
      <charset val="128"/>
    </font>
    <font>
      <sz val="14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name val="Helv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name val="Monotype Sorts"/>
      <family val="1"/>
      <charset val="2"/>
    </font>
    <font>
      <b/>
      <sz val="11"/>
      <name val="Helv"/>
      <family val="2"/>
    </font>
    <font>
      <i/>
      <sz val="1"/>
      <color indexed="8"/>
      <name val="Courier"/>
      <family val="3"/>
    </font>
    <font>
      <sz val="1"/>
      <color indexed="8"/>
      <name val="Courier"/>
      <family val="3"/>
    </font>
    <font>
      <sz val="10"/>
      <name val="Times New Roman"/>
      <family val="1"/>
    </font>
    <font>
      <u/>
      <sz val="13.2"/>
      <color indexed="12"/>
      <name val="ＭＳ Ｐゴシック"/>
      <family val="3"/>
      <charset val="128"/>
    </font>
    <font>
      <u/>
      <sz val="9.9"/>
      <color indexed="12"/>
      <name val="ＭＳ Ｐゴシック"/>
      <family val="3"/>
      <charset val="128"/>
    </font>
    <font>
      <b/>
      <i/>
      <sz val="11"/>
      <name val="ＭＳ Ｐゴシック"/>
      <family val="3"/>
      <charset val="128"/>
    </font>
    <font>
      <sz val="9"/>
      <color indexed="81"/>
      <name val="MS P ゴシック"/>
      <family val="2"/>
    </font>
    <font>
      <sz val="9"/>
      <color indexed="81"/>
      <name val="ＭＳ Ｐゴシック"/>
      <family val="3"/>
      <charset val="128"/>
    </font>
    <font>
      <sz val="11"/>
      <name val="ＭＳ Ｐゴシック"/>
      <family val="3"/>
      <charset val="128"/>
      <scheme val="major"/>
    </font>
    <font>
      <b/>
      <sz val="18"/>
      <name val="ＭＳ Ｐゴシック"/>
      <family val="3"/>
      <charset val="128"/>
      <scheme val="major"/>
    </font>
    <font>
      <sz val="16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ajor"/>
    </font>
    <font>
      <b/>
      <sz val="16"/>
      <name val="ＭＳ Ｐゴシック"/>
      <family val="3"/>
      <charset val="128"/>
      <scheme val="major"/>
    </font>
    <font>
      <sz val="10"/>
      <name val="ＭＳ Ｐゴシック"/>
      <family val="3"/>
      <charset val="128"/>
      <scheme val="major"/>
    </font>
    <font>
      <b/>
      <sz val="11"/>
      <name val="ＭＳ Ｐゴシック"/>
      <family val="3"/>
      <charset val="128"/>
      <scheme val="major"/>
    </font>
    <font>
      <b/>
      <sz val="10"/>
      <name val="ＭＳ Ｐゴシック"/>
      <family val="3"/>
      <charset val="128"/>
      <scheme val="major"/>
    </font>
    <font>
      <sz val="11"/>
      <color theme="0"/>
      <name val="ＭＳ Ｐゴシック"/>
      <family val="3"/>
      <charset val="128"/>
      <scheme val="major"/>
    </font>
    <font>
      <sz val="11"/>
      <color theme="1"/>
      <name val="ＭＳ Ｐゴシック"/>
      <family val="3"/>
      <charset val="128"/>
      <scheme val="major"/>
    </font>
    <font>
      <b/>
      <strike/>
      <sz val="11"/>
      <name val="ＭＳ Ｐゴシック"/>
      <family val="3"/>
      <charset val="128"/>
      <scheme val="major"/>
    </font>
    <font>
      <sz val="11"/>
      <color theme="1"/>
      <name val="ＭＳ Ｐゴシック"/>
      <family val="2"/>
      <charset val="128"/>
    </font>
    <font>
      <u/>
      <sz val="11"/>
      <color theme="10"/>
      <name val="ＭＳ Ｐゴシック"/>
      <family val="2"/>
      <charset val="128"/>
    </font>
    <font>
      <sz val="10"/>
      <name val="ＭＳ ゴシック"/>
      <family val="3"/>
      <charset val="128"/>
    </font>
    <font>
      <sz val="1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9"/>
      <color rgb="FF000000"/>
      <name val="MS P ゴシック"/>
    </font>
    <font>
      <sz val="11"/>
      <color rgb="FFFF0000"/>
      <name val="ＭＳ Ｐゴシック"/>
      <family val="3"/>
      <charset val="128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lightGray"/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F72B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687">
    <xf numFmtId="0" fontId="0" fillId="0" borderId="0"/>
    <xf numFmtId="181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/>
    <xf numFmtId="0" fontId="25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186" fontId="44" fillId="0" borderId="1" applyAlignment="0" applyProtection="0"/>
    <xf numFmtId="176" fontId="9" fillId="0" borderId="0" applyFill="0" applyBorder="0" applyAlignment="0"/>
    <xf numFmtId="187" fontId="3" fillId="0" borderId="0" applyFill="0" applyBorder="0" applyAlignment="0"/>
    <xf numFmtId="176" fontId="9" fillId="0" borderId="0" applyFill="0" applyBorder="0" applyAlignment="0"/>
    <xf numFmtId="176" fontId="9" fillId="0" borderId="0" applyFill="0" applyBorder="0" applyAlignment="0"/>
    <xf numFmtId="183" fontId="42" fillId="0" borderId="0" applyFill="0" applyBorder="0" applyAlignment="0"/>
    <xf numFmtId="20" fontId="4" fillId="0" borderId="0" applyFill="0" applyBorder="0" applyAlignment="0"/>
    <xf numFmtId="0" fontId="13" fillId="0" borderId="0" applyFill="0" applyBorder="0" applyAlignment="0"/>
    <xf numFmtId="0" fontId="13" fillId="0" borderId="0" applyFill="0" applyBorder="0" applyAlignment="0"/>
    <xf numFmtId="20" fontId="4" fillId="0" borderId="0" applyFill="0" applyBorder="0" applyAlignment="0"/>
    <xf numFmtId="0" fontId="13" fillId="0" borderId="0" applyFill="0" applyBorder="0" applyAlignment="0"/>
    <xf numFmtId="183" fontId="42" fillId="0" borderId="0" applyFill="0" applyBorder="0" applyAlignment="0"/>
    <xf numFmtId="38" fontId="43" fillId="0" borderId="0" applyFont="0" applyFill="0" applyBorder="0" applyAlignment="0" applyProtection="0"/>
    <xf numFmtId="20" fontId="4" fillId="0" borderId="0" applyFont="0" applyFill="0" applyBorder="0" applyAlignment="0" applyProtection="0"/>
    <xf numFmtId="188" fontId="8" fillId="0" borderId="0"/>
    <xf numFmtId="184" fontId="13" fillId="0" borderId="0" applyFont="0" applyFill="0" applyBorder="0" applyAlignment="0" applyProtection="0"/>
    <xf numFmtId="189" fontId="43" fillId="0" borderId="0" applyFont="0" applyFill="0" applyBorder="0" applyAlignment="0" applyProtection="0"/>
    <xf numFmtId="183" fontId="42" fillId="0" borderId="0" applyFont="0" applyFill="0" applyBorder="0" applyAlignment="0" applyProtection="0"/>
    <xf numFmtId="0" fontId="13" fillId="0" borderId="0" applyFont="0" applyFill="0" applyBorder="0" applyAlignment="0" applyProtection="0"/>
    <xf numFmtId="190" fontId="8" fillId="0" borderId="0"/>
    <xf numFmtId="14" fontId="9" fillId="0" borderId="0" applyFill="0" applyBorder="0" applyAlignment="0"/>
    <xf numFmtId="191" fontId="8" fillId="0" borderId="0"/>
    <xf numFmtId="20" fontId="4" fillId="0" borderId="0" applyFill="0" applyBorder="0" applyAlignment="0"/>
    <xf numFmtId="183" fontId="42" fillId="0" borderId="0" applyFill="0" applyBorder="0" applyAlignment="0"/>
    <xf numFmtId="20" fontId="4" fillId="0" borderId="0" applyFill="0" applyBorder="0" applyAlignment="0"/>
    <xf numFmtId="0" fontId="13" fillId="0" borderId="0" applyFill="0" applyBorder="0" applyAlignment="0"/>
    <xf numFmtId="183" fontId="42" fillId="0" borderId="0" applyFill="0" applyBorder="0" applyAlignment="0"/>
    <xf numFmtId="0" fontId="16" fillId="0" borderId="0">
      <alignment horizontal="left"/>
    </xf>
    <xf numFmtId="0" fontId="47" fillId="0" borderId="0">
      <protection locked="0"/>
    </xf>
    <xf numFmtId="0" fontId="48" fillId="0" borderId="0">
      <protection locked="0"/>
    </xf>
    <xf numFmtId="0" fontId="48" fillId="0" borderId="0">
      <protection locked="0"/>
    </xf>
    <xf numFmtId="0" fontId="48" fillId="0" borderId="0">
      <protection locked="0"/>
    </xf>
    <xf numFmtId="0" fontId="47" fillId="0" borderId="0">
      <protection locked="0"/>
    </xf>
    <xf numFmtId="0" fontId="48" fillId="0" borderId="0">
      <protection locked="0"/>
    </xf>
    <xf numFmtId="0" fontId="48" fillId="0" borderId="0">
      <protection locked="0"/>
    </xf>
    <xf numFmtId="38" fontId="10" fillId="16" borderId="0" applyNumberFormat="0" applyBorder="0" applyAlignment="0" applyProtection="0"/>
    <xf numFmtId="0" fontId="11" fillId="0" borderId="2" applyNumberFormat="0" applyAlignment="0" applyProtection="0">
      <alignment horizontal="left" vertical="center"/>
    </xf>
    <xf numFmtId="0" fontId="11" fillId="0" borderId="3">
      <alignment horizontal="left" vertical="center"/>
    </xf>
    <xf numFmtId="10" fontId="10" fillId="17" borderId="4" applyNumberFormat="0" applyBorder="0" applyAlignment="0" applyProtection="0"/>
    <xf numFmtId="0" fontId="4" fillId="0" borderId="0"/>
    <xf numFmtId="20" fontId="4" fillId="0" borderId="0" applyFill="0" applyBorder="0" applyAlignment="0"/>
    <xf numFmtId="183" fontId="42" fillId="0" borderId="0" applyFill="0" applyBorder="0" applyAlignment="0"/>
    <xf numFmtId="20" fontId="4" fillId="0" borderId="0" applyFill="0" applyBorder="0" applyAlignment="0"/>
    <xf numFmtId="0" fontId="13" fillId="0" borderId="0" applyFill="0" applyBorder="0" applyAlignment="0"/>
    <xf numFmtId="183" fontId="42" fillId="0" borderId="0" applyFill="0" applyBorder="0" applyAlignment="0"/>
    <xf numFmtId="177" fontId="12" fillId="0" borderId="0"/>
    <xf numFmtId="192" fontId="3" fillId="0" borderId="0"/>
    <xf numFmtId="193" fontId="3" fillId="0" borderId="0"/>
    <xf numFmtId="0" fontId="13" fillId="0" borderId="0"/>
    <xf numFmtId="0" fontId="13" fillId="0" borderId="0" applyFont="0" applyFill="0" applyBorder="0" applyAlignment="0" applyProtection="0"/>
    <xf numFmtId="184" fontId="13" fillId="0" borderId="0" applyFont="0" applyFill="0" applyBorder="0" applyAlignment="0" applyProtection="0"/>
    <xf numFmtId="1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0" fontId="4" fillId="0" borderId="0" applyFill="0" applyBorder="0" applyAlignment="0"/>
    <xf numFmtId="183" fontId="42" fillId="0" borderId="0" applyFill="0" applyBorder="0" applyAlignment="0"/>
    <xf numFmtId="20" fontId="4" fillId="0" borderId="0" applyFill="0" applyBorder="0" applyAlignment="0"/>
    <xf numFmtId="0" fontId="13" fillId="0" borderId="0" applyFill="0" applyBorder="0" applyAlignment="0"/>
    <xf numFmtId="183" fontId="42" fillId="0" borderId="0" applyFill="0" applyBorder="0" applyAlignment="0"/>
    <xf numFmtId="4" fontId="16" fillId="0" borderId="0">
      <alignment horizontal="right"/>
    </xf>
    <xf numFmtId="0" fontId="43" fillId="0" borderId="0" applyNumberFormat="0" applyFont="0" applyFill="0" applyBorder="0" applyAlignment="0" applyProtection="0">
      <alignment horizontal="left"/>
    </xf>
    <xf numFmtId="0" fontId="44" fillId="0" borderId="5">
      <alignment horizontal="center"/>
    </xf>
    <xf numFmtId="0" fontId="7" fillId="18" borderId="0">
      <alignment vertical="center"/>
    </xf>
    <xf numFmtId="1" fontId="45" fillId="0" borderId="0">
      <alignment horizontal="center"/>
    </xf>
    <xf numFmtId="4" fontId="17" fillId="0" borderId="0">
      <alignment horizontal="right"/>
    </xf>
    <xf numFmtId="0" fontId="18" fillId="0" borderId="0">
      <alignment horizontal="left"/>
    </xf>
    <xf numFmtId="1" fontId="49" fillId="0" borderId="0" applyBorder="0">
      <alignment horizontal="left" vertical="top" wrapText="1"/>
    </xf>
    <xf numFmtId="0" fontId="46" fillId="0" borderId="0"/>
    <xf numFmtId="49" fontId="9" fillId="0" borderId="0" applyFill="0" applyBorder="0" applyAlignment="0"/>
    <xf numFmtId="0" fontId="13" fillId="0" borderId="0" applyFill="0" applyBorder="0" applyAlignment="0"/>
    <xf numFmtId="0" fontId="13" fillId="0" borderId="0" applyFill="0" applyBorder="0" applyAlignment="0"/>
    <xf numFmtId="0" fontId="19" fillId="0" borderId="0">
      <alignment horizont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/>
    <xf numFmtId="0" fontId="13" fillId="0" borderId="0"/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23" borderId="6" applyNumberFormat="0" applyAlignment="0" applyProtection="0">
      <alignment vertical="center"/>
    </xf>
    <xf numFmtId="0" fontId="28" fillId="23" borderId="6" applyNumberFormat="0" applyAlignment="0" applyProtection="0">
      <alignment vertical="center"/>
    </xf>
    <xf numFmtId="0" fontId="28" fillId="23" borderId="6" applyNumberFormat="0" applyAlignment="0" applyProtection="0">
      <alignment vertical="center"/>
    </xf>
    <xf numFmtId="0" fontId="28" fillId="23" borderId="6" applyNumberFormat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178" fontId="8" fillId="0" borderId="0" applyFont="0" applyFill="0" applyBorder="0" applyAlignment="0" applyProtection="0"/>
    <xf numFmtId="10" fontId="7" fillId="0" borderId="7">
      <alignment horizontal="center" vertical="center"/>
    </xf>
    <xf numFmtId="179" fontId="8" fillId="0" borderId="0" applyFont="0" applyFill="0" applyBorder="0" applyAlignment="0" applyProtection="0">
      <alignment vertical="top"/>
    </xf>
    <xf numFmtId="180" fontId="8" fillId="0" borderId="0" applyFon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51" fillId="0" borderId="0" applyNumberFormat="0" applyFont="0" applyFill="0" applyBorder="0" applyAlignment="0" applyProtection="0">
      <alignment vertical="top"/>
      <protection locked="0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4" fillId="0" borderId="10"/>
    <xf numFmtId="194" fontId="15" fillId="0" borderId="0" applyBorder="0">
      <alignment horizontal="right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49" fontId="3" fillId="0" borderId="0" applyFont="0"/>
    <xf numFmtId="49" fontId="3" fillId="0" borderId="0" applyFont="0"/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38" fontId="3" fillId="0" borderId="0" applyFont="0" applyFill="0" applyBorder="0" applyAlignment="0" applyProtection="0"/>
    <xf numFmtId="40" fontId="20" fillId="0" borderId="0" applyFont="0" applyFill="0" applyBorder="0" applyAlignment="0" applyProtection="0"/>
    <xf numFmtId="0" fontId="34" fillId="0" borderId="12" applyNumberFormat="0" applyFill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1" fillId="0" borderId="0" applyFill="0" applyBorder="0" applyProtection="0"/>
    <xf numFmtId="0" fontId="4" fillId="0" borderId="0" applyNumberFormat="0" applyBorder="0" applyAlignment="0"/>
    <xf numFmtId="0" fontId="22" fillId="0" borderId="0" applyNumberFormat="0" applyFont="0" applyBorder="0" applyAlignment="0"/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185" fontId="20" fillId="0" borderId="0"/>
    <xf numFmtId="195" fontId="15" fillId="0" borderId="0" applyFill="0" applyBorder="0"/>
    <xf numFmtId="194" fontId="15" fillId="0" borderId="0" applyFill="0" applyBorder="0"/>
    <xf numFmtId="49" fontId="15" fillId="27" borderId="17">
      <alignment horizontal="center"/>
    </xf>
    <xf numFmtId="196" fontId="15" fillId="27" borderId="17">
      <alignment horizontal="right"/>
    </xf>
    <xf numFmtId="14" fontId="15" fillId="27" borderId="0" applyBorder="0">
      <alignment horizontal="center"/>
    </xf>
    <xf numFmtId="49" fontId="15" fillId="0" borderId="17"/>
    <xf numFmtId="0" fontId="23" fillId="0" borderId="0" applyNumberFormat="0" applyFont="0" applyFill="0" applyBorder="0">
      <alignment horizontal="left" vertical="top" wrapText="1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14" fontId="15" fillId="0" borderId="18" applyBorder="0">
      <alignment horizontal="left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14" fontId="15" fillId="0" borderId="0" applyFill="0" applyBorder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5" fillId="0" borderId="0">
      <alignment vertical="center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5" fillId="0" borderId="0"/>
    <xf numFmtId="0" fontId="3" fillId="0" borderId="0"/>
    <xf numFmtId="0" fontId="4" fillId="0" borderId="0"/>
    <xf numFmtId="0" fontId="3" fillId="0" borderId="0"/>
    <xf numFmtId="0" fontId="25" fillId="0" borderId="0"/>
    <xf numFmtId="0" fontId="3" fillId="0" borderId="0"/>
    <xf numFmtId="0" fontId="4" fillId="0" borderId="0"/>
    <xf numFmtId="0" fontId="3" fillId="0" borderId="0"/>
    <xf numFmtId="0" fontId="25" fillId="0" borderId="0"/>
    <xf numFmtId="0" fontId="3" fillId="0" borderId="0"/>
    <xf numFmtId="0" fontId="4" fillId="0" borderId="0"/>
    <xf numFmtId="0" fontId="25" fillId="0" borderId="0"/>
    <xf numFmtId="0" fontId="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>
      <alignment vertical="center"/>
    </xf>
    <xf numFmtId="0" fontId="3" fillId="0" borderId="0"/>
    <xf numFmtId="0" fontId="3" fillId="0" borderId="0"/>
    <xf numFmtId="0" fontId="4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 applyNumberFormat="0" applyFont="0" applyBorder="0" applyAlignment="0" applyProtection="0"/>
    <xf numFmtId="49" fontId="15" fillId="0" borderId="0"/>
    <xf numFmtId="0" fontId="24" fillId="0" borderId="0"/>
    <xf numFmtId="0" fontId="4" fillId="0" borderId="4" applyNumberFormat="0" applyFill="0" applyBorder="0">
      <alignment vertical="top" wrapText="1"/>
    </xf>
    <xf numFmtId="0" fontId="52" fillId="28" borderId="0">
      <alignment horizont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66" fillId="0" borderId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0" borderId="0"/>
    <xf numFmtId="0" fontId="69" fillId="0" borderId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ont="0" applyFill="0" applyBorder="0" applyAlignment="0" applyProtection="0"/>
    <xf numFmtId="20" fontId="3" fillId="0" borderId="0" applyFill="0" applyBorder="0" applyAlignment="0"/>
    <xf numFmtId="20" fontId="3" fillId="0" borderId="0" applyFill="0" applyBorder="0" applyAlignment="0"/>
    <xf numFmtId="0" fontId="3" fillId="0" borderId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0" fontId="44" fillId="0" borderId="38">
      <alignment horizontal="center"/>
    </xf>
    <xf numFmtId="43" fontId="13" fillId="0" borderId="0" applyFont="0" applyFill="0" applyBorder="0" applyAlignment="0" applyProtection="0"/>
    <xf numFmtId="0" fontId="3" fillId="0" borderId="10"/>
    <xf numFmtId="0" fontId="3" fillId="0" borderId="0" applyNumberFormat="0" applyBorder="0" applyAlignment="0"/>
    <xf numFmtId="0" fontId="3" fillId="0" borderId="4" applyNumberFormat="0" applyFill="0" applyBorder="0">
      <alignment vertical="top" wrapText="1"/>
    </xf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ont="0" applyFill="0" applyBorder="0" applyAlignment="0" applyProtection="0"/>
    <xf numFmtId="20" fontId="3" fillId="0" borderId="0" applyFill="0" applyBorder="0" applyAlignment="0"/>
    <xf numFmtId="20" fontId="3" fillId="0" borderId="0" applyFill="0" applyBorder="0" applyAlignment="0"/>
    <xf numFmtId="0" fontId="3" fillId="0" borderId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0" fontId="44" fillId="0" borderId="38">
      <alignment horizontal="center"/>
    </xf>
    <xf numFmtId="43" fontId="13" fillId="0" borderId="0" applyFont="0" applyFill="0" applyBorder="0" applyAlignment="0" applyProtection="0"/>
    <xf numFmtId="0" fontId="3" fillId="0" borderId="10"/>
    <xf numFmtId="0" fontId="3" fillId="0" borderId="0" applyNumberFormat="0" applyBorder="0" applyAlignment="0"/>
    <xf numFmtId="0" fontId="3" fillId="0" borderId="4" applyNumberFormat="0" applyFill="0" applyBorder="0">
      <alignment vertical="top" wrapText="1"/>
    </xf>
    <xf numFmtId="186" fontId="44" fillId="0" borderId="40" applyAlignment="0" applyProtection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ont="0" applyFill="0" applyBorder="0" applyAlignment="0" applyProtection="0"/>
    <xf numFmtId="20" fontId="3" fillId="0" borderId="0" applyFill="0" applyBorder="0" applyAlignment="0"/>
    <xf numFmtId="20" fontId="3" fillId="0" borderId="0" applyFill="0" applyBorder="0" applyAlignment="0"/>
    <xf numFmtId="0" fontId="11" fillId="0" borderId="3">
      <alignment horizontal="left" vertical="center"/>
    </xf>
    <xf numFmtId="0" fontId="3" fillId="0" borderId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0" fontId="44" fillId="0" borderId="38">
      <alignment horizontal="center"/>
    </xf>
    <xf numFmtId="43" fontId="13" fillId="0" borderId="0" applyFont="0" applyFill="0" applyBorder="0" applyAlignment="0" applyProtection="0"/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3" fillId="0" borderId="10"/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" fillId="0" borderId="0" applyNumberFormat="0" applyBorder="0" applyAlignment="0"/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14" fontId="15" fillId="0" borderId="18" applyBorder="0">
      <alignment horizontal="left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3" fillId="0" borderId="4" applyNumberFormat="0" applyFill="0" applyBorder="0">
      <alignment vertical="top" wrapText="1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14" fontId="15" fillId="0" borderId="18" applyBorder="0">
      <alignment horizontal="left"/>
    </xf>
    <xf numFmtId="0" fontId="11" fillId="0" borderId="3">
      <alignment horizontal="left" vertical="center"/>
    </xf>
    <xf numFmtId="0" fontId="11" fillId="0" borderId="3">
      <alignment horizontal="left"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14" fontId="15" fillId="0" borderId="18" applyBorder="0">
      <alignment horizontal="left"/>
    </xf>
    <xf numFmtId="0" fontId="38" fillId="26" borderId="16" applyNumberFormat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11" fillId="0" borderId="3">
      <alignment horizontal="left"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14" fontId="15" fillId="0" borderId="18" applyBorder="0">
      <alignment horizontal="left"/>
    </xf>
    <xf numFmtId="0" fontId="38" fillId="26" borderId="16" applyNumberFormat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11" fillId="0" borderId="3">
      <alignment horizontal="left"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26" borderId="16" applyNumberFormat="0" applyAlignment="0" applyProtection="0">
      <alignment vertical="center"/>
    </xf>
    <xf numFmtId="14" fontId="15" fillId="0" borderId="18" applyBorder="0">
      <alignment horizontal="left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11" fillId="0" borderId="3">
      <alignment horizontal="left" vertical="center"/>
    </xf>
    <xf numFmtId="14" fontId="15" fillId="0" borderId="18" applyBorder="0">
      <alignment horizontal="left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11" fillId="0" borderId="3">
      <alignment horizontal="left"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11" fillId="0" borderId="3">
      <alignment horizontal="left" vertical="center"/>
    </xf>
    <xf numFmtId="14" fontId="15" fillId="0" borderId="18" applyBorder="0">
      <alignment horizontal="left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186" fontId="44" fillId="0" borderId="1" applyAlignment="0" applyProtection="0"/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11" fillId="0" borderId="3">
      <alignment horizontal="left" vertical="center"/>
    </xf>
    <xf numFmtId="0" fontId="11" fillId="0" borderId="3">
      <alignment horizontal="left" vertical="center"/>
    </xf>
    <xf numFmtId="43" fontId="13" fillId="0" borderId="0" applyFont="0" applyFill="0" applyBorder="0" applyAlignment="0" applyProtection="0"/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25" fillId="25" borderId="8" applyNumberFormat="0" applyFont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2" fillId="26" borderId="11" applyNumberFormat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11" fillId="0" borderId="3">
      <alignment horizontal="left" vertical="center"/>
    </xf>
    <xf numFmtId="14" fontId="15" fillId="0" borderId="18" applyBorder="0">
      <alignment horizontal="left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186" fontId="44" fillId="0" borderId="1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86" fontId="44" fillId="0" borderId="40" applyAlignment="0" applyProtection="0"/>
    <xf numFmtId="43" fontId="13" fillId="0" borderId="0" applyFont="0" applyFill="0" applyBorder="0" applyAlignment="0" applyProtection="0"/>
    <xf numFmtId="186" fontId="44" fillId="0" borderId="40" applyAlignment="0" applyProtection="0"/>
    <xf numFmtId="0" fontId="11" fillId="0" borderId="3">
      <alignment horizontal="left" vertical="center"/>
    </xf>
    <xf numFmtId="43" fontId="13" fillId="0" borderId="0" applyFont="0" applyFill="0" applyBorder="0" applyAlignment="0" applyProtection="0"/>
    <xf numFmtId="186" fontId="44" fillId="0" borderId="4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" fillId="0" borderId="0">
      <alignment vertical="center"/>
    </xf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ont="0" applyFill="0" applyBorder="0" applyAlignment="0" applyProtection="0"/>
    <xf numFmtId="20" fontId="3" fillId="0" borderId="0" applyFill="0" applyBorder="0" applyAlignment="0"/>
    <xf numFmtId="20" fontId="3" fillId="0" borderId="0" applyFill="0" applyBorder="0" applyAlignment="0"/>
    <xf numFmtId="0" fontId="3" fillId="0" borderId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20" fontId="3" fillId="0" borderId="0" applyFill="0" applyBorder="0" applyAlignment="0"/>
    <xf numFmtId="43" fontId="13" fillId="0" borderId="0" applyFont="0" applyFill="0" applyBorder="0" applyAlignment="0" applyProtection="0"/>
    <xf numFmtId="0" fontId="3" fillId="0" borderId="10"/>
    <xf numFmtId="0" fontId="3" fillId="0" borderId="0" applyNumberFormat="0" applyBorder="0" applyAlignment="0"/>
    <xf numFmtId="0" fontId="3" fillId="0" borderId="4" applyNumberFormat="0" applyFill="0" applyBorder="0">
      <alignment vertical="top" wrapText="1"/>
    </xf>
    <xf numFmtId="0" fontId="1" fillId="0" borderId="0">
      <alignment vertical="center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</cellStyleXfs>
  <cellXfs count="498">
    <xf numFmtId="0" fontId="0" fillId="0" borderId="0" xfId="0"/>
    <xf numFmtId="0" fontId="7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55" fillId="30" borderId="0" xfId="0" applyFont="1" applyFill="1"/>
    <xf numFmtId="0" fontId="55" fillId="30" borderId="32" xfId="0" applyFont="1" applyFill="1" applyBorder="1"/>
    <xf numFmtId="0" fontId="55" fillId="30" borderId="33" xfId="0" applyFont="1" applyFill="1" applyBorder="1"/>
    <xf numFmtId="0" fontId="55" fillId="30" borderId="34" xfId="0" applyFont="1" applyFill="1" applyBorder="1"/>
    <xf numFmtId="0" fontId="55" fillId="30" borderId="35" xfId="0" applyFont="1" applyFill="1" applyBorder="1"/>
    <xf numFmtId="0" fontId="55" fillId="30" borderId="0" xfId="0" applyFont="1" applyFill="1" applyBorder="1"/>
    <xf numFmtId="0" fontId="55" fillId="30" borderId="36" xfId="0" applyFont="1" applyFill="1" applyBorder="1"/>
    <xf numFmtId="0" fontId="55" fillId="30" borderId="37" xfId="0" applyFont="1" applyFill="1" applyBorder="1"/>
    <xf numFmtId="0" fontId="55" fillId="30" borderId="38" xfId="0" applyFont="1" applyFill="1" applyBorder="1"/>
    <xf numFmtId="0" fontId="55" fillId="30" borderId="39" xfId="0" applyFont="1" applyFill="1" applyBorder="1"/>
    <xf numFmtId="0" fontId="58" fillId="31" borderId="23" xfId="0" applyFont="1" applyFill="1" applyBorder="1" applyAlignment="1">
      <alignment horizontal="centerContinuous"/>
    </xf>
    <xf numFmtId="0" fontId="58" fillId="31" borderId="3" xfId="0" applyFont="1" applyFill="1" applyBorder="1" applyAlignment="1">
      <alignment horizontal="centerContinuous"/>
    </xf>
    <xf numFmtId="0" fontId="58" fillId="31" borderId="24" xfId="0" applyFont="1" applyFill="1" applyBorder="1" applyAlignment="1">
      <alignment horizontal="centerContinuous"/>
    </xf>
    <xf numFmtId="14" fontId="55" fillId="30" borderId="23" xfId="0" applyNumberFormat="1" applyFont="1" applyFill="1" applyBorder="1" applyAlignment="1">
      <alignment horizontal="centerContinuous"/>
    </xf>
    <xf numFmtId="0" fontId="55" fillId="30" borderId="3" xfId="0" applyFont="1" applyFill="1" applyBorder="1" applyAlignment="1">
      <alignment horizontal="centerContinuous"/>
    </xf>
    <xf numFmtId="0" fontId="55" fillId="30" borderId="3" xfId="0" applyFont="1" applyFill="1" applyBorder="1"/>
    <xf numFmtId="0" fontId="55" fillId="30" borderId="24" xfId="0" applyFont="1" applyFill="1" applyBorder="1"/>
    <xf numFmtId="0" fontId="55" fillId="30" borderId="23" xfId="0" applyFont="1" applyFill="1" applyBorder="1" applyAlignment="1">
      <alignment horizontal="centerContinuous"/>
    </xf>
    <xf numFmtId="0" fontId="55" fillId="30" borderId="23" xfId="0" applyFont="1" applyFill="1" applyBorder="1"/>
    <xf numFmtId="0" fontId="59" fillId="0" borderId="22" xfId="0" applyFont="1" applyFill="1" applyBorder="1" applyAlignment="1">
      <alignment horizontal="left" vertical="center"/>
    </xf>
    <xf numFmtId="0" fontId="55" fillId="0" borderId="22" xfId="0" applyFont="1" applyFill="1" applyBorder="1" applyAlignment="1">
      <alignment vertical="center"/>
    </xf>
    <xf numFmtId="0" fontId="60" fillId="0" borderId="22" xfId="0" applyFont="1" applyFill="1" applyBorder="1" applyAlignment="1">
      <alignment horizontal="center" vertical="center"/>
    </xf>
    <xf numFmtId="0" fontId="55" fillId="0" borderId="0" xfId="0" applyFont="1" applyAlignment="1">
      <alignment horizontal="center" vertical="center"/>
    </xf>
    <xf numFmtId="0" fontId="55" fillId="0" borderId="0" xfId="0" applyFont="1" applyAlignment="1">
      <alignment horizontal="left" vertical="center"/>
    </xf>
    <xf numFmtId="0" fontId="55" fillId="0" borderId="0" xfId="0" applyFont="1" applyAlignment="1">
      <alignment vertical="center"/>
    </xf>
    <xf numFmtId="0" fontId="58" fillId="31" borderId="23" xfId="0" applyFont="1" applyFill="1" applyBorder="1" applyAlignment="1">
      <alignment horizontal="left" vertical="center"/>
    </xf>
    <xf numFmtId="0" fontId="58" fillId="31" borderId="3" xfId="0" applyFont="1" applyFill="1" applyBorder="1" applyAlignment="1">
      <alignment horizontal="left" vertical="center"/>
    </xf>
    <xf numFmtId="0" fontId="58" fillId="31" borderId="24" xfId="0" applyFont="1" applyFill="1" applyBorder="1" applyAlignment="1">
      <alignment horizontal="left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0" xfId="0" applyFont="1" applyFill="1" applyBorder="1" applyAlignment="1">
      <alignment vertical="center"/>
    </xf>
    <xf numFmtId="0" fontId="61" fillId="0" borderId="22" xfId="0" applyFont="1" applyFill="1" applyBorder="1" applyAlignment="1">
      <alignment vertical="center"/>
    </xf>
    <xf numFmtId="0" fontId="62" fillId="0" borderId="22" xfId="0" applyFont="1" applyFill="1" applyBorder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vertical="center"/>
    </xf>
    <xf numFmtId="0" fontId="58" fillId="31" borderId="25" xfId="0" applyFont="1" applyFill="1" applyBorder="1" applyAlignment="1">
      <alignment horizontal="center" vertical="center"/>
    </xf>
    <xf numFmtId="0" fontId="58" fillId="31" borderId="23" xfId="0" applyFont="1" applyFill="1" applyBorder="1" applyAlignment="1">
      <alignment horizontal="centerContinuous" vertical="center"/>
    </xf>
    <xf numFmtId="0" fontId="58" fillId="31" borderId="3" xfId="0" applyFont="1" applyFill="1" applyBorder="1" applyAlignment="1">
      <alignment horizontal="centerContinuous" vertical="center"/>
    </xf>
    <xf numFmtId="0" fontId="58" fillId="31" borderId="24" xfId="0" applyFont="1" applyFill="1" applyBorder="1" applyAlignment="1">
      <alignment horizontal="centerContinuous" vertical="center"/>
    </xf>
    <xf numFmtId="0" fontId="58" fillId="31" borderId="19" xfId="0" applyFont="1" applyFill="1" applyBorder="1" applyAlignment="1">
      <alignment horizontal="centerContinuous" vertical="center"/>
    </xf>
    <xf numFmtId="0" fontId="58" fillId="31" borderId="1" xfId="0" applyFont="1" applyFill="1" applyBorder="1" applyAlignment="1">
      <alignment horizontal="centerContinuous" vertical="center"/>
    </xf>
    <xf numFmtId="0" fontId="58" fillId="31" borderId="18" xfId="0" applyFont="1" applyFill="1" applyBorder="1" applyAlignment="1">
      <alignment horizontal="centerContinuous" vertical="center"/>
    </xf>
    <xf numFmtId="0" fontId="55" fillId="0" borderId="0" xfId="0" applyFont="1" applyAlignment="1">
      <alignment horizontal="right" vertical="center"/>
    </xf>
    <xf numFmtId="0" fontId="55" fillId="0" borderId="0" xfId="0" applyFont="1" applyBorder="1" applyAlignment="1">
      <alignment vertical="center"/>
    </xf>
    <xf numFmtId="0" fontId="58" fillId="31" borderId="19" xfId="0" applyFont="1" applyFill="1" applyBorder="1" applyAlignment="1">
      <alignment horizontal="left" vertical="center"/>
    </xf>
    <xf numFmtId="0" fontId="58" fillId="31" borderId="1" xfId="0" applyFont="1" applyFill="1" applyBorder="1" applyAlignment="1">
      <alignment horizontal="left" vertical="center"/>
    </xf>
    <xf numFmtId="0" fontId="55" fillId="0" borderId="23" xfId="0" applyFont="1" applyFill="1" applyBorder="1" applyAlignment="1">
      <alignment horizontal="left" vertical="center"/>
    </xf>
    <xf numFmtId="0" fontId="55" fillId="0" borderId="3" xfId="0" applyFont="1" applyFill="1" applyBorder="1" applyAlignment="1">
      <alignment horizontal="left" vertical="center"/>
    </xf>
    <xf numFmtId="0" fontId="55" fillId="29" borderId="3" xfId="0" applyFont="1" applyFill="1" applyBorder="1" applyAlignment="1">
      <alignment horizontal="left" vertical="center"/>
    </xf>
    <xf numFmtId="0" fontId="55" fillId="29" borderId="24" xfId="0" applyFont="1" applyFill="1" applyBorder="1" applyAlignment="1">
      <alignment horizontal="left" vertical="center"/>
    </xf>
    <xf numFmtId="0" fontId="55" fillId="0" borderId="20" xfId="0" applyFont="1" applyBorder="1" applyAlignment="1"/>
    <xf numFmtId="0" fontId="55" fillId="0" borderId="0" xfId="0" applyFont="1" applyBorder="1" applyAlignment="1"/>
    <xf numFmtId="0" fontId="55" fillId="0" borderId="0" xfId="0" quotePrefix="1" applyFont="1" applyBorder="1" applyAlignment="1"/>
    <xf numFmtId="49" fontId="55" fillId="0" borderId="0" xfId="0" applyNumberFormat="1" applyFont="1" applyBorder="1" applyAlignment="1">
      <alignment horizontal="center" shrinkToFit="1"/>
    </xf>
    <xf numFmtId="0" fontId="55" fillId="0" borderId="21" xfId="0" applyFont="1" applyBorder="1" applyAlignment="1"/>
    <xf numFmtId="0" fontId="55" fillId="31" borderId="3" xfId="0" applyFont="1" applyFill="1" applyBorder="1" applyAlignment="1">
      <alignment horizontal="centerContinuous" vertical="center"/>
    </xf>
    <xf numFmtId="0" fontId="55" fillId="31" borderId="24" xfId="0" applyFont="1" applyFill="1" applyBorder="1" applyAlignment="1">
      <alignment horizontal="centerContinuous" vertical="center"/>
    </xf>
    <xf numFmtId="0" fontId="63" fillId="31" borderId="3" xfId="0" applyFont="1" applyFill="1" applyBorder="1" applyAlignment="1">
      <alignment horizontal="centerContinuous" vertical="center"/>
    </xf>
    <xf numFmtId="0" fontId="63" fillId="31" borderId="24" xfId="0" applyFont="1" applyFill="1" applyBorder="1" applyAlignment="1">
      <alignment horizontal="centerContinuous" vertical="center"/>
    </xf>
    <xf numFmtId="0" fontId="55" fillId="29" borderId="23" xfId="0" applyFont="1" applyFill="1" applyBorder="1" applyAlignment="1">
      <alignment vertical="center"/>
    </xf>
    <xf numFmtId="0" fontId="55" fillId="29" borderId="3" xfId="0" applyFont="1" applyFill="1" applyBorder="1" applyAlignment="1">
      <alignment vertical="center"/>
    </xf>
    <xf numFmtId="0" fontId="55" fillId="0" borderId="19" xfId="0" applyFont="1" applyBorder="1" applyAlignment="1"/>
    <xf numFmtId="0" fontId="55" fillId="0" borderId="1" xfId="0" applyFont="1" applyBorder="1" applyAlignment="1"/>
    <xf numFmtId="49" fontId="55" fillId="0" borderId="1" xfId="0" applyNumberFormat="1" applyFont="1" applyBorder="1" applyAlignment="1">
      <alignment horizontal="center" shrinkToFit="1"/>
    </xf>
    <xf numFmtId="0" fontId="55" fillId="0" borderId="18" xfId="0" applyFont="1" applyBorder="1" applyAlignment="1"/>
    <xf numFmtId="0" fontId="55" fillId="0" borderId="20" xfId="0" applyFont="1" applyBorder="1" applyAlignment="1">
      <alignment vertical="center"/>
    </xf>
    <xf numFmtId="0" fontId="55" fillId="0" borderId="21" xfId="0" applyFont="1" applyBorder="1" applyAlignment="1">
      <alignment vertical="center"/>
    </xf>
    <xf numFmtId="0" fontId="55" fillId="0" borderId="26" xfId="0" applyFont="1" applyBorder="1" applyAlignment="1">
      <alignment vertical="center"/>
    </xf>
    <xf numFmtId="0" fontId="55" fillId="0" borderId="22" xfId="0" applyFont="1" applyBorder="1" applyAlignment="1">
      <alignment vertical="center"/>
    </xf>
    <xf numFmtId="0" fontId="55" fillId="0" borderId="27" xfId="0" applyFont="1" applyBorder="1" applyAlignment="1">
      <alignment vertical="center"/>
    </xf>
    <xf numFmtId="0" fontId="58" fillId="31" borderId="25" xfId="0" applyFont="1" applyFill="1" applyBorder="1" applyAlignment="1">
      <alignment horizontal="left" vertical="center"/>
    </xf>
    <xf numFmtId="0" fontId="55" fillId="0" borderId="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left" vertical="center"/>
    </xf>
    <xf numFmtId="0" fontId="55" fillId="0" borderId="22" xfId="0" applyFont="1" applyBorder="1" applyAlignment="1">
      <alignment horizontal="center" vertical="center"/>
    </xf>
    <xf numFmtId="0" fontId="55" fillId="0" borderId="22" xfId="0" applyFont="1" applyBorder="1" applyAlignment="1">
      <alignment horizontal="left" vertical="center"/>
    </xf>
    <xf numFmtId="0" fontId="55" fillId="0" borderId="0" xfId="0" applyFont="1" applyBorder="1" applyAlignment="1">
      <alignment horizontal="center" vertical="center"/>
    </xf>
    <xf numFmtId="0" fontId="55" fillId="0" borderId="23" xfId="0" applyFont="1" applyBorder="1" applyAlignment="1">
      <alignment horizontal="centerContinuous" vertical="center"/>
    </xf>
    <xf numFmtId="0" fontId="55" fillId="0" borderId="24" xfId="0" applyFont="1" applyBorder="1" applyAlignment="1">
      <alignment horizontal="centerContinuous" vertical="center"/>
    </xf>
    <xf numFmtId="0" fontId="55" fillId="0" borderId="3" xfId="0" applyFont="1" applyBorder="1" applyAlignment="1">
      <alignment horizontal="right" vertical="center"/>
    </xf>
    <xf numFmtId="0" fontId="55" fillId="29" borderId="24" xfId="0" applyFont="1" applyFill="1" applyBorder="1" applyAlignment="1">
      <alignment horizontal="right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29" borderId="23" xfId="0" applyFont="1" applyFill="1" applyBorder="1" applyAlignment="1">
      <alignment horizontal="centerContinuous" vertical="center"/>
    </xf>
    <xf numFmtId="0" fontId="55" fillId="29" borderId="24" xfId="0" applyFont="1" applyFill="1" applyBorder="1" applyAlignment="1">
      <alignment horizontal="centerContinuous" vertical="center"/>
    </xf>
    <xf numFmtId="0" fontId="55" fillId="29" borderId="3" xfId="0" applyFont="1" applyFill="1" applyBorder="1" applyAlignment="1">
      <alignment horizontal="centerContinuous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8" fillId="31" borderId="25" xfId="0" applyFont="1" applyFill="1" applyBorder="1" applyAlignment="1">
      <alignment horizontal="center" vertical="center"/>
    </xf>
    <xf numFmtId="0" fontId="58" fillId="31" borderId="3" xfId="0" applyFont="1" applyFill="1" applyBorder="1" applyAlignment="1">
      <alignment horizontal="center" vertical="center"/>
    </xf>
    <xf numFmtId="0" fontId="58" fillId="31" borderId="24" xfId="0" applyFont="1" applyFill="1" applyBorder="1" applyAlignment="1">
      <alignment horizontal="center" vertical="center"/>
    </xf>
    <xf numFmtId="0" fontId="55" fillId="0" borderId="23" xfId="0" applyFont="1" applyBorder="1" applyAlignment="1">
      <alignment horizontal="center" vertical="center"/>
    </xf>
    <xf numFmtId="0" fontId="55" fillId="0" borderId="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29" borderId="3" xfId="0" applyFont="1" applyFill="1" applyBorder="1" applyAlignment="1">
      <alignment vertical="center"/>
    </xf>
    <xf numFmtId="0" fontId="55" fillId="29" borderId="24" xfId="0" applyFont="1" applyFill="1" applyBorder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4" xfId="0" applyFont="1" applyBorder="1" applyAlignment="1">
      <alignment horizontal="center" vertical="center"/>
    </xf>
    <xf numFmtId="0" fontId="3" fillId="0" borderId="20" xfId="0" applyFont="1" applyBorder="1"/>
    <xf numFmtId="0" fontId="3" fillId="0" borderId="0" xfId="0" applyFont="1" applyBorder="1"/>
    <xf numFmtId="0" fontId="3" fillId="0" borderId="21" xfId="0" applyFont="1" applyBorder="1"/>
    <xf numFmtId="0" fontId="3" fillId="0" borderId="26" xfId="0" applyFont="1" applyBorder="1"/>
    <xf numFmtId="0" fontId="3" fillId="0" borderId="22" xfId="0" applyFont="1" applyBorder="1"/>
    <xf numFmtId="0" fontId="3" fillId="0" borderId="27" xfId="0" applyFont="1" applyBorder="1"/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0" xfId="0" applyFont="1"/>
    <xf numFmtId="0" fontId="55" fillId="0" borderId="0" xfId="0" quotePrefix="1" applyFont="1"/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4" xfId="0" applyFont="1" applyBorder="1" applyAlignment="1">
      <alignment horizontal="center" vertical="center"/>
    </xf>
    <xf numFmtId="49" fontId="55" fillId="0" borderId="0" xfId="0" applyNumberFormat="1" applyFont="1" applyAlignment="1">
      <alignment horizontal="center" shrinkToFit="1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3" xfId="0" applyFont="1" applyBorder="1" applyAlignment="1">
      <alignment horizontal="left" vertical="center"/>
    </xf>
    <xf numFmtId="0" fontId="55" fillId="0" borderId="0" xfId="0" applyFont="1" applyBorder="1"/>
    <xf numFmtId="0" fontId="55" fillId="0" borderId="22" xfId="0" applyFont="1" applyBorder="1"/>
    <xf numFmtId="0" fontId="55" fillId="0" borderId="3" xfId="0" applyFont="1" applyBorder="1" applyAlignment="1">
      <alignment horizontal="left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0" xfId="0" applyFont="1" applyBorder="1"/>
    <xf numFmtId="0" fontId="55" fillId="0" borderId="21" xfId="0" applyFont="1" applyBorder="1"/>
    <xf numFmtId="0" fontId="55" fillId="0" borderId="26" xfId="0" applyFont="1" applyBorder="1"/>
    <xf numFmtId="0" fontId="55" fillId="0" borderId="22" xfId="0" quotePrefix="1" applyFont="1" applyBorder="1" applyAlignment="1">
      <alignment horizontal="right"/>
    </xf>
    <xf numFmtId="0" fontId="55" fillId="0" borderId="27" xfId="0" applyFont="1" applyBorder="1"/>
    <xf numFmtId="0" fontId="55" fillId="0" borderId="23" xfId="0" applyFont="1" applyBorder="1" applyAlignment="1">
      <alignment vertical="center"/>
    </xf>
    <xf numFmtId="0" fontId="58" fillId="31" borderId="25" xfId="0" applyFont="1" applyFill="1" applyBorder="1" applyAlignment="1">
      <alignment horizontal="center" vertical="center"/>
    </xf>
    <xf numFmtId="0" fontId="55" fillId="0" borderId="0" xfId="0" applyFont="1" applyBorder="1" applyAlignment="1">
      <alignment horizontal="centerContinuous" vertical="center"/>
    </xf>
    <xf numFmtId="0" fontId="64" fillId="29" borderId="3" xfId="0" applyFont="1" applyFill="1" applyBorder="1" applyAlignment="1">
      <alignment vertical="center"/>
    </xf>
    <xf numFmtId="0" fontId="55" fillId="0" borderId="0" xfId="0" applyFont="1" applyFill="1" applyBorder="1"/>
    <xf numFmtId="0" fontId="55" fillId="0" borderId="0" xfId="0" applyFont="1" applyAlignment="1">
      <alignment horizontal="left"/>
    </xf>
    <xf numFmtId="0" fontId="55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right" vertical="center"/>
    </xf>
    <xf numFmtId="0" fontId="55" fillId="0" borderId="19" xfId="0" applyFont="1" applyBorder="1" applyAlignment="1">
      <alignment horizontal="left"/>
    </xf>
    <xf numFmtId="0" fontId="55" fillId="0" borderId="1" xfId="0" applyFont="1" applyBorder="1" applyAlignment="1">
      <alignment horizontal="left"/>
    </xf>
    <xf numFmtId="49" fontId="55" fillId="0" borderId="1" xfId="0" applyNumberFormat="1" applyFont="1" applyBorder="1" applyAlignment="1">
      <alignment horizontal="left" shrinkToFit="1"/>
    </xf>
    <xf numFmtId="0" fontId="55" fillId="0" borderId="18" xfId="0" applyFont="1" applyBorder="1" applyAlignment="1">
      <alignment horizontal="left"/>
    </xf>
    <xf numFmtId="0" fontId="55" fillId="0" borderId="0" xfId="0" applyFont="1" applyBorder="1" applyAlignment="1">
      <alignment horizontal="left"/>
    </xf>
    <xf numFmtId="49" fontId="55" fillId="0" borderId="0" xfId="0" applyNumberFormat="1" applyFont="1" applyBorder="1" applyAlignment="1">
      <alignment horizontal="left" shrinkToFit="1"/>
    </xf>
    <xf numFmtId="0" fontId="55" fillId="0" borderId="26" xfId="0" applyFont="1" applyBorder="1" applyAlignment="1">
      <alignment horizontal="left"/>
    </xf>
    <xf numFmtId="0" fontId="55" fillId="0" borderId="22" xfId="0" quotePrefix="1" applyFont="1" applyBorder="1" applyAlignment="1">
      <alignment horizontal="left"/>
    </xf>
    <xf numFmtId="0" fontId="55" fillId="0" borderId="22" xfId="0" applyFont="1" applyBorder="1" applyAlignment="1">
      <alignment horizontal="left"/>
    </xf>
    <xf numFmtId="49" fontId="55" fillId="0" borderId="22" xfId="0" applyNumberFormat="1" applyFont="1" applyBorder="1" applyAlignment="1">
      <alignment horizontal="left" shrinkToFit="1"/>
    </xf>
    <xf numFmtId="0" fontId="55" fillId="0" borderId="27" xfId="0" applyFont="1" applyBorder="1" applyAlignment="1">
      <alignment horizontal="left"/>
    </xf>
    <xf numFmtId="0" fontId="55" fillId="0" borderId="23" xfId="0" quotePrefix="1" applyFont="1" applyBorder="1" applyAlignment="1">
      <alignment vertical="center"/>
    </xf>
    <xf numFmtId="0" fontId="55" fillId="0" borderId="3" xfId="0" applyFont="1" applyBorder="1" applyAlignment="1">
      <alignment horizontal="left"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29" borderId="24" xfId="0" applyFont="1" applyFill="1" applyBorder="1" applyAlignment="1">
      <alignment horizontal="center" vertical="center"/>
    </xf>
    <xf numFmtId="0" fontId="55" fillId="0" borderId="3" xfId="0" applyFont="1" applyBorder="1" applyAlignment="1">
      <alignment horizontal="left"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3" xfId="0" applyFont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8" fillId="31" borderId="25" xfId="0" applyFont="1" applyFill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5" fillId="29" borderId="23" xfId="0" applyFont="1" applyFill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3" xfId="0" applyFont="1" applyBorder="1" applyAlignment="1">
      <alignment horizontal="left" vertical="center"/>
    </xf>
    <xf numFmtId="0" fontId="55" fillId="0" borderId="24" xfId="0" applyFont="1" applyBorder="1" applyAlignment="1">
      <alignment horizontal="left"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3" xfId="0" applyFont="1" applyBorder="1" applyAlignment="1">
      <alignment horizontal="center" vertical="center"/>
    </xf>
    <xf numFmtId="0" fontId="55" fillId="0" borderId="2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0" xfId="0" applyFont="1" applyFill="1" applyAlignment="1">
      <alignment vertical="center"/>
    </xf>
    <xf numFmtId="0" fontId="55" fillId="0" borderId="0" xfId="0" quotePrefix="1" applyFont="1" applyFill="1" applyAlignment="1">
      <alignment vertical="center"/>
    </xf>
    <xf numFmtId="0" fontId="55" fillId="0" borderId="0" xfId="0" applyFont="1" applyFill="1" applyAlignment="1">
      <alignment horizontal="center" vertical="center"/>
    </xf>
    <xf numFmtId="0" fontId="55" fillId="0" borderId="23" xfId="0" quotePrefix="1" applyFont="1" applyFill="1" applyBorder="1" applyAlignment="1">
      <alignment horizontal="center" vertical="center"/>
    </xf>
    <xf numFmtId="0" fontId="55" fillId="0" borderId="4" xfId="0" quotePrefix="1" applyFont="1" applyFill="1" applyBorder="1" applyAlignment="1">
      <alignment horizontal="center" vertical="center"/>
    </xf>
    <xf numFmtId="0" fontId="55" fillId="0" borderId="4" xfId="0" applyFont="1" applyFill="1" applyBorder="1" applyAlignment="1">
      <alignment horizontal="center" vertical="center"/>
    </xf>
    <xf numFmtId="0" fontId="61" fillId="0" borderId="0" xfId="0" applyFont="1" applyFill="1" applyAlignment="1">
      <alignment vertical="center"/>
    </xf>
    <xf numFmtId="0" fontId="61" fillId="0" borderId="0" xfId="0" quotePrefix="1" applyFont="1" applyFill="1" applyAlignment="1">
      <alignment vertical="center"/>
    </xf>
    <xf numFmtId="0" fontId="61" fillId="0" borderId="0" xfId="0" applyFont="1" applyFill="1" applyAlignment="1">
      <alignment horizontal="center" vertical="center"/>
    </xf>
    <xf numFmtId="49" fontId="55" fillId="0" borderId="0" xfId="0" applyNumberFormat="1" applyFont="1" applyFill="1" applyBorder="1" applyAlignment="1">
      <alignment horizontal="center" shrinkToFit="1"/>
    </xf>
    <xf numFmtId="0" fontId="55" fillId="0" borderId="0" xfId="0" quotePrefix="1" applyFont="1" applyFill="1" applyBorder="1" applyAlignment="1">
      <alignment horizontal="right"/>
    </xf>
    <xf numFmtId="0" fontId="55" fillId="0" borderId="0" xfId="0" applyFont="1" applyBorder="1" applyAlignment="1">
      <alignment horizontal="center"/>
    </xf>
    <xf numFmtId="0" fontId="55" fillId="0" borderId="23" xfId="0" applyFont="1" applyBorder="1" applyAlignment="1">
      <alignment horizontal="left"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2" xfId="0" quotePrefix="1" applyFont="1" applyFill="1" applyBorder="1" applyAlignment="1">
      <alignment horizontal="right"/>
    </xf>
    <xf numFmtId="0" fontId="55" fillId="0" borderId="22" xfId="0" applyFont="1" applyFill="1" applyBorder="1"/>
    <xf numFmtId="49" fontId="55" fillId="0" borderId="22" xfId="0" applyNumberFormat="1" applyFont="1" applyFill="1" applyBorder="1" applyAlignment="1">
      <alignment horizontal="center" shrinkToFit="1"/>
    </xf>
    <xf numFmtId="0" fontId="55" fillId="0" borderId="1" xfId="0" applyFont="1" applyFill="1" applyBorder="1" applyAlignment="1">
      <alignment vertical="center"/>
    </xf>
    <xf numFmtId="0" fontId="58" fillId="31" borderId="1" xfId="0" applyFont="1" applyFill="1" applyBorder="1" applyAlignment="1">
      <alignment horizontal="left" vertical="center"/>
    </xf>
    <xf numFmtId="0" fontId="55" fillId="0" borderId="20" xfId="0" applyFont="1" applyBorder="1" applyAlignment="1"/>
    <xf numFmtId="0" fontId="55" fillId="0" borderId="0" xfId="0" applyFont="1" applyBorder="1" applyAlignment="1"/>
    <xf numFmtId="0" fontId="55" fillId="0" borderId="21" xfId="0" applyFont="1" applyBorder="1" applyAlignment="1"/>
    <xf numFmtId="0" fontId="55" fillId="0" borderId="0" xfId="0" applyFont="1" applyAlignment="1">
      <alignment horizontal="center" vertical="center"/>
    </xf>
    <xf numFmtId="0" fontId="55" fillId="0" borderId="0" xfId="0" applyFont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0" xfId="0" applyFont="1" applyBorder="1" applyAlignment="1">
      <alignment vertical="center"/>
    </xf>
    <xf numFmtId="0" fontId="55" fillId="29" borderId="23" xfId="0" applyFont="1" applyFill="1" applyBorder="1" applyAlignment="1">
      <alignment vertical="center"/>
    </xf>
    <xf numFmtId="0" fontId="55" fillId="29" borderId="3" xfId="0" applyFont="1" applyFill="1" applyBorder="1" applyAlignment="1">
      <alignment vertical="center"/>
    </xf>
    <xf numFmtId="0" fontId="55" fillId="0" borderId="22" xfId="0" applyFont="1" applyBorder="1" applyAlignment="1">
      <alignment vertical="center"/>
    </xf>
    <xf numFmtId="0" fontId="55" fillId="0" borderId="3" xfId="0" applyFont="1" applyBorder="1" applyAlignment="1">
      <alignment horizontal="right" vertical="center"/>
    </xf>
    <xf numFmtId="0" fontId="55" fillId="0" borderId="23" xfId="0" applyFont="1" applyFill="1" applyBorder="1" applyAlignment="1">
      <alignment vertical="center"/>
    </xf>
    <xf numFmtId="0" fontId="55" fillId="29" borderId="24" xfId="0" applyFont="1" applyFill="1" applyBorder="1" applyAlignment="1">
      <alignment horizontal="right"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0" xfId="0" applyFont="1" applyFill="1" applyAlignment="1">
      <alignment vertical="center"/>
    </xf>
    <xf numFmtId="0" fontId="58" fillId="31" borderId="19" xfId="0" applyFont="1" applyFill="1" applyBorder="1" applyAlignment="1">
      <alignment horizontal="left" vertical="center"/>
    </xf>
    <xf numFmtId="0" fontId="55" fillId="29" borderId="3" xfId="0" applyFont="1" applyFill="1" applyBorder="1" applyAlignment="1">
      <alignment horizontal="left" vertical="center"/>
    </xf>
    <xf numFmtId="0" fontId="55" fillId="29" borderId="24" xfId="0" applyFont="1" applyFill="1" applyBorder="1" applyAlignment="1">
      <alignment horizontal="left" vertical="center"/>
    </xf>
    <xf numFmtId="49" fontId="55" fillId="0" borderId="22" xfId="0" applyNumberFormat="1" applyFont="1" applyBorder="1" applyAlignment="1">
      <alignment horizontal="center" shrinkToFit="1"/>
    </xf>
    <xf numFmtId="0" fontId="55" fillId="29" borderId="23" xfId="0" applyFont="1" applyFill="1" applyBorder="1" applyAlignment="1">
      <alignment horizontal="centerContinuous" vertical="center"/>
    </xf>
    <xf numFmtId="0" fontId="55" fillId="29" borderId="24" xfId="0" applyFont="1" applyFill="1" applyBorder="1" applyAlignment="1">
      <alignment horizontal="centerContinuous" vertical="center"/>
    </xf>
    <xf numFmtId="0" fontId="55" fillId="29" borderId="3" xfId="0" applyFont="1" applyFill="1" applyBorder="1" applyAlignment="1">
      <alignment horizontal="centerContinuous" vertical="center"/>
    </xf>
    <xf numFmtId="0" fontId="55" fillId="29" borderId="24" xfId="0" applyFont="1" applyFill="1" applyBorder="1" applyAlignment="1">
      <alignment vertical="center"/>
    </xf>
    <xf numFmtId="0" fontId="55" fillId="0" borderId="0" xfId="0" quotePrefix="1" applyFont="1" applyAlignment="1">
      <alignment horizontal="right"/>
    </xf>
    <xf numFmtId="0" fontId="55" fillId="0" borderId="0" xfId="0" quotePrefix="1" applyFont="1"/>
    <xf numFmtId="0" fontId="55" fillId="0" borderId="22" xfId="0" applyFont="1" applyBorder="1"/>
    <xf numFmtId="0" fontId="55" fillId="0" borderId="0" xfId="0" quotePrefix="1" applyFont="1" applyAlignment="1">
      <alignment horizontal="left"/>
    </xf>
    <xf numFmtId="0" fontId="64" fillId="29" borderId="3" xfId="0" applyFont="1" applyFill="1" applyBorder="1" applyAlignment="1">
      <alignment vertical="center"/>
    </xf>
    <xf numFmtId="0" fontId="55" fillId="0" borderId="20" xfId="0" applyFont="1" applyBorder="1" applyAlignment="1">
      <alignment horizontal="left"/>
    </xf>
    <xf numFmtId="0" fontId="55" fillId="0" borderId="21" xfId="0" applyFont="1" applyBorder="1" applyAlignment="1">
      <alignment horizontal="left"/>
    </xf>
    <xf numFmtId="0" fontId="55" fillId="29" borderId="24" xfId="0" applyFont="1" applyFill="1" applyBorder="1" applyAlignment="1">
      <alignment horizontal="center" vertical="center"/>
    </xf>
    <xf numFmtId="0" fontId="55" fillId="29" borderId="23" xfId="0" applyFont="1" applyFill="1" applyBorder="1" applyAlignment="1">
      <alignment horizontal="center" vertical="center"/>
    </xf>
    <xf numFmtId="0" fontId="55" fillId="0" borderId="0" xfId="0" applyFont="1" applyAlignment="1">
      <alignment horizontal="center" vertical="center"/>
    </xf>
    <xf numFmtId="0" fontId="55" fillId="0" borderId="0" xfId="0" applyFont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0" xfId="0" applyFont="1" applyBorder="1" applyAlignment="1"/>
    <xf numFmtId="0" fontId="55" fillId="0" borderId="0" xfId="0" applyFont="1" applyBorder="1" applyAlignment="1"/>
    <xf numFmtId="0" fontId="55" fillId="0" borderId="21" xfId="0" applyFont="1" applyBorder="1" applyAlignment="1"/>
    <xf numFmtId="0" fontId="55" fillId="0" borderId="23" xfId="0" applyFont="1" applyFill="1" applyBorder="1" applyAlignment="1">
      <alignment vertical="center"/>
    </xf>
    <xf numFmtId="0" fontId="55" fillId="0" borderId="0" xfId="0" applyFont="1"/>
    <xf numFmtId="0" fontId="55" fillId="0" borderId="0" xfId="0" quotePrefix="1" applyFont="1"/>
    <xf numFmtId="0" fontId="55" fillId="0" borderId="0" xfId="0" applyFont="1" applyBorder="1"/>
    <xf numFmtId="0" fontId="55" fillId="0" borderId="20" xfId="0" applyFont="1" applyBorder="1"/>
    <xf numFmtId="0" fontId="55" fillId="0" borderId="21" xfId="0" applyFont="1" applyBorder="1"/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0" xfId="0" applyFont="1" applyFill="1" applyAlignment="1">
      <alignment vertical="center"/>
    </xf>
    <xf numFmtId="0" fontId="55" fillId="0" borderId="0" xfId="0" applyFont="1" applyAlignment="1">
      <alignment horizontal="center" vertical="center"/>
    </xf>
    <xf numFmtId="0" fontId="55" fillId="0" borderId="0" xfId="0" applyFont="1" applyAlignment="1">
      <alignment vertical="center"/>
    </xf>
    <xf numFmtId="0" fontId="58" fillId="31" borderId="23" xfId="0" applyFont="1" applyFill="1" applyBorder="1" applyAlignment="1">
      <alignment horizontal="left" vertical="center"/>
    </xf>
    <xf numFmtId="0" fontId="58" fillId="31" borderId="3" xfId="0" applyFont="1" applyFill="1" applyBorder="1" applyAlignment="1">
      <alignment horizontal="left" vertical="center"/>
    </xf>
    <xf numFmtId="0" fontId="58" fillId="31" borderId="24" xfId="0" applyFont="1" applyFill="1" applyBorder="1" applyAlignment="1">
      <alignment horizontal="left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18" xfId="0" applyFont="1" applyFill="1" applyBorder="1" applyAlignment="1">
      <alignment vertical="center"/>
    </xf>
    <xf numFmtId="0" fontId="55" fillId="0" borderId="20" xfId="0" applyFont="1" applyFill="1" applyBorder="1" applyAlignment="1">
      <alignment vertical="center"/>
    </xf>
    <xf numFmtId="0" fontId="55" fillId="0" borderId="0" xfId="0" applyFont="1" applyFill="1" applyBorder="1" applyAlignment="1">
      <alignment vertical="center"/>
    </xf>
    <xf numFmtId="0" fontId="55" fillId="0" borderId="21" xfId="0" applyFont="1" applyFill="1" applyBorder="1" applyAlignment="1">
      <alignment vertical="center"/>
    </xf>
    <xf numFmtId="0" fontId="61" fillId="0" borderId="0" xfId="0" applyFont="1" applyAlignment="1">
      <alignment horizontal="center" vertical="center"/>
    </xf>
    <xf numFmtId="0" fontId="61" fillId="0" borderId="0" xfId="0" applyFont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8" fillId="31" borderId="3" xfId="0" applyFont="1" applyFill="1" applyBorder="1" applyAlignment="1">
      <alignment horizontal="center" vertical="center"/>
    </xf>
    <xf numFmtId="0" fontId="58" fillId="31" borderId="24" xfId="0" applyFont="1" applyFill="1" applyBorder="1" applyAlignment="1">
      <alignment horizontal="center" vertical="center"/>
    </xf>
    <xf numFmtId="0" fontId="55" fillId="0" borderId="23" xfId="0" applyFont="1" applyBorder="1" applyAlignment="1">
      <alignment horizontal="center" vertical="center"/>
    </xf>
    <xf numFmtId="0" fontId="55" fillId="0" borderId="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3" fillId="0" borderId="20" xfId="0" applyFont="1" applyBorder="1"/>
    <xf numFmtId="0" fontId="3" fillId="0" borderId="0" xfId="0" applyFont="1" applyBorder="1"/>
    <xf numFmtId="0" fontId="0" fillId="0" borderId="0" xfId="0" applyFont="1" applyBorder="1"/>
    <xf numFmtId="0" fontId="3" fillId="0" borderId="21" xfId="0" applyFont="1" applyBorder="1"/>
    <xf numFmtId="0" fontId="3" fillId="0" borderId="26" xfId="0" applyFont="1" applyBorder="1"/>
    <xf numFmtId="0" fontId="3" fillId="0" borderId="22" xfId="0" applyFont="1" applyBorder="1"/>
    <xf numFmtId="0" fontId="3" fillId="0" borderId="27" xfId="0" applyFont="1" applyBorder="1"/>
    <xf numFmtId="0" fontId="55" fillId="0" borderId="19" xfId="0" applyFont="1" applyFill="1" applyBorder="1" applyAlignment="1">
      <alignment horizontal="center"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0" xfId="0" applyFont="1" applyFill="1" applyAlignment="1">
      <alignment vertical="center"/>
    </xf>
    <xf numFmtId="0" fontId="55" fillId="0" borderId="0" xfId="0" quotePrefix="1" applyFont="1" applyFill="1" applyAlignment="1">
      <alignment vertical="center"/>
    </xf>
    <xf numFmtId="0" fontId="61" fillId="0" borderId="0" xfId="0" applyFont="1" applyFill="1" applyAlignment="1">
      <alignment vertical="center"/>
    </xf>
    <xf numFmtId="0" fontId="55" fillId="29" borderId="23" xfId="0" applyFont="1" applyFill="1" applyBorder="1" applyAlignment="1">
      <alignment horizontal="center" vertical="center"/>
    </xf>
    <xf numFmtId="0" fontId="55" fillId="29" borderId="24" xfId="0" applyFont="1" applyFill="1" applyBorder="1" applyAlignment="1">
      <alignment horizontal="center" vertical="center"/>
    </xf>
    <xf numFmtId="0" fontId="0" fillId="0" borderId="0" xfId="0"/>
    <xf numFmtId="0" fontId="55" fillId="0" borderId="0" xfId="0" applyFont="1" applyAlignment="1">
      <alignment horizontal="center" vertical="center"/>
    </xf>
    <xf numFmtId="0" fontId="55" fillId="0" borderId="0" xfId="0" applyFont="1" applyAlignment="1">
      <alignment vertical="center"/>
    </xf>
    <xf numFmtId="0" fontId="55" fillId="0" borderId="0" xfId="0" applyFont="1" applyFill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0" xfId="0" applyFont="1" applyBorder="1"/>
    <xf numFmtId="0" fontId="55" fillId="0" borderId="20" xfId="0" applyFont="1" applyBorder="1"/>
    <xf numFmtId="0" fontId="55" fillId="0" borderId="21" xfId="0" applyFont="1" applyBorder="1"/>
    <xf numFmtId="0" fontId="55" fillId="0" borderId="0" xfId="0" applyFont="1" applyFill="1" applyBorder="1"/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0" xfId="0" applyFont="1" applyFill="1" applyAlignment="1">
      <alignment vertical="center"/>
    </xf>
    <xf numFmtId="0" fontId="55" fillId="0" borderId="0" xfId="0" quotePrefix="1" applyFont="1" applyFill="1" applyBorder="1"/>
    <xf numFmtId="49" fontId="55" fillId="0" borderId="0" xfId="0" applyNumberFormat="1" applyFont="1" applyFill="1" applyBorder="1" applyAlignment="1">
      <alignment horizontal="center" shrinkToFit="1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4" xfId="0" applyFont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49" fontId="55" fillId="0" borderId="0" xfId="0" applyNumberFormat="1" applyFont="1" applyAlignment="1">
      <alignment horizontal="left" shrinkToFit="1"/>
    </xf>
    <xf numFmtId="14" fontId="55" fillId="0" borderId="0" xfId="0" applyNumberFormat="1" applyFont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3" xfId="0" applyFont="1" applyBorder="1" applyAlignment="1">
      <alignment horizontal="center" vertical="center"/>
    </xf>
    <xf numFmtId="0" fontId="55" fillId="29" borderId="23" xfId="0" applyFont="1" applyFill="1" applyBorder="1" applyAlignment="1">
      <alignment horizontal="left" vertical="center"/>
    </xf>
    <xf numFmtId="0" fontId="55" fillId="29" borderId="3" xfId="0" applyFont="1" applyFill="1" applyBorder="1" applyAlignment="1">
      <alignment horizontal="center" vertical="center"/>
    </xf>
    <xf numFmtId="0" fontId="0" fillId="29" borderId="3" xfId="0" applyFill="1" applyBorder="1"/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29" borderId="23" xfId="0" applyFont="1" applyFill="1" applyBorder="1" applyAlignment="1">
      <alignment horizontal="center" vertical="center"/>
    </xf>
    <xf numFmtId="0" fontId="55" fillId="29" borderId="24" xfId="0" applyFont="1" applyFill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Border="1" applyAlignment="1">
      <alignment horizontal="left" vertical="center"/>
    </xf>
    <xf numFmtId="0" fontId="55" fillId="0" borderId="3" xfId="0" applyFont="1" applyBorder="1" applyAlignment="1">
      <alignment horizontal="left" vertical="center"/>
    </xf>
    <xf numFmtId="0" fontId="55" fillId="0" borderId="24" xfId="0" applyFont="1" applyBorder="1" applyAlignment="1">
      <alignment horizontal="left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3" xfId="0" applyFont="1" applyBorder="1" applyAlignment="1">
      <alignment horizontal="left" vertical="center"/>
    </xf>
    <xf numFmtId="0" fontId="55" fillId="0" borderId="3" xfId="0" applyFont="1" applyBorder="1" applyAlignment="1">
      <alignment horizontal="left" vertical="center"/>
    </xf>
    <xf numFmtId="0" fontId="55" fillId="0" borderId="24" xfId="0" applyFont="1" applyBorder="1" applyAlignment="1">
      <alignment horizontal="left" vertical="center"/>
    </xf>
    <xf numFmtId="0" fontId="55" fillId="0" borderId="3" xfId="0" applyFont="1" applyBorder="1" applyAlignment="1">
      <alignment horizontal="center" vertical="center"/>
    </xf>
    <xf numFmtId="0" fontId="61" fillId="0" borderId="0" xfId="0" applyFont="1" applyFill="1" applyBorder="1" applyAlignment="1">
      <alignment vertical="center"/>
    </xf>
    <xf numFmtId="0" fontId="55" fillId="0" borderId="0" xfId="0" applyFont="1" applyFill="1" applyBorder="1" applyAlignment="1">
      <alignment horizontal="center"/>
    </xf>
    <xf numFmtId="0" fontId="55" fillId="0" borderId="3" xfId="0" applyFont="1" applyBorder="1" applyAlignment="1">
      <alignment vertical="center"/>
    </xf>
    <xf numFmtId="0" fontId="55" fillId="0" borderId="0" xfId="0" applyFont="1" applyFill="1" applyBorder="1" applyAlignment="1"/>
    <xf numFmtId="0" fontId="55" fillId="0" borderId="0" xfId="0" quotePrefix="1" applyFont="1" applyFill="1" applyBorder="1" applyAlignment="1"/>
    <xf numFmtId="0" fontId="0" fillId="0" borderId="0" xfId="0" applyFill="1" applyBorder="1"/>
    <xf numFmtId="0" fontId="55" fillId="33" borderId="3" xfId="0" applyFont="1" applyFill="1" applyBorder="1" applyAlignment="1">
      <alignment vertical="center"/>
    </xf>
    <xf numFmtId="0" fontId="55" fillId="0" borderId="3" xfId="0" applyFont="1" applyBorder="1"/>
    <xf numFmtId="14" fontId="55" fillId="0" borderId="23" xfId="0" applyNumberFormat="1" applyFont="1" applyFill="1" applyBorder="1" applyAlignment="1">
      <alignment horizontal="center" vertical="center"/>
    </xf>
    <xf numFmtId="14" fontId="55" fillId="0" borderId="3" xfId="0" applyNumberFormat="1" applyFont="1" applyFill="1" applyBorder="1" applyAlignment="1">
      <alignment horizontal="center" vertical="center"/>
    </xf>
    <xf numFmtId="14" fontId="55" fillId="0" borderId="24" xfId="0" applyNumberFormat="1" applyFont="1" applyFill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3" xfId="0" applyFont="1" applyBorder="1" applyAlignment="1">
      <alignment horizontal="center" vertical="center"/>
    </xf>
    <xf numFmtId="14" fontId="55" fillId="0" borderId="23" xfId="0" applyNumberFormat="1" applyFont="1" applyFill="1" applyBorder="1" applyAlignment="1">
      <alignment horizontal="center" vertical="center"/>
    </xf>
    <xf numFmtId="14" fontId="55" fillId="0" borderId="3" xfId="0" applyNumberFormat="1" applyFont="1" applyFill="1" applyBorder="1" applyAlignment="1">
      <alignment horizontal="center" vertical="center"/>
    </xf>
    <xf numFmtId="14" fontId="55" fillId="0" borderId="24" xfId="0" applyNumberFormat="1" applyFont="1" applyFill="1" applyBorder="1" applyAlignment="1">
      <alignment horizontal="center"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3" fillId="0" borderId="0" xfId="0" applyFont="1"/>
    <xf numFmtId="0" fontId="72" fillId="0" borderId="0" xfId="0" applyFont="1"/>
    <xf numFmtId="0" fontId="0" fillId="0" borderId="0" xfId="0" applyFont="1"/>
    <xf numFmtId="0" fontId="55" fillId="0" borderId="0" xfId="0" applyFont="1" applyAlignment="1">
      <alignment horizontal="right"/>
    </xf>
    <xf numFmtId="0" fontId="55" fillId="33" borderId="23" xfId="0" applyFont="1" applyFill="1" applyBorder="1" applyAlignment="1">
      <alignment vertical="center"/>
    </xf>
    <xf numFmtId="0" fontId="55" fillId="33" borderId="3" xfId="0" applyFont="1" applyFill="1" applyBorder="1"/>
    <xf numFmtId="0" fontId="55" fillId="33" borderId="24" xfId="0" applyFont="1" applyFill="1" applyBorder="1"/>
    <xf numFmtId="0" fontId="55" fillId="33" borderId="23" xfId="0" applyFont="1" applyFill="1" applyBorder="1"/>
    <xf numFmtId="0" fontId="55" fillId="0" borderId="24" xfId="0" applyFont="1" applyBorder="1"/>
    <xf numFmtId="14" fontId="55" fillId="0" borderId="23" xfId="0" applyNumberFormat="1" applyFont="1" applyBorder="1" applyAlignment="1">
      <alignment horizontal="center" vertical="center"/>
    </xf>
    <xf numFmtId="14" fontId="55" fillId="0" borderId="3" xfId="0" applyNumberFormat="1" applyFont="1" applyBorder="1" applyAlignment="1">
      <alignment horizontal="center" vertical="center"/>
    </xf>
    <xf numFmtId="14" fontId="55" fillId="0" borderId="24" xfId="0" applyNumberFormat="1" applyFont="1" applyBorder="1" applyAlignment="1">
      <alignment horizontal="center" vertical="center"/>
    </xf>
    <xf numFmtId="0" fontId="55" fillId="34" borderId="23" xfId="0" applyFont="1" applyFill="1" applyBorder="1" applyAlignment="1">
      <alignment vertical="center"/>
    </xf>
    <xf numFmtId="0" fontId="55" fillId="34" borderId="3" xfId="0" applyFont="1" applyFill="1" applyBorder="1" applyAlignment="1">
      <alignment vertical="center"/>
    </xf>
    <xf numFmtId="0" fontId="55" fillId="34" borderId="24" xfId="0" applyFont="1" applyFill="1" applyBorder="1" applyAlignment="1">
      <alignment vertical="center"/>
    </xf>
    <xf numFmtId="0" fontId="55" fillId="34" borderId="23" xfId="0" applyFont="1" applyFill="1" applyBorder="1" applyAlignment="1">
      <alignment horizontal="center" vertical="center"/>
    </xf>
    <xf numFmtId="0" fontId="55" fillId="34" borderId="24" xfId="0" applyFont="1" applyFill="1" applyBorder="1" applyAlignment="1">
      <alignment horizontal="center" vertical="center"/>
    </xf>
    <xf numFmtId="0" fontId="55" fillId="34" borderId="3" xfId="0" applyFont="1" applyFill="1" applyBorder="1" applyAlignment="1">
      <alignment horizontal="right" vertical="center"/>
    </xf>
    <xf numFmtId="14" fontId="55" fillId="0" borderId="23" xfId="0" applyNumberFormat="1" applyFont="1" applyFill="1" applyBorder="1" applyAlignment="1">
      <alignment horizontal="center" vertical="center"/>
    </xf>
    <xf numFmtId="14" fontId="55" fillId="0" borderId="3" xfId="0" applyNumberFormat="1" applyFont="1" applyFill="1" applyBorder="1" applyAlignment="1">
      <alignment horizontal="center" vertical="center"/>
    </xf>
    <xf numFmtId="14" fontId="55" fillId="0" borderId="24" xfId="0" applyNumberFormat="1" applyFont="1" applyFill="1" applyBorder="1" applyAlignment="1">
      <alignment horizontal="center"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30" borderId="23" xfId="0" applyFont="1" applyFill="1" applyBorder="1" applyAlignment="1">
      <alignment vertical="center"/>
    </xf>
    <xf numFmtId="0" fontId="55" fillId="30" borderId="3" xfId="0" applyFont="1" applyFill="1" applyBorder="1" applyAlignment="1">
      <alignment vertical="center"/>
    </xf>
    <xf numFmtId="0" fontId="55" fillId="30" borderId="24" xfId="0" applyFont="1" applyFill="1" applyBorder="1" applyAlignment="1">
      <alignment vertical="center"/>
    </xf>
    <xf numFmtId="0" fontId="55" fillId="30" borderId="3" xfId="0" applyFont="1" applyFill="1" applyBorder="1" applyAlignment="1">
      <alignment horizontal="right" vertical="center"/>
    </xf>
    <xf numFmtId="0" fontId="68" fillId="0" borderId="0" xfId="0" applyFont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30" borderId="29" xfId="0" applyFont="1" applyFill="1" applyBorder="1" applyAlignment="1">
      <alignment horizontal="center"/>
    </xf>
    <xf numFmtId="0" fontId="55" fillId="30" borderId="30" xfId="0" applyFont="1" applyFill="1" applyBorder="1" applyAlignment="1">
      <alignment horizontal="center"/>
    </xf>
    <xf numFmtId="0" fontId="55" fillId="30" borderId="31" xfId="0" applyFont="1" applyFill="1" applyBorder="1" applyAlignment="1">
      <alignment horizontal="center"/>
    </xf>
    <xf numFmtId="0" fontId="56" fillId="30" borderId="0" xfId="0" applyFont="1" applyFill="1" applyBorder="1" applyAlignment="1">
      <alignment horizontal="center" vertical="center"/>
    </xf>
    <xf numFmtId="0" fontId="57" fillId="30" borderId="22" xfId="0" applyFont="1" applyFill="1" applyBorder="1" applyAlignment="1">
      <alignment horizontal="right" vertical="center"/>
    </xf>
    <xf numFmtId="0" fontId="57" fillId="30" borderId="3" xfId="0" applyFont="1" applyFill="1" applyBorder="1" applyAlignment="1">
      <alignment horizontal="right" vertical="center"/>
    </xf>
    <xf numFmtId="0" fontId="57" fillId="30" borderId="22" xfId="0" applyFont="1" applyFill="1" applyBorder="1" applyAlignment="1">
      <alignment vertical="center"/>
    </xf>
    <xf numFmtId="0" fontId="57" fillId="30" borderId="3" xfId="0" applyFont="1" applyFill="1" applyBorder="1" applyAlignment="1">
      <alignment vertical="center"/>
    </xf>
    <xf numFmtId="0" fontId="65" fillId="0" borderId="19" xfId="0" applyFont="1" applyFill="1" applyBorder="1" applyAlignment="1">
      <alignment horizontal="left" vertical="center"/>
    </xf>
    <xf numFmtId="0" fontId="65" fillId="0" borderId="1" xfId="0" applyFont="1" applyFill="1" applyBorder="1" applyAlignment="1">
      <alignment horizontal="left" vertical="center"/>
    </xf>
    <xf numFmtId="0" fontId="65" fillId="0" borderId="18" xfId="0" applyFont="1" applyFill="1" applyBorder="1" applyAlignment="1">
      <alignment horizontal="left" vertical="center"/>
    </xf>
    <xf numFmtId="14" fontId="55" fillId="0" borderId="23" xfId="0" applyNumberFormat="1" applyFont="1" applyFill="1" applyBorder="1" applyAlignment="1">
      <alignment horizontal="center" vertical="center"/>
    </xf>
    <xf numFmtId="14" fontId="55" fillId="0" borderId="3" xfId="0" applyNumberFormat="1" applyFont="1" applyFill="1" applyBorder="1" applyAlignment="1">
      <alignment horizontal="center" vertical="center"/>
    </xf>
    <xf numFmtId="14" fontId="55" fillId="0" borderId="24" xfId="0" applyNumberFormat="1" applyFont="1" applyFill="1" applyBorder="1" applyAlignment="1">
      <alignment horizontal="center" vertical="center"/>
    </xf>
    <xf numFmtId="0" fontId="55" fillId="32" borderId="23" xfId="0" applyFont="1" applyFill="1" applyBorder="1" applyAlignment="1">
      <alignment horizontal="center" vertical="center"/>
    </xf>
    <xf numFmtId="0" fontId="55" fillId="32" borderId="3" xfId="0" applyFont="1" applyFill="1" applyBorder="1" applyAlignment="1">
      <alignment horizontal="center" vertical="center"/>
    </xf>
    <xf numFmtId="0" fontId="55" fillId="32" borderId="24" xfId="0" applyFont="1" applyFill="1" applyBorder="1" applyAlignment="1">
      <alignment horizontal="center" vertical="center"/>
    </xf>
    <xf numFmtId="0" fontId="55" fillId="0" borderId="3" xfId="0" applyFont="1" applyFill="1" applyBorder="1" applyAlignment="1">
      <alignment horizontal="center" vertical="center"/>
    </xf>
    <xf numFmtId="0" fontId="55" fillId="0" borderId="24" xfId="0" applyFont="1" applyFill="1" applyBorder="1" applyAlignment="1">
      <alignment horizontal="center" vertical="center"/>
    </xf>
    <xf numFmtId="0" fontId="55" fillId="0" borderId="23" xfId="0" applyFont="1" applyFill="1" applyBorder="1" applyAlignment="1">
      <alignment horizontal="center" vertical="center"/>
    </xf>
    <xf numFmtId="0" fontId="55" fillId="0" borderId="23" xfId="0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5" fillId="0" borderId="23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34" borderId="23" xfId="0" applyFont="1" applyFill="1" applyBorder="1" applyAlignment="1">
      <alignment vertical="center"/>
    </xf>
    <xf numFmtId="0" fontId="55" fillId="34" borderId="3" xfId="0" applyFont="1" applyFill="1" applyBorder="1" applyAlignment="1">
      <alignment vertical="center"/>
    </xf>
    <xf numFmtId="0" fontId="55" fillId="34" borderId="24" xfId="0" applyFont="1" applyFill="1" applyBorder="1" applyAlignment="1">
      <alignment vertical="center"/>
    </xf>
    <xf numFmtId="0" fontId="55" fillId="30" borderId="23" xfId="0" applyFont="1" applyFill="1" applyBorder="1" applyAlignment="1">
      <alignment horizontal="center" vertical="center"/>
    </xf>
    <xf numFmtId="0" fontId="55" fillId="30" borderId="24" xfId="0" applyFont="1" applyFill="1" applyBorder="1" applyAlignment="1">
      <alignment horizontal="center" vertical="center"/>
    </xf>
    <xf numFmtId="0" fontId="55" fillId="30" borderId="23" xfId="0" applyFont="1" applyFill="1" applyBorder="1" applyAlignment="1">
      <alignment vertical="center"/>
    </xf>
    <xf numFmtId="0" fontId="55" fillId="30" borderId="3" xfId="0" applyFont="1" applyFill="1" applyBorder="1" applyAlignment="1">
      <alignment vertical="center"/>
    </xf>
    <xf numFmtId="0" fontId="55" fillId="30" borderId="24" xfId="0" applyFont="1" applyFill="1" applyBorder="1" applyAlignment="1">
      <alignment vertical="center"/>
    </xf>
    <xf numFmtId="0" fontId="55" fillId="0" borderId="25" xfId="0" applyFont="1" applyBorder="1" applyAlignment="1">
      <alignment horizontal="center" vertical="center"/>
    </xf>
    <xf numFmtId="14" fontId="55" fillId="0" borderId="23" xfId="0" applyNumberFormat="1" applyFont="1" applyBorder="1" applyAlignment="1">
      <alignment horizontal="center" vertical="center"/>
    </xf>
    <xf numFmtId="14" fontId="55" fillId="0" borderId="3" xfId="0" applyNumberFormat="1" applyFont="1" applyBorder="1" applyAlignment="1">
      <alignment horizontal="center" vertical="center"/>
    </xf>
    <xf numFmtId="14" fontId="55" fillId="0" borderId="24" xfId="0" applyNumberFormat="1" applyFont="1" applyBorder="1" applyAlignment="1">
      <alignment horizontal="center" vertical="center"/>
    </xf>
    <xf numFmtId="0" fontId="55" fillId="29" borderId="23" xfId="0" applyFont="1" applyFill="1" applyBorder="1" applyAlignment="1">
      <alignment horizontal="center" vertical="center"/>
    </xf>
    <xf numFmtId="0" fontId="55" fillId="29" borderId="24" xfId="0" applyFont="1" applyFill="1" applyBorder="1" applyAlignment="1">
      <alignment horizontal="center" vertical="center"/>
    </xf>
    <xf numFmtId="0" fontId="58" fillId="31" borderId="25" xfId="0" applyFont="1" applyFill="1" applyBorder="1" applyAlignment="1">
      <alignment horizontal="center" vertical="center"/>
    </xf>
    <xf numFmtId="0" fontId="58" fillId="31" borderId="28" xfId="0" applyFont="1" applyFill="1" applyBorder="1" applyAlignment="1">
      <alignment horizontal="center" vertical="center"/>
    </xf>
    <xf numFmtId="0" fontId="58" fillId="31" borderId="19" xfId="0" applyFont="1" applyFill="1" applyBorder="1" applyAlignment="1">
      <alignment horizontal="center" vertical="center"/>
    </xf>
    <xf numFmtId="0" fontId="58" fillId="31" borderId="1" xfId="0" applyFont="1" applyFill="1" applyBorder="1" applyAlignment="1">
      <alignment horizontal="center" vertical="center"/>
    </xf>
    <xf numFmtId="0" fontId="58" fillId="31" borderId="18" xfId="0" applyFont="1" applyFill="1" applyBorder="1" applyAlignment="1">
      <alignment horizontal="center" vertical="center"/>
    </xf>
    <xf numFmtId="0" fontId="58" fillId="31" borderId="26" xfId="0" applyFont="1" applyFill="1" applyBorder="1" applyAlignment="1">
      <alignment horizontal="center" vertical="center"/>
    </xf>
    <xf numFmtId="0" fontId="58" fillId="31" borderId="22" xfId="0" applyFont="1" applyFill="1" applyBorder="1" applyAlignment="1">
      <alignment horizontal="center" vertical="center"/>
    </xf>
    <xf numFmtId="0" fontId="58" fillId="31" borderId="27" xfId="0" applyFont="1" applyFill="1" applyBorder="1" applyAlignment="1">
      <alignment horizontal="center" vertical="center"/>
    </xf>
    <xf numFmtId="0" fontId="58" fillId="31" borderId="23" xfId="0" applyFont="1" applyFill="1" applyBorder="1" applyAlignment="1">
      <alignment horizontal="center" vertical="center"/>
    </xf>
    <xf numFmtId="0" fontId="58" fillId="31" borderId="3" xfId="0" applyFont="1" applyFill="1" applyBorder="1" applyAlignment="1">
      <alignment horizontal="center" vertical="center"/>
    </xf>
    <xf numFmtId="0" fontId="58" fillId="31" borderId="24" xfId="0" applyFont="1" applyFill="1" applyBorder="1" applyAlignment="1">
      <alignment horizontal="center" vertical="center"/>
    </xf>
    <xf numFmtId="0" fontId="55" fillId="0" borderId="3" xfId="0" applyFont="1" applyBorder="1" applyAlignment="1">
      <alignment horizontal="center" vertical="center"/>
    </xf>
  </cellXfs>
  <cellStyles count="687">
    <cellStyle name="??" xfId="1" xr:uid="{00000000-0005-0000-0000-000000000000}"/>
    <cellStyle name="?? [0.00]_PERSONAL" xfId="2" xr:uid="{00000000-0005-0000-0000-000001000000}"/>
    <cellStyle name="???? [0.00]_PERSONAL" xfId="3" xr:uid="{00000000-0005-0000-0000-000002000000}"/>
    <cellStyle name="????_PERSONAL" xfId="4" xr:uid="{00000000-0005-0000-0000-000003000000}"/>
    <cellStyle name="??_PERSONAL" xfId="5" xr:uid="{00000000-0005-0000-0000-000004000000}"/>
    <cellStyle name="20% - アクセント 1 2" xfId="6" xr:uid="{00000000-0005-0000-0000-000005000000}"/>
    <cellStyle name="20% - アクセント 1 3" xfId="7" xr:uid="{00000000-0005-0000-0000-000006000000}"/>
    <cellStyle name="20% - アクセント 1 4" xfId="8" xr:uid="{00000000-0005-0000-0000-000007000000}"/>
    <cellStyle name="20% - アクセント 1 5" xfId="9" xr:uid="{00000000-0005-0000-0000-000008000000}"/>
    <cellStyle name="20% - アクセント 2 2" xfId="10" xr:uid="{00000000-0005-0000-0000-000009000000}"/>
    <cellStyle name="20% - アクセント 2 3" xfId="11" xr:uid="{00000000-0005-0000-0000-00000A000000}"/>
    <cellStyle name="20% - アクセント 2 4" xfId="12" xr:uid="{00000000-0005-0000-0000-00000B000000}"/>
    <cellStyle name="20% - アクセント 2 5" xfId="13" xr:uid="{00000000-0005-0000-0000-00000C000000}"/>
    <cellStyle name="20% - アクセント 3 2" xfId="14" xr:uid="{00000000-0005-0000-0000-00000D000000}"/>
    <cellStyle name="20% - アクセント 3 3" xfId="15" xr:uid="{00000000-0005-0000-0000-00000E000000}"/>
    <cellStyle name="20% - アクセント 3 4" xfId="16" xr:uid="{00000000-0005-0000-0000-00000F000000}"/>
    <cellStyle name="20% - アクセント 3 5" xfId="17" xr:uid="{00000000-0005-0000-0000-000010000000}"/>
    <cellStyle name="20% - アクセント 4 2" xfId="18" xr:uid="{00000000-0005-0000-0000-000011000000}"/>
    <cellStyle name="20% - アクセント 4 3" xfId="19" xr:uid="{00000000-0005-0000-0000-000012000000}"/>
    <cellStyle name="20% - アクセント 4 4" xfId="20" xr:uid="{00000000-0005-0000-0000-000013000000}"/>
    <cellStyle name="20% - アクセント 4 5" xfId="21" xr:uid="{00000000-0005-0000-0000-000014000000}"/>
    <cellStyle name="20% - アクセント 5 2" xfId="22" xr:uid="{00000000-0005-0000-0000-000015000000}"/>
    <cellStyle name="20% - アクセント 5 3" xfId="23" xr:uid="{00000000-0005-0000-0000-000016000000}"/>
    <cellStyle name="20% - アクセント 5 4" xfId="24" xr:uid="{00000000-0005-0000-0000-000017000000}"/>
    <cellStyle name="20% - アクセント 5 5" xfId="25" xr:uid="{00000000-0005-0000-0000-000018000000}"/>
    <cellStyle name="20% - アクセント 6 2" xfId="26" xr:uid="{00000000-0005-0000-0000-000019000000}"/>
    <cellStyle name="20% - アクセント 6 3" xfId="27" xr:uid="{00000000-0005-0000-0000-00001A000000}"/>
    <cellStyle name="20% - アクセント 6 4" xfId="28" xr:uid="{00000000-0005-0000-0000-00001B000000}"/>
    <cellStyle name="20% - アクセント 6 5" xfId="29" xr:uid="{00000000-0005-0000-0000-00001C000000}"/>
    <cellStyle name="40% - アクセント 1 2" xfId="30" xr:uid="{00000000-0005-0000-0000-00001D000000}"/>
    <cellStyle name="40% - アクセント 1 3" xfId="31" xr:uid="{00000000-0005-0000-0000-00001E000000}"/>
    <cellStyle name="40% - アクセント 1 4" xfId="32" xr:uid="{00000000-0005-0000-0000-00001F000000}"/>
    <cellStyle name="40% - アクセント 1 5" xfId="33" xr:uid="{00000000-0005-0000-0000-000020000000}"/>
    <cellStyle name="40% - アクセント 2 2" xfId="34" xr:uid="{00000000-0005-0000-0000-000021000000}"/>
    <cellStyle name="40% - アクセント 2 3" xfId="35" xr:uid="{00000000-0005-0000-0000-000022000000}"/>
    <cellStyle name="40% - アクセント 2 4" xfId="36" xr:uid="{00000000-0005-0000-0000-000023000000}"/>
    <cellStyle name="40% - アクセント 2 5" xfId="37" xr:uid="{00000000-0005-0000-0000-000024000000}"/>
    <cellStyle name="40% - アクセント 3 2" xfId="38" xr:uid="{00000000-0005-0000-0000-000025000000}"/>
    <cellStyle name="40% - アクセント 3 3" xfId="39" xr:uid="{00000000-0005-0000-0000-000026000000}"/>
    <cellStyle name="40% - アクセント 3 4" xfId="40" xr:uid="{00000000-0005-0000-0000-000027000000}"/>
    <cellStyle name="40% - アクセント 3 5" xfId="41" xr:uid="{00000000-0005-0000-0000-000028000000}"/>
    <cellStyle name="40% - アクセント 4 2" xfId="42" xr:uid="{00000000-0005-0000-0000-000029000000}"/>
    <cellStyle name="40% - アクセント 4 3" xfId="43" xr:uid="{00000000-0005-0000-0000-00002A000000}"/>
    <cellStyle name="40% - アクセント 4 4" xfId="44" xr:uid="{00000000-0005-0000-0000-00002B000000}"/>
    <cellStyle name="40% - アクセント 4 5" xfId="45" xr:uid="{00000000-0005-0000-0000-00002C000000}"/>
    <cellStyle name="40% - アクセント 5 2" xfId="46" xr:uid="{00000000-0005-0000-0000-00002D000000}"/>
    <cellStyle name="40% - アクセント 5 3" xfId="47" xr:uid="{00000000-0005-0000-0000-00002E000000}"/>
    <cellStyle name="40% - アクセント 5 4" xfId="48" xr:uid="{00000000-0005-0000-0000-00002F000000}"/>
    <cellStyle name="40% - アクセント 5 5" xfId="49" xr:uid="{00000000-0005-0000-0000-000030000000}"/>
    <cellStyle name="40% - アクセント 6 2" xfId="50" xr:uid="{00000000-0005-0000-0000-000031000000}"/>
    <cellStyle name="40% - アクセント 6 3" xfId="51" xr:uid="{00000000-0005-0000-0000-000032000000}"/>
    <cellStyle name="40% - アクセント 6 4" xfId="52" xr:uid="{00000000-0005-0000-0000-000033000000}"/>
    <cellStyle name="40% - アクセント 6 5" xfId="53" xr:uid="{00000000-0005-0000-0000-000034000000}"/>
    <cellStyle name="60% - アクセント 1 2" xfId="54" xr:uid="{00000000-0005-0000-0000-000035000000}"/>
    <cellStyle name="60% - アクセント 1 3" xfId="55" xr:uid="{00000000-0005-0000-0000-000036000000}"/>
    <cellStyle name="60% - アクセント 1 4" xfId="56" xr:uid="{00000000-0005-0000-0000-000037000000}"/>
    <cellStyle name="60% - アクセント 1 5" xfId="57" xr:uid="{00000000-0005-0000-0000-000038000000}"/>
    <cellStyle name="60% - アクセント 2 2" xfId="58" xr:uid="{00000000-0005-0000-0000-000039000000}"/>
    <cellStyle name="60% - アクセント 2 3" xfId="59" xr:uid="{00000000-0005-0000-0000-00003A000000}"/>
    <cellStyle name="60% - アクセント 2 4" xfId="60" xr:uid="{00000000-0005-0000-0000-00003B000000}"/>
    <cellStyle name="60% - アクセント 2 5" xfId="61" xr:uid="{00000000-0005-0000-0000-00003C000000}"/>
    <cellStyle name="60% - アクセント 3 2" xfId="62" xr:uid="{00000000-0005-0000-0000-00003D000000}"/>
    <cellStyle name="60% - アクセント 3 3" xfId="63" xr:uid="{00000000-0005-0000-0000-00003E000000}"/>
    <cellStyle name="60% - アクセント 3 4" xfId="64" xr:uid="{00000000-0005-0000-0000-00003F000000}"/>
    <cellStyle name="60% - アクセント 3 5" xfId="65" xr:uid="{00000000-0005-0000-0000-000040000000}"/>
    <cellStyle name="60% - アクセント 4 2" xfId="66" xr:uid="{00000000-0005-0000-0000-000041000000}"/>
    <cellStyle name="60% - アクセント 4 3" xfId="67" xr:uid="{00000000-0005-0000-0000-000042000000}"/>
    <cellStyle name="60% - アクセント 4 4" xfId="68" xr:uid="{00000000-0005-0000-0000-000043000000}"/>
    <cellStyle name="60% - アクセント 4 5" xfId="69" xr:uid="{00000000-0005-0000-0000-000044000000}"/>
    <cellStyle name="60% - アクセント 5 2" xfId="70" xr:uid="{00000000-0005-0000-0000-000045000000}"/>
    <cellStyle name="60% - アクセント 5 3" xfId="71" xr:uid="{00000000-0005-0000-0000-000046000000}"/>
    <cellStyle name="60% - アクセント 5 4" xfId="72" xr:uid="{00000000-0005-0000-0000-000047000000}"/>
    <cellStyle name="60% - アクセント 5 5" xfId="73" xr:uid="{00000000-0005-0000-0000-000048000000}"/>
    <cellStyle name="60% - アクセント 6 2" xfId="74" xr:uid="{00000000-0005-0000-0000-000049000000}"/>
    <cellStyle name="60% - アクセント 6 3" xfId="75" xr:uid="{00000000-0005-0000-0000-00004A000000}"/>
    <cellStyle name="60% - アクセント 6 4" xfId="76" xr:uid="{00000000-0005-0000-0000-00004B000000}"/>
    <cellStyle name="60% - アクセント 6 5" xfId="77" xr:uid="{00000000-0005-0000-0000-00004C000000}"/>
    <cellStyle name="Border" xfId="78" xr:uid="{00000000-0005-0000-0000-00004D000000}"/>
    <cellStyle name="Border 2" xfId="424" xr:uid="{4F734364-6B47-42B2-B6DE-EEC5018F8CE1}"/>
    <cellStyle name="Border 2 2" xfId="630" xr:uid="{6E984835-2582-46B8-A021-524D4A44AA3B}"/>
    <cellStyle name="Border 3" xfId="592" xr:uid="{EEE578C4-AC76-496C-A0BA-8FFDF12CB868}"/>
    <cellStyle name="Border 3 2" xfId="621" xr:uid="{CC242685-461E-4DD2-A8C8-C4C79605062F}"/>
    <cellStyle name="Border 3 2 2" xfId="627" xr:uid="{DEBBF1BC-B4CA-4E13-8F13-5A71A71B9934}"/>
    <cellStyle name="Border 3 3" xfId="625" xr:uid="{0405CB19-C85A-4207-98F5-B696F8296306}"/>
    <cellStyle name="Calc Currency (0)" xfId="79" xr:uid="{00000000-0005-0000-0000-00004E000000}"/>
    <cellStyle name="Calc Currency (0) 2" xfId="80" xr:uid="{00000000-0005-0000-0000-00004F000000}"/>
    <cellStyle name="Calc Currency (0) 3" xfId="81" xr:uid="{00000000-0005-0000-0000-000050000000}"/>
    <cellStyle name="Calc Currency (0)_09_0500_売上管理報告書" xfId="82" xr:uid="{00000000-0005-0000-0000-000051000000}"/>
    <cellStyle name="Calc Currency (2)" xfId="83" xr:uid="{00000000-0005-0000-0000-000052000000}"/>
    <cellStyle name="Calc Percent (0)" xfId="84" xr:uid="{00000000-0005-0000-0000-000053000000}"/>
    <cellStyle name="Calc Percent (0) 2" xfId="425" xr:uid="{0873E182-10BD-4D3F-A08A-9A9395EAD28B}"/>
    <cellStyle name="Calc Percent (0) 3" xfId="409" xr:uid="{64AF33CC-647D-43C6-9893-502902D94A9F}"/>
    <cellStyle name="Calc Percent (0) 4" xfId="394" xr:uid="{BB639B57-960B-46EF-8BDF-73A692920848}"/>
    <cellStyle name="Calc Percent (0) 5" xfId="648" xr:uid="{C4D5FE49-2A49-4588-842F-E8A74DEA2B66}"/>
    <cellStyle name="Calc Percent (1)" xfId="85" xr:uid="{00000000-0005-0000-0000-000054000000}"/>
    <cellStyle name="Calc Percent (2)" xfId="86" xr:uid="{00000000-0005-0000-0000-000055000000}"/>
    <cellStyle name="Calc Units (0)" xfId="87" xr:uid="{00000000-0005-0000-0000-000056000000}"/>
    <cellStyle name="Calc Units (0) 2" xfId="426" xr:uid="{DA16BBDE-BAED-44D9-BC44-06AA22F91749}"/>
    <cellStyle name="Calc Units (0) 3" xfId="410" xr:uid="{9BA0390C-D9FF-42D0-B76B-646EA9238906}"/>
    <cellStyle name="Calc Units (0) 4" xfId="395" xr:uid="{BC327750-1BEB-46B6-B451-D5040ECD25FE}"/>
    <cellStyle name="Calc Units (0) 5" xfId="649" xr:uid="{6799CE1A-6AEF-4C64-BD70-C689BFAC5378}"/>
    <cellStyle name="Calc Units (1)" xfId="88" xr:uid="{00000000-0005-0000-0000-000057000000}"/>
    <cellStyle name="Calc Units (2)" xfId="89" xr:uid="{00000000-0005-0000-0000-000058000000}"/>
    <cellStyle name="Comma [0]" xfId="90" xr:uid="{00000000-0005-0000-0000-000059000000}"/>
    <cellStyle name="Comma [00]" xfId="91" xr:uid="{00000000-0005-0000-0000-00005A000000}"/>
    <cellStyle name="Comma [00] 2" xfId="427" xr:uid="{05BAF162-4209-45B8-A2D5-F384360E646B}"/>
    <cellStyle name="Comma [00] 3" xfId="411" xr:uid="{FDB2E168-A36D-43E1-A408-2C9864BE7834}"/>
    <cellStyle name="Comma [00] 4" xfId="396" xr:uid="{D1D2DE0B-B89B-49D8-9099-CD7685032689}"/>
    <cellStyle name="Comma [00] 5" xfId="650" xr:uid="{B3303328-6AD6-49E5-A0D6-82776337F0F7}"/>
    <cellStyle name="comma zerodec" xfId="92" xr:uid="{00000000-0005-0000-0000-00005B000000}"/>
    <cellStyle name="Comma_#6 Temps &amp; Contractors" xfId="93" xr:uid="{00000000-0005-0000-0000-00005C000000}"/>
    <cellStyle name="Currency [0]" xfId="94" xr:uid="{00000000-0005-0000-0000-00005D000000}"/>
    <cellStyle name="Currency [00]" xfId="95" xr:uid="{00000000-0005-0000-0000-00005E000000}"/>
    <cellStyle name="Currency_#6 Temps &amp; Contractors" xfId="96" xr:uid="{00000000-0005-0000-0000-00005F000000}"/>
    <cellStyle name="Currency1" xfId="97" xr:uid="{00000000-0005-0000-0000-000060000000}"/>
    <cellStyle name="Date Short" xfId="98" xr:uid="{00000000-0005-0000-0000-000061000000}"/>
    <cellStyle name="Dollar (zero dec)" xfId="99" xr:uid="{00000000-0005-0000-0000-000062000000}"/>
    <cellStyle name="Enter Currency (0)" xfId="100" xr:uid="{00000000-0005-0000-0000-000063000000}"/>
    <cellStyle name="Enter Currency (0) 2" xfId="428" xr:uid="{A2CD91F6-16B6-4C02-A778-B7F0CBE55F63}"/>
    <cellStyle name="Enter Currency (0) 3" xfId="412" xr:uid="{FB1857CF-2B00-4B00-BDA6-16304685F18D}"/>
    <cellStyle name="Enter Currency (0) 4" xfId="397" xr:uid="{F7304A09-771C-4A43-8017-D786DC1F2298}"/>
    <cellStyle name="Enter Currency (0) 5" xfId="651" xr:uid="{00E465B9-F4E9-4D7A-A68D-2463C237A823}"/>
    <cellStyle name="Enter Currency (2)" xfId="101" xr:uid="{00000000-0005-0000-0000-000064000000}"/>
    <cellStyle name="Enter Units (0)" xfId="102" xr:uid="{00000000-0005-0000-0000-000065000000}"/>
    <cellStyle name="Enter Units (0) 2" xfId="429" xr:uid="{BF80DE0A-1574-49E7-A232-9EB86E3B31C5}"/>
    <cellStyle name="Enter Units (0) 3" xfId="413" xr:uid="{F558B9DD-6245-4A42-999F-DEFC65A5F277}"/>
    <cellStyle name="Enter Units (0) 4" xfId="398" xr:uid="{32893A34-0329-4F71-8DD5-847810241F16}"/>
    <cellStyle name="Enter Units (0) 5" xfId="652" xr:uid="{FA9A0FF1-1C44-4E3C-8434-A29E212173D5}"/>
    <cellStyle name="Enter Units (1)" xfId="103" xr:uid="{00000000-0005-0000-0000-000066000000}"/>
    <cellStyle name="Enter Units (2)" xfId="104" xr:uid="{00000000-0005-0000-0000-000067000000}"/>
    <cellStyle name="entry" xfId="105" xr:uid="{00000000-0005-0000-0000-000068000000}"/>
    <cellStyle name="F2" xfId="106" xr:uid="{00000000-0005-0000-0000-000069000000}"/>
    <cellStyle name="F3" xfId="107" xr:uid="{00000000-0005-0000-0000-00006A000000}"/>
    <cellStyle name="F4" xfId="108" xr:uid="{00000000-0005-0000-0000-00006B000000}"/>
    <cellStyle name="F5" xfId="109" xr:uid="{00000000-0005-0000-0000-00006C000000}"/>
    <cellStyle name="F6" xfId="110" xr:uid="{00000000-0005-0000-0000-00006D000000}"/>
    <cellStyle name="F7" xfId="111" xr:uid="{00000000-0005-0000-0000-00006E000000}"/>
    <cellStyle name="F8" xfId="112" xr:uid="{00000000-0005-0000-0000-00006F000000}"/>
    <cellStyle name="Grey" xfId="113" xr:uid="{00000000-0005-0000-0000-000070000000}"/>
    <cellStyle name="Header1" xfId="114" xr:uid="{00000000-0005-0000-0000-000071000000}"/>
    <cellStyle name="Header2" xfId="115" xr:uid="{00000000-0005-0000-0000-000072000000}"/>
    <cellStyle name="Header2 2" xfId="430" xr:uid="{B51ED3A8-1C51-48B0-B84F-D4BF7B7002EA}"/>
    <cellStyle name="Header2 2 2" xfId="597" xr:uid="{A7F82BEE-5A56-4BCE-B6B6-7DA4750382EB}"/>
    <cellStyle name="Header2 2 3" xfId="596" xr:uid="{420F74CD-8E60-425E-8584-4B030C921B07}"/>
    <cellStyle name="Header2 2 4" xfId="628" xr:uid="{2244F171-EFFC-479C-B45F-4161E38986DA}"/>
    <cellStyle name="Header2 3" xfId="555" xr:uid="{EF5B9B97-A6D4-4E34-AE23-8C893CC1E5E9}"/>
    <cellStyle name="Header2 3 2" xfId="615" xr:uid="{A01CB870-53F5-40D0-B67E-89F69A3D822A}"/>
    <cellStyle name="Header2 4" xfId="481" xr:uid="{19BCFF5F-1E5D-4530-AE38-696B57545755}"/>
    <cellStyle name="Header2 5" xfId="571" xr:uid="{CDC6B83E-798B-41C8-8883-03AAB7BB765F}"/>
    <cellStyle name="Header2 6" xfId="468" xr:uid="{066BA882-B1A7-4305-B453-6A32F7D403DB}"/>
    <cellStyle name="Header2 7" xfId="577" xr:uid="{899A9402-C076-4E5E-A345-14EF5D4BBD6A}"/>
    <cellStyle name="Header2 8" xfId="467" xr:uid="{832A0575-50A3-48F5-8C4B-BCBB2A93BD74}"/>
    <cellStyle name="Header2 9" xfId="586" xr:uid="{AFEC6111-FC1C-495C-AE1A-4B45467D04F5}"/>
    <cellStyle name="Input [yellow]" xfId="116" xr:uid="{00000000-0005-0000-0000-000073000000}"/>
    <cellStyle name="JIKK040E" xfId="117" xr:uid="{00000000-0005-0000-0000-000074000000}"/>
    <cellStyle name="JIKK040E 2" xfId="431" xr:uid="{52C60BBC-F7CB-4AEB-A276-52D1FA355118}"/>
    <cellStyle name="JIKK040E 3" xfId="414" xr:uid="{2110AF7E-3254-40B0-8B51-AE031B41025D}"/>
    <cellStyle name="JIKK040E 4" xfId="399" xr:uid="{BAB8EF19-CC72-4F42-9D96-88D4DC83BD73}"/>
    <cellStyle name="JIKK040E 5" xfId="653" xr:uid="{6B5E38AE-BDD3-422E-81AF-276EE8CFF408}"/>
    <cellStyle name="Link Currency (0)" xfId="118" xr:uid="{00000000-0005-0000-0000-000075000000}"/>
    <cellStyle name="Link Currency (0) 2" xfId="432" xr:uid="{7588379B-2076-4889-86F6-3E68E2A96AC2}"/>
    <cellStyle name="Link Currency (0) 3" xfId="415" xr:uid="{374B9BEB-35C9-4EC2-BBE9-4DB52D5E927C}"/>
    <cellStyle name="Link Currency (0) 4" xfId="400" xr:uid="{83898D03-42B7-480D-9032-4FBBE3EFCC53}"/>
    <cellStyle name="Link Currency (0) 5" xfId="654" xr:uid="{3E087E17-8543-42C1-9E44-6B1D1DE5714D}"/>
    <cellStyle name="Link Currency (2)" xfId="119" xr:uid="{00000000-0005-0000-0000-000076000000}"/>
    <cellStyle name="Link Units (0)" xfId="120" xr:uid="{00000000-0005-0000-0000-000077000000}"/>
    <cellStyle name="Link Units (0) 2" xfId="433" xr:uid="{AD3C19BA-0CE8-4BE1-BCC9-9CBCE325CF21}"/>
    <cellStyle name="Link Units (0) 3" xfId="416" xr:uid="{E104223D-8200-4DE2-B7BC-38E7DEC24AC5}"/>
    <cellStyle name="Link Units (0) 4" xfId="401" xr:uid="{0AFDED29-D78A-4441-8DDA-A925EE98EA2A}"/>
    <cellStyle name="Link Units (0) 5" xfId="655" xr:uid="{DED7163F-11D9-411D-9948-B44DA3AFD9C1}"/>
    <cellStyle name="Link Units (1)" xfId="121" xr:uid="{00000000-0005-0000-0000-000078000000}"/>
    <cellStyle name="Link Units (2)" xfId="122" xr:uid="{00000000-0005-0000-0000-000079000000}"/>
    <cellStyle name="Normal - Style1" xfId="123" xr:uid="{00000000-0005-0000-0000-00007A000000}"/>
    <cellStyle name="Normal - Style1 2" xfId="124" xr:uid="{00000000-0005-0000-0000-00007B000000}"/>
    <cellStyle name="Normal - Style1_09_0500_売上管理報告書" xfId="125" xr:uid="{00000000-0005-0000-0000-00007C000000}"/>
    <cellStyle name="Normal_# 41-Market &amp;Trends" xfId="126" xr:uid="{00000000-0005-0000-0000-00007D000000}"/>
    <cellStyle name="Percent [0]" xfId="127" xr:uid="{00000000-0005-0000-0000-00007E000000}"/>
    <cellStyle name="Percent [00]" xfId="128" xr:uid="{00000000-0005-0000-0000-00007F000000}"/>
    <cellStyle name="Percent [2]" xfId="129" xr:uid="{00000000-0005-0000-0000-000080000000}"/>
    <cellStyle name="Percent_#6 Temps &amp; Contractors" xfId="130" xr:uid="{00000000-0005-0000-0000-000081000000}"/>
    <cellStyle name="PrePop Currency (0)" xfId="131" xr:uid="{00000000-0005-0000-0000-000082000000}"/>
    <cellStyle name="PrePop Currency (0) 2" xfId="434" xr:uid="{53650024-9B84-4833-86CF-97CD79076C8C}"/>
    <cellStyle name="PrePop Currency (0) 3" xfId="417" xr:uid="{430A9818-2368-4D3B-9DFC-765604F8DE1F}"/>
    <cellStyle name="PrePop Currency (0) 4" xfId="402" xr:uid="{ECC73A45-EAEF-40A6-B642-CD9150521C23}"/>
    <cellStyle name="PrePop Currency (0) 5" xfId="656" xr:uid="{18BBD39E-FD3E-41E8-9C06-C69E1D7A78A2}"/>
    <cellStyle name="PrePop Currency (2)" xfId="132" xr:uid="{00000000-0005-0000-0000-000083000000}"/>
    <cellStyle name="PrePop Units (0)" xfId="133" xr:uid="{00000000-0005-0000-0000-000084000000}"/>
    <cellStyle name="PrePop Units (0) 2" xfId="435" xr:uid="{537165F9-8B45-4558-AC75-8C8AF8DEC9D0}"/>
    <cellStyle name="PrePop Units (0) 3" xfId="418" xr:uid="{284BC4D9-81F7-4EC4-AA13-69EF5C3B033F}"/>
    <cellStyle name="PrePop Units (0) 4" xfId="403" xr:uid="{7BCDEEED-9290-418D-AB9F-131DF12CE851}"/>
    <cellStyle name="PrePop Units (0) 5" xfId="657" xr:uid="{C8080BA2-561E-4ACC-8F39-B06CC12BFD52}"/>
    <cellStyle name="PrePop Units (1)" xfId="134" xr:uid="{00000000-0005-0000-0000-000085000000}"/>
    <cellStyle name="PrePop Units (2)" xfId="135" xr:uid="{00000000-0005-0000-0000-000086000000}"/>
    <cellStyle name="price" xfId="136" xr:uid="{00000000-0005-0000-0000-000087000000}"/>
    <cellStyle name="PSChar" xfId="137" xr:uid="{00000000-0005-0000-0000-000088000000}"/>
    <cellStyle name="PSHeading" xfId="138" xr:uid="{00000000-0005-0000-0000-000089000000}"/>
    <cellStyle name="PSHeading 2" xfId="436" xr:uid="{C9DDF3A6-0B1B-49D3-B73D-706918FA93FF}"/>
    <cellStyle name="PSHeading 3" xfId="419" xr:uid="{8EEF0A14-65AD-4289-AA39-15BFC1CB146C}"/>
    <cellStyle name="PSHeading 4" xfId="404" xr:uid="{0BC976A0-B10F-4444-BDD4-8B3B3C64652D}"/>
    <cellStyle name="qqq" xfId="139" xr:uid="{00000000-0005-0000-0000-00008A000000}"/>
    <cellStyle name="Regular" xfId="140" xr:uid="{00000000-0005-0000-0000-00008B000000}"/>
    <cellStyle name="revised" xfId="141" xr:uid="{00000000-0005-0000-0000-00008C000000}"/>
    <cellStyle name="section" xfId="142" xr:uid="{00000000-0005-0000-0000-00008D000000}"/>
    <cellStyle name="SPOl" xfId="143" xr:uid="{00000000-0005-0000-0000-00008E000000}"/>
    <cellStyle name="subhead" xfId="144" xr:uid="{00000000-0005-0000-0000-00008F000000}"/>
    <cellStyle name="Text Indent A" xfId="145" xr:uid="{00000000-0005-0000-0000-000090000000}"/>
    <cellStyle name="Text Indent B" xfId="146" xr:uid="{00000000-0005-0000-0000-000091000000}"/>
    <cellStyle name="Text Indent C" xfId="147" xr:uid="{00000000-0005-0000-0000-000092000000}"/>
    <cellStyle name="title" xfId="148" xr:uid="{00000000-0005-0000-0000-000093000000}"/>
    <cellStyle name="アクセント 1 2" xfId="149" xr:uid="{00000000-0005-0000-0000-000094000000}"/>
    <cellStyle name="アクセント 1 3" xfId="150" xr:uid="{00000000-0005-0000-0000-000095000000}"/>
    <cellStyle name="アクセント 1 4" xfId="151" xr:uid="{00000000-0005-0000-0000-000096000000}"/>
    <cellStyle name="アクセント 1 5" xfId="152" xr:uid="{00000000-0005-0000-0000-000097000000}"/>
    <cellStyle name="アクセント 2 2" xfId="153" xr:uid="{00000000-0005-0000-0000-000098000000}"/>
    <cellStyle name="アクセント 2 3" xfId="154" xr:uid="{00000000-0005-0000-0000-000099000000}"/>
    <cellStyle name="アクセント 2 4" xfId="155" xr:uid="{00000000-0005-0000-0000-00009A000000}"/>
    <cellStyle name="アクセント 2 5" xfId="156" xr:uid="{00000000-0005-0000-0000-00009B000000}"/>
    <cellStyle name="アクセント 3 2" xfId="157" xr:uid="{00000000-0005-0000-0000-00009C000000}"/>
    <cellStyle name="アクセント 3 3" xfId="158" xr:uid="{00000000-0005-0000-0000-00009D000000}"/>
    <cellStyle name="アクセント 3 4" xfId="159" xr:uid="{00000000-0005-0000-0000-00009E000000}"/>
    <cellStyle name="アクセント 3 5" xfId="160" xr:uid="{00000000-0005-0000-0000-00009F000000}"/>
    <cellStyle name="アクセント 4 2" xfId="161" xr:uid="{00000000-0005-0000-0000-0000A0000000}"/>
    <cellStyle name="アクセント 4 3" xfId="162" xr:uid="{00000000-0005-0000-0000-0000A1000000}"/>
    <cellStyle name="アクセント 4 4" xfId="163" xr:uid="{00000000-0005-0000-0000-0000A2000000}"/>
    <cellStyle name="アクセント 4 5" xfId="164" xr:uid="{00000000-0005-0000-0000-0000A3000000}"/>
    <cellStyle name="アクセント 5 2" xfId="165" xr:uid="{00000000-0005-0000-0000-0000A4000000}"/>
    <cellStyle name="アクセント 5 3" xfId="166" xr:uid="{00000000-0005-0000-0000-0000A5000000}"/>
    <cellStyle name="アクセント 5 4" xfId="167" xr:uid="{00000000-0005-0000-0000-0000A6000000}"/>
    <cellStyle name="アクセント 5 5" xfId="168" xr:uid="{00000000-0005-0000-0000-0000A7000000}"/>
    <cellStyle name="アクセント 6 2" xfId="169" xr:uid="{00000000-0005-0000-0000-0000A8000000}"/>
    <cellStyle name="アクセント 6 3" xfId="170" xr:uid="{00000000-0005-0000-0000-0000A9000000}"/>
    <cellStyle name="アクセント 6 4" xfId="171" xr:uid="{00000000-0005-0000-0000-0000AA000000}"/>
    <cellStyle name="アクセント 6 5" xfId="172" xr:uid="{00000000-0005-0000-0000-0000AB000000}"/>
    <cellStyle name="スタイル 1" xfId="173" xr:uid="{00000000-0005-0000-0000-0000AC000000}"/>
    <cellStyle name="スタイル 1 2" xfId="437" xr:uid="{1DA5361C-9D67-4C9E-8B8B-4B62D142BC0B}"/>
    <cellStyle name="スタイル 1 2 2" xfId="598" xr:uid="{48FACD8E-88F1-48B1-B2C2-876BBD9E027A}"/>
    <cellStyle name="スタイル 1 2 2 2" xfId="633" xr:uid="{87A3A7E4-FD7A-4552-BF9E-67E11E1E441D}"/>
    <cellStyle name="スタイル 1 2 2 2 2" xfId="645" xr:uid="{5A8E2F70-E797-4DD8-861F-5122A84DD6D4}"/>
    <cellStyle name="スタイル 1 2 2 2 2 2" xfId="686" xr:uid="{7AAF87C4-DC87-4AC6-97EB-52D89F0D8A6F}"/>
    <cellStyle name="スタイル 1 2 2 2 3" xfId="674" xr:uid="{2159D021-C6E0-439F-B730-83A5BDFE8601}"/>
    <cellStyle name="スタイル 1 2 2 3" xfId="626" xr:uid="{3C212259-C42A-4B65-BF3B-E03813445F66}"/>
    <cellStyle name="スタイル 1 2 2 3 2" xfId="641" xr:uid="{5A786BE3-AC5F-4CE3-9068-F790E35FB887}"/>
    <cellStyle name="スタイル 1 2 2 3 2 2" xfId="682" xr:uid="{509FF6FB-48C8-4F7E-AD78-652329762238}"/>
    <cellStyle name="スタイル 1 2 2 3 3" xfId="670" xr:uid="{968FDE47-C2B1-4280-A0D1-B21FC85C8F61}"/>
    <cellStyle name="スタイル 1 2 2 4" xfId="637" xr:uid="{2CE411F0-4654-46F8-98F2-4F70DF5E154F}"/>
    <cellStyle name="スタイル 1 2 2 4 2" xfId="678" xr:uid="{E3B9ECEE-A9DE-40F9-B031-E073D0D3CE21}"/>
    <cellStyle name="スタイル 1 2 2 5" xfId="666" xr:uid="{A8AB9217-13B3-4639-B913-E7A7D2080F82}"/>
    <cellStyle name="スタイル 1 2 3" xfId="631" xr:uid="{68FCB0B3-07BD-4D7E-9DB3-196BB3C3B0BB}"/>
    <cellStyle name="スタイル 1 2 3 2" xfId="643" xr:uid="{58B030D9-F8BB-4273-A2D9-23450D3498A9}"/>
    <cellStyle name="スタイル 1 2 3 2 2" xfId="684" xr:uid="{43C48D1F-93E2-42C9-B73B-3BA90F997B09}"/>
    <cellStyle name="スタイル 1 2 3 3" xfId="672" xr:uid="{2283C3E3-7529-4D77-AF79-0D2814D7EB6E}"/>
    <cellStyle name="スタイル 1 2 4" xfId="624" xr:uid="{54E745AC-A7C3-4CE9-810B-B5617CB714E6}"/>
    <cellStyle name="スタイル 1 2 4 2" xfId="640" xr:uid="{F8C2CF8C-A429-4DC2-9335-F182BF4B79A9}"/>
    <cellStyle name="スタイル 1 2 4 2 2" xfId="681" xr:uid="{CB412464-D0AE-4276-B6C4-C59EDBBCAED9}"/>
    <cellStyle name="スタイル 1 2 4 3" xfId="669" xr:uid="{99349D49-9028-4F80-B93B-493EECF76C25}"/>
    <cellStyle name="スタイル 1 2 5" xfId="636" xr:uid="{B88BE5FC-2BC6-47DC-BB72-8CDED284AF59}"/>
    <cellStyle name="スタイル 1 2 5 2" xfId="677" xr:uid="{D5ADCD38-F9BE-4DDD-910D-EED38565029C}"/>
    <cellStyle name="スタイル 1 2 6" xfId="665" xr:uid="{6E75C6C2-80AD-42B5-871F-D593C0BD28E4}"/>
    <cellStyle name="スタイル 1 3" xfId="420" xr:uid="{73DBEB37-CE2E-448F-9604-AC68B69A3930}"/>
    <cellStyle name="スタイル 1 3 2" xfId="632" xr:uid="{F4A26DB6-1204-4E35-87FD-6427E637F8AF}"/>
    <cellStyle name="スタイル 1 3 2 2" xfId="644" xr:uid="{3F297163-A758-4D46-8BD3-076D09B24AFF}"/>
    <cellStyle name="スタイル 1 3 2 2 2" xfId="685" xr:uid="{64047A05-FE56-46EF-B0BB-065F163D8D7A}"/>
    <cellStyle name="スタイル 1 3 2 3" xfId="673" xr:uid="{E4139AD0-D56E-4AA7-8A97-8C584FBAD752}"/>
    <cellStyle name="スタイル 1 3 3" xfId="623" xr:uid="{42478A5D-2E03-494D-A297-3F1524E9E53C}"/>
    <cellStyle name="スタイル 1 3 3 2" xfId="639" xr:uid="{2F2983C2-4FB5-49D8-9972-BD85D7CE1588}"/>
    <cellStyle name="スタイル 1 3 3 2 2" xfId="680" xr:uid="{C1107577-3BCD-48CF-B7D9-503F6E02BA10}"/>
    <cellStyle name="スタイル 1 3 3 3" xfId="668" xr:uid="{FED31417-7C18-4188-817D-B2497A962B14}"/>
    <cellStyle name="スタイル 1 3 4" xfId="635" xr:uid="{D2C7331F-B036-4B9E-A860-AB0B4527FB71}"/>
    <cellStyle name="スタイル 1 3 4 2" xfId="676" xr:uid="{B80E7D1E-C77C-42E3-830C-CCE402C79BE8}"/>
    <cellStyle name="スタイル 1 3 5" xfId="664" xr:uid="{8694CEA9-69C4-48E9-BA57-29F306E63688}"/>
    <cellStyle name="スタイル 1 4" xfId="629" xr:uid="{E55095B9-3D9F-4E74-9DB2-E68797A56E79}"/>
    <cellStyle name="スタイル 1 4 2" xfId="642" xr:uid="{182EAA3A-84F6-4879-B160-07F43A22FF5C}"/>
    <cellStyle name="スタイル 1 4 2 2" xfId="683" xr:uid="{98DB1202-F365-4B7C-BE9D-A435C6379FC3}"/>
    <cellStyle name="スタイル 1 4 3" xfId="671" xr:uid="{BE2C8475-A4DE-4B46-A46A-1FE48A9C849A}"/>
    <cellStyle name="スタイル 1 5" xfId="622" xr:uid="{113DFA42-0CF9-43AF-8889-31FCF5705B19}"/>
    <cellStyle name="スタイル 1 5 2" xfId="638" xr:uid="{6B6FBFF9-BD97-48A2-81CA-C0C0DC259AE6}"/>
    <cellStyle name="スタイル 1 5 2 2" xfId="679" xr:uid="{98A1C3F1-3A97-467A-924C-1A96E40A75C2}"/>
    <cellStyle name="スタイル 1 5 3" xfId="667" xr:uid="{37DA18B1-0AC6-45BC-8DC8-96CD74863EC9}"/>
    <cellStyle name="スタイル 1 6" xfId="634" xr:uid="{76A36388-BC39-4F38-B4BA-CFBD26EEB0D9}"/>
    <cellStyle name="スタイル 1 6 2" xfId="675" xr:uid="{B1E01335-6192-4D3F-A80E-7E8F645B48EA}"/>
    <cellStyle name="スタイル 1 7" xfId="405" xr:uid="{881C90D5-41B3-4537-8E0F-D4B3232C508F}"/>
    <cellStyle name="スタイル 1 7 2" xfId="663" xr:uid="{F1D7C3A4-74B0-40FB-A444-1D9756446595}"/>
    <cellStyle name="スタイル 1 8" xfId="658" xr:uid="{94C95E74-7A7F-4E39-A4C0-DA4F75A02C3D}"/>
    <cellStyle name="スタイル 1 9" xfId="646" xr:uid="{20E74B7C-2363-4FEB-86E6-01534DEE8DCF}"/>
    <cellStyle name="スタイル 2" xfId="174" xr:uid="{00000000-0005-0000-0000-0000AD000000}"/>
    <cellStyle name="タイトル 2" xfId="175" xr:uid="{00000000-0005-0000-0000-0000AE000000}"/>
    <cellStyle name="タイトル 3" xfId="176" xr:uid="{00000000-0005-0000-0000-0000AF000000}"/>
    <cellStyle name="タイトル 4" xfId="177" xr:uid="{00000000-0005-0000-0000-0000B0000000}"/>
    <cellStyle name="タイトル 5" xfId="178" xr:uid="{00000000-0005-0000-0000-0000B1000000}"/>
    <cellStyle name="チェック セル 2" xfId="179" xr:uid="{00000000-0005-0000-0000-0000B2000000}"/>
    <cellStyle name="チェック セル 3" xfId="180" xr:uid="{00000000-0005-0000-0000-0000B3000000}"/>
    <cellStyle name="チェック セル 4" xfId="181" xr:uid="{00000000-0005-0000-0000-0000B4000000}"/>
    <cellStyle name="チェック セル 5" xfId="182" xr:uid="{00000000-0005-0000-0000-0000B5000000}"/>
    <cellStyle name="どちらでもない 2" xfId="183" xr:uid="{00000000-0005-0000-0000-0000B6000000}"/>
    <cellStyle name="どちらでもない 3" xfId="184" xr:uid="{00000000-0005-0000-0000-0000B7000000}"/>
    <cellStyle name="どちらでもない 4" xfId="185" xr:uid="{00000000-0005-0000-0000-0000B8000000}"/>
    <cellStyle name="どちらでもない 5" xfId="186" xr:uid="{00000000-0005-0000-0000-0000B9000000}"/>
    <cellStyle name="パーセント()" xfId="187" xr:uid="{00000000-0005-0000-0000-0000BA000000}"/>
    <cellStyle name="パーセント(.00)" xfId="188" xr:uid="{00000000-0005-0000-0000-0000BB000000}"/>
    <cellStyle name="パーセント(0.00)" xfId="189" xr:uid="{00000000-0005-0000-0000-0000BC000000}"/>
    <cellStyle name="パーセント[0.00]" xfId="190" xr:uid="{00000000-0005-0000-0000-0000BD000000}"/>
    <cellStyle name="ハイパーリンク 2" xfId="191" xr:uid="{00000000-0005-0000-0000-0000BE000000}"/>
    <cellStyle name="ハイパーリンク 2 2" xfId="192" xr:uid="{00000000-0005-0000-0000-0000BF000000}"/>
    <cellStyle name="ハイパーリンク 2 3" xfId="193" xr:uid="{00000000-0005-0000-0000-0000C0000000}"/>
    <cellStyle name="ハイパーリンク 2 4" xfId="391" xr:uid="{3160A2A4-B61D-459E-B28D-F1A371DAECA1}"/>
    <cellStyle name="ハイパーリンク 2_MAC0100_マシン情報一覧" xfId="194" xr:uid="{00000000-0005-0000-0000-0000C1000000}"/>
    <cellStyle name="ハイパーリンク 3" xfId="195" xr:uid="{00000000-0005-0000-0000-0000C2000000}"/>
    <cellStyle name="ハイパーリンク 4" xfId="196" xr:uid="{00000000-0005-0000-0000-0000C3000000}"/>
    <cellStyle name="メモ 2" xfId="197" xr:uid="{00000000-0005-0000-0000-0000C4000000}"/>
    <cellStyle name="メモ 2 2" xfId="438" xr:uid="{D795B63D-631E-49BB-874C-41353F5922DF}"/>
    <cellStyle name="メモ 2 2 2" xfId="599" xr:uid="{D2AC7109-380A-4FE8-9BD8-402E75963C8F}"/>
    <cellStyle name="メモ 2 3" xfId="525" xr:uid="{6291B114-027C-4864-B5BD-EAD435990DE4}"/>
    <cellStyle name="メモ 2 4" xfId="526" xr:uid="{3B09F360-201E-4267-B132-2276EAD86C1F}"/>
    <cellStyle name="メモ 2 5" xfId="521" xr:uid="{E07A2255-A2A9-4BB8-8B87-8A1DC3CBAB6F}"/>
    <cellStyle name="メモ 2 6" xfId="530" xr:uid="{54F5A0CF-3416-4902-8EB9-781311DD95AD}"/>
    <cellStyle name="メモ 2 7" xfId="517" xr:uid="{10362B02-529A-416E-8FB8-ADA505D6DE07}"/>
    <cellStyle name="メモ 2 8" xfId="538" xr:uid="{0DF6EDE2-F54B-407C-920B-225D6EEFB97B}"/>
    <cellStyle name="メモ 3" xfId="198" xr:uid="{00000000-0005-0000-0000-0000C5000000}"/>
    <cellStyle name="メモ 3 2" xfId="439" xr:uid="{5B41E6C8-DFC1-4521-928F-C6338017F561}"/>
    <cellStyle name="メモ 3 2 2" xfId="600" xr:uid="{CF1B4BE0-1DFA-40F7-A957-729CA80F905D}"/>
    <cellStyle name="メモ 3 3" xfId="524" xr:uid="{125C419A-2EF4-4E95-A5F3-65CA4DE42D9E}"/>
    <cellStyle name="メモ 3 4" xfId="527" xr:uid="{F28C59AF-6C36-4472-9C3D-5E63CBF8C19E}"/>
    <cellStyle name="メモ 3 5" xfId="520" xr:uid="{B477CA1D-BFE0-43B7-BAB2-885054321900}"/>
    <cellStyle name="メモ 3 6" xfId="531" xr:uid="{F330AD89-B12C-4B6B-8FEE-0DAAAB9475F4}"/>
    <cellStyle name="メモ 3 7" xfId="516" xr:uid="{C1893ABE-AC9D-48AF-AF1E-84C9D8F0EBEB}"/>
    <cellStyle name="メモ 3 8" xfId="539" xr:uid="{1D918A4B-31BE-4889-9D1C-DC9168170903}"/>
    <cellStyle name="メモ 4" xfId="199" xr:uid="{00000000-0005-0000-0000-0000C6000000}"/>
    <cellStyle name="メモ 4 2" xfId="440" xr:uid="{AFF4CDE1-FEF1-4C2B-9EE3-6B2F046E80BA}"/>
    <cellStyle name="メモ 4 2 2" xfId="601" xr:uid="{3567B43B-3207-48E1-81CF-896D1F64C45A}"/>
    <cellStyle name="メモ 4 3" xfId="523" xr:uid="{98CDBD9C-4DAF-4604-B3AD-12D378B880F3}"/>
    <cellStyle name="メモ 4 4" xfId="528" xr:uid="{504DEB36-51A0-40C1-A210-BF9E70F6AF21}"/>
    <cellStyle name="メモ 4 5" xfId="519" xr:uid="{1A4C14AD-447D-4822-9651-8D932C7D69E6}"/>
    <cellStyle name="メモ 4 6" xfId="532" xr:uid="{A8B3258D-392B-464C-88FB-04192FB01ED0}"/>
    <cellStyle name="メモ 4 7" xfId="515" xr:uid="{4C7599C4-5FDA-4817-BB50-314647503244}"/>
    <cellStyle name="メモ 4 8" xfId="540" xr:uid="{890A8558-1BB3-47D1-BBB3-C8FE7F8A6488}"/>
    <cellStyle name="メモ 5" xfId="200" xr:uid="{00000000-0005-0000-0000-0000C7000000}"/>
    <cellStyle name="メモ 5 2" xfId="441" xr:uid="{5870F488-13EF-4499-8DC5-E7579ACD2E26}"/>
    <cellStyle name="メモ 5 2 2" xfId="602" xr:uid="{6C643555-7804-4A6B-BD4A-B1424F3ACF48}"/>
    <cellStyle name="メモ 5 3" xfId="522" xr:uid="{2625E4A0-7ACE-45E2-88D3-B6EA841BDC92}"/>
    <cellStyle name="メモ 5 4" xfId="529" xr:uid="{DAFC1811-5929-4C5A-9B47-B0163CB925C0}"/>
    <cellStyle name="メモ 5 5" xfId="518" xr:uid="{9BF708FD-2C7D-4738-8968-FFEE98721935}"/>
    <cellStyle name="メモ 5 6" xfId="533" xr:uid="{61BED7E6-B99B-4696-BCEB-B7994CD55466}"/>
    <cellStyle name="メモ 5 7" xfId="514" xr:uid="{3DF8AC9D-BD0E-4BA0-AF97-37FD27AB6A44}"/>
    <cellStyle name="メモ 5 8" xfId="541" xr:uid="{4A320E08-EC08-4E9D-BFC1-34A2D33498F9}"/>
    <cellStyle name="リンク セル 2" xfId="201" xr:uid="{00000000-0005-0000-0000-0000C8000000}"/>
    <cellStyle name="リンク セル 3" xfId="202" xr:uid="{00000000-0005-0000-0000-0000C9000000}"/>
    <cellStyle name="リンク セル 4" xfId="203" xr:uid="{00000000-0005-0000-0000-0000CA000000}"/>
    <cellStyle name="リンク セル 5" xfId="204" xr:uid="{00000000-0005-0000-0000-0000CB000000}"/>
    <cellStyle name="悪い 2" xfId="205" xr:uid="{00000000-0005-0000-0000-0000CC000000}"/>
    <cellStyle name="悪い 3" xfId="206" xr:uid="{00000000-0005-0000-0000-0000CD000000}"/>
    <cellStyle name="悪い 4" xfId="207" xr:uid="{00000000-0005-0000-0000-0000CE000000}"/>
    <cellStyle name="悪い 5" xfId="208" xr:uid="{00000000-0005-0000-0000-0000CF000000}"/>
    <cellStyle name="下点線" xfId="209" xr:uid="{00000000-0005-0000-0000-0000D0000000}"/>
    <cellStyle name="下点線 2" xfId="442" xr:uid="{3346447B-E039-4A6F-9FBB-54398E19DC65}"/>
    <cellStyle name="下点線 3" xfId="421" xr:uid="{8AFD37B0-442B-4DA9-A5FD-670ADB7CE5ED}"/>
    <cellStyle name="下点線 4" xfId="406" xr:uid="{8B72AEB3-738B-480D-A3F6-BC15B88F9FA2}"/>
    <cellStyle name="下点線 5" xfId="659" xr:uid="{B00FC0FA-48ED-41B2-8A0F-2F521EC45FCA}"/>
    <cellStyle name="価格桁区切り" xfId="210" xr:uid="{00000000-0005-0000-0000-0000D1000000}"/>
    <cellStyle name="基本計画検討書（PJ）" xfId="211" xr:uid="{00000000-0005-0000-0000-0000D2000000}"/>
    <cellStyle name="基本計画検討書（通番）" xfId="212" xr:uid="{00000000-0005-0000-0000-0000D3000000}"/>
    <cellStyle name="型番" xfId="213" xr:uid="{00000000-0005-0000-0000-0000D4000000}"/>
    <cellStyle name="型番 2" xfId="214" xr:uid="{00000000-0005-0000-0000-0000D5000000}"/>
    <cellStyle name="型番 3" xfId="215" xr:uid="{00000000-0005-0000-0000-0000D6000000}"/>
    <cellStyle name="型番_50_売上管理" xfId="216" xr:uid="{00000000-0005-0000-0000-0000D7000000}"/>
    <cellStyle name="計算 2" xfId="217" xr:uid="{00000000-0005-0000-0000-0000D8000000}"/>
    <cellStyle name="計算 2 2" xfId="443" xr:uid="{C3F223B7-66E4-4A1E-BFFF-DAFC5B98DD76}"/>
    <cellStyle name="計算 2 2 2" xfId="603" xr:uid="{8AB8DD9A-2546-4EA1-8260-3853A2351F48}"/>
    <cellStyle name="計算 2 3" xfId="513" xr:uid="{8B146224-16B0-4EDF-849C-D13B98B32D0F}"/>
    <cellStyle name="計算 2 4" xfId="534" xr:uid="{5F308FC6-91C3-47D1-9321-EC61062C59DE}"/>
    <cellStyle name="計算 2 5" xfId="509" xr:uid="{DB394049-C229-4693-B917-4B290843CD09}"/>
    <cellStyle name="計算 2 6" xfId="542" xr:uid="{70FE35F3-9AAF-4CC3-B25C-8AECD235D167}"/>
    <cellStyle name="計算 2 7" xfId="505" xr:uid="{7A41D243-CDC6-46BF-9920-3D18334EC16F}"/>
    <cellStyle name="計算 2 8" xfId="546" xr:uid="{48CE920D-BCC9-4F29-A106-12A6EE200D69}"/>
    <cellStyle name="計算 3" xfId="218" xr:uid="{00000000-0005-0000-0000-0000D9000000}"/>
    <cellStyle name="計算 3 2" xfId="444" xr:uid="{00BF6405-124A-4C95-92EB-9FA777A67726}"/>
    <cellStyle name="計算 3 2 2" xfId="604" xr:uid="{54F95080-42A8-4B6C-8AC9-3C6D3A09C5BA}"/>
    <cellStyle name="計算 3 3" xfId="512" xr:uid="{180AF1F4-8F6F-4C61-A21B-0D99D7B82B90}"/>
    <cellStyle name="計算 3 4" xfId="535" xr:uid="{F7A5A562-F6F5-4B0C-953F-9FBC88150145}"/>
    <cellStyle name="計算 3 5" xfId="508" xr:uid="{03772C48-B39E-40AF-AC5C-F828A869E29B}"/>
    <cellStyle name="計算 3 6" xfId="543" xr:uid="{8D2C0D8B-7F49-4858-8892-1C04437849B1}"/>
    <cellStyle name="計算 3 7" xfId="504" xr:uid="{DD11E324-154A-4F1D-9CB2-FED9F0404D8F}"/>
    <cellStyle name="計算 3 8" xfId="556" xr:uid="{B46536C8-E8A8-4820-BA99-660AA0D73463}"/>
    <cellStyle name="計算 4" xfId="219" xr:uid="{00000000-0005-0000-0000-0000DA000000}"/>
    <cellStyle name="計算 4 2" xfId="445" xr:uid="{BB396BB7-3F50-4ECE-9245-C287B1E6F96B}"/>
    <cellStyle name="計算 4 2 2" xfId="605" xr:uid="{93545507-952F-4A9E-956A-AC573B7C8028}"/>
    <cellStyle name="計算 4 3" xfId="511" xr:uid="{6F3CB6D5-76E4-4129-BF25-DA7C62A9B335}"/>
    <cellStyle name="計算 4 4" xfId="536" xr:uid="{E5C3BC8F-467D-4683-9F47-77F128C11EDA}"/>
    <cellStyle name="計算 4 5" xfId="507" xr:uid="{DDE92911-0EA1-4364-81AB-FD14365CB53A}"/>
    <cellStyle name="計算 4 6" xfId="544" xr:uid="{81AE0411-98F6-4797-B449-B91C1C112D11}"/>
    <cellStyle name="計算 4 7" xfId="503" xr:uid="{8BC88C92-F647-409F-9908-1192003CA1E7}"/>
    <cellStyle name="計算 4 8" xfId="557" xr:uid="{2015E566-509F-4A0D-AFAE-96368B3F39E6}"/>
    <cellStyle name="計算 5" xfId="220" xr:uid="{00000000-0005-0000-0000-0000DB000000}"/>
    <cellStyle name="計算 5 2" xfId="446" xr:uid="{AAEA43BE-72B4-486B-B80D-D41428A00F3B}"/>
    <cellStyle name="計算 5 2 2" xfId="606" xr:uid="{52C0E387-26DE-4ECD-8135-25E0738C985C}"/>
    <cellStyle name="計算 5 3" xfId="510" xr:uid="{B07F3D7E-E552-4C24-9086-ABD0E7ECAA2F}"/>
    <cellStyle name="計算 5 4" xfId="537" xr:uid="{C49A4342-60E8-404F-B6E8-265595A6E191}"/>
    <cellStyle name="計算 5 5" xfId="506" xr:uid="{D441C13B-36D0-4D1B-8882-E6B266D458E5}"/>
    <cellStyle name="計算 5 6" xfId="545" xr:uid="{BB4CDCF4-F01A-4924-933A-373C9126D7E6}"/>
    <cellStyle name="計算 5 7" xfId="502" xr:uid="{00F716A1-4246-4C6D-AE0B-C7FE5EBB0239}"/>
    <cellStyle name="計算 5 8" xfId="558" xr:uid="{FCFB7B9B-4A75-4E24-8E50-0995825E5967}"/>
    <cellStyle name="警告文 2" xfId="221" xr:uid="{00000000-0005-0000-0000-0000DC000000}"/>
    <cellStyle name="警告文 3" xfId="222" xr:uid="{00000000-0005-0000-0000-0000DD000000}"/>
    <cellStyle name="警告文 4" xfId="223" xr:uid="{00000000-0005-0000-0000-0000DE000000}"/>
    <cellStyle name="警告文 5" xfId="224" xr:uid="{00000000-0005-0000-0000-0000DF000000}"/>
    <cellStyle name="桁区切り 2" xfId="225" xr:uid="{00000000-0005-0000-0000-0000E0000000}"/>
    <cellStyle name="桁଺刀り [0.00]_Sheet1" xfId="226" xr:uid="{00000000-0005-0000-0000-0000E1000000}"/>
    <cellStyle name="見出し 1 2" xfId="227" xr:uid="{00000000-0005-0000-0000-0000E2000000}"/>
    <cellStyle name="見出し 1 3" xfId="228" xr:uid="{00000000-0005-0000-0000-0000E3000000}"/>
    <cellStyle name="見出し 1 4" xfId="229" xr:uid="{00000000-0005-0000-0000-0000E4000000}"/>
    <cellStyle name="見出し 1 5" xfId="230" xr:uid="{00000000-0005-0000-0000-0000E5000000}"/>
    <cellStyle name="見出し 2 2" xfId="231" xr:uid="{00000000-0005-0000-0000-0000E6000000}"/>
    <cellStyle name="見出し 2 3" xfId="232" xr:uid="{00000000-0005-0000-0000-0000E7000000}"/>
    <cellStyle name="見出し 2 4" xfId="233" xr:uid="{00000000-0005-0000-0000-0000E8000000}"/>
    <cellStyle name="見出し 2 5" xfId="234" xr:uid="{00000000-0005-0000-0000-0000E9000000}"/>
    <cellStyle name="見出し 3 2" xfId="235" xr:uid="{00000000-0005-0000-0000-0000EA000000}"/>
    <cellStyle name="見出し 3 3" xfId="236" xr:uid="{00000000-0005-0000-0000-0000EB000000}"/>
    <cellStyle name="見出し 3 4" xfId="237" xr:uid="{00000000-0005-0000-0000-0000EC000000}"/>
    <cellStyle name="見出し 3 5" xfId="238" xr:uid="{00000000-0005-0000-0000-0000ED000000}"/>
    <cellStyle name="見出し 4 2" xfId="239" xr:uid="{00000000-0005-0000-0000-0000EE000000}"/>
    <cellStyle name="見出し 4 3" xfId="240" xr:uid="{00000000-0005-0000-0000-0000EF000000}"/>
    <cellStyle name="見出し 4 4" xfId="241" xr:uid="{00000000-0005-0000-0000-0000F0000000}"/>
    <cellStyle name="見出し 4 5" xfId="242" xr:uid="{00000000-0005-0000-0000-0000F1000000}"/>
    <cellStyle name="見出し１" xfId="243" xr:uid="{00000000-0005-0000-0000-0000F2000000}"/>
    <cellStyle name="原価計算" xfId="244" xr:uid="{00000000-0005-0000-0000-0000F3000000}"/>
    <cellStyle name="原価計算 2" xfId="447" xr:uid="{6917631B-0910-4D05-B4AA-324CF5878FCD}"/>
    <cellStyle name="原価計算 3" xfId="422" xr:uid="{01910C9B-FE1D-4365-BC81-FF37816EEEF7}"/>
    <cellStyle name="原価計算 4" xfId="407" xr:uid="{B5329D10-C0F5-4382-B5EE-A44759F9E85A}"/>
    <cellStyle name="原価計算 5" xfId="660" xr:uid="{8DFE1292-5140-4D9C-BC92-A680DD291268}"/>
    <cellStyle name="工数集計" xfId="245" xr:uid="{00000000-0005-0000-0000-0000F4000000}"/>
    <cellStyle name="集計 2" xfId="246" xr:uid="{00000000-0005-0000-0000-0000F5000000}"/>
    <cellStyle name="集計 2 2" xfId="448" xr:uid="{45A29EC7-E4E9-418B-8E6B-05AA7F925E58}"/>
    <cellStyle name="集計 2 2 2" xfId="607" xr:uid="{864AC677-5E15-4B1C-A57E-B296988D4DC4}"/>
    <cellStyle name="集計 2 3" xfId="501" xr:uid="{231CC97E-A462-443C-B68A-37AE67020D1B}"/>
    <cellStyle name="集計 2 4" xfId="547" xr:uid="{C7873097-46EF-4D92-951C-98D5027D8A73}"/>
    <cellStyle name="集計 2 5" xfId="493" xr:uid="{84FF8C19-2DB3-4065-B846-B1FA08F7B53F}"/>
    <cellStyle name="集計 2 6" xfId="559" xr:uid="{D71F1BDD-4E92-436D-BBC2-56ABF78D8E19}"/>
    <cellStyle name="集計 2 7" xfId="480" xr:uid="{C443E055-F922-4436-9963-0F9B0EDFE075}"/>
    <cellStyle name="集計 2 8" xfId="578" xr:uid="{B8729800-AFC1-4A0F-97F3-FE04742B1FB1}"/>
    <cellStyle name="集計 3" xfId="247" xr:uid="{00000000-0005-0000-0000-0000F6000000}"/>
    <cellStyle name="集計 3 2" xfId="449" xr:uid="{6592D212-CB6A-4B8B-853D-7FEE91360B43}"/>
    <cellStyle name="集計 3 2 2" xfId="608" xr:uid="{0EF12385-5F5F-4BD3-A799-2605CCD38D4A}"/>
    <cellStyle name="集計 3 3" xfId="500" xr:uid="{FCE8F177-BCE9-4DBF-BCF0-A80D24C17471}"/>
    <cellStyle name="集計 3 4" xfId="548" xr:uid="{1C272340-4A87-4401-A252-DE4BCFB23EC5}"/>
    <cellStyle name="集計 3 5" xfId="492" xr:uid="{1D00E4D8-F02A-4CBF-923B-C31E039E1EDD}"/>
    <cellStyle name="集計 3 6" xfId="560" xr:uid="{84D31736-4210-4E40-9416-0517CCCB8F8D}"/>
    <cellStyle name="集計 3 7" xfId="479" xr:uid="{00EC65FC-123A-4BF8-888D-186B94C76260}"/>
    <cellStyle name="集計 3 8" xfId="579" xr:uid="{03CE69A8-DDF4-43CC-8A83-CB619C296A5D}"/>
    <cellStyle name="集計 4" xfId="248" xr:uid="{00000000-0005-0000-0000-0000F7000000}"/>
    <cellStyle name="集計 4 2" xfId="450" xr:uid="{0D269424-DA78-4D59-962F-23CD279A5F56}"/>
    <cellStyle name="集計 4 2 2" xfId="609" xr:uid="{9A5BFF99-B046-4D4C-BD99-27165E70B2A6}"/>
    <cellStyle name="集計 4 3" xfId="499" xr:uid="{4A6829A5-6D23-4AB8-8E97-4B30210D7FB8}"/>
    <cellStyle name="集計 4 4" xfId="549" xr:uid="{AAF92EFC-1F55-4FD9-A2F1-E47077B0AFB9}"/>
    <cellStyle name="集計 4 5" xfId="491" xr:uid="{B214CC23-56A2-47F6-BA1A-2912050FA22C}"/>
    <cellStyle name="集計 4 6" xfId="561" xr:uid="{347E65FF-BB19-42F8-A4C4-41AC555C8B10}"/>
    <cellStyle name="集計 4 7" xfId="478" xr:uid="{62556375-EC5A-4750-85A7-5C86090A0C3F}"/>
    <cellStyle name="集計 4 8" xfId="580" xr:uid="{B0E407FD-A84B-4C54-B296-1E6D30E64A40}"/>
    <cellStyle name="集計 5" xfId="249" xr:uid="{00000000-0005-0000-0000-0000F8000000}"/>
    <cellStyle name="集計 5 2" xfId="451" xr:uid="{143A3C1C-4BC1-46AE-A908-D7269E52C727}"/>
    <cellStyle name="集計 5 2 2" xfId="610" xr:uid="{EDCC16EB-C9D3-4223-B1C2-CC91E8A4F527}"/>
    <cellStyle name="集計 5 3" xfId="498" xr:uid="{4298A246-63B6-406D-8750-447B2CB947B6}"/>
    <cellStyle name="集計 5 4" xfId="550" xr:uid="{E7CAFE7E-2963-451E-AF46-8FBAE174B35A}"/>
    <cellStyle name="集計 5 5" xfId="490" xr:uid="{CD3C143F-C459-4C01-A79B-B718FB67EF03}"/>
    <cellStyle name="集計 5 6" xfId="562" xr:uid="{CF6B37EC-D145-4B77-AC3B-4E8C6453441A}"/>
    <cellStyle name="集計 5 7" xfId="477" xr:uid="{C30A9B4B-6551-434E-AEFD-A6DE040D6353}"/>
    <cellStyle name="集計 5 8" xfId="581" xr:uid="{379C42BB-E3D9-413B-B0B6-E6287C068093}"/>
    <cellStyle name="出力 2" xfId="250" xr:uid="{00000000-0005-0000-0000-0000F9000000}"/>
    <cellStyle name="出力 2 2" xfId="452" xr:uid="{6FDA8546-2739-4D4D-802F-21E325D48F59}"/>
    <cellStyle name="出力 2 2 2" xfId="611" xr:uid="{81F52B2C-0C65-4F40-9C08-06044EA1AA09}"/>
    <cellStyle name="出力 2 3" xfId="497" xr:uid="{A2BD9B06-1EA4-4451-93C4-BB20A0B8CEC0}"/>
    <cellStyle name="出力 2 4" xfId="551" xr:uid="{4D1787DB-5169-45CE-8DB2-EF14439D580F}"/>
    <cellStyle name="出力 2 5" xfId="489" xr:uid="{6A4E7D84-F718-4E59-A668-EA5C9227AEB5}"/>
    <cellStyle name="出力 2 6" xfId="563" xr:uid="{CF652825-22FA-4591-A4D9-02686EDD98F0}"/>
    <cellStyle name="出力 2 7" xfId="476" xr:uid="{DB925C38-9EC0-4761-A461-331CB86F6849}"/>
    <cellStyle name="出力 2 8" xfId="582" xr:uid="{C75458D0-7C5F-4387-8AFF-6E97D41CA3FA}"/>
    <cellStyle name="出力 3" xfId="251" xr:uid="{00000000-0005-0000-0000-0000FA000000}"/>
    <cellStyle name="出力 3 2" xfId="453" xr:uid="{B5AA0A30-6D39-4D5E-8B19-1CD9FC4F68A8}"/>
    <cellStyle name="出力 3 2 2" xfId="612" xr:uid="{BD00A184-33FD-4E8D-A62A-B010B675CC8C}"/>
    <cellStyle name="出力 3 3" xfId="496" xr:uid="{6148CB01-D26A-4382-A78A-00769B0BFE1C}"/>
    <cellStyle name="出力 3 4" xfId="552" xr:uid="{D16BE5ED-D453-4C3E-BB78-DC6E9BA3ADFA}"/>
    <cellStyle name="出力 3 5" xfId="483" xr:uid="{5A012ED3-5EDC-48E1-83DB-AD5BA6C5B1BD}"/>
    <cellStyle name="出力 3 6" xfId="569" xr:uid="{E04435AD-8815-4259-B357-5C5B6D4BCAE2}"/>
    <cellStyle name="出力 3 7" xfId="470" xr:uid="{3835EB7F-DD5B-4A23-8682-E32185A2D06A}"/>
    <cellStyle name="出力 3 8" xfId="583" xr:uid="{33E06DF9-D483-4754-B832-551344EAF9FC}"/>
    <cellStyle name="出力 4" xfId="252" xr:uid="{00000000-0005-0000-0000-0000FB000000}"/>
    <cellStyle name="出力 4 2" xfId="454" xr:uid="{148A97AF-7129-4C4B-B588-FE93AC8BDA79}"/>
    <cellStyle name="出力 4 2 2" xfId="613" xr:uid="{64A580E8-AEAC-4BCC-93E0-2359C7B1B1C8}"/>
    <cellStyle name="出力 4 3" xfId="495" xr:uid="{6B1F5B2C-5AA6-48FA-9042-83261549DE91}"/>
    <cellStyle name="出力 4 4" xfId="553" xr:uid="{CD451A90-349C-4AE5-9BA6-2569709D7B84}"/>
    <cellStyle name="出力 4 5" xfId="593" xr:uid="{E225BA02-829E-4741-970D-B9CEA0570A86}"/>
    <cellStyle name="出力 4 6" xfId="594" xr:uid="{4279DE67-5A65-47C0-8FF9-BB244C82190E}"/>
    <cellStyle name="出力 4 7" xfId="595" xr:uid="{0A2A9E2D-B9C0-45C6-BB0B-ADFCC6FA86F9}"/>
    <cellStyle name="出力 4 8" xfId="584" xr:uid="{8A264D84-A749-48F8-BFF7-37162B6610EB}"/>
    <cellStyle name="出力 5" xfId="253" xr:uid="{00000000-0005-0000-0000-0000FC000000}"/>
    <cellStyle name="出力 5 2" xfId="455" xr:uid="{672B6DA1-2439-4697-8319-87684EAD7FF9}"/>
    <cellStyle name="出力 5 2 2" xfId="614" xr:uid="{60FDCC24-F68B-4E55-BAE0-B5891F3461F1}"/>
    <cellStyle name="出力 5 3" xfId="494" xr:uid="{87D59AD1-7ECC-4A58-97C3-70C590AFB41D}"/>
    <cellStyle name="出力 5 4" xfId="554" xr:uid="{642530DB-1284-4352-BF3D-3A33D145D816}"/>
    <cellStyle name="出力 5 5" xfId="482" xr:uid="{6B24A493-B4B7-4304-9BD8-3C3A3F4EC6C2}"/>
    <cellStyle name="出力 5 6" xfId="570" xr:uid="{49F8BAFA-6C09-4E62-AAD5-DB86C9B1C1B0}"/>
    <cellStyle name="出力 5 7" xfId="469" xr:uid="{171E1724-6675-411F-9560-9DE5B7914AE2}"/>
    <cellStyle name="出力 5 8" xfId="585" xr:uid="{90623796-0121-46CF-AA52-6516E03A4897}"/>
    <cellStyle name="人月" xfId="254" xr:uid="{00000000-0005-0000-0000-0000FD000000}"/>
    <cellStyle name="数値" xfId="255" xr:uid="{00000000-0005-0000-0000-0000FE000000}"/>
    <cellStyle name="数値（桁区切り）" xfId="256" xr:uid="{00000000-0005-0000-0000-0000FF000000}"/>
    <cellStyle name="製品通知&quot;-&quot;" xfId="257" xr:uid="{00000000-0005-0000-0000-000001010000}"/>
    <cellStyle name="製品通知価格" xfId="258" xr:uid="{00000000-0005-0000-0000-000002010000}"/>
    <cellStyle name="製品通知日付" xfId="259" xr:uid="{00000000-0005-0000-0000-000003010000}"/>
    <cellStyle name="製品通知文字列" xfId="260" xr:uid="{00000000-0005-0000-0000-000004010000}"/>
    <cellStyle name="折り返し" xfId="261" xr:uid="{00000000-0005-0000-0000-000005010000}"/>
    <cellStyle name="説明文 2" xfId="262" xr:uid="{00000000-0005-0000-0000-000006010000}"/>
    <cellStyle name="説明文 3" xfId="263" xr:uid="{00000000-0005-0000-0000-000007010000}"/>
    <cellStyle name="説明文 4" xfId="264" xr:uid="{00000000-0005-0000-0000-000008010000}"/>
    <cellStyle name="説明文 5" xfId="265" xr:uid="{00000000-0005-0000-0000-000009010000}"/>
    <cellStyle name="日付" xfId="266" xr:uid="{00000000-0005-0000-0000-00000A010000}"/>
    <cellStyle name="日付 2" xfId="456" xr:uid="{ECA457D9-9340-4561-83B2-E21396A97FDA}"/>
    <cellStyle name="日付 2 2" xfId="616" xr:uid="{41191F67-02FD-4F81-9664-575A5E68F7E2}"/>
    <cellStyle name="日付 3" xfId="488" xr:uid="{F1AB7EBC-833D-42DE-984D-2F43613A3814}"/>
    <cellStyle name="日付 4" xfId="564" xr:uid="{1B7A3CEE-BF96-4707-AE5C-D29EAEE2E7A4}"/>
    <cellStyle name="日付 5" xfId="475" xr:uid="{DF90B74C-A168-40EB-A642-6CEA08BF6A5B}"/>
    <cellStyle name="日付 6" xfId="572" xr:uid="{DA0300F2-79FC-46F6-B6D0-D41F12427297}"/>
    <cellStyle name="日付 7" xfId="466" xr:uid="{FACE3D92-B0A5-4282-8F7E-38CB29814AC3}"/>
    <cellStyle name="日付 8" xfId="587" xr:uid="{1D358B52-13FE-4B1B-9204-091055EFEC04}"/>
    <cellStyle name="入力 2" xfId="267" xr:uid="{00000000-0005-0000-0000-00000B010000}"/>
    <cellStyle name="入力 2 2" xfId="457" xr:uid="{04801DD1-8022-4D3B-B93C-F1DE205BF23E}"/>
    <cellStyle name="入力 2 2 2" xfId="617" xr:uid="{B9AE7DF7-245E-429D-9768-CB78A36A3041}"/>
    <cellStyle name="入力 2 3" xfId="487" xr:uid="{44091251-6AC4-4F5E-A4C7-CDC8C8ED2CE8}"/>
    <cellStyle name="入力 2 4" xfId="565" xr:uid="{C3C12796-833E-414E-8D9B-F7A5CD0C4D8F}"/>
    <cellStyle name="入力 2 5" xfId="474" xr:uid="{CBD77D39-47B9-4F14-991B-49C4769A1C31}"/>
    <cellStyle name="入力 2 6" xfId="573" xr:uid="{7C898DED-1E37-4E4D-B5B8-C7489A25E5BE}"/>
    <cellStyle name="入力 2 7" xfId="465" xr:uid="{70B680E6-591D-4972-B361-0A589AABCFDF}"/>
    <cellStyle name="入力 2 8" xfId="588" xr:uid="{ACC78CCC-0B95-4F8D-B4A7-CBF8A51E02B6}"/>
    <cellStyle name="入力 3" xfId="268" xr:uid="{00000000-0005-0000-0000-00000C010000}"/>
    <cellStyle name="入力 3 2" xfId="458" xr:uid="{4CF58BFC-FC55-4626-B0F3-975987762214}"/>
    <cellStyle name="入力 3 2 2" xfId="618" xr:uid="{7C2FDA5D-0997-478A-8734-772365C5BF7E}"/>
    <cellStyle name="入力 3 3" xfId="486" xr:uid="{C36CDB22-953A-4EAB-A3C5-F969F3862F74}"/>
    <cellStyle name="入力 3 4" xfId="566" xr:uid="{341E09E8-7000-4256-A987-EE4F3A668733}"/>
    <cellStyle name="入力 3 5" xfId="473" xr:uid="{E6408624-A041-4E02-A03C-7AEA1B8ACC2B}"/>
    <cellStyle name="入力 3 6" xfId="574" xr:uid="{A906A63F-4405-4914-A9C9-84BB89D77282}"/>
    <cellStyle name="入力 3 7" xfId="464" xr:uid="{74E7DBF7-2618-4C6B-989A-FAD453BE2CEB}"/>
    <cellStyle name="入力 3 8" xfId="589" xr:uid="{FAF2291F-93AD-4A13-8AED-FBBCF5C12313}"/>
    <cellStyle name="入力 4" xfId="269" xr:uid="{00000000-0005-0000-0000-00000D010000}"/>
    <cellStyle name="入力 4 2" xfId="459" xr:uid="{5409EEAD-8727-43C5-A658-C5AF72079782}"/>
    <cellStyle name="入力 4 2 2" xfId="619" xr:uid="{F7B91C17-6735-4AFA-9109-070D2841AA69}"/>
    <cellStyle name="入力 4 3" xfId="485" xr:uid="{9698D3A4-2D77-4A79-9103-9199DC91F346}"/>
    <cellStyle name="入力 4 4" xfId="567" xr:uid="{F494A989-CC4A-4288-B02A-4095C47B1505}"/>
    <cellStyle name="入力 4 5" xfId="472" xr:uid="{BF84EB17-95FE-4294-8BAD-EF5C6C96AE1C}"/>
    <cellStyle name="入力 4 6" xfId="575" xr:uid="{45ABE5DA-2BF6-4589-A270-FE22166321A2}"/>
    <cellStyle name="入力 4 7" xfId="463" xr:uid="{A6D6EEA8-0ADE-440E-B59E-5EB5884E6E43}"/>
    <cellStyle name="入力 4 8" xfId="590" xr:uid="{3A048EA0-80A9-4C75-B318-6F8DDF62B302}"/>
    <cellStyle name="入力 5" xfId="270" xr:uid="{00000000-0005-0000-0000-00000E010000}"/>
    <cellStyle name="入力 5 2" xfId="460" xr:uid="{33B9495E-8F94-4B29-9B4D-F77D490EC626}"/>
    <cellStyle name="入力 5 2 2" xfId="620" xr:uid="{B56C0345-EB2C-4314-B345-6B72B8F2A747}"/>
    <cellStyle name="入力 5 3" xfId="484" xr:uid="{DA295E0F-692C-46B1-97AC-9343C5874DF4}"/>
    <cellStyle name="入力 5 4" xfId="568" xr:uid="{71422E65-F60B-4545-9157-1CAAA999905C}"/>
    <cellStyle name="入力 5 5" xfId="471" xr:uid="{E939063C-99B8-4CCA-9B0E-5D9E4FEBDB6E}"/>
    <cellStyle name="入力 5 6" xfId="576" xr:uid="{1F8A3866-8FC8-437A-AD8C-4A5DBC4CB1E1}"/>
    <cellStyle name="入力 5 7" xfId="462" xr:uid="{9D710C7C-FEF9-4202-A940-89A7C950BBB7}"/>
    <cellStyle name="入力 5 8" xfId="591" xr:uid="{117CBDDC-D865-4597-978D-90B7418E4213}"/>
    <cellStyle name="年月日" xfId="271" xr:uid="{00000000-0005-0000-0000-00000F010000}"/>
    <cellStyle name="標準" xfId="0" builtinId="0"/>
    <cellStyle name="標準 10" xfId="272" xr:uid="{00000000-0005-0000-0000-000011010000}"/>
    <cellStyle name="標準 11" xfId="273" xr:uid="{00000000-0005-0000-0000-000012010000}"/>
    <cellStyle name="標準 12" xfId="274" xr:uid="{00000000-0005-0000-0000-000013010000}"/>
    <cellStyle name="標準 13" xfId="275" xr:uid="{00000000-0005-0000-0000-000014010000}"/>
    <cellStyle name="標準 14" xfId="276" xr:uid="{00000000-0005-0000-0000-000015010000}"/>
    <cellStyle name="標準 15" xfId="277" xr:uid="{00000000-0005-0000-0000-000016010000}"/>
    <cellStyle name="標準 16" xfId="278" xr:uid="{00000000-0005-0000-0000-000017010000}"/>
    <cellStyle name="標準 17" xfId="279" xr:uid="{00000000-0005-0000-0000-000018010000}"/>
    <cellStyle name="標準 18" xfId="280" xr:uid="{00000000-0005-0000-0000-000019010000}"/>
    <cellStyle name="標準 19" xfId="281" xr:uid="{00000000-0005-0000-0000-00001A010000}"/>
    <cellStyle name="標準 2" xfId="282" xr:uid="{00000000-0005-0000-0000-00001B010000}"/>
    <cellStyle name="標準 2 2" xfId="283" xr:uid="{00000000-0005-0000-0000-00001C010000}"/>
    <cellStyle name="標準 2 3" xfId="284" xr:uid="{00000000-0005-0000-0000-00001D010000}"/>
    <cellStyle name="標準 2 4" xfId="390" xr:uid="{E1AC2FB1-8998-4A2E-A7E8-3D5A81751208}"/>
    <cellStyle name="標準 2_AF_付箋" xfId="285" xr:uid="{00000000-0005-0000-0000-00001E010000}"/>
    <cellStyle name="標準 20" xfId="286" xr:uid="{00000000-0005-0000-0000-00001F010000}"/>
    <cellStyle name="標準 21" xfId="287" xr:uid="{00000000-0005-0000-0000-000020010000}"/>
    <cellStyle name="標準 22" xfId="288" xr:uid="{00000000-0005-0000-0000-000021010000}"/>
    <cellStyle name="標準 23" xfId="289" xr:uid="{00000000-0005-0000-0000-000022010000}"/>
    <cellStyle name="標準 24" xfId="290" xr:uid="{00000000-0005-0000-0000-000023010000}"/>
    <cellStyle name="標準 25" xfId="291" xr:uid="{00000000-0005-0000-0000-000024010000}"/>
    <cellStyle name="標準 26" xfId="292" xr:uid="{00000000-0005-0000-0000-000025010000}"/>
    <cellStyle name="標準 27" xfId="293" xr:uid="{00000000-0005-0000-0000-000026010000}"/>
    <cellStyle name="標準 28" xfId="294" xr:uid="{00000000-0005-0000-0000-000027010000}"/>
    <cellStyle name="標準 29" xfId="295" xr:uid="{00000000-0005-0000-0000-000028010000}"/>
    <cellStyle name="標準 3" xfId="296" xr:uid="{00000000-0005-0000-0000-000029010000}"/>
    <cellStyle name="標準 3 2" xfId="297" xr:uid="{00000000-0005-0000-0000-00002A010000}"/>
    <cellStyle name="標準 3 3" xfId="392" xr:uid="{E6B12DDC-3C6B-4638-8BD9-B6636A8C82B3}"/>
    <cellStyle name="標準 3_AF_付箋" xfId="298" xr:uid="{00000000-0005-0000-0000-00002B010000}"/>
    <cellStyle name="標準 30" xfId="299" xr:uid="{00000000-0005-0000-0000-00002C010000}"/>
    <cellStyle name="標準 31" xfId="300" xr:uid="{00000000-0005-0000-0000-00002D010000}"/>
    <cellStyle name="標準 32" xfId="301" xr:uid="{00000000-0005-0000-0000-00002E010000}"/>
    <cellStyle name="標準 33" xfId="302" xr:uid="{00000000-0005-0000-0000-00002F010000}"/>
    <cellStyle name="標準 34" xfId="303" xr:uid="{00000000-0005-0000-0000-000030010000}"/>
    <cellStyle name="標準 35" xfId="304" xr:uid="{00000000-0005-0000-0000-000031010000}"/>
    <cellStyle name="標準 36" xfId="305" xr:uid="{00000000-0005-0000-0000-000032010000}"/>
    <cellStyle name="標準 37" xfId="306" xr:uid="{00000000-0005-0000-0000-000033010000}"/>
    <cellStyle name="標準 38" xfId="307" xr:uid="{00000000-0005-0000-0000-000034010000}"/>
    <cellStyle name="標準 39" xfId="308" xr:uid="{00000000-0005-0000-0000-000035010000}"/>
    <cellStyle name="標準 4" xfId="309" xr:uid="{00000000-0005-0000-0000-000036010000}"/>
    <cellStyle name="標準 4 2" xfId="310" xr:uid="{00000000-0005-0000-0000-000037010000}"/>
    <cellStyle name="標準 4 3" xfId="393" xr:uid="{4070F2DC-11DD-44CF-89D8-15B6E2719929}"/>
    <cellStyle name="標準 4_AF_付箋" xfId="311" xr:uid="{00000000-0005-0000-0000-000038010000}"/>
    <cellStyle name="標準 40" xfId="312" xr:uid="{00000000-0005-0000-0000-000039010000}"/>
    <cellStyle name="標準 41" xfId="313" xr:uid="{00000000-0005-0000-0000-00003A010000}"/>
    <cellStyle name="標準 42" xfId="314" xr:uid="{00000000-0005-0000-0000-00003B010000}"/>
    <cellStyle name="標準 43" xfId="315" xr:uid="{00000000-0005-0000-0000-00003C010000}"/>
    <cellStyle name="標準 44" xfId="316" xr:uid="{00000000-0005-0000-0000-00003D010000}"/>
    <cellStyle name="標準 45" xfId="317" xr:uid="{00000000-0005-0000-0000-00003E010000}"/>
    <cellStyle name="標準 46" xfId="318" xr:uid="{00000000-0005-0000-0000-00003F010000}"/>
    <cellStyle name="標準 47" xfId="319" xr:uid="{00000000-0005-0000-0000-000040010000}"/>
    <cellStyle name="標準 48" xfId="320" xr:uid="{00000000-0005-0000-0000-000041010000}"/>
    <cellStyle name="標準 49" xfId="321" xr:uid="{00000000-0005-0000-0000-000042010000}"/>
    <cellStyle name="標準 5" xfId="322" xr:uid="{00000000-0005-0000-0000-000043010000}"/>
    <cellStyle name="標準 50" xfId="323" xr:uid="{00000000-0005-0000-0000-000044010000}"/>
    <cellStyle name="標準 51" xfId="324" xr:uid="{00000000-0005-0000-0000-000045010000}"/>
    <cellStyle name="標準 52" xfId="325" xr:uid="{00000000-0005-0000-0000-000046010000}"/>
    <cellStyle name="標準 53" xfId="326" xr:uid="{00000000-0005-0000-0000-000047010000}"/>
    <cellStyle name="標準 54" xfId="327" xr:uid="{00000000-0005-0000-0000-000048010000}"/>
    <cellStyle name="標準 55" xfId="328" xr:uid="{00000000-0005-0000-0000-000049010000}"/>
    <cellStyle name="標準 56" xfId="329" xr:uid="{00000000-0005-0000-0000-00004A010000}"/>
    <cellStyle name="標準 57" xfId="330" xr:uid="{00000000-0005-0000-0000-00004B010000}"/>
    <cellStyle name="標準 58" xfId="331" xr:uid="{00000000-0005-0000-0000-00004C010000}"/>
    <cellStyle name="標準 59" xfId="332" xr:uid="{00000000-0005-0000-0000-00004D010000}"/>
    <cellStyle name="標準 6" xfId="333" xr:uid="{00000000-0005-0000-0000-00004E010000}"/>
    <cellStyle name="標準 60" xfId="334" xr:uid="{00000000-0005-0000-0000-00004F010000}"/>
    <cellStyle name="標準 61" xfId="335" xr:uid="{00000000-0005-0000-0000-000050010000}"/>
    <cellStyle name="標準 62" xfId="336" xr:uid="{00000000-0005-0000-0000-000051010000}"/>
    <cellStyle name="標準 63" xfId="337" xr:uid="{00000000-0005-0000-0000-000052010000}"/>
    <cellStyle name="標準 64" xfId="338" xr:uid="{00000000-0005-0000-0000-000053010000}"/>
    <cellStyle name="標準 65" xfId="339" xr:uid="{00000000-0005-0000-0000-000054010000}"/>
    <cellStyle name="標準 66" xfId="340" xr:uid="{00000000-0005-0000-0000-000055010000}"/>
    <cellStyle name="標準 66 2" xfId="341" xr:uid="{00000000-0005-0000-0000-000056010000}"/>
    <cellStyle name="標準 66 3" xfId="342" xr:uid="{00000000-0005-0000-0000-000057010000}"/>
    <cellStyle name="標準 66_AF_付箋" xfId="343" xr:uid="{00000000-0005-0000-0000-000058010000}"/>
    <cellStyle name="標準 67" xfId="344" xr:uid="{00000000-0005-0000-0000-000059010000}"/>
    <cellStyle name="標準 67 2" xfId="345" xr:uid="{00000000-0005-0000-0000-00005A010000}"/>
    <cellStyle name="標準 67 3" xfId="346" xr:uid="{00000000-0005-0000-0000-00005B010000}"/>
    <cellStyle name="標準 67_AF_付箋" xfId="347" xr:uid="{00000000-0005-0000-0000-00005C010000}"/>
    <cellStyle name="標準 68" xfId="348" xr:uid="{00000000-0005-0000-0000-00005D010000}"/>
    <cellStyle name="標準 68 2" xfId="349" xr:uid="{00000000-0005-0000-0000-00005E010000}"/>
    <cellStyle name="標準 68 3" xfId="350" xr:uid="{00000000-0005-0000-0000-00005F010000}"/>
    <cellStyle name="標準 68_AF_付箋" xfId="351" xr:uid="{00000000-0005-0000-0000-000060010000}"/>
    <cellStyle name="標準 69" xfId="352" xr:uid="{00000000-0005-0000-0000-000061010000}"/>
    <cellStyle name="標準 7" xfId="353" xr:uid="{00000000-0005-0000-0000-000062010000}"/>
    <cellStyle name="標準 70" xfId="354" xr:uid="{00000000-0005-0000-0000-000063010000}"/>
    <cellStyle name="標準 71" xfId="355" xr:uid="{00000000-0005-0000-0000-000064010000}"/>
    <cellStyle name="標準 72" xfId="356" xr:uid="{00000000-0005-0000-0000-000065010000}"/>
    <cellStyle name="標準 73" xfId="357" xr:uid="{00000000-0005-0000-0000-000066010000}"/>
    <cellStyle name="標準 74" xfId="358" xr:uid="{00000000-0005-0000-0000-000067010000}"/>
    <cellStyle name="標準 75" xfId="359" xr:uid="{00000000-0005-0000-0000-000068010000}"/>
    <cellStyle name="標準 76" xfId="360" xr:uid="{00000000-0005-0000-0000-000069010000}"/>
    <cellStyle name="標準 77" xfId="361" xr:uid="{00000000-0005-0000-0000-00006A010000}"/>
    <cellStyle name="標準 78" xfId="362" xr:uid="{00000000-0005-0000-0000-00006B010000}"/>
    <cellStyle name="標準 79" xfId="363" xr:uid="{00000000-0005-0000-0000-00006C010000}"/>
    <cellStyle name="標準 8" xfId="364" xr:uid="{00000000-0005-0000-0000-00006D010000}"/>
    <cellStyle name="標準 80" xfId="365" xr:uid="{00000000-0005-0000-0000-00006E010000}"/>
    <cellStyle name="標準 81" xfId="366" xr:uid="{00000000-0005-0000-0000-00006F010000}"/>
    <cellStyle name="標準 82" xfId="367" xr:uid="{00000000-0005-0000-0000-000070010000}"/>
    <cellStyle name="標準 83" xfId="368" xr:uid="{00000000-0005-0000-0000-000071010000}"/>
    <cellStyle name="標準 84" xfId="369" xr:uid="{00000000-0005-0000-0000-000072010000}"/>
    <cellStyle name="標準 85" xfId="370" xr:uid="{00000000-0005-0000-0000-000073010000}"/>
    <cellStyle name="標準 86" xfId="371" xr:uid="{00000000-0005-0000-0000-000074010000}"/>
    <cellStyle name="標準 87" xfId="372" xr:uid="{00000000-0005-0000-0000-000075010000}"/>
    <cellStyle name="標準 88" xfId="373" xr:uid="{00000000-0005-0000-0000-000076010000}"/>
    <cellStyle name="標準 88 2" xfId="374" xr:uid="{00000000-0005-0000-0000-000077010000}"/>
    <cellStyle name="標準 88_AF_付箋" xfId="375" xr:uid="{00000000-0005-0000-0000-000078010000}"/>
    <cellStyle name="標準 89" xfId="376" xr:uid="{00000000-0005-0000-0000-000079010000}"/>
    <cellStyle name="標準 9" xfId="377" xr:uid="{00000000-0005-0000-0000-00007A010000}"/>
    <cellStyle name="標準 90" xfId="378" xr:uid="{00000000-0005-0000-0000-00007B010000}"/>
    <cellStyle name="標準 91" xfId="379" xr:uid="{00000000-0005-0000-0000-00007C010000}"/>
    <cellStyle name="標準 92" xfId="389" xr:uid="{6E86E2C9-0770-4ABC-9DC5-AFEA8C0C6797}"/>
    <cellStyle name="標準 92 2" xfId="662" xr:uid="{657D818A-81E8-4BAA-ACC0-B9172A8EF140}"/>
    <cellStyle name="標準 92 3" xfId="647" xr:uid="{4398D588-2745-484D-8950-BFF3775DE653}"/>
    <cellStyle name="表示項目" xfId="380" xr:uid="{00000000-0005-0000-0000-00007D010000}"/>
    <cellStyle name="文字列" xfId="381" xr:uid="{00000000-0005-0000-0000-00007E010000}"/>
    <cellStyle name="未定義" xfId="382" xr:uid="{00000000-0005-0000-0000-00007F010000}"/>
    <cellStyle name="明細" xfId="383" xr:uid="{00000000-0005-0000-0000-000080010000}"/>
    <cellStyle name="明細 2" xfId="461" xr:uid="{9982298C-DCFF-479D-A13B-95F06EB3578B}"/>
    <cellStyle name="明細 3" xfId="423" xr:uid="{67B48A15-FA79-4CF2-9511-E63D7D83728B}"/>
    <cellStyle name="明細 4" xfId="408" xr:uid="{EB7679CC-3B32-4640-A664-22CC5A56C089}"/>
    <cellStyle name="明細 5" xfId="661" xr:uid="{E7C8EB8D-3316-44FF-BBD7-4F6633085440}"/>
    <cellStyle name="網掛け" xfId="384" xr:uid="{00000000-0005-0000-0000-000081010000}"/>
    <cellStyle name="良い 2" xfId="385" xr:uid="{00000000-0005-0000-0000-000082010000}"/>
    <cellStyle name="良い 3" xfId="386" xr:uid="{00000000-0005-0000-0000-000083010000}"/>
    <cellStyle name="良い 4" xfId="387" xr:uid="{00000000-0005-0000-0000-000084010000}"/>
    <cellStyle name="良い 5" xfId="388" xr:uid="{00000000-0005-0000-0000-000085010000}"/>
  </cellStyles>
  <dxfs count="5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4"/>
      <tableStyleElement type="headerRow" dxfId="3"/>
    </tableStyle>
  </tableStyles>
  <colors>
    <mruColors>
      <color rgb="FFFFFFCC"/>
      <color rgb="FF3F72B1"/>
      <color rgb="FFD9D9D9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3</xdr:row>
      <xdr:rowOff>38100</xdr:rowOff>
    </xdr:from>
    <xdr:to>
      <xdr:col>21</xdr:col>
      <xdr:colOff>209487</xdr:colOff>
      <xdr:row>29</xdr:row>
      <xdr:rowOff>200025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3C3227CB-8414-C74E-93A4-112BDD42E9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49" y="790575"/>
          <a:ext cx="5724463" cy="5867400"/>
        </a:xfrm>
        <a:prstGeom prst="rect">
          <a:avLst/>
        </a:prstGeom>
      </xdr:spPr>
    </xdr:pic>
    <xdr:clientData/>
  </xdr:twoCellAnchor>
  <xdr:twoCellAnchor editAs="oneCell">
    <xdr:from>
      <xdr:col>15</xdr:col>
      <xdr:colOff>38100</xdr:colOff>
      <xdr:row>4</xdr:row>
      <xdr:rowOff>123825</xdr:rowOff>
    </xdr:from>
    <xdr:to>
      <xdr:col>21</xdr:col>
      <xdr:colOff>27911</xdr:colOff>
      <xdr:row>5</xdr:row>
      <xdr:rowOff>152400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41AECEF4-FC7F-4039-90C0-28500F6B77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81475" y="1104900"/>
          <a:ext cx="1647161" cy="247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3600" tIns="3600" rIns="3600" bIns="36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3600" tIns="3600" rIns="3600" bIns="3600" upright="1"/>
      <a:lstStyle/>
    </a:lnDef>
    <a:txDef>
      <a:spPr bwMode="auto"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3175">
              <a:solidFill>
                <a:srgbClr val="000000"/>
              </a:solidFill>
              <a:miter lim="800000"/>
              <a:headEnd/>
              <a:tailEnd/>
            </a14:hiddenLine>
          </a:ext>
        </a:extLst>
      </a:spPr>
      <a:bodyPr vertOverflow="clip" wrap="square" lIns="27432" tIns="18288" rIns="0" bIns="18288" anchor="ctr" upright="1"/>
      <a:lstStyle>
        <a:defPPr algn="l" rtl="0">
          <a:lnSpc>
            <a:spcPts val="1200"/>
          </a:lnSpc>
          <a:defRPr sz="11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AI28"/>
  <sheetViews>
    <sheetView showGridLines="0" view="pageBreakPreview" zoomScaleNormal="100" zoomScaleSheetLayoutView="100" workbookViewId="0"/>
  </sheetViews>
  <sheetFormatPr defaultColWidth="3.44140625" defaultRowHeight="13.2"/>
  <cols>
    <col min="1" max="1" width="3.44140625" style="5" customWidth="1"/>
    <col min="2" max="16384" width="3.44140625" style="5"/>
  </cols>
  <sheetData>
    <row r="1" spans="3:35" ht="18" customHeight="1"/>
    <row r="2" spans="3:35" ht="18" customHeight="1" thickBot="1"/>
    <row r="3" spans="3:35" ht="18" customHeight="1">
      <c r="C3" s="6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8"/>
    </row>
    <row r="4" spans="3:35" ht="18" customHeight="1">
      <c r="C4" s="9"/>
      <c r="D4" s="10"/>
      <c r="E4" s="447" t="s">
        <v>71</v>
      </c>
      <c r="F4" s="447"/>
      <c r="G4" s="447"/>
      <c r="H4" s="447"/>
      <c r="I4" s="447"/>
      <c r="J4" s="447"/>
      <c r="K4" s="447"/>
      <c r="L4" s="447"/>
      <c r="M4" s="447"/>
      <c r="N4" s="447"/>
      <c r="O4" s="447"/>
      <c r="P4" s="447"/>
      <c r="Q4" s="447"/>
      <c r="R4" s="447"/>
      <c r="S4" s="447"/>
      <c r="T4" s="447"/>
      <c r="U4" s="447"/>
      <c r="V4" s="447"/>
      <c r="W4" s="447"/>
      <c r="X4" s="447"/>
      <c r="Y4" s="447"/>
      <c r="Z4" s="447"/>
      <c r="AA4" s="447"/>
      <c r="AB4" s="447"/>
      <c r="AC4" s="447"/>
      <c r="AD4" s="447"/>
      <c r="AE4" s="447"/>
      <c r="AF4" s="447"/>
      <c r="AG4" s="447"/>
      <c r="AH4" s="10"/>
      <c r="AI4" s="11"/>
    </row>
    <row r="5" spans="3:35" ht="18" customHeight="1">
      <c r="C5" s="9"/>
      <c r="D5" s="10"/>
      <c r="E5" s="447"/>
      <c r="F5" s="447"/>
      <c r="G5" s="447"/>
      <c r="H5" s="447"/>
      <c r="I5" s="447"/>
      <c r="J5" s="447"/>
      <c r="K5" s="447"/>
      <c r="L5" s="447"/>
      <c r="M5" s="447"/>
      <c r="N5" s="447"/>
      <c r="O5" s="447"/>
      <c r="P5" s="447"/>
      <c r="Q5" s="447"/>
      <c r="R5" s="447"/>
      <c r="S5" s="447"/>
      <c r="T5" s="447"/>
      <c r="U5" s="447"/>
      <c r="V5" s="447"/>
      <c r="W5" s="447"/>
      <c r="X5" s="447"/>
      <c r="Y5" s="447"/>
      <c r="Z5" s="447"/>
      <c r="AA5" s="447"/>
      <c r="AB5" s="447"/>
      <c r="AC5" s="447"/>
      <c r="AD5" s="447"/>
      <c r="AE5" s="447"/>
      <c r="AF5" s="447"/>
      <c r="AG5" s="447"/>
      <c r="AH5" s="10"/>
      <c r="AI5" s="11"/>
    </row>
    <row r="6" spans="3:35" ht="18" customHeight="1">
      <c r="C6" s="9"/>
      <c r="D6" s="10"/>
      <c r="E6" s="447"/>
      <c r="F6" s="447"/>
      <c r="G6" s="447"/>
      <c r="H6" s="447"/>
      <c r="I6" s="447"/>
      <c r="J6" s="447"/>
      <c r="K6" s="447"/>
      <c r="L6" s="447"/>
      <c r="M6" s="447"/>
      <c r="N6" s="447"/>
      <c r="O6" s="447"/>
      <c r="P6" s="447"/>
      <c r="Q6" s="447"/>
      <c r="R6" s="447"/>
      <c r="S6" s="447"/>
      <c r="T6" s="447"/>
      <c r="U6" s="447"/>
      <c r="V6" s="447"/>
      <c r="W6" s="447"/>
      <c r="X6" s="447"/>
      <c r="Y6" s="447"/>
      <c r="Z6" s="447"/>
      <c r="AA6" s="447"/>
      <c r="AB6" s="447"/>
      <c r="AC6" s="447"/>
      <c r="AD6" s="447"/>
      <c r="AE6" s="447"/>
      <c r="AF6" s="447"/>
      <c r="AG6" s="447"/>
      <c r="AH6" s="10"/>
      <c r="AI6" s="11"/>
    </row>
    <row r="7" spans="3:35" ht="18" customHeight="1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1"/>
    </row>
    <row r="8" spans="3:35" ht="18" customHeight="1">
      <c r="C8" s="9"/>
      <c r="D8" s="10"/>
      <c r="E8" s="448" t="s">
        <v>72</v>
      </c>
      <c r="F8" s="448"/>
      <c r="G8" s="448"/>
      <c r="H8" s="448"/>
      <c r="I8" s="448"/>
      <c r="J8" s="448"/>
      <c r="K8" s="448"/>
      <c r="L8" s="450" t="s">
        <v>162</v>
      </c>
      <c r="M8" s="450"/>
      <c r="N8" s="450"/>
      <c r="O8" s="450"/>
      <c r="P8" s="450"/>
      <c r="Q8" s="450"/>
      <c r="R8" s="450"/>
      <c r="S8" s="450"/>
      <c r="T8" s="450"/>
      <c r="U8" s="450"/>
      <c r="V8" s="450"/>
      <c r="W8" s="450"/>
      <c r="X8" s="450"/>
      <c r="Y8" s="450"/>
      <c r="Z8" s="450"/>
      <c r="AA8" s="450"/>
      <c r="AB8" s="450"/>
      <c r="AC8" s="450"/>
      <c r="AD8" s="450"/>
      <c r="AE8" s="450"/>
      <c r="AF8" s="450"/>
      <c r="AG8" s="450"/>
      <c r="AH8" s="10"/>
      <c r="AI8" s="11"/>
    </row>
    <row r="9" spans="3:35" ht="18" customHeight="1">
      <c r="C9" s="9"/>
      <c r="D9" s="10"/>
      <c r="E9" s="449"/>
      <c r="F9" s="449"/>
      <c r="G9" s="449"/>
      <c r="H9" s="449"/>
      <c r="I9" s="449"/>
      <c r="J9" s="449"/>
      <c r="K9" s="449"/>
      <c r="L9" s="451"/>
      <c r="M9" s="451"/>
      <c r="N9" s="451"/>
      <c r="O9" s="451"/>
      <c r="P9" s="451"/>
      <c r="Q9" s="451"/>
      <c r="R9" s="451"/>
      <c r="S9" s="451"/>
      <c r="T9" s="451"/>
      <c r="U9" s="451"/>
      <c r="V9" s="451"/>
      <c r="W9" s="451"/>
      <c r="X9" s="451"/>
      <c r="Y9" s="451"/>
      <c r="Z9" s="451"/>
      <c r="AA9" s="451"/>
      <c r="AB9" s="451"/>
      <c r="AC9" s="451"/>
      <c r="AD9" s="451"/>
      <c r="AE9" s="451"/>
      <c r="AF9" s="451"/>
      <c r="AG9" s="451"/>
      <c r="AH9" s="10"/>
      <c r="AI9" s="11"/>
    </row>
    <row r="10" spans="3:35" ht="18" customHeight="1">
      <c r="C10" s="9"/>
      <c r="D10" s="10"/>
      <c r="E10" s="449" t="s">
        <v>73</v>
      </c>
      <c r="F10" s="449"/>
      <c r="G10" s="449"/>
      <c r="H10" s="449"/>
      <c r="I10" s="449"/>
      <c r="J10" s="449"/>
      <c r="K10" s="449"/>
      <c r="L10" s="451" t="s">
        <v>163</v>
      </c>
      <c r="M10" s="451"/>
      <c r="N10" s="451"/>
      <c r="O10" s="451"/>
      <c r="P10" s="451"/>
      <c r="Q10" s="451"/>
      <c r="R10" s="451"/>
      <c r="S10" s="451"/>
      <c r="T10" s="451"/>
      <c r="U10" s="451"/>
      <c r="V10" s="451"/>
      <c r="W10" s="451"/>
      <c r="X10" s="451"/>
      <c r="Y10" s="451"/>
      <c r="Z10" s="451"/>
      <c r="AA10" s="451"/>
      <c r="AB10" s="451"/>
      <c r="AC10" s="451"/>
      <c r="AD10" s="451"/>
      <c r="AE10" s="451"/>
      <c r="AF10" s="451"/>
      <c r="AG10" s="451"/>
      <c r="AH10" s="10"/>
      <c r="AI10" s="11"/>
    </row>
    <row r="11" spans="3:35" ht="18" customHeight="1">
      <c r="C11" s="9"/>
      <c r="D11" s="10"/>
      <c r="E11" s="449"/>
      <c r="F11" s="449"/>
      <c r="G11" s="449"/>
      <c r="H11" s="449"/>
      <c r="I11" s="449"/>
      <c r="J11" s="449"/>
      <c r="K11" s="449"/>
      <c r="L11" s="451"/>
      <c r="M11" s="451"/>
      <c r="N11" s="451"/>
      <c r="O11" s="451"/>
      <c r="P11" s="451"/>
      <c r="Q11" s="451"/>
      <c r="R11" s="451"/>
      <c r="S11" s="451"/>
      <c r="T11" s="451"/>
      <c r="U11" s="451"/>
      <c r="V11" s="451"/>
      <c r="W11" s="451"/>
      <c r="X11" s="451"/>
      <c r="Y11" s="451"/>
      <c r="Z11" s="451"/>
      <c r="AA11" s="451"/>
      <c r="AB11" s="451"/>
      <c r="AC11" s="451"/>
      <c r="AD11" s="451"/>
      <c r="AE11" s="451"/>
      <c r="AF11" s="451"/>
      <c r="AG11" s="451"/>
      <c r="AH11" s="10"/>
      <c r="AI11" s="11"/>
    </row>
    <row r="12" spans="3:35" ht="18" customHeight="1">
      <c r="C12" s="9"/>
      <c r="D12" s="10"/>
      <c r="E12" s="449" t="s">
        <v>74</v>
      </c>
      <c r="F12" s="449"/>
      <c r="G12" s="449"/>
      <c r="H12" s="449"/>
      <c r="I12" s="449"/>
      <c r="J12" s="449"/>
      <c r="K12" s="449"/>
      <c r="L12" s="451"/>
      <c r="M12" s="451"/>
      <c r="N12" s="451"/>
      <c r="O12" s="451"/>
      <c r="P12" s="451"/>
      <c r="Q12" s="451"/>
      <c r="R12" s="451"/>
      <c r="S12" s="451"/>
      <c r="T12" s="451"/>
      <c r="U12" s="451"/>
      <c r="V12" s="451"/>
      <c r="W12" s="451"/>
      <c r="X12" s="451"/>
      <c r="Y12" s="451"/>
      <c r="Z12" s="451"/>
      <c r="AA12" s="451"/>
      <c r="AB12" s="451"/>
      <c r="AC12" s="451"/>
      <c r="AD12" s="451"/>
      <c r="AE12" s="451"/>
      <c r="AF12" s="451"/>
      <c r="AG12" s="451"/>
      <c r="AH12" s="10"/>
      <c r="AI12" s="11"/>
    </row>
    <row r="13" spans="3:35" ht="18" customHeight="1">
      <c r="C13" s="9"/>
      <c r="D13" s="10"/>
      <c r="E13" s="449"/>
      <c r="F13" s="449"/>
      <c r="G13" s="449"/>
      <c r="H13" s="449"/>
      <c r="I13" s="449"/>
      <c r="J13" s="449"/>
      <c r="K13" s="449"/>
      <c r="L13" s="451"/>
      <c r="M13" s="451"/>
      <c r="N13" s="451"/>
      <c r="O13" s="451"/>
      <c r="P13" s="451"/>
      <c r="Q13" s="451"/>
      <c r="R13" s="451"/>
      <c r="S13" s="451"/>
      <c r="T13" s="451"/>
      <c r="U13" s="451"/>
      <c r="V13" s="451"/>
      <c r="W13" s="451"/>
      <c r="X13" s="451"/>
      <c r="Y13" s="451"/>
      <c r="Z13" s="451"/>
      <c r="AA13" s="451"/>
      <c r="AB13" s="451"/>
      <c r="AC13" s="451"/>
      <c r="AD13" s="451"/>
      <c r="AE13" s="451"/>
      <c r="AF13" s="451"/>
      <c r="AG13" s="451"/>
      <c r="AH13" s="10"/>
      <c r="AI13" s="11"/>
    </row>
    <row r="14" spans="3:35" ht="18" customHeight="1">
      <c r="C14" s="9"/>
      <c r="D14" s="10"/>
      <c r="E14" s="449" t="s">
        <v>75</v>
      </c>
      <c r="F14" s="449"/>
      <c r="G14" s="449"/>
      <c r="H14" s="449"/>
      <c r="I14" s="449"/>
      <c r="J14" s="449"/>
      <c r="K14" s="449"/>
      <c r="L14" s="451" t="s">
        <v>168</v>
      </c>
      <c r="M14" s="451"/>
      <c r="N14" s="451"/>
      <c r="O14" s="451"/>
      <c r="P14" s="451"/>
      <c r="Q14" s="451"/>
      <c r="R14" s="451"/>
      <c r="S14" s="451"/>
      <c r="T14" s="451"/>
      <c r="U14" s="451"/>
      <c r="V14" s="451"/>
      <c r="W14" s="451"/>
      <c r="X14" s="451"/>
      <c r="Y14" s="451"/>
      <c r="Z14" s="451"/>
      <c r="AA14" s="451"/>
      <c r="AB14" s="451"/>
      <c r="AC14" s="451"/>
      <c r="AD14" s="451"/>
      <c r="AE14" s="451"/>
      <c r="AF14" s="451"/>
      <c r="AG14" s="451"/>
      <c r="AH14" s="10"/>
      <c r="AI14" s="11"/>
    </row>
    <row r="15" spans="3:35" ht="18" customHeight="1">
      <c r="C15" s="9"/>
      <c r="D15" s="10"/>
      <c r="E15" s="449"/>
      <c r="F15" s="449"/>
      <c r="G15" s="449"/>
      <c r="H15" s="449"/>
      <c r="I15" s="449"/>
      <c r="J15" s="449"/>
      <c r="K15" s="449"/>
      <c r="L15" s="451"/>
      <c r="M15" s="451"/>
      <c r="N15" s="451"/>
      <c r="O15" s="451"/>
      <c r="P15" s="451"/>
      <c r="Q15" s="451"/>
      <c r="R15" s="451"/>
      <c r="S15" s="451"/>
      <c r="T15" s="451"/>
      <c r="U15" s="451"/>
      <c r="V15" s="451"/>
      <c r="W15" s="451"/>
      <c r="X15" s="451"/>
      <c r="Y15" s="451"/>
      <c r="Z15" s="451"/>
      <c r="AA15" s="451"/>
      <c r="AB15" s="451"/>
      <c r="AC15" s="451"/>
      <c r="AD15" s="451"/>
      <c r="AE15" s="451"/>
      <c r="AF15" s="451"/>
      <c r="AG15" s="451"/>
      <c r="AH15" s="10"/>
      <c r="AI15" s="11"/>
    </row>
    <row r="16" spans="3:35" ht="18" customHeight="1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1"/>
    </row>
    <row r="17" spans="3:35" ht="18" customHeight="1" thickBot="1"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4"/>
    </row>
    <row r="18" spans="3:35" ht="18" customHeight="1"/>
    <row r="19" spans="3:35" ht="18" customHeight="1">
      <c r="C19" s="5" t="s">
        <v>80</v>
      </c>
    </row>
    <row r="20" spans="3:35" ht="18" customHeight="1">
      <c r="C20" s="15" t="s">
        <v>79</v>
      </c>
      <c r="D20" s="16"/>
      <c r="E20" s="16"/>
      <c r="F20" s="15" t="s">
        <v>78</v>
      </c>
      <c r="G20" s="16"/>
      <c r="H20" s="16"/>
      <c r="I20" s="16"/>
      <c r="J20" s="16"/>
      <c r="K20" s="16"/>
      <c r="L20" s="17"/>
      <c r="M20" s="16" t="s">
        <v>77</v>
      </c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7"/>
    </row>
    <row r="21" spans="3:35" ht="18" customHeight="1">
      <c r="C21" s="18"/>
      <c r="D21" s="19"/>
      <c r="E21" s="19"/>
      <c r="F21" s="444"/>
      <c r="G21" s="445"/>
      <c r="H21" s="445"/>
      <c r="I21" s="445"/>
      <c r="J21" s="445"/>
      <c r="K21" s="445"/>
      <c r="L21" s="446"/>
      <c r="M21" s="20" t="s">
        <v>76</v>
      </c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1"/>
    </row>
    <row r="22" spans="3:35" ht="18" customHeight="1">
      <c r="C22" s="22"/>
      <c r="D22" s="19"/>
      <c r="E22" s="19"/>
      <c r="F22" s="23"/>
      <c r="G22" s="20"/>
      <c r="H22" s="20"/>
      <c r="I22" s="20"/>
      <c r="J22" s="20"/>
      <c r="K22" s="20"/>
      <c r="L22" s="21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1"/>
    </row>
    <row r="23" spans="3:35" ht="18" customHeight="1">
      <c r="C23" s="22"/>
      <c r="D23" s="19"/>
      <c r="E23" s="19"/>
      <c r="F23" s="23"/>
      <c r="G23" s="20"/>
      <c r="H23" s="20"/>
      <c r="I23" s="20"/>
      <c r="J23" s="20"/>
      <c r="K23" s="20"/>
      <c r="L23" s="21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1"/>
    </row>
    <row r="24" spans="3:35" ht="18" customHeight="1">
      <c r="C24" s="22"/>
      <c r="D24" s="19"/>
      <c r="E24" s="19"/>
      <c r="F24" s="23"/>
      <c r="G24" s="20"/>
      <c r="H24" s="20"/>
      <c r="I24" s="20"/>
      <c r="J24" s="20"/>
      <c r="K24" s="20"/>
      <c r="L24" s="21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1"/>
    </row>
    <row r="25" spans="3:35" ht="18" customHeight="1">
      <c r="C25" s="22"/>
      <c r="D25" s="19"/>
      <c r="E25" s="19"/>
      <c r="F25" s="23"/>
      <c r="G25" s="20"/>
      <c r="H25" s="20"/>
      <c r="I25" s="20"/>
      <c r="J25" s="20"/>
      <c r="K25" s="20"/>
      <c r="L25" s="21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1"/>
    </row>
    <row r="26" spans="3:35" ht="18" customHeight="1">
      <c r="C26" s="22"/>
      <c r="D26" s="19"/>
      <c r="E26" s="19"/>
      <c r="F26" s="23"/>
      <c r="G26" s="20"/>
      <c r="H26" s="20"/>
      <c r="I26" s="20"/>
      <c r="J26" s="20"/>
      <c r="K26" s="20"/>
      <c r="L26" s="21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1"/>
    </row>
    <row r="27" spans="3:35" ht="18" customHeight="1">
      <c r="C27" s="22"/>
      <c r="D27" s="19"/>
      <c r="E27" s="19"/>
      <c r="F27" s="23"/>
      <c r="G27" s="20"/>
      <c r="H27" s="20"/>
      <c r="I27" s="20"/>
      <c r="J27" s="20"/>
      <c r="K27" s="20"/>
      <c r="L27" s="21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1"/>
    </row>
    <row r="28" spans="3:35" ht="18" customHeight="1">
      <c r="C28" s="22"/>
      <c r="D28" s="19"/>
      <c r="E28" s="19"/>
      <c r="F28" s="23"/>
      <c r="G28" s="20"/>
      <c r="H28" s="20"/>
      <c r="I28" s="20"/>
      <c r="J28" s="20"/>
      <c r="K28" s="20"/>
      <c r="L28" s="21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1"/>
    </row>
  </sheetData>
  <mergeCells count="10">
    <mergeCell ref="F21:L21"/>
    <mergeCell ref="E4:AG6"/>
    <mergeCell ref="E8:K9"/>
    <mergeCell ref="E10:K11"/>
    <mergeCell ref="E12:K13"/>
    <mergeCell ref="E14:K15"/>
    <mergeCell ref="L8:AG9"/>
    <mergeCell ref="L10:AG11"/>
    <mergeCell ref="L12:AG13"/>
    <mergeCell ref="L14:AG15"/>
  </mergeCells>
  <phoneticPr fontId="5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&amp;L&amp;G&amp;C&amp;"ＭＳ Ｐゴシック,太字"&amp;P / &amp;N&amp;R&amp;"ＭＳ Ｐゴシック,太字"&amp;D &amp;T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62"/>
  <sheetViews>
    <sheetView showGridLines="0" view="pageBreakPreview" zoomScaleNormal="100" zoomScaleSheetLayoutView="100" workbookViewId="0">
      <selection activeCell="AP4" sqref="AP4"/>
    </sheetView>
  </sheetViews>
  <sheetFormatPr defaultColWidth="9" defaultRowHeight="13.2"/>
  <cols>
    <col min="1" max="36" width="3.6640625" style="29" customWidth="1"/>
    <col min="37" max="41" width="3.6640625" style="27" customWidth="1"/>
    <col min="42" max="45" width="3.6640625" style="29" customWidth="1"/>
    <col min="46" max="46" width="5.6640625" style="29" customWidth="1"/>
    <col min="47" max="16384" width="9" style="29"/>
  </cols>
  <sheetData>
    <row r="1" spans="1:51" ht="24" customHeight="1">
      <c r="A1" s="24" t="str">
        <f ca="1">RIGHT(CELL("filename",A2),LEN(CELL("filename",A2))-FIND("]",CELL("filename",A2)))</f>
        <v>画面レイアウト</v>
      </c>
      <c r="B1" s="25"/>
      <c r="C1" s="25"/>
      <c r="D1" s="25"/>
      <c r="E1" s="25"/>
      <c r="F1" s="25"/>
      <c r="G1" s="24"/>
      <c r="H1" s="25"/>
      <c r="I1" s="25"/>
      <c r="J1" s="25"/>
      <c r="K1" s="25"/>
      <c r="L1" s="25"/>
      <c r="M1" s="25"/>
      <c r="N1" s="25"/>
      <c r="O1" s="25"/>
      <c r="P1" s="25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5"/>
      <c r="AC1" s="25"/>
      <c r="AD1" s="25"/>
      <c r="AE1" s="25"/>
      <c r="AF1" s="25"/>
      <c r="AG1" s="25"/>
      <c r="AH1" s="25"/>
      <c r="AI1" s="25"/>
      <c r="AJ1" s="25"/>
    </row>
    <row r="2" spans="1:51" ht="18" customHeight="1">
      <c r="A2" s="29" t="s">
        <v>167</v>
      </c>
      <c r="AL2" s="458" t="s">
        <v>157</v>
      </c>
      <c r="AM2" s="459"/>
      <c r="AN2" s="459"/>
      <c r="AO2" s="460"/>
      <c r="AP2" s="458" t="s">
        <v>158</v>
      </c>
      <c r="AQ2" s="459"/>
      <c r="AR2" s="460"/>
    </row>
    <row r="3" spans="1:51" ht="17.25" customHeight="1">
      <c r="A3" s="452"/>
      <c r="B3" s="453"/>
      <c r="C3" s="453"/>
      <c r="D3" s="453"/>
      <c r="E3" s="453"/>
      <c r="F3" s="453"/>
      <c r="G3" s="453"/>
      <c r="H3" s="453"/>
      <c r="I3" s="453"/>
      <c r="J3" s="453"/>
      <c r="K3" s="453"/>
      <c r="L3" s="453"/>
      <c r="M3" s="453"/>
      <c r="N3" s="453"/>
      <c r="O3" s="453"/>
      <c r="P3" s="453"/>
      <c r="Q3" s="453"/>
      <c r="R3" s="453"/>
      <c r="S3" s="453"/>
      <c r="T3" s="453"/>
      <c r="U3" s="453"/>
      <c r="V3" s="453"/>
      <c r="W3" s="453"/>
      <c r="X3" s="453"/>
      <c r="Y3" s="453"/>
      <c r="Z3" s="453"/>
      <c r="AA3" s="453"/>
      <c r="AB3" s="453"/>
      <c r="AC3" s="453"/>
      <c r="AD3" s="453"/>
      <c r="AE3" s="453"/>
      <c r="AF3" s="453"/>
      <c r="AG3" s="453"/>
      <c r="AH3" s="453"/>
      <c r="AI3" s="453"/>
      <c r="AJ3" s="454"/>
      <c r="AL3" s="455">
        <v>44502</v>
      </c>
      <c r="AM3" s="461"/>
      <c r="AN3" s="461"/>
      <c r="AO3" s="462"/>
      <c r="AP3" s="463" t="s">
        <v>302</v>
      </c>
      <c r="AQ3" s="461"/>
      <c r="AR3" s="462"/>
      <c r="AS3" s="199"/>
      <c r="AT3" s="199"/>
      <c r="AU3" s="199"/>
      <c r="AV3" s="199"/>
      <c r="AW3" s="199"/>
      <c r="AX3" s="199"/>
      <c r="AY3" s="199"/>
    </row>
    <row r="4" spans="1:51" ht="18" customHeight="1">
      <c r="A4" s="72"/>
      <c r="B4" s="143"/>
      <c r="C4" s="143"/>
      <c r="D4" s="143"/>
      <c r="E4" s="143"/>
      <c r="F4" s="147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3"/>
      <c r="AF4" s="143"/>
      <c r="AG4" s="143"/>
      <c r="AH4" s="143"/>
      <c r="AI4" s="143"/>
      <c r="AJ4" s="73"/>
      <c r="AL4" s="455"/>
      <c r="AM4" s="456"/>
      <c r="AN4" s="456"/>
      <c r="AO4" s="457"/>
      <c r="AP4" s="197"/>
      <c r="AQ4" s="78"/>
      <c r="AR4" s="198"/>
      <c r="AS4" s="200"/>
      <c r="AT4" s="199"/>
      <c r="AU4" s="199"/>
      <c r="AV4" s="199"/>
      <c r="AW4" s="199"/>
      <c r="AX4" s="199"/>
      <c r="AY4" s="199"/>
    </row>
    <row r="5" spans="1:51" ht="17.25" customHeight="1">
      <c r="A5" s="72"/>
      <c r="B5" s="143"/>
      <c r="C5" s="143"/>
      <c r="D5" s="143"/>
      <c r="E5" s="143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7"/>
      <c r="AF5" s="147"/>
      <c r="AG5" s="147"/>
      <c r="AH5" s="143"/>
      <c r="AI5" s="143"/>
      <c r="AJ5" s="73"/>
      <c r="AL5" s="197"/>
      <c r="AM5" s="78"/>
      <c r="AN5" s="78"/>
      <c r="AO5" s="198"/>
      <c r="AP5" s="197"/>
      <c r="AQ5" s="78"/>
      <c r="AR5" s="198"/>
      <c r="AS5" s="199"/>
      <c r="AT5" s="199"/>
      <c r="AU5" s="199"/>
      <c r="AV5" s="199"/>
      <c r="AW5" s="199"/>
      <c r="AX5" s="199"/>
      <c r="AY5" s="199"/>
    </row>
    <row r="6" spans="1:51" ht="17.25" customHeight="1">
      <c r="A6" s="72"/>
      <c r="B6" s="143"/>
      <c r="C6" s="143"/>
      <c r="D6" s="143"/>
      <c r="E6" s="143"/>
      <c r="F6" s="147"/>
      <c r="G6" s="147"/>
      <c r="H6" s="147"/>
      <c r="I6" s="148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  <c r="W6" s="147"/>
      <c r="X6" s="147"/>
      <c r="Y6" s="147"/>
      <c r="Z6" s="147"/>
      <c r="AA6" s="147"/>
      <c r="AB6" s="147"/>
      <c r="AC6" s="147"/>
      <c r="AD6" s="50"/>
      <c r="AE6" s="147"/>
      <c r="AF6" s="147"/>
      <c r="AG6" s="147"/>
      <c r="AH6" s="143"/>
      <c r="AI6" s="143"/>
      <c r="AJ6" s="73"/>
      <c r="AL6" s="197"/>
      <c r="AM6" s="78"/>
      <c r="AN6" s="78"/>
      <c r="AO6" s="198"/>
      <c r="AP6" s="197"/>
      <c r="AQ6" s="78"/>
      <c r="AR6" s="198"/>
      <c r="AS6" s="199"/>
      <c r="AT6" s="199"/>
      <c r="AU6" s="200"/>
      <c r="AV6" s="199"/>
      <c r="AW6" s="199"/>
      <c r="AX6" s="199"/>
      <c r="AY6" s="199"/>
    </row>
    <row r="7" spans="1:51" ht="17.25" customHeight="1">
      <c r="A7" s="72"/>
      <c r="B7" s="143"/>
      <c r="C7" s="143"/>
      <c r="D7" s="143"/>
      <c r="E7" s="143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  <c r="W7" s="147"/>
      <c r="X7" s="147"/>
      <c r="Y7" s="147"/>
      <c r="Z7" s="147"/>
      <c r="AA7" s="147"/>
      <c r="AB7" s="147"/>
      <c r="AC7" s="147"/>
      <c r="AD7" s="50"/>
      <c r="AE7" s="147"/>
      <c r="AF7" s="147"/>
      <c r="AG7" s="147"/>
      <c r="AH7" s="143"/>
      <c r="AI7" s="143"/>
      <c r="AJ7" s="73"/>
      <c r="AL7" s="197"/>
      <c r="AM7" s="78"/>
      <c r="AN7" s="78"/>
      <c r="AO7" s="198"/>
      <c r="AP7" s="197"/>
      <c r="AQ7" s="78"/>
      <c r="AR7" s="198"/>
      <c r="AS7" s="199"/>
      <c r="AT7" s="199"/>
      <c r="AU7" s="199"/>
      <c r="AV7" s="199"/>
      <c r="AW7" s="199"/>
      <c r="AX7" s="199"/>
      <c r="AY7" s="199"/>
    </row>
    <row r="8" spans="1:51" ht="17.25" customHeight="1">
      <c r="A8" s="72"/>
      <c r="B8" s="143"/>
      <c r="C8" s="143"/>
      <c r="D8" s="143"/>
      <c r="E8" s="143"/>
      <c r="F8" s="147"/>
      <c r="G8" s="147"/>
      <c r="H8" s="147"/>
      <c r="I8" s="148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  <c r="Y8" s="147"/>
      <c r="Z8" s="147"/>
      <c r="AA8" s="147"/>
      <c r="AB8" s="147"/>
      <c r="AC8" s="147"/>
      <c r="AD8" s="50"/>
      <c r="AE8" s="147"/>
      <c r="AF8" s="147"/>
      <c r="AG8" s="147"/>
      <c r="AH8" s="143"/>
      <c r="AI8" s="143"/>
      <c r="AJ8" s="73"/>
      <c r="AL8" s="197"/>
      <c r="AM8" s="78"/>
      <c r="AN8" s="78"/>
      <c r="AO8" s="198"/>
      <c r="AP8" s="197"/>
      <c r="AQ8" s="78"/>
      <c r="AR8" s="198"/>
      <c r="AS8" s="199"/>
      <c r="AT8" s="199"/>
      <c r="AU8" s="199"/>
      <c r="AV8" s="199"/>
      <c r="AW8" s="199"/>
      <c r="AX8" s="199"/>
      <c r="AY8" s="199"/>
    </row>
    <row r="9" spans="1:51" ht="17.25" customHeight="1">
      <c r="A9" s="72"/>
      <c r="B9" s="143"/>
      <c r="C9" s="143"/>
      <c r="D9" s="143"/>
      <c r="E9" s="143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  <c r="W9" s="147"/>
      <c r="X9" s="147"/>
      <c r="Y9" s="147"/>
      <c r="Z9" s="147"/>
      <c r="AA9" s="147"/>
      <c r="AB9" s="147"/>
      <c r="AC9" s="147"/>
      <c r="AD9" s="50"/>
      <c r="AE9" s="147"/>
      <c r="AF9" s="147"/>
      <c r="AG9" s="147"/>
      <c r="AH9" s="143"/>
      <c r="AI9" s="143"/>
      <c r="AJ9" s="73"/>
      <c r="AL9" s="197"/>
      <c r="AM9" s="78"/>
      <c r="AN9" s="78"/>
      <c r="AO9" s="198"/>
      <c r="AP9" s="197"/>
      <c r="AQ9" s="78"/>
      <c r="AR9" s="198"/>
      <c r="AS9" s="199"/>
      <c r="AT9" s="199"/>
      <c r="AU9" s="199"/>
      <c r="AV9" s="199"/>
      <c r="AW9" s="199"/>
      <c r="AX9" s="199"/>
      <c r="AY9" s="199"/>
    </row>
    <row r="10" spans="1:51" ht="17.25" customHeight="1">
      <c r="A10" s="72"/>
      <c r="B10" s="143"/>
      <c r="C10" s="143"/>
      <c r="D10" s="143"/>
      <c r="E10" s="143"/>
      <c r="F10" s="147"/>
      <c r="G10" s="147"/>
      <c r="H10" s="147"/>
      <c r="I10" s="148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50"/>
      <c r="AE10" s="147"/>
      <c r="AF10" s="147"/>
      <c r="AG10" s="147"/>
      <c r="AH10" s="143"/>
      <c r="AI10" s="143"/>
      <c r="AJ10" s="73"/>
      <c r="AL10" s="197"/>
      <c r="AM10" s="78"/>
      <c r="AN10" s="78"/>
      <c r="AO10" s="198"/>
      <c r="AP10" s="197"/>
      <c r="AQ10" s="78"/>
      <c r="AR10" s="198"/>
      <c r="AS10" s="199"/>
      <c r="AT10" s="199"/>
      <c r="AU10" s="199"/>
      <c r="AV10" s="199"/>
      <c r="AW10" s="199"/>
      <c r="AX10" s="199"/>
      <c r="AY10" s="199"/>
    </row>
    <row r="11" spans="1:51" ht="17.25" customHeight="1">
      <c r="A11" s="72"/>
      <c r="B11" s="143"/>
      <c r="C11" s="143"/>
      <c r="D11" s="143"/>
      <c r="E11" s="143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7"/>
      <c r="AF11" s="147"/>
      <c r="AG11" s="147"/>
      <c r="AH11" s="143"/>
      <c r="AI11" s="143"/>
      <c r="AJ11" s="73"/>
      <c r="AL11" s="174"/>
      <c r="AM11" s="176"/>
      <c r="AN11" s="176"/>
      <c r="AO11" s="175"/>
      <c r="AP11" s="174"/>
      <c r="AQ11" s="176"/>
      <c r="AR11" s="175"/>
    </row>
    <row r="12" spans="1:51" ht="17.25" customHeight="1">
      <c r="A12" s="72"/>
      <c r="B12" s="143"/>
      <c r="C12" s="143"/>
      <c r="D12" s="143"/>
      <c r="E12" s="143"/>
      <c r="F12" s="147"/>
      <c r="G12" s="147"/>
      <c r="H12" s="147"/>
      <c r="I12" s="148"/>
      <c r="J12" s="147"/>
      <c r="K12" s="147"/>
      <c r="L12" s="147"/>
      <c r="M12" s="147"/>
      <c r="N12" s="147"/>
      <c r="O12" s="147"/>
      <c r="P12" s="147"/>
      <c r="Q12" s="82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50"/>
      <c r="AE12" s="147"/>
      <c r="AF12" s="147"/>
      <c r="AG12" s="147"/>
      <c r="AH12" s="143"/>
      <c r="AI12" s="143"/>
      <c r="AJ12" s="73"/>
      <c r="AL12" s="174"/>
      <c r="AM12" s="176"/>
      <c r="AN12" s="176"/>
      <c r="AO12" s="175"/>
      <c r="AP12" s="174"/>
      <c r="AQ12" s="176"/>
      <c r="AR12" s="175"/>
    </row>
    <row r="13" spans="1:51" ht="17.25" customHeight="1">
      <c r="A13" s="72"/>
      <c r="B13" s="143"/>
      <c r="C13" s="143"/>
      <c r="D13" s="143"/>
      <c r="E13" s="143"/>
      <c r="F13" s="147"/>
      <c r="G13" s="50"/>
      <c r="H13" s="50"/>
      <c r="I13" s="50"/>
      <c r="J13" s="50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47"/>
      <c r="X13" s="147"/>
      <c r="Y13" s="147"/>
      <c r="Z13" s="147"/>
      <c r="AA13" s="147"/>
      <c r="AB13" s="147"/>
      <c r="AC13" s="147"/>
      <c r="AD13" s="50"/>
      <c r="AE13" s="147"/>
      <c r="AF13" s="147"/>
      <c r="AG13" s="147"/>
      <c r="AH13" s="143"/>
      <c r="AI13" s="143"/>
      <c r="AJ13" s="73"/>
      <c r="AL13" s="174"/>
      <c r="AM13" s="176"/>
      <c r="AN13" s="176"/>
      <c r="AO13" s="175"/>
      <c r="AP13" s="174"/>
      <c r="AQ13" s="176"/>
      <c r="AR13" s="175"/>
    </row>
    <row r="14" spans="1:51" ht="17.25" customHeight="1">
      <c r="A14" s="72"/>
      <c r="B14" s="143"/>
      <c r="C14" s="143"/>
      <c r="D14" s="143"/>
      <c r="E14" s="143"/>
      <c r="F14" s="147"/>
      <c r="G14" s="50"/>
      <c r="H14" s="50"/>
      <c r="I14" s="148"/>
      <c r="J14" s="50"/>
      <c r="K14" s="147"/>
      <c r="L14" s="147"/>
      <c r="M14" s="147"/>
      <c r="N14" s="82"/>
      <c r="O14" s="147"/>
      <c r="P14" s="147"/>
      <c r="Q14" s="147"/>
      <c r="R14" s="147"/>
      <c r="S14" s="147"/>
      <c r="T14" s="147"/>
      <c r="U14" s="147"/>
      <c r="V14" s="147"/>
      <c r="W14" s="147"/>
      <c r="X14" s="147"/>
      <c r="Y14" s="147"/>
      <c r="Z14" s="147"/>
      <c r="AA14" s="147"/>
      <c r="AB14" s="147"/>
      <c r="AC14" s="147"/>
      <c r="AD14" s="50"/>
      <c r="AE14" s="147"/>
      <c r="AF14" s="147"/>
      <c r="AG14" s="147"/>
      <c r="AH14" s="143"/>
      <c r="AI14" s="143"/>
      <c r="AJ14" s="73"/>
      <c r="AL14" s="174"/>
      <c r="AM14" s="176"/>
      <c r="AN14" s="176"/>
      <c r="AO14" s="175"/>
      <c r="AP14" s="174"/>
      <c r="AQ14" s="176"/>
      <c r="AR14" s="175"/>
    </row>
    <row r="15" spans="1:51" s="311" customFormat="1" ht="17.25" customHeight="1">
      <c r="A15" s="72"/>
      <c r="B15" s="143"/>
      <c r="C15" s="143"/>
      <c r="D15" s="143"/>
      <c r="E15" s="143"/>
      <c r="F15" s="147"/>
      <c r="G15" s="230"/>
      <c r="H15" s="230"/>
      <c r="I15" s="148"/>
      <c r="J15" s="230"/>
      <c r="K15" s="147"/>
      <c r="L15" s="147"/>
      <c r="M15" s="147"/>
      <c r="N15" s="82"/>
      <c r="O15" s="147"/>
      <c r="P15" s="147"/>
      <c r="Q15" s="147"/>
      <c r="R15" s="147"/>
      <c r="S15" s="147"/>
      <c r="T15" s="147"/>
      <c r="U15" s="147"/>
      <c r="V15" s="147"/>
      <c r="W15" s="147"/>
      <c r="X15" s="147"/>
      <c r="Y15" s="147"/>
      <c r="Z15" s="147"/>
      <c r="AA15" s="147"/>
      <c r="AB15" s="147"/>
      <c r="AC15" s="147"/>
      <c r="AD15" s="230"/>
      <c r="AE15" s="147"/>
      <c r="AF15" s="147"/>
      <c r="AG15" s="147"/>
      <c r="AH15" s="143"/>
      <c r="AI15" s="143"/>
      <c r="AJ15" s="73"/>
      <c r="AK15" s="310"/>
      <c r="AL15" s="339"/>
      <c r="AM15" s="344"/>
      <c r="AN15" s="344"/>
      <c r="AO15" s="340"/>
      <c r="AP15" s="339"/>
      <c r="AQ15" s="344"/>
      <c r="AR15" s="340"/>
    </row>
    <row r="16" spans="1:51" s="311" customFormat="1" ht="17.25" customHeight="1">
      <c r="A16" s="72"/>
      <c r="B16" s="143"/>
      <c r="C16" s="143"/>
      <c r="D16" s="143"/>
      <c r="E16" s="143"/>
      <c r="F16" s="147"/>
      <c r="G16" s="230"/>
      <c r="H16" s="230"/>
      <c r="I16" s="148"/>
      <c r="J16" s="230"/>
      <c r="K16" s="147"/>
      <c r="L16" s="147"/>
      <c r="M16" s="147"/>
      <c r="N16" s="82"/>
      <c r="O16" s="147"/>
      <c r="P16" s="147"/>
      <c r="Q16" s="147"/>
      <c r="R16" s="147"/>
      <c r="S16" s="147"/>
      <c r="T16" s="147"/>
      <c r="U16" s="147"/>
      <c r="V16" s="147"/>
      <c r="W16" s="147"/>
      <c r="X16" s="147"/>
      <c r="Y16" s="147"/>
      <c r="Z16" s="147"/>
      <c r="AA16" s="147"/>
      <c r="AB16" s="147"/>
      <c r="AC16" s="147"/>
      <c r="AD16" s="230"/>
      <c r="AE16" s="147"/>
      <c r="AF16" s="147"/>
      <c r="AG16" s="147"/>
      <c r="AH16" s="143"/>
      <c r="AI16" s="143"/>
      <c r="AJ16" s="73"/>
      <c r="AK16" s="310"/>
      <c r="AL16" s="339"/>
      <c r="AM16" s="344"/>
      <c r="AN16" s="344"/>
      <c r="AO16" s="340"/>
      <c r="AP16" s="339"/>
      <c r="AQ16" s="344"/>
      <c r="AR16" s="340"/>
    </row>
    <row r="17" spans="1:44" s="311" customFormat="1" ht="17.25" customHeight="1">
      <c r="A17" s="72"/>
      <c r="B17" s="143"/>
      <c r="C17" s="143"/>
      <c r="D17" s="143"/>
      <c r="E17" s="143"/>
      <c r="F17" s="147"/>
      <c r="G17" s="230"/>
      <c r="H17" s="230"/>
      <c r="I17" s="148"/>
      <c r="J17" s="230"/>
      <c r="K17" s="147"/>
      <c r="L17" s="147"/>
      <c r="M17" s="147"/>
      <c r="N17" s="82"/>
      <c r="O17" s="147"/>
      <c r="P17" s="147"/>
      <c r="Q17" s="147"/>
      <c r="R17" s="147"/>
      <c r="S17" s="147"/>
      <c r="T17" s="147"/>
      <c r="U17" s="147"/>
      <c r="V17" s="147"/>
      <c r="W17" s="147"/>
      <c r="X17" s="147"/>
      <c r="Y17" s="147"/>
      <c r="Z17" s="147"/>
      <c r="AA17" s="147"/>
      <c r="AB17" s="147"/>
      <c r="AC17" s="147"/>
      <c r="AD17" s="230"/>
      <c r="AE17" s="147"/>
      <c r="AF17" s="147"/>
      <c r="AG17" s="147"/>
      <c r="AH17" s="143"/>
      <c r="AI17" s="143"/>
      <c r="AJ17" s="73"/>
      <c r="AK17" s="310"/>
      <c r="AL17" s="339"/>
      <c r="AM17" s="344"/>
      <c r="AN17" s="344"/>
      <c r="AO17" s="340"/>
      <c r="AP17" s="339"/>
      <c r="AQ17" s="344"/>
      <c r="AR17" s="340"/>
    </row>
    <row r="18" spans="1:44" s="311" customFormat="1" ht="17.25" customHeight="1">
      <c r="A18" s="72"/>
      <c r="B18" s="143"/>
      <c r="C18" s="143"/>
      <c r="D18" s="143"/>
      <c r="E18" s="143"/>
      <c r="F18" s="147"/>
      <c r="G18" s="230"/>
      <c r="H18" s="230"/>
      <c r="I18" s="148"/>
      <c r="J18" s="230"/>
      <c r="K18" s="147"/>
      <c r="L18" s="147"/>
      <c r="M18" s="147"/>
      <c r="N18" s="82"/>
      <c r="O18" s="147"/>
      <c r="P18" s="147"/>
      <c r="Q18" s="147"/>
      <c r="R18" s="147"/>
      <c r="S18" s="147"/>
      <c r="T18" s="147"/>
      <c r="U18" s="147"/>
      <c r="V18" s="147"/>
      <c r="W18" s="147"/>
      <c r="X18" s="147"/>
      <c r="Y18" s="147"/>
      <c r="Z18" s="147"/>
      <c r="AA18" s="147"/>
      <c r="AB18" s="147"/>
      <c r="AC18" s="147"/>
      <c r="AD18" s="230"/>
      <c r="AE18" s="147"/>
      <c r="AF18" s="147"/>
      <c r="AG18" s="147"/>
      <c r="AH18" s="143"/>
      <c r="AI18" s="143"/>
      <c r="AJ18" s="73"/>
      <c r="AK18" s="310"/>
      <c r="AL18" s="339"/>
      <c r="AM18" s="344"/>
      <c r="AN18" s="344"/>
      <c r="AO18" s="340"/>
      <c r="AP18" s="339"/>
      <c r="AQ18" s="344"/>
      <c r="AR18" s="340"/>
    </row>
    <row r="19" spans="1:44" s="311" customFormat="1" ht="17.25" customHeight="1">
      <c r="A19" s="72"/>
      <c r="B19" s="143"/>
      <c r="C19" s="143"/>
      <c r="D19" s="143"/>
      <c r="E19" s="143"/>
      <c r="F19" s="147"/>
      <c r="G19" s="230"/>
      <c r="H19" s="230"/>
      <c r="I19" s="148"/>
      <c r="J19" s="230"/>
      <c r="K19" s="147"/>
      <c r="L19" s="147"/>
      <c r="M19" s="147"/>
      <c r="N19" s="82"/>
      <c r="O19" s="147"/>
      <c r="P19" s="147"/>
      <c r="Q19" s="147"/>
      <c r="R19" s="147"/>
      <c r="S19" s="147"/>
      <c r="T19" s="147"/>
      <c r="U19" s="147"/>
      <c r="V19" s="147"/>
      <c r="W19" s="147"/>
      <c r="X19" s="147"/>
      <c r="Y19" s="147"/>
      <c r="Z19" s="147"/>
      <c r="AA19" s="147"/>
      <c r="AB19" s="147"/>
      <c r="AC19" s="147"/>
      <c r="AD19" s="230"/>
      <c r="AE19" s="147"/>
      <c r="AF19" s="147"/>
      <c r="AG19" s="147"/>
      <c r="AH19" s="143"/>
      <c r="AI19" s="143"/>
      <c r="AJ19" s="73"/>
      <c r="AK19" s="310"/>
      <c r="AL19" s="339"/>
      <c r="AM19" s="344"/>
      <c r="AN19" s="344"/>
      <c r="AO19" s="340"/>
      <c r="AP19" s="339"/>
      <c r="AQ19" s="344"/>
      <c r="AR19" s="340"/>
    </row>
    <row r="20" spans="1:44" s="311" customFormat="1" ht="17.25" customHeight="1">
      <c r="A20" s="72"/>
      <c r="B20" s="143"/>
      <c r="C20" s="143"/>
      <c r="D20" s="143"/>
      <c r="E20" s="143"/>
      <c r="F20" s="147"/>
      <c r="G20" s="230"/>
      <c r="H20" s="230"/>
      <c r="I20" s="148"/>
      <c r="J20" s="230"/>
      <c r="K20" s="147"/>
      <c r="L20" s="147"/>
      <c r="M20" s="147"/>
      <c r="N20" s="82"/>
      <c r="O20" s="147"/>
      <c r="P20" s="147"/>
      <c r="Q20" s="147"/>
      <c r="R20" s="147"/>
      <c r="S20" s="147"/>
      <c r="T20" s="147"/>
      <c r="U20" s="147"/>
      <c r="V20" s="147"/>
      <c r="W20" s="147"/>
      <c r="X20" s="147"/>
      <c r="Y20" s="147"/>
      <c r="Z20" s="147"/>
      <c r="AA20" s="147"/>
      <c r="AB20" s="147"/>
      <c r="AC20" s="147"/>
      <c r="AD20" s="230"/>
      <c r="AE20" s="147"/>
      <c r="AF20" s="147"/>
      <c r="AG20" s="147"/>
      <c r="AH20" s="143"/>
      <c r="AI20" s="143"/>
      <c r="AJ20" s="73"/>
      <c r="AK20" s="310"/>
      <c r="AL20" s="339"/>
      <c r="AM20" s="344"/>
      <c r="AN20" s="344"/>
      <c r="AO20" s="340"/>
      <c r="AP20" s="339"/>
      <c r="AQ20" s="344"/>
      <c r="AR20" s="340"/>
    </row>
    <row r="21" spans="1:44" s="311" customFormat="1" ht="17.25" customHeight="1">
      <c r="A21" s="72"/>
      <c r="B21" s="143"/>
      <c r="C21" s="143"/>
      <c r="D21" s="143"/>
      <c r="E21" s="143"/>
      <c r="F21" s="147"/>
      <c r="G21" s="230"/>
      <c r="H21" s="230"/>
      <c r="I21" s="148"/>
      <c r="J21" s="230"/>
      <c r="K21" s="147"/>
      <c r="L21" s="147"/>
      <c r="M21" s="147"/>
      <c r="N21" s="82"/>
      <c r="O21" s="147"/>
      <c r="P21" s="147"/>
      <c r="Q21" s="147"/>
      <c r="R21" s="147"/>
      <c r="S21" s="147"/>
      <c r="T21" s="147"/>
      <c r="U21" s="147"/>
      <c r="V21" s="147"/>
      <c r="W21" s="147"/>
      <c r="X21" s="147"/>
      <c r="Y21" s="147"/>
      <c r="Z21" s="147"/>
      <c r="AA21" s="147"/>
      <c r="AB21" s="147"/>
      <c r="AC21" s="147"/>
      <c r="AD21" s="230"/>
      <c r="AE21" s="147"/>
      <c r="AF21" s="147"/>
      <c r="AG21" s="147"/>
      <c r="AH21" s="143"/>
      <c r="AI21" s="143"/>
      <c r="AJ21" s="73"/>
      <c r="AK21" s="310"/>
      <c r="AL21" s="370"/>
      <c r="AM21" s="378"/>
      <c r="AN21" s="378"/>
      <c r="AO21" s="371"/>
      <c r="AP21" s="370"/>
      <c r="AQ21" s="378"/>
      <c r="AR21" s="371"/>
    </row>
    <row r="22" spans="1:44" s="311" customFormat="1" ht="17.25" customHeight="1">
      <c r="A22" s="72"/>
      <c r="B22" s="143"/>
      <c r="C22" s="143"/>
      <c r="D22" s="143"/>
      <c r="E22" s="143"/>
      <c r="F22" s="147"/>
      <c r="G22" s="230"/>
      <c r="H22" s="230"/>
      <c r="I22" s="148"/>
      <c r="J22" s="230"/>
      <c r="K22" s="147"/>
      <c r="L22" s="147"/>
      <c r="M22" s="147"/>
      <c r="N22" s="82"/>
      <c r="O22" s="147"/>
      <c r="P22" s="147"/>
      <c r="Q22" s="147"/>
      <c r="R22" s="147"/>
      <c r="S22" s="147"/>
      <c r="T22" s="147"/>
      <c r="U22" s="147"/>
      <c r="V22" s="147"/>
      <c r="W22" s="147"/>
      <c r="X22" s="147"/>
      <c r="Y22" s="147"/>
      <c r="Z22" s="147"/>
      <c r="AA22" s="147"/>
      <c r="AB22" s="147"/>
      <c r="AC22" s="147"/>
      <c r="AD22" s="230"/>
      <c r="AE22" s="147"/>
      <c r="AF22" s="147"/>
      <c r="AG22" s="147"/>
      <c r="AH22" s="143"/>
      <c r="AI22" s="143"/>
      <c r="AJ22" s="73"/>
      <c r="AK22" s="310"/>
      <c r="AL22" s="370"/>
      <c r="AM22" s="378"/>
      <c r="AN22" s="378"/>
      <c r="AO22" s="371"/>
      <c r="AP22" s="370"/>
      <c r="AQ22" s="378"/>
      <c r="AR22" s="371"/>
    </row>
    <row r="23" spans="1:44" s="311" customFormat="1" ht="17.25" customHeight="1">
      <c r="A23" s="72"/>
      <c r="B23" s="143"/>
      <c r="C23" s="143"/>
      <c r="D23" s="143"/>
      <c r="E23" s="143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  <c r="W23" s="147"/>
      <c r="X23" s="147"/>
      <c r="Y23" s="147"/>
      <c r="Z23" s="147"/>
      <c r="AA23" s="147"/>
      <c r="AB23" s="147"/>
      <c r="AC23" s="147"/>
      <c r="AD23" s="230"/>
      <c r="AE23" s="147"/>
      <c r="AF23" s="147"/>
      <c r="AG23" s="147"/>
      <c r="AH23" s="143"/>
      <c r="AI23" s="143"/>
      <c r="AJ23" s="73"/>
      <c r="AK23" s="310"/>
      <c r="AL23" s="370"/>
      <c r="AM23" s="378"/>
      <c r="AN23" s="378"/>
      <c r="AO23" s="371"/>
      <c r="AP23" s="370"/>
      <c r="AQ23" s="378"/>
      <c r="AR23" s="371"/>
    </row>
    <row r="24" spans="1:44" s="311" customFormat="1" ht="17.25" customHeight="1">
      <c r="A24" s="72"/>
      <c r="B24" s="143"/>
      <c r="C24" s="143"/>
      <c r="D24" s="143"/>
      <c r="E24" s="143"/>
      <c r="F24" s="147"/>
      <c r="G24" s="147"/>
      <c r="H24" s="147"/>
      <c r="I24" s="148"/>
      <c r="J24" s="147"/>
      <c r="K24" s="147"/>
      <c r="L24" s="147"/>
      <c r="M24" s="147"/>
      <c r="N24" s="147"/>
      <c r="O24" s="230"/>
      <c r="P24" s="230"/>
      <c r="Q24" s="230"/>
      <c r="R24" s="230"/>
      <c r="S24" s="230"/>
      <c r="T24" s="230"/>
      <c r="U24" s="230"/>
      <c r="V24" s="230"/>
      <c r="W24" s="230"/>
      <c r="X24" s="230"/>
      <c r="Y24" s="230"/>
      <c r="Z24" s="230"/>
      <c r="AA24" s="230"/>
      <c r="AB24" s="230"/>
      <c r="AC24" s="230"/>
      <c r="AD24" s="230"/>
      <c r="AE24" s="230"/>
      <c r="AF24" s="230"/>
      <c r="AG24" s="147"/>
      <c r="AH24" s="143"/>
      <c r="AI24" s="143"/>
      <c r="AJ24" s="73"/>
      <c r="AK24" s="310"/>
      <c r="AL24" s="370"/>
      <c r="AM24" s="378"/>
      <c r="AN24" s="378"/>
      <c r="AO24" s="371"/>
      <c r="AP24" s="370"/>
      <c r="AQ24" s="378"/>
      <c r="AR24" s="371"/>
    </row>
    <row r="25" spans="1:44" s="311" customFormat="1" ht="17.25" customHeight="1">
      <c r="A25" s="72"/>
      <c r="B25" s="143"/>
      <c r="C25" s="143"/>
      <c r="D25" s="143"/>
      <c r="E25" s="143"/>
      <c r="F25" s="147"/>
      <c r="G25" s="230"/>
      <c r="H25" s="230"/>
      <c r="I25" s="148"/>
      <c r="J25" s="230"/>
      <c r="K25" s="147"/>
      <c r="L25" s="147"/>
      <c r="M25" s="147"/>
      <c r="N25" s="82"/>
      <c r="O25" s="147"/>
      <c r="P25" s="147"/>
      <c r="Q25" s="147"/>
      <c r="R25" s="147"/>
      <c r="S25" s="147"/>
      <c r="T25" s="147"/>
      <c r="U25" s="147"/>
      <c r="V25" s="147"/>
      <c r="W25" s="147"/>
      <c r="X25" s="147"/>
      <c r="Y25" s="147"/>
      <c r="Z25" s="147"/>
      <c r="AA25" s="147"/>
      <c r="AB25" s="147"/>
      <c r="AC25" s="147"/>
      <c r="AD25" s="230"/>
      <c r="AE25" s="147"/>
      <c r="AF25" s="147"/>
      <c r="AG25" s="147"/>
      <c r="AH25" s="143"/>
      <c r="AI25" s="143"/>
      <c r="AJ25" s="73"/>
      <c r="AK25" s="310"/>
      <c r="AL25" s="339"/>
      <c r="AM25" s="344"/>
      <c r="AN25" s="344"/>
      <c r="AO25" s="340"/>
      <c r="AP25" s="339"/>
      <c r="AQ25" s="344"/>
      <c r="AR25" s="340"/>
    </row>
    <row r="26" spans="1:44" s="311" customFormat="1" ht="17.25" customHeight="1">
      <c r="A26" s="72"/>
      <c r="B26" s="143"/>
      <c r="C26" s="143"/>
      <c r="D26" s="143"/>
      <c r="E26" s="143"/>
      <c r="F26" s="147"/>
      <c r="G26" s="230"/>
      <c r="H26" s="230"/>
      <c r="I26" s="148"/>
      <c r="J26" s="230"/>
      <c r="K26" s="147"/>
      <c r="L26" s="147"/>
      <c r="M26" s="147"/>
      <c r="N26" s="82"/>
      <c r="O26" s="147"/>
      <c r="P26" s="147"/>
      <c r="Q26" s="147"/>
      <c r="R26" s="147"/>
      <c r="S26" s="147"/>
      <c r="T26" s="147"/>
      <c r="U26" s="147"/>
      <c r="V26" s="147"/>
      <c r="W26" s="147"/>
      <c r="X26" s="147"/>
      <c r="Y26" s="147"/>
      <c r="Z26" s="147"/>
      <c r="AA26" s="147"/>
      <c r="AB26" s="147"/>
      <c r="AC26" s="147"/>
      <c r="AD26" s="230"/>
      <c r="AE26" s="147"/>
      <c r="AF26" s="147"/>
      <c r="AG26" s="147"/>
      <c r="AH26" s="143"/>
      <c r="AI26" s="143"/>
      <c r="AJ26" s="73"/>
      <c r="AK26" s="310"/>
      <c r="AL26" s="339"/>
      <c r="AM26" s="344"/>
      <c r="AN26" s="344"/>
      <c r="AO26" s="340"/>
      <c r="AP26" s="339"/>
      <c r="AQ26" s="344"/>
      <c r="AR26" s="340"/>
    </row>
    <row r="27" spans="1:44" ht="17.25" customHeight="1">
      <c r="A27" s="72"/>
      <c r="B27" s="143"/>
      <c r="C27" s="143"/>
      <c r="D27" s="143"/>
      <c r="E27" s="143"/>
      <c r="F27" s="147"/>
      <c r="G27" s="147"/>
      <c r="H27" s="147"/>
      <c r="I27" s="147"/>
      <c r="J27" s="147"/>
      <c r="K27" s="147"/>
      <c r="L27" s="147"/>
      <c r="M27" s="147"/>
      <c r="N27" s="147"/>
      <c r="O27" s="147"/>
      <c r="P27" s="147"/>
      <c r="Q27" s="147"/>
      <c r="R27" s="147"/>
      <c r="S27" s="147"/>
      <c r="T27" s="147"/>
      <c r="U27" s="147"/>
      <c r="V27" s="147"/>
      <c r="W27" s="147"/>
      <c r="X27" s="147"/>
      <c r="Y27" s="147"/>
      <c r="Z27" s="147"/>
      <c r="AA27" s="147"/>
      <c r="AB27" s="147"/>
      <c r="AC27" s="147"/>
      <c r="AD27" s="50"/>
      <c r="AE27" s="147"/>
      <c r="AF27" s="147"/>
      <c r="AG27" s="147"/>
      <c r="AH27" s="143"/>
      <c r="AI27" s="143"/>
      <c r="AJ27" s="73"/>
      <c r="AL27" s="174"/>
      <c r="AM27" s="176"/>
      <c r="AN27" s="176"/>
      <c r="AO27" s="175"/>
      <c r="AP27" s="174"/>
      <c r="AQ27" s="176"/>
      <c r="AR27" s="175"/>
    </row>
    <row r="28" spans="1:44" ht="17.25" customHeight="1">
      <c r="A28" s="72"/>
      <c r="B28" s="143"/>
      <c r="C28" s="143"/>
      <c r="D28" s="143"/>
      <c r="E28" s="143"/>
      <c r="F28" s="147"/>
      <c r="G28" s="147"/>
      <c r="H28" s="147"/>
      <c r="I28" s="148"/>
      <c r="J28" s="147"/>
      <c r="K28" s="147"/>
      <c r="L28" s="147"/>
      <c r="M28" s="147"/>
      <c r="N28" s="147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147"/>
      <c r="AH28" s="143"/>
      <c r="AI28" s="143"/>
      <c r="AJ28" s="73"/>
      <c r="AL28" s="174"/>
      <c r="AM28" s="176"/>
      <c r="AN28" s="176"/>
      <c r="AO28" s="175"/>
      <c r="AP28" s="174"/>
      <c r="AQ28" s="176"/>
      <c r="AR28" s="175"/>
    </row>
    <row r="29" spans="1:44" ht="17.25" customHeight="1">
      <c r="A29" s="72"/>
      <c r="B29" s="143"/>
      <c r="C29" s="143"/>
      <c r="D29" s="143"/>
      <c r="E29" s="143"/>
      <c r="F29" s="147"/>
      <c r="G29" s="147"/>
      <c r="H29" s="147"/>
      <c r="I29" s="147"/>
      <c r="J29" s="147"/>
      <c r="K29" s="147"/>
      <c r="L29" s="147"/>
      <c r="M29" s="147"/>
      <c r="N29" s="147"/>
      <c r="O29" s="147"/>
      <c r="P29" s="147"/>
      <c r="Q29" s="147"/>
      <c r="R29" s="147"/>
      <c r="S29" s="50"/>
      <c r="T29" s="147"/>
      <c r="U29" s="147"/>
      <c r="V29" s="147"/>
      <c r="W29" s="50"/>
      <c r="X29" s="147"/>
      <c r="Y29" s="147"/>
      <c r="Z29" s="147"/>
      <c r="AA29" s="147"/>
      <c r="AB29" s="50"/>
      <c r="AC29" s="50"/>
      <c r="AD29" s="50"/>
      <c r="AE29" s="50"/>
      <c r="AF29" s="50"/>
      <c r="AG29" s="147"/>
      <c r="AH29" s="143"/>
      <c r="AI29" s="143"/>
      <c r="AJ29" s="73"/>
      <c r="AL29" s="174"/>
      <c r="AM29" s="176"/>
      <c r="AN29" s="176"/>
      <c r="AO29" s="175"/>
      <c r="AP29" s="174"/>
      <c r="AQ29" s="176"/>
      <c r="AR29" s="175"/>
    </row>
    <row r="30" spans="1:44" ht="17.25" customHeight="1">
      <c r="A30" s="72"/>
      <c r="B30" s="143"/>
      <c r="C30" s="143"/>
      <c r="D30" s="143"/>
      <c r="E30" s="143"/>
      <c r="F30" s="147"/>
      <c r="G30" s="50"/>
      <c r="H30" s="50"/>
      <c r="I30" s="50"/>
      <c r="J30" s="50"/>
      <c r="K30" s="147"/>
      <c r="L30" s="147"/>
      <c r="M30" s="147"/>
      <c r="N30" s="147"/>
      <c r="O30" s="147"/>
      <c r="P30" s="82"/>
      <c r="Q30" s="147"/>
      <c r="R30" s="82"/>
      <c r="S30" s="147"/>
      <c r="T30" s="147"/>
      <c r="U30" s="147"/>
      <c r="V30" s="147"/>
      <c r="W30" s="147"/>
      <c r="X30" s="147"/>
      <c r="Y30" s="147"/>
      <c r="Z30" s="147"/>
      <c r="AA30" s="147"/>
      <c r="AB30" s="147"/>
      <c r="AC30" s="82"/>
      <c r="AD30" s="50"/>
      <c r="AE30" s="50"/>
      <c r="AF30" s="50"/>
      <c r="AG30" s="147"/>
      <c r="AH30" s="143"/>
      <c r="AI30" s="143"/>
      <c r="AJ30" s="73"/>
      <c r="AL30" s="174"/>
      <c r="AM30" s="176"/>
      <c r="AN30" s="176"/>
      <c r="AO30" s="175"/>
      <c r="AP30" s="174"/>
      <c r="AQ30" s="176"/>
      <c r="AR30" s="175"/>
    </row>
    <row r="31" spans="1:44" ht="17.25" customHeight="1">
      <c r="A31" s="74"/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6"/>
      <c r="AL31" s="174"/>
      <c r="AM31" s="176"/>
      <c r="AN31" s="176"/>
      <c r="AO31" s="175"/>
      <c r="AP31" s="174"/>
      <c r="AQ31" s="176"/>
      <c r="AR31" s="175"/>
    </row>
    <row r="32" spans="1:44" ht="18" customHeight="1">
      <c r="A32" s="311" t="s">
        <v>164</v>
      </c>
      <c r="AL32" s="458" t="s">
        <v>157</v>
      </c>
      <c r="AM32" s="459"/>
      <c r="AN32" s="459"/>
      <c r="AO32" s="460"/>
      <c r="AP32" s="458" t="s">
        <v>158</v>
      </c>
      <c r="AQ32" s="459"/>
      <c r="AR32" s="460"/>
    </row>
    <row r="33" spans="1:51" ht="17.25" customHeight="1">
      <c r="A33" s="452"/>
      <c r="B33" s="453"/>
      <c r="C33" s="453"/>
      <c r="D33" s="453"/>
      <c r="E33" s="453"/>
      <c r="F33" s="453"/>
      <c r="G33" s="453"/>
      <c r="H33" s="453"/>
      <c r="I33" s="453"/>
      <c r="J33" s="453"/>
      <c r="K33" s="453"/>
      <c r="L33" s="453"/>
      <c r="M33" s="453"/>
      <c r="N33" s="453"/>
      <c r="O33" s="453"/>
      <c r="P33" s="453"/>
      <c r="Q33" s="453"/>
      <c r="R33" s="453"/>
      <c r="S33" s="453"/>
      <c r="T33" s="453"/>
      <c r="U33" s="453"/>
      <c r="V33" s="453"/>
      <c r="W33" s="453"/>
      <c r="X33" s="453"/>
      <c r="Y33" s="453"/>
      <c r="Z33" s="453"/>
      <c r="AA33" s="453"/>
      <c r="AB33" s="453"/>
      <c r="AC33" s="453"/>
      <c r="AD33" s="453"/>
      <c r="AE33" s="453"/>
      <c r="AF33" s="453"/>
      <c r="AG33" s="453"/>
      <c r="AH33" s="453"/>
      <c r="AI33" s="453"/>
      <c r="AJ33" s="454"/>
      <c r="AL33" s="197"/>
      <c r="AM33" s="78"/>
      <c r="AN33" s="78"/>
      <c r="AO33" s="198"/>
      <c r="AP33" s="197"/>
      <c r="AQ33" s="78"/>
      <c r="AR33" s="198"/>
      <c r="AS33" s="199"/>
      <c r="AT33" s="199"/>
      <c r="AU33" s="199"/>
      <c r="AV33" s="199"/>
      <c r="AW33" s="199"/>
      <c r="AX33" s="199"/>
      <c r="AY33" s="199"/>
    </row>
    <row r="34" spans="1:51" ht="18" customHeight="1">
      <c r="A34" s="72"/>
      <c r="B34" s="143"/>
      <c r="C34" s="143"/>
      <c r="D34" s="143"/>
      <c r="E34" s="143"/>
      <c r="F34" s="147"/>
      <c r="G34" s="143"/>
      <c r="H34" s="143"/>
      <c r="I34" s="143"/>
      <c r="J34" s="143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  <c r="W34" s="143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73"/>
      <c r="AL34" s="455"/>
      <c r="AM34" s="456"/>
      <c r="AN34" s="456"/>
      <c r="AO34" s="457"/>
      <c r="AP34" s="197"/>
      <c r="AQ34" s="78"/>
      <c r="AR34" s="198"/>
      <c r="AS34" s="200"/>
      <c r="AT34" s="199"/>
      <c r="AU34" s="199"/>
      <c r="AV34" s="199"/>
      <c r="AW34" s="199"/>
      <c r="AX34" s="199"/>
      <c r="AY34" s="199"/>
    </row>
    <row r="35" spans="1:51" ht="17.25" customHeight="1">
      <c r="A35" s="72"/>
      <c r="B35" s="143"/>
      <c r="C35" s="143"/>
      <c r="D35" s="143"/>
      <c r="E35" s="143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3"/>
      <c r="AI35" s="143"/>
      <c r="AJ35" s="73"/>
      <c r="AL35" s="197"/>
      <c r="AM35" s="78"/>
      <c r="AN35" s="78"/>
      <c r="AO35" s="198"/>
      <c r="AP35" s="197"/>
      <c r="AQ35" s="78"/>
      <c r="AR35" s="198"/>
      <c r="AS35" s="199"/>
      <c r="AT35" s="199"/>
      <c r="AU35" s="199"/>
      <c r="AV35" s="199"/>
      <c r="AW35" s="199"/>
      <c r="AX35" s="199"/>
      <c r="AY35" s="199"/>
    </row>
    <row r="36" spans="1:51" ht="17.25" customHeight="1">
      <c r="A36" s="72"/>
      <c r="B36" s="143"/>
      <c r="C36" s="143"/>
      <c r="D36" s="143"/>
      <c r="E36" s="143"/>
      <c r="F36" s="147"/>
      <c r="G36" s="147"/>
      <c r="H36" s="147"/>
      <c r="I36" s="148"/>
      <c r="J36" s="147"/>
      <c r="K36" s="147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  <c r="W36" s="147"/>
      <c r="X36" s="147"/>
      <c r="Y36" s="147"/>
      <c r="Z36" s="147"/>
      <c r="AA36" s="147"/>
      <c r="AB36" s="147"/>
      <c r="AC36" s="147"/>
      <c r="AD36" s="50"/>
      <c r="AE36" s="147"/>
      <c r="AF36" s="147"/>
      <c r="AG36" s="147"/>
      <c r="AH36" s="143"/>
      <c r="AI36" s="143"/>
      <c r="AJ36" s="73"/>
      <c r="AL36" s="197"/>
      <c r="AM36" s="78"/>
      <c r="AN36" s="78"/>
      <c r="AO36" s="198"/>
      <c r="AP36" s="197"/>
      <c r="AQ36" s="78"/>
      <c r="AR36" s="198"/>
      <c r="AS36" s="199"/>
      <c r="AT36" s="199"/>
      <c r="AU36" s="200"/>
      <c r="AV36" s="199"/>
      <c r="AW36" s="199"/>
      <c r="AX36" s="199"/>
      <c r="AY36" s="199"/>
    </row>
    <row r="37" spans="1:51" ht="17.25" customHeight="1">
      <c r="A37" s="72"/>
      <c r="B37" s="143"/>
      <c r="C37" s="143"/>
      <c r="D37" s="143"/>
      <c r="E37" s="143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  <c r="W37" s="147"/>
      <c r="X37" s="147"/>
      <c r="Y37" s="147"/>
      <c r="Z37" s="147"/>
      <c r="AA37" s="147"/>
      <c r="AB37" s="147"/>
      <c r="AC37" s="147"/>
      <c r="AD37" s="50"/>
      <c r="AE37" s="147"/>
      <c r="AF37" s="147"/>
      <c r="AG37" s="147"/>
      <c r="AH37" s="143"/>
      <c r="AI37" s="143"/>
      <c r="AJ37" s="73"/>
      <c r="AL37" s="197"/>
      <c r="AM37" s="78"/>
      <c r="AN37" s="78"/>
      <c r="AO37" s="198"/>
      <c r="AP37" s="197"/>
      <c r="AQ37" s="78"/>
      <c r="AR37" s="198"/>
      <c r="AS37" s="199"/>
      <c r="AT37" s="199"/>
      <c r="AU37" s="199"/>
      <c r="AV37" s="199"/>
      <c r="AW37" s="199"/>
      <c r="AX37" s="199"/>
      <c r="AY37" s="199"/>
    </row>
    <row r="38" spans="1:51" ht="17.25" customHeight="1">
      <c r="A38" s="72"/>
      <c r="B38" s="143"/>
      <c r="C38" s="143"/>
      <c r="D38" s="143"/>
      <c r="E38" s="143"/>
      <c r="F38" s="147"/>
      <c r="G38" s="147"/>
      <c r="H38" s="147"/>
      <c r="I38" s="148"/>
      <c r="J38" s="147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  <c r="W38" s="147"/>
      <c r="X38" s="147"/>
      <c r="Y38" s="147"/>
      <c r="Z38" s="147"/>
      <c r="AA38" s="147"/>
      <c r="AB38" s="147"/>
      <c r="AC38" s="147"/>
      <c r="AD38" s="50"/>
      <c r="AE38" s="147"/>
      <c r="AF38" s="147"/>
      <c r="AG38" s="147"/>
      <c r="AH38" s="143"/>
      <c r="AI38" s="143"/>
      <c r="AJ38" s="73"/>
      <c r="AL38" s="197"/>
      <c r="AM38" s="78"/>
      <c r="AN38" s="78"/>
      <c r="AO38" s="198"/>
      <c r="AP38" s="197"/>
      <c r="AQ38" s="78"/>
      <c r="AR38" s="198"/>
      <c r="AS38" s="199"/>
      <c r="AT38" s="199"/>
      <c r="AU38" s="199"/>
      <c r="AV38" s="199"/>
      <c r="AW38" s="199"/>
      <c r="AX38" s="199"/>
      <c r="AY38" s="199"/>
    </row>
    <row r="39" spans="1:51" ht="17.25" customHeight="1">
      <c r="A39" s="72"/>
      <c r="B39" s="143"/>
      <c r="C39" s="143"/>
      <c r="D39" s="143"/>
      <c r="E39" s="143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  <c r="W39" s="147"/>
      <c r="X39" s="147"/>
      <c r="Y39" s="147"/>
      <c r="Z39" s="147"/>
      <c r="AA39" s="147"/>
      <c r="AB39" s="147"/>
      <c r="AC39" s="147"/>
      <c r="AD39" s="50"/>
      <c r="AE39" s="147"/>
      <c r="AF39" s="147"/>
      <c r="AG39" s="147"/>
      <c r="AH39" s="143"/>
      <c r="AI39" s="143"/>
      <c r="AJ39" s="73"/>
      <c r="AL39" s="197"/>
      <c r="AM39" s="78"/>
      <c r="AN39" s="78"/>
      <c r="AO39" s="198"/>
      <c r="AP39" s="197"/>
      <c r="AQ39" s="78"/>
      <c r="AR39" s="198"/>
      <c r="AS39" s="199"/>
      <c r="AT39" s="199"/>
      <c r="AU39" s="199"/>
      <c r="AV39" s="199"/>
      <c r="AW39" s="199"/>
      <c r="AX39" s="199"/>
      <c r="AY39" s="199"/>
    </row>
    <row r="40" spans="1:51" ht="17.25" customHeight="1">
      <c r="A40" s="72"/>
      <c r="B40" s="143"/>
      <c r="C40" s="143"/>
      <c r="D40" s="143"/>
      <c r="E40" s="143"/>
      <c r="F40" s="147"/>
      <c r="G40" s="147"/>
      <c r="H40" s="147"/>
      <c r="I40" s="148"/>
      <c r="J40" s="147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  <c r="W40" s="147"/>
      <c r="X40" s="147"/>
      <c r="Y40" s="147"/>
      <c r="Z40" s="147"/>
      <c r="AA40" s="147"/>
      <c r="AB40" s="147"/>
      <c r="AC40" s="147"/>
      <c r="AD40" s="50"/>
      <c r="AE40" s="147"/>
      <c r="AF40" s="147"/>
      <c r="AG40" s="147"/>
      <c r="AH40" s="143"/>
      <c r="AI40" s="143"/>
      <c r="AJ40" s="73"/>
      <c r="AL40" s="197"/>
      <c r="AM40" s="78"/>
      <c r="AN40" s="78"/>
      <c r="AO40" s="198"/>
      <c r="AP40" s="197"/>
      <c r="AQ40" s="78"/>
      <c r="AR40" s="198"/>
      <c r="AS40" s="199"/>
      <c r="AT40" s="199"/>
      <c r="AU40" s="199"/>
      <c r="AV40" s="199"/>
      <c r="AW40" s="199"/>
      <c r="AX40" s="199"/>
      <c r="AY40" s="199"/>
    </row>
    <row r="41" spans="1:51" ht="17.25" customHeight="1">
      <c r="A41" s="72"/>
      <c r="B41" s="143"/>
      <c r="C41" s="143"/>
      <c r="D41" s="143"/>
      <c r="E41" s="143"/>
      <c r="F41" s="147"/>
      <c r="G41" s="147"/>
      <c r="H41" s="147"/>
      <c r="I41" s="147"/>
      <c r="J41" s="147"/>
      <c r="K41" s="147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  <c r="W41" s="147"/>
      <c r="X41" s="147"/>
      <c r="Y41" s="147"/>
      <c r="Z41" s="147"/>
      <c r="AA41" s="147"/>
      <c r="AB41" s="147"/>
      <c r="AC41" s="147"/>
      <c r="AD41" s="147"/>
      <c r="AE41" s="147"/>
      <c r="AF41" s="147"/>
      <c r="AG41" s="147"/>
      <c r="AH41" s="143"/>
      <c r="AI41" s="143"/>
      <c r="AJ41" s="73"/>
      <c r="AL41" s="194"/>
      <c r="AM41" s="196"/>
      <c r="AN41" s="196"/>
      <c r="AO41" s="195"/>
      <c r="AP41" s="194"/>
      <c r="AQ41" s="196"/>
      <c r="AR41" s="195"/>
    </row>
    <row r="42" spans="1:51" ht="17.25" customHeight="1">
      <c r="A42" s="72"/>
      <c r="B42" s="143"/>
      <c r="C42" s="143"/>
      <c r="D42" s="143"/>
      <c r="E42" s="143"/>
      <c r="F42" s="147"/>
      <c r="G42" s="147"/>
      <c r="H42" s="147"/>
      <c r="I42" s="148"/>
      <c r="J42" s="147"/>
      <c r="K42" s="147"/>
      <c r="L42" s="147"/>
      <c r="M42" s="147"/>
      <c r="N42" s="147"/>
      <c r="O42" s="147"/>
      <c r="P42" s="147"/>
      <c r="Q42" s="82"/>
      <c r="R42" s="147"/>
      <c r="S42" s="147"/>
      <c r="T42" s="147"/>
      <c r="U42" s="147"/>
      <c r="V42" s="147"/>
      <c r="W42" s="147"/>
      <c r="X42" s="147"/>
      <c r="Y42" s="147"/>
      <c r="Z42" s="147"/>
      <c r="AA42" s="147"/>
      <c r="AB42" s="147"/>
      <c r="AC42" s="147"/>
      <c r="AD42" s="50"/>
      <c r="AE42" s="147"/>
      <c r="AF42" s="147"/>
      <c r="AG42" s="147"/>
      <c r="AH42" s="143"/>
      <c r="AI42" s="143"/>
      <c r="AJ42" s="73"/>
      <c r="AL42" s="194"/>
      <c r="AM42" s="196"/>
      <c r="AN42" s="196"/>
      <c r="AO42" s="195"/>
      <c r="AP42" s="194"/>
      <c r="AQ42" s="196"/>
      <c r="AR42" s="195"/>
    </row>
    <row r="43" spans="1:51" ht="17.25" customHeight="1">
      <c r="A43" s="72"/>
      <c r="B43" s="143"/>
      <c r="C43" s="143"/>
      <c r="D43" s="143"/>
      <c r="E43" s="143"/>
      <c r="F43" s="147"/>
      <c r="G43" s="50"/>
      <c r="H43" s="50"/>
      <c r="I43" s="50"/>
      <c r="J43" s="50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  <c r="W43" s="147"/>
      <c r="X43" s="147"/>
      <c r="Y43" s="147"/>
      <c r="Z43" s="147"/>
      <c r="AA43" s="147"/>
      <c r="AB43" s="147"/>
      <c r="AC43" s="147"/>
      <c r="AD43" s="50"/>
      <c r="AE43" s="147"/>
      <c r="AF43" s="147"/>
      <c r="AG43" s="147"/>
      <c r="AH43" s="143"/>
      <c r="AI43" s="143"/>
      <c r="AJ43" s="73"/>
      <c r="AL43" s="194"/>
      <c r="AM43" s="196"/>
      <c r="AN43" s="196"/>
      <c r="AO43" s="195"/>
      <c r="AP43" s="194"/>
      <c r="AQ43" s="196"/>
      <c r="AR43" s="195"/>
    </row>
    <row r="44" spans="1:51" ht="17.25" customHeight="1">
      <c r="A44" s="72"/>
      <c r="B44" s="143"/>
      <c r="C44" s="143"/>
      <c r="D44" s="143"/>
      <c r="E44" s="143"/>
      <c r="F44" s="147"/>
      <c r="G44" s="50"/>
      <c r="H44" s="50"/>
      <c r="I44" s="148"/>
      <c r="J44" s="50"/>
      <c r="K44" s="147"/>
      <c r="L44" s="147"/>
      <c r="M44" s="147"/>
      <c r="N44" s="82"/>
      <c r="O44" s="147"/>
      <c r="P44" s="147"/>
      <c r="Q44" s="147"/>
      <c r="R44" s="147"/>
      <c r="S44" s="147"/>
      <c r="T44" s="147"/>
      <c r="U44" s="147"/>
      <c r="V44" s="147"/>
      <c r="W44" s="147"/>
      <c r="X44" s="147"/>
      <c r="Y44" s="147"/>
      <c r="Z44" s="147"/>
      <c r="AA44" s="147"/>
      <c r="AB44" s="147"/>
      <c r="AC44" s="147"/>
      <c r="AD44" s="50"/>
      <c r="AE44" s="147"/>
      <c r="AF44" s="147"/>
      <c r="AG44" s="147"/>
      <c r="AH44" s="143"/>
      <c r="AI44" s="143"/>
      <c r="AJ44" s="73"/>
      <c r="AL44" s="194"/>
      <c r="AM44" s="196"/>
      <c r="AN44" s="196"/>
      <c r="AO44" s="195"/>
      <c r="AP44" s="194"/>
      <c r="AQ44" s="196"/>
      <c r="AR44" s="195"/>
    </row>
    <row r="45" spans="1:51" ht="17.25" customHeight="1">
      <c r="A45" s="72"/>
      <c r="B45" s="143"/>
      <c r="C45" s="143"/>
      <c r="D45" s="143"/>
      <c r="E45" s="143"/>
      <c r="F45" s="147"/>
      <c r="G45" s="147"/>
      <c r="H45" s="147"/>
      <c r="I45" s="147"/>
      <c r="J45" s="147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  <c r="W45" s="147"/>
      <c r="X45" s="147"/>
      <c r="Y45" s="147"/>
      <c r="Z45" s="147"/>
      <c r="AA45" s="147"/>
      <c r="AB45" s="147"/>
      <c r="AC45" s="147"/>
      <c r="AD45" s="50"/>
      <c r="AE45" s="147"/>
      <c r="AF45" s="147"/>
      <c r="AG45" s="147"/>
      <c r="AH45" s="143"/>
      <c r="AI45" s="143"/>
      <c r="AJ45" s="73"/>
      <c r="AL45" s="194"/>
      <c r="AM45" s="196"/>
      <c r="AN45" s="196"/>
      <c r="AO45" s="195"/>
      <c r="AP45" s="194"/>
      <c r="AQ45" s="196"/>
      <c r="AR45" s="195"/>
    </row>
    <row r="46" spans="1:51" s="311" customFormat="1" ht="17.25" customHeight="1">
      <c r="A46" s="72"/>
      <c r="B46" s="143"/>
      <c r="C46" s="143"/>
      <c r="D46" s="143"/>
      <c r="E46" s="143"/>
      <c r="F46" s="147"/>
      <c r="G46" s="147"/>
      <c r="H46" s="147"/>
      <c r="I46" s="147"/>
      <c r="J46" s="147"/>
      <c r="K46" s="147"/>
      <c r="L46" s="147"/>
      <c r="M46" s="147"/>
      <c r="N46" s="147"/>
      <c r="O46" s="147"/>
      <c r="P46" s="147"/>
      <c r="Q46" s="147"/>
      <c r="R46" s="147"/>
      <c r="S46" s="147"/>
      <c r="T46" s="147"/>
      <c r="U46" s="147"/>
      <c r="V46" s="147"/>
      <c r="W46" s="147"/>
      <c r="X46" s="147"/>
      <c r="Y46" s="147"/>
      <c r="Z46" s="147"/>
      <c r="AA46" s="147"/>
      <c r="AB46" s="147"/>
      <c r="AC46" s="147"/>
      <c r="AD46" s="230"/>
      <c r="AE46" s="147"/>
      <c r="AF46" s="147"/>
      <c r="AG46" s="147"/>
      <c r="AH46" s="143"/>
      <c r="AI46" s="143"/>
      <c r="AJ46" s="73"/>
      <c r="AK46" s="310"/>
      <c r="AL46" s="339"/>
      <c r="AM46" s="344"/>
      <c r="AN46" s="344"/>
      <c r="AO46" s="340"/>
      <c r="AP46" s="339"/>
      <c r="AQ46" s="344"/>
      <c r="AR46" s="340"/>
    </row>
    <row r="47" spans="1:51" s="311" customFormat="1" ht="17.25" customHeight="1">
      <c r="A47" s="72"/>
      <c r="B47" s="143"/>
      <c r="C47" s="143"/>
      <c r="D47" s="143"/>
      <c r="E47" s="143"/>
      <c r="F47" s="147"/>
      <c r="G47" s="147"/>
      <c r="H47" s="147"/>
      <c r="I47" s="147"/>
      <c r="J47" s="147"/>
      <c r="K47" s="147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7"/>
      <c r="W47" s="147"/>
      <c r="X47" s="147"/>
      <c r="Y47" s="147"/>
      <c r="Z47" s="147"/>
      <c r="AA47" s="147"/>
      <c r="AB47" s="147"/>
      <c r="AC47" s="147"/>
      <c r="AD47" s="230"/>
      <c r="AE47" s="147"/>
      <c r="AF47" s="147"/>
      <c r="AG47" s="147"/>
      <c r="AH47" s="143"/>
      <c r="AI47" s="143"/>
      <c r="AJ47" s="73"/>
      <c r="AK47" s="310"/>
      <c r="AL47" s="339"/>
      <c r="AM47" s="344"/>
      <c r="AN47" s="344"/>
      <c r="AO47" s="340"/>
      <c r="AP47" s="339"/>
      <c r="AQ47" s="344"/>
      <c r="AR47" s="340"/>
    </row>
    <row r="48" spans="1:51" s="311" customFormat="1" ht="17.25" customHeight="1">
      <c r="A48" s="72"/>
      <c r="B48" s="143"/>
      <c r="C48" s="143"/>
      <c r="D48" s="143"/>
      <c r="E48" s="143"/>
      <c r="F48" s="147"/>
      <c r="G48" s="147"/>
      <c r="H48" s="147"/>
      <c r="I48" s="147"/>
      <c r="J48" s="147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  <c r="W48" s="147"/>
      <c r="X48" s="147"/>
      <c r="Y48" s="147"/>
      <c r="Z48" s="147"/>
      <c r="AA48" s="147"/>
      <c r="AB48" s="147"/>
      <c r="AC48" s="147"/>
      <c r="AD48" s="230"/>
      <c r="AE48" s="147"/>
      <c r="AF48" s="147"/>
      <c r="AG48" s="147"/>
      <c r="AH48" s="143"/>
      <c r="AI48" s="143"/>
      <c r="AJ48" s="73"/>
      <c r="AK48" s="310"/>
      <c r="AL48" s="339"/>
      <c r="AM48" s="344"/>
      <c r="AN48" s="344"/>
      <c r="AO48" s="340"/>
      <c r="AP48" s="339"/>
      <c r="AQ48" s="344"/>
      <c r="AR48" s="340"/>
    </row>
    <row r="49" spans="1:44" s="311" customFormat="1" ht="17.25" customHeight="1">
      <c r="A49" s="72"/>
      <c r="B49" s="143"/>
      <c r="C49" s="143"/>
      <c r="D49" s="143"/>
      <c r="E49" s="143"/>
      <c r="F49" s="147"/>
      <c r="G49" s="147"/>
      <c r="H49" s="147"/>
      <c r="I49" s="147"/>
      <c r="J49" s="147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  <c r="W49" s="147"/>
      <c r="X49" s="147"/>
      <c r="Y49" s="147"/>
      <c r="Z49" s="147"/>
      <c r="AA49" s="147"/>
      <c r="AB49" s="147"/>
      <c r="AC49" s="147"/>
      <c r="AD49" s="230"/>
      <c r="AE49" s="147"/>
      <c r="AF49" s="147"/>
      <c r="AG49" s="147"/>
      <c r="AH49" s="143"/>
      <c r="AI49" s="143"/>
      <c r="AJ49" s="73"/>
      <c r="AK49" s="310"/>
      <c r="AL49" s="339"/>
      <c r="AM49" s="344"/>
      <c r="AN49" s="344"/>
      <c r="AO49" s="340"/>
      <c r="AP49" s="339"/>
      <c r="AQ49" s="344"/>
      <c r="AR49" s="340"/>
    </row>
    <row r="50" spans="1:44" s="311" customFormat="1" ht="17.25" customHeight="1">
      <c r="A50" s="72"/>
      <c r="B50" s="143"/>
      <c r="C50" s="143"/>
      <c r="D50" s="143"/>
      <c r="E50" s="143"/>
      <c r="F50" s="147"/>
      <c r="G50" s="147"/>
      <c r="H50" s="147"/>
      <c r="I50" s="147"/>
      <c r="J50" s="147"/>
      <c r="K50" s="147"/>
      <c r="L50" s="147"/>
      <c r="M50" s="147"/>
      <c r="N50" s="147"/>
      <c r="O50" s="147"/>
      <c r="P50" s="147"/>
      <c r="Q50" s="147"/>
      <c r="R50" s="147"/>
      <c r="S50" s="147"/>
      <c r="T50" s="147"/>
      <c r="U50" s="147"/>
      <c r="V50" s="147"/>
      <c r="W50" s="147"/>
      <c r="X50" s="147"/>
      <c r="Y50" s="147"/>
      <c r="Z50" s="147"/>
      <c r="AA50" s="147"/>
      <c r="AB50" s="147"/>
      <c r="AC50" s="147"/>
      <c r="AD50" s="230"/>
      <c r="AE50" s="147"/>
      <c r="AF50" s="147"/>
      <c r="AG50" s="147"/>
      <c r="AH50" s="143"/>
      <c r="AI50" s="143"/>
      <c r="AJ50" s="73"/>
      <c r="AK50" s="310"/>
      <c r="AL50" s="339"/>
      <c r="AM50" s="344"/>
      <c r="AN50" s="344"/>
      <c r="AO50" s="340"/>
      <c r="AP50" s="339"/>
      <c r="AQ50" s="344"/>
      <c r="AR50" s="340"/>
    </row>
    <row r="51" spans="1:44" s="311" customFormat="1" ht="17.25" customHeight="1">
      <c r="A51" s="72"/>
      <c r="B51" s="143"/>
      <c r="C51" s="143"/>
      <c r="D51" s="143"/>
      <c r="E51" s="143"/>
      <c r="F51" s="147"/>
      <c r="G51" s="147"/>
      <c r="H51" s="147"/>
      <c r="I51" s="147"/>
      <c r="J51" s="147"/>
      <c r="K51" s="147"/>
      <c r="L51" s="147"/>
      <c r="M51" s="147"/>
      <c r="N51" s="147"/>
      <c r="O51" s="147"/>
      <c r="P51" s="147"/>
      <c r="Q51" s="147"/>
      <c r="R51" s="147"/>
      <c r="S51" s="147"/>
      <c r="T51" s="147"/>
      <c r="U51" s="147"/>
      <c r="V51" s="147"/>
      <c r="W51" s="147"/>
      <c r="X51" s="147"/>
      <c r="Y51" s="147"/>
      <c r="Z51" s="147"/>
      <c r="AA51" s="147"/>
      <c r="AB51" s="147"/>
      <c r="AC51" s="147"/>
      <c r="AD51" s="230"/>
      <c r="AE51" s="147"/>
      <c r="AF51" s="147"/>
      <c r="AG51" s="147"/>
      <c r="AH51" s="143"/>
      <c r="AI51" s="143"/>
      <c r="AJ51" s="73"/>
      <c r="AK51" s="310"/>
      <c r="AL51" s="339"/>
      <c r="AM51" s="344"/>
      <c r="AN51" s="344"/>
      <c r="AO51" s="340"/>
      <c r="AP51" s="339"/>
      <c r="AQ51" s="344"/>
      <c r="AR51" s="340"/>
    </row>
    <row r="52" spans="1:44" s="311" customFormat="1" ht="17.25" customHeight="1">
      <c r="A52" s="72"/>
      <c r="B52" s="143"/>
      <c r="C52" s="143"/>
      <c r="D52" s="143"/>
      <c r="E52" s="143"/>
      <c r="F52" s="147"/>
      <c r="G52" s="147"/>
      <c r="H52" s="147"/>
      <c r="I52" s="147"/>
      <c r="J52" s="147"/>
      <c r="K52" s="147"/>
      <c r="L52" s="147"/>
      <c r="M52" s="147"/>
      <c r="N52" s="147"/>
      <c r="O52" s="147"/>
      <c r="P52" s="147"/>
      <c r="Q52" s="147"/>
      <c r="R52" s="147"/>
      <c r="S52" s="147"/>
      <c r="T52" s="147"/>
      <c r="U52" s="147"/>
      <c r="V52" s="147"/>
      <c r="W52" s="147"/>
      <c r="X52" s="147"/>
      <c r="Y52" s="147"/>
      <c r="Z52" s="147"/>
      <c r="AA52" s="147"/>
      <c r="AB52" s="147"/>
      <c r="AC52" s="147"/>
      <c r="AD52" s="230"/>
      <c r="AE52" s="147"/>
      <c r="AF52" s="147"/>
      <c r="AG52" s="147"/>
      <c r="AH52" s="143"/>
      <c r="AI52" s="143"/>
      <c r="AJ52" s="73"/>
      <c r="AK52" s="310"/>
      <c r="AL52" s="339"/>
      <c r="AM52" s="344"/>
      <c r="AN52" s="344"/>
      <c r="AO52" s="340"/>
      <c r="AP52" s="339"/>
      <c r="AQ52" s="344"/>
      <c r="AR52" s="340"/>
    </row>
    <row r="53" spans="1:44" s="311" customFormat="1" ht="17.25" customHeight="1">
      <c r="A53" s="72"/>
      <c r="B53" s="143"/>
      <c r="C53" s="143"/>
      <c r="D53" s="143"/>
      <c r="E53" s="143"/>
      <c r="F53" s="147"/>
      <c r="G53" s="147"/>
      <c r="H53" s="147"/>
      <c r="I53" s="147"/>
      <c r="J53" s="147"/>
      <c r="K53" s="147"/>
      <c r="L53" s="147"/>
      <c r="M53" s="147"/>
      <c r="N53" s="147"/>
      <c r="O53" s="147"/>
      <c r="P53" s="147"/>
      <c r="Q53" s="147"/>
      <c r="R53" s="147"/>
      <c r="S53" s="147"/>
      <c r="T53" s="147"/>
      <c r="U53" s="147"/>
      <c r="V53" s="147"/>
      <c r="W53" s="147"/>
      <c r="X53" s="147"/>
      <c r="Y53" s="147"/>
      <c r="Z53" s="147"/>
      <c r="AA53" s="147"/>
      <c r="AB53" s="147"/>
      <c r="AC53" s="147"/>
      <c r="AD53" s="230"/>
      <c r="AE53" s="147"/>
      <c r="AF53" s="147"/>
      <c r="AG53" s="147"/>
      <c r="AH53" s="143"/>
      <c r="AI53" s="143"/>
      <c r="AJ53" s="73"/>
      <c r="AK53" s="310"/>
      <c r="AL53" s="339"/>
      <c r="AM53" s="344"/>
      <c r="AN53" s="344"/>
      <c r="AO53" s="340"/>
      <c r="AP53" s="339"/>
      <c r="AQ53" s="344"/>
      <c r="AR53" s="340"/>
    </row>
    <row r="54" spans="1:44" s="311" customFormat="1" ht="17.25" customHeight="1">
      <c r="A54" s="72"/>
      <c r="B54" s="143"/>
      <c r="C54" s="143"/>
      <c r="D54" s="143"/>
      <c r="E54" s="143"/>
      <c r="F54" s="147"/>
      <c r="G54" s="147"/>
      <c r="H54" s="147"/>
      <c r="I54" s="147"/>
      <c r="J54" s="147"/>
      <c r="K54" s="147"/>
      <c r="L54" s="147"/>
      <c r="M54" s="147"/>
      <c r="N54" s="147"/>
      <c r="O54" s="147"/>
      <c r="P54" s="147"/>
      <c r="Q54" s="147"/>
      <c r="R54" s="147"/>
      <c r="S54" s="147"/>
      <c r="T54" s="147"/>
      <c r="U54" s="147"/>
      <c r="V54" s="147"/>
      <c r="W54" s="147"/>
      <c r="X54" s="147"/>
      <c r="Y54" s="147"/>
      <c r="Z54" s="147"/>
      <c r="AA54" s="147"/>
      <c r="AB54" s="147"/>
      <c r="AC54" s="147"/>
      <c r="AD54" s="230"/>
      <c r="AE54" s="147"/>
      <c r="AF54" s="147"/>
      <c r="AG54" s="147"/>
      <c r="AH54" s="143"/>
      <c r="AI54" s="143"/>
      <c r="AJ54" s="73"/>
      <c r="AK54" s="310"/>
      <c r="AL54" s="339"/>
      <c r="AM54" s="344"/>
      <c r="AN54" s="344"/>
      <c r="AO54" s="340"/>
      <c r="AP54" s="339"/>
      <c r="AQ54" s="344"/>
      <c r="AR54" s="340"/>
    </row>
    <row r="55" spans="1:44" s="311" customFormat="1" ht="17.25" customHeight="1">
      <c r="A55" s="72"/>
      <c r="B55" s="143"/>
      <c r="C55" s="143"/>
      <c r="D55" s="143"/>
      <c r="E55" s="143"/>
      <c r="F55" s="147"/>
      <c r="G55" s="147"/>
      <c r="H55" s="147"/>
      <c r="I55" s="147"/>
      <c r="J55" s="147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  <c r="W55" s="147"/>
      <c r="X55" s="147"/>
      <c r="Y55" s="147"/>
      <c r="Z55" s="147"/>
      <c r="AA55" s="147"/>
      <c r="AB55" s="147"/>
      <c r="AC55" s="147"/>
      <c r="AD55" s="230"/>
      <c r="AE55" s="147"/>
      <c r="AF55" s="147"/>
      <c r="AG55" s="147"/>
      <c r="AH55" s="143"/>
      <c r="AI55" s="143"/>
      <c r="AJ55" s="73"/>
      <c r="AK55" s="310"/>
      <c r="AL55" s="339"/>
      <c r="AM55" s="344"/>
      <c r="AN55" s="344"/>
      <c r="AO55" s="340"/>
      <c r="AP55" s="339"/>
      <c r="AQ55" s="344"/>
      <c r="AR55" s="340"/>
    </row>
    <row r="56" spans="1:44" s="311" customFormat="1" ht="17.25" customHeight="1">
      <c r="A56" s="72"/>
      <c r="B56" s="143"/>
      <c r="C56" s="143"/>
      <c r="D56" s="143"/>
      <c r="E56" s="143"/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147"/>
      <c r="Q56" s="147"/>
      <c r="R56" s="147"/>
      <c r="S56" s="147"/>
      <c r="T56" s="147"/>
      <c r="U56" s="147"/>
      <c r="V56" s="147"/>
      <c r="W56" s="147"/>
      <c r="X56" s="147"/>
      <c r="Y56" s="147"/>
      <c r="Z56" s="147"/>
      <c r="AA56" s="147"/>
      <c r="AB56" s="147"/>
      <c r="AC56" s="147"/>
      <c r="AD56" s="230"/>
      <c r="AE56" s="147"/>
      <c r="AF56" s="147"/>
      <c r="AG56" s="147"/>
      <c r="AH56" s="143"/>
      <c r="AI56" s="143"/>
      <c r="AJ56" s="73"/>
      <c r="AK56" s="310"/>
      <c r="AL56" s="339"/>
      <c r="AM56" s="344"/>
      <c r="AN56" s="344"/>
      <c r="AO56" s="340"/>
      <c r="AP56" s="339"/>
      <c r="AQ56" s="344"/>
      <c r="AR56" s="340"/>
    </row>
    <row r="57" spans="1:44" s="311" customFormat="1" ht="17.25" customHeight="1">
      <c r="A57" s="72"/>
      <c r="B57" s="143"/>
      <c r="C57" s="143"/>
      <c r="D57" s="143"/>
      <c r="E57" s="143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147"/>
      <c r="T57" s="147"/>
      <c r="U57" s="147"/>
      <c r="V57" s="147"/>
      <c r="W57" s="147"/>
      <c r="X57" s="147"/>
      <c r="Y57" s="147"/>
      <c r="Z57" s="147"/>
      <c r="AA57" s="147"/>
      <c r="AB57" s="147"/>
      <c r="AC57" s="147"/>
      <c r="AD57" s="230"/>
      <c r="AE57" s="147"/>
      <c r="AF57" s="147"/>
      <c r="AG57" s="147"/>
      <c r="AH57" s="143"/>
      <c r="AI57" s="143"/>
      <c r="AJ57" s="73"/>
      <c r="AK57" s="310"/>
      <c r="AL57" s="339"/>
      <c r="AM57" s="344"/>
      <c r="AN57" s="344"/>
      <c r="AO57" s="340"/>
      <c r="AP57" s="339"/>
      <c r="AQ57" s="344"/>
      <c r="AR57" s="340"/>
    </row>
    <row r="58" spans="1:44" ht="17.25" customHeight="1">
      <c r="A58" s="72"/>
      <c r="B58" s="143"/>
      <c r="C58" s="143"/>
      <c r="D58" s="143"/>
      <c r="E58" s="143"/>
      <c r="F58" s="147"/>
      <c r="G58" s="147"/>
      <c r="H58" s="147"/>
      <c r="I58" s="148"/>
      <c r="J58" s="147"/>
      <c r="K58" s="147"/>
      <c r="L58" s="147"/>
      <c r="M58" s="147"/>
      <c r="N58" s="147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147"/>
      <c r="AH58" s="143"/>
      <c r="AI58" s="143"/>
      <c r="AJ58" s="73"/>
      <c r="AL58" s="194"/>
      <c r="AM58" s="196"/>
      <c r="AN58" s="196"/>
      <c r="AO58" s="195"/>
      <c r="AP58" s="194"/>
      <c r="AQ58" s="196"/>
      <c r="AR58" s="195"/>
    </row>
    <row r="59" spans="1:44" ht="17.25" customHeight="1">
      <c r="A59" s="72"/>
      <c r="B59" s="143"/>
      <c r="C59" s="143"/>
      <c r="D59" s="143"/>
      <c r="E59" s="143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50"/>
      <c r="T59" s="147"/>
      <c r="U59" s="147"/>
      <c r="V59" s="147"/>
      <c r="W59" s="50"/>
      <c r="X59" s="147"/>
      <c r="Y59" s="147"/>
      <c r="Z59" s="147"/>
      <c r="AA59" s="147"/>
      <c r="AB59" s="50"/>
      <c r="AC59" s="50"/>
      <c r="AD59" s="50"/>
      <c r="AE59" s="50"/>
      <c r="AF59" s="50"/>
      <c r="AG59" s="147"/>
      <c r="AH59" s="143"/>
      <c r="AI59" s="143"/>
      <c r="AJ59" s="73"/>
      <c r="AL59" s="194"/>
      <c r="AM59" s="196"/>
      <c r="AN59" s="196"/>
      <c r="AO59" s="195"/>
      <c r="AP59" s="194"/>
      <c r="AQ59" s="196"/>
      <c r="AR59" s="195"/>
    </row>
    <row r="60" spans="1:44" ht="17.25" customHeight="1">
      <c r="A60" s="72"/>
      <c r="B60" s="143"/>
      <c r="C60" s="143"/>
      <c r="D60" s="143"/>
      <c r="E60" s="143"/>
      <c r="F60" s="147"/>
      <c r="G60" s="50"/>
      <c r="H60" s="50"/>
      <c r="I60" s="50"/>
      <c r="J60" s="50"/>
      <c r="K60" s="147"/>
      <c r="L60" s="147"/>
      <c r="M60" s="147"/>
      <c r="N60" s="147"/>
      <c r="O60" s="147"/>
      <c r="P60" s="82"/>
      <c r="Q60" s="147"/>
      <c r="R60" s="82"/>
      <c r="S60" s="147"/>
      <c r="T60" s="147"/>
      <c r="U60" s="147"/>
      <c r="V60" s="147"/>
      <c r="W60" s="147"/>
      <c r="X60" s="147"/>
      <c r="Y60" s="147"/>
      <c r="Z60" s="147"/>
      <c r="AA60" s="147"/>
      <c r="AB60" s="147"/>
      <c r="AC60" s="82"/>
      <c r="AD60" s="50"/>
      <c r="AE60" s="50"/>
      <c r="AF60" s="50"/>
      <c r="AG60" s="147"/>
      <c r="AH60" s="143"/>
      <c r="AI60" s="143"/>
      <c r="AJ60" s="73"/>
      <c r="AL60" s="194"/>
      <c r="AM60" s="196"/>
      <c r="AN60" s="196"/>
      <c r="AO60" s="195"/>
      <c r="AP60" s="194"/>
      <c r="AQ60" s="196"/>
      <c r="AR60" s="195"/>
    </row>
    <row r="61" spans="1:44" ht="17.25" customHeight="1">
      <c r="A61" s="72"/>
      <c r="B61" s="143"/>
      <c r="C61" s="143"/>
      <c r="D61" s="143"/>
      <c r="E61" s="143"/>
      <c r="F61" s="147"/>
      <c r="G61" s="50"/>
      <c r="H61" s="50"/>
      <c r="I61" s="50"/>
      <c r="J61" s="50"/>
      <c r="K61" s="147"/>
      <c r="L61" s="147"/>
      <c r="M61" s="147"/>
      <c r="N61" s="147"/>
      <c r="O61" s="147"/>
      <c r="P61" s="82"/>
      <c r="Q61" s="147"/>
      <c r="R61" s="50"/>
      <c r="S61" s="147"/>
      <c r="T61" s="147"/>
      <c r="U61" s="147"/>
      <c r="V61" s="147"/>
      <c r="W61" s="147"/>
      <c r="X61" s="147"/>
      <c r="Y61" s="147"/>
      <c r="Z61" s="147"/>
      <c r="AA61" s="147"/>
      <c r="AB61" s="147"/>
      <c r="AC61" s="82"/>
      <c r="AD61" s="50"/>
      <c r="AE61" s="50"/>
      <c r="AF61" s="50"/>
      <c r="AG61" s="147"/>
      <c r="AH61" s="143"/>
      <c r="AI61" s="143"/>
      <c r="AJ61" s="73"/>
      <c r="AL61" s="194"/>
      <c r="AM61" s="196"/>
      <c r="AN61" s="196"/>
      <c r="AO61" s="195"/>
      <c r="AP61" s="194"/>
      <c r="AQ61" s="196"/>
      <c r="AR61" s="195"/>
    </row>
    <row r="62" spans="1:44" ht="17.25" customHeight="1">
      <c r="A62" s="74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  <c r="AA62" s="75"/>
      <c r="AB62" s="75"/>
      <c r="AC62" s="75"/>
      <c r="AD62" s="75"/>
      <c r="AE62" s="75"/>
      <c r="AF62" s="75"/>
      <c r="AG62" s="75"/>
      <c r="AH62" s="75"/>
      <c r="AI62" s="75"/>
      <c r="AJ62" s="76"/>
      <c r="AL62" s="194"/>
      <c r="AM62" s="196"/>
      <c r="AN62" s="196"/>
      <c r="AO62" s="195"/>
      <c r="AP62" s="194"/>
      <c r="AQ62" s="196"/>
      <c r="AR62" s="195"/>
    </row>
  </sheetData>
  <mergeCells count="10">
    <mergeCell ref="A33:AJ33"/>
    <mergeCell ref="AL34:AO34"/>
    <mergeCell ref="AP2:AR2"/>
    <mergeCell ref="AL4:AO4"/>
    <mergeCell ref="AL2:AO2"/>
    <mergeCell ref="AL32:AO32"/>
    <mergeCell ref="AP32:AR32"/>
    <mergeCell ref="A3:AJ3"/>
    <mergeCell ref="AL3:AO3"/>
    <mergeCell ref="AP3:AR3"/>
  </mergeCells>
  <phoneticPr fontId="5"/>
  <pageMargins left="0.70866141732283472" right="0.70866141732283472" top="0.74803149606299213" bottom="0.74803149606299213" header="0.31496062992125984" footer="0.31496062992125984"/>
  <pageSetup paperSize="9" scale="98" orientation="landscape" r:id="rId1"/>
  <headerFooter>
    <oddFooter>&amp;L&amp;G&amp;C&amp;"ＭＳ Ｐゴシック,太字"&amp;P / &amp;N&amp;R&amp;"ＭＳ Ｐゴシック,太字"&amp;D &amp;T</oddFooter>
  </headerFooter>
  <rowBreaks count="1" manualBreakCount="1">
    <brk id="31" max="35" man="1"/>
  </rowBreaks>
  <colBreaks count="1" manualBreakCount="1">
    <brk id="36" max="30" man="1"/>
  </colBreaks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31"/>
  <sheetViews>
    <sheetView showGridLines="0" view="pageBreakPreview" zoomScaleNormal="100" zoomScaleSheetLayoutView="100" workbookViewId="0">
      <selection activeCell="BA12" sqref="BA12"/>
    </sheetView>
  </sheetViews>
  <sheetFormatPr defaultColWidth="9" defaultRowHeight="13.2"/>
  <cols>
    <col min="1" max="1" width="5.44140625" style="29" bestFit="1" customWidth="1"/>
    <col min="2" max="55" width="3.6640625" style="29" customWidth="1"/>
    <col min="56" max="16384" width="9" style="29"/>
  </cols>
  <sheetData>
    <row r="1" spans="1:59" ht="24" customHeight="1">
      <c r="A1" s="24" t="str">
        <f ca="1">RIGHT(CELL("filename",A2),LEN(CELL("filename",A2))-FIND("]",CELL("filename",A2)))</f>
        <v>画面項目定義</v>
      </c>
      <c r="B1" s="25"/>
      <c r="C1" s="25"/>
      <c r="D1" s="25"/>
      <c r="E1" s="25"/>
      <c r="F1" s="25"/>
      <c r="G1" s="25"/>
      <c r="H1" s="25"/>
      <c r="I1" s="25"/>
      <c r="J1" s="25"/>
      <c r="K1" s="24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6"/>
      <c r="AE1" s="25"/>
      <c r="AF1" s="26"/>
      <c r="AG1" s="26"/>
      <c r="AH1" s="26"/>
      <c r="AI1" s="26"/>
      <c r="AJ1" s="26"/>
      <c r="AK1" s="26"/>
      <c r="AL1" s="26"/>
      <c r="AM1" s="25"/>
      <c r="AN1" s="25"/>
      <c r="AO1" s="75"/>
      <c r="AP1" s="75"/>
      <c r="AQ1" s="75"/>
      <c r="AR1" s="75"/>
      <c r="AS1" s="75"/>
      <c r="AT1" s="75"/>
    </row>
    <row r="3" spans="1:59">
      <c r="A3" s="42" t="s">
        <v>0</v>
      </c>
      <c r="B3" s="46" t="s">
        <v>2</v>
      </c>
      <c r="C3" s="47"/>
      <c r="D3" s="47"/>
      <c r="E3" s="47"/>
      <c r="F3" s="47"/>
      <c r="G3" s="47"/>
      <c r="H3" s="47"/>
      <c r="I3" s="47"/>
      <c r="J3" s="47"/>
      <c r="K3" s="47"/>
      <c r="L3" s="48"/>
      <c r="M3" s="46" t="s">
        <v>4</v>
      </c>
      <c r="N3" s="47"/>
      <c r="O3" s="47"/>
      <c r="P3" s="47"/>
      <c r="Q3" s="47"/>
      <c r="R3" s="47"/>
      <c r="S3" s="47"/>
      <c r="T3" s="47"/>
      <c r="U3" s="48"/>
      <c r="V3" s="43" t="s">
        <v>10</v>
      </c>
      <c r="W3" s="45"/>
      <c r="X3" s="47" t="s">
        <v>99</v>
      </c>
      <c r="Y3" s="47"/>
      <c r="Z3" s="47"/>
      <c r="AA3" s="47"/>
      <c r="AB3" s="47"/>
      <c r="AC3" s="47"/>
      <c r="AD3" s="47"/>
      <c r="AE3" s="47"/>
      <c r="AF3" s="46" t="s">
        <v>5</v>
      </c>
      <c r="AG3" s="48"/>
      <c r="AH3" s="46" t="s">
        <v>9</v>
      </c>
      <c r="AI3" s="47"/>
      <c r="AJ3" s="47"/>
      <c r="AK3" s="47"/>
      <c r="AL3" s="48"/>
      <c r="AM3" s="46" t="s">
        <v>126</v>
      </c>
      <c r="AN3" s="48"/>
      <c r="AO3" s="46" t="s">
        <v>121</v>
      </c>
      <c r="AP3" s="47"/>
      <c r="AQ3" s="47"/>
      <c r="AR3" s="47"/>
      <c r="AS3" s="47"/>
      <c r="AT3" s="48"/>
      <c r="AV3" s="458" t="s">
        <v>157</v>
      </c>
      <c r="AW3" s="459"/>
      <c r="AX3" s="459"/>
      <c r="AY3" s="460"/>
      <c r="AZ3" s="458" t="s">
        <v>158</v>
      </c>
      <c r="BA3" s="459"/>
      <c r="BB3" s="460"/>
    </row>
    <row r="4" spans="1:59" s="311" customFormat="1">
      <c r="A4" s="323">
        <f t="shared" ref="A4:A31" si="0">ROW()-3</f>
        <v>1</v>
      </c>
      <c r="B4" s="323" t="s">
        <v>166</v>
      </c>
      <c r="C4" s="324"/>
      <c r="D4" s="324"/>
      <c r="E4" s="324"/>
      <c r="F4" s="324"/>
      <c r="G4" s="324"/>
      <c r="H4" s="324"/>
      <c r="I4" s="324"/>
      <c r="J4" s="324"/>
      <c r="K4" s="324"/>
      <c r="L4" s="325"/>
      <c r="M4" s="464"/>
      <c r="N4" s="465"/>
      <c r="O4" s="465"/>
      <c r="P4" s="465"/>
      <c r="Q4" s="465"/>
      <c r="R4" s="465"/>
      <c r="S4" s="465"/>
      <c r="T4" s="465"/>
      <c r="U4" s="466"/>
      <c r="V4" s="470"/>
      <c r="W4" s="471"/>
      <c r="X4" s="467"/>
      <c r="Y4" s="468"/>
      <c r="Z4" s="468"/>
      <c r="AA4" s="468"/>
      <c r="AB4" s="468"/>
      <c r="AC4" s="468"/>
      <c r="AD4" s="468"/>
      <c r="AE4" s="469"/>
      <c r="AF4" s="470"/>
      <c r="AG4" s="471"/>
      <c r="AH4" s="323"/>
      <c r="AI4" s="234"/>
      <c r="AJ4" s="324"/>
      <c r="AK4" s="324"/>
      <c r="AL4" s="325"/>
      <c r="AM4" s="463"/>
      <c r="AN4" s="462"/>
      <c r="AO4" s="231"/>
      <c r="AP4" s="232"/>
      <c r="AQ4" s="232"/>
      <c r="AR4" s="232"/>
      <c r="AS4" s="232"/>
      <c r="AT4" s="236"/>
      <c r="AV4" s="455"/>
      <c r="AW4" s="456"/>
      <c r="AX4" s="456"/>
      <c r="AY4" s="457"/>
      <c r="AZ4" s="326"/>
      <c r="BA4" s="327"/>
      <c r="BB4" s="328"/>
      <c r="BC4" s="320"/>
      <c r="BD4" s="320"/>
      <c r="BE4" s="320"/>
      <c r="BF4" s="320"/>
      <c r="BG4" s="320"/>
    </row>
    <row r="5" spans="1:59">
      <c r="A5" s="33">
        <f t="shared" si="0"/>
        <v>2</v>
      </c>
      <c r="B5" s="181" t="s">
        <v>169</v>
      </c>
      <c r="C5" s="182"/>
      <c r="D5" s="182"/>
      <c r="E5" s="182"/>
      <c r="F5" s="182"/>
      <c r="G5" s="182"/>
      <c r="H5" s="182"/>
      <c r="I5" s="182"/>
      <c r="J5" s="182"/>
      <c r="K5" s="182"/>
      <c r="L5" s="183"/>
      <c r="M5" s="464" t="s">
        <v>82</v>
      </c>
      <c r="N5" s="465"/>
      <c r="O5" s="465"/>
      <c r="P5" s="465"/>
      <c r="Q5" s="465"/>
      <c r="R5" s="465"/>
      <c r="S5" s="465"/>
      <c r="T5" s="465"/>
      <c r="U5" s="466"/>
      <c r="V5" s="470"/>
      <c r="W5" s="471"/>
      <c r="X5" s="467"/>
      <c r="Y5" s="468"/>
      <c r="Z5" s="468"/>
      <c r="AA5" s="468"/>
      <c r="AB5" s="468"/>
      <c r="AC5" s="468"/>
      <c r="AD5" s="468"/>
      <c r="AE5" s="469"/>
      <c r="AF5" s="470"/>
      <c r="AG5" s="471"/>
      <c r="AH5" s="181"/>
      <c r="AI5" s="85"/>
      <c r="AJ5" s="182"/>
      <c r="AK5" s="182"/>
      <c r="AL5" s="183"/>
      <c r="AM5" s="463" t="s">
        <v>175</v>
      </c>
      <c r="AN5" s="462"/>
      <c r="AO5" s="66"/>
      <c r="AP5" s="102"/>
      <c r="AQ5" s="102"/>
      <c r="AR5" s="102"/>
      <c r="AS5" s="102"/>
      <c r="AT5" s="86"/>
      <c r="AV5" s="455">
        <v>44502</v>
      </c>
      <c r="AW5" s="456"/>
      <c r="AX5" s="456"/>
      <c r="AY5" s="457"/>
      <c r="AZ5" s="335"/>
      <c r="BA5" s="185" t="s">
        <v>302</v>
      </c>
      <c r="BB5" s="186"/>
      <c r="BC5" s="199"/>
      <c r="BD5" s="199"/>
      <c r="BE5" s="199"/>
      <c r="BF5" s="199"/>
      <c r="BG5" s="199"/>
    </row>
    <row r="6" spans="1:59" s="226" customFormat="1">
      <c r="A6" s="227">
        <f t="shared" si="0"/>
        <v>3</v>
      </c>
      <c r="B6" s="227" t="s">
        <v>195</v>
      </c>
      <c r="C6" s="228"/>
      <c r="D6" s="228"/>
      <c r="E6" s="228"/>
      <c r="F6" s="228"/>
      <c r="G6" s="228"/>
      <c r="H6" s="228"/>
      <c r="I6" s="228"/>
      <c r="J6" s="228"/>
      <c r="K6" s="228"/>
      <c r="L6" s="229"/>
      <c r="M6" s="464" t="s">
        <v>191</v>
      </c>
      <c r="N6" s="465"/>
      <c r="O6" s="465"/>
      <c r="P6" s="465"/>
      <c r="Q6" s="465"/>
      <c r="R6" s="465"/>
      <c r="S6" s="465"/>
      <c r="T6" s="465"/>
      <c r="U6" s="466"/>
      <c r="V6" s="470"/>
      <c r="W6" s="471"/>
      <c r="X6" s="467"/>
      <c r="Y6" s="468"/>
      <c r="Z6" s="468"/>
      <c r="AA6" s="468"/>
      <c r="AB6" s="468"/>
      <c r="AC6" s="468"/>
      <c r="AD6" s="468"/>
      <c r="AE6" s="469"/>
      <c r="AF6" s="470"/>
      <c r="AG6" s="471"/>
      <c r="AH6" s="227"/>
      <c r="AI6" s="234"/>
      <c r="AJ6" s="228"/>
      <c r="AK6" s="228"/>
      <c r="AL6" s="229"/>
      <c r="AM6" s="463"/>
      <c r="AN6" s="462"/>
      <c r="AO6" s="231">
        <v>3</v>
      </c>
      <c r="AP6" s="232"/>
      <c r="AQ6" s="232"/>
      <c r="AR6" s="232"/>
      <c r="AS6" s="232"/>
      <c r="AT6" s="236"/>
      <c r="AV6" s="455">
        <v>44502</v>
      </c>
      <c r="AW6" s="456"/>
      <c r="AX6" s="456"/>
      <c r="AY6" s="457"/>
      <c r="AZ6" s="434"/>
      <c r="BA6" s="443" t="s">
        <v>302</v>
      </c>
      <c r="BB6" s="435"/>
      <c r="BC6" s="239"/>
      <c r="BD6" s="239"/>
      <c r="BE6" s="239"/>
      <c r="BF6" s="239"/>
      <c r="BG6" s="239"/>
    </row>
    <row r="7" spans="1:59">
      <c r="A7" s="33">
        <f t="shared" si="0"/>
        <v>4</v>
      </c>
      <c r="B7" s="390" t="s">
        <v>192</v>
      </c>
      <c r="C7" s="391"/>
      <c r="D7" s="391"/>
      <c r="E7" s="391"/>
      <c r="F7" s="391"/>
      <c r="G7" s="391"/>
      <c r="H7" s="391"/>
      <c r="I7" s="391"/>
      <c r="J7" s="391"/>
      <c r="K7" s="391"/>
      <c r="L7" s="392"/>
      <c r="M7" s="464"/>
      <c r="N7" s="465"/>
      <c r="O7" s="465"/>
      <c r="P7" s="465"/>
      <c r="Q7" s="465"/>
      <c r="R7" s="465"/>
      <c r="S7" s="465"/>
      <c r="T7" s="465"/>
      <c r="U7" s="466"/>
      <c r="V7" s="470"/>
      <c r="W7" s="471"/>
      <c r="X7" s="467"/>
      <c r="Y7" s="468"/>
      <c r="Z7" s="468"/>
      <c r="AA7" s="468"/>
      <c r="AB7" s="468"/>
      <c r="AC7" s="468"/>
      <c r="AD7" s="468"/>
      <c r="AE7" s="469"/>
      <c r="AF7" s="470"/>
      <c r="AG7" s="471"/>
      <c r="AH7" s="390"/>
      <c r="AI7" s="234"/>
      <c r="AJ7" s="391"/>
      <c r="AK7" s="391"/>
      <c r="AL7" s="392"/>
      <c r="AM7" s="463"/>
      <c r="AN7" s="462"/>
      <c r="AO7" s="231"/>
      <c r="AP7" s="232"/>
      <c r="AQ7" s="102"/>
      <c r="AR7" s="102"/>
      <c r="AS7" s="102"/>
      <c r="AT7" s="86"/>
      <c r="AV7" s="455"/>
      <c r="AW7" s="456"/>
      <c r="AX7" s="456"/>
      <c r="AY7" s="457"/>
      <c r="AZ7" s="335"/>
      <c r="BA7" s="185"/>
      <c r="BB7" s="186"/>
      <c r="BC7" s="199"/>
      <c r="BD7" s="199"/>
      <c r="BE7" s="199"/>
      <c r="BF7" s="199"/>
      <c r="BG7" s="199"/>
    </row>
    <row r="8" spans="1:59">
      <c r="A8" s="33">
        <f t="shared" si="0"/>
        <v>5</v>
      </c>
      <c r="B8" s="390"/>
      <c r="C8" s="391" t="s">
        <v>178</v>
      </c>
      <c r="D8" s="391"/>
      <c r="E8" s="391"/>
      <c r="F8" s="391"/>
      <c r="G8" s="391"/>
      <c r="H8" s="391"/>
      <c r="I8" s="391"/>
      <c r="J8" s="391"/>
      <c r="K8" s="391"/>
      <c r="L8" s="392"/>
      <c r="M8" s="464" t="s">
        <v>41</v>
      </c>
      <c r="N8" s="465"/>
      <c r="O8" s="465"/>
      <c r="P8" s="465"/>
      <c r="Q8" s="465"/>
      <c r="R8" s="465"/>
      <c r="S8" s="465"/>
      <c r="T8" s="465"/>
      <c r="U8" s="466"/>
      <c r="V8" s="398"/>
      <c r="W8" s="399"/>
      <c r="X8" s="393"/>
      <c r="Y8" s="394"/>
      <c r="Z8" s="394"/>
      <c r="AA8" s="394"/>
      <c r="AB8" s="394"/>
      <c r="AC8" s="394"/>
      <c r="AD8" s="394"/>
      <c r="AE8" s="395"/>
      <c r="AF8" s="398"/>
      <c r="AG8" s="399"/>
      <c r="AH8" s="390"/>
      <c r="AI8" s="234"/>
      <c r="AJ8" s="391"/>
      <c r="AK8" s="391"/>
      <c r="AL8" s="392"/>
      <c r="AM8" s="396"/>
      <c r="AN8" s="397"/>
      <c r="AO8" s="231"/>
      <c r="AP8" s="232"/>
      <c r="AQ8" s="102"/>
      <c r="AR8" s="102"/>
      <c r="AS8" s="102"/>
      <c r="AT8" s="86"/>
      <c r="AV8" s="455"/>
      <c r="AW8" s="456"/>
      <c r="AX8" s="456"/>
      <c r="AY8" s="457"/>
      <c r="AZ8" s="335"/>
      <c r="BA8" s="185"/>
      <c r="BB8" s="186"/>
      <c r="BC8" s="199"/>
      <c r="BD8" s="199"/>
      <c r="BE8" s="199"/>
      <c r="BF8" s="199"/>
      <c r="BG8" s="199"/>
    </row>
    <row r="9" spans="1:59">
      <c r="A9" s="33">
        <f t="shared" si="0"/>
        <v>6</v>
      </c>
      <c r="B9" s="390"/>
      <c r="C9" s="391" t="s">
        <v>170</v>
      </c>
      <c r="D9" s="391"/>
      <c r="E9" s="391"/>
      <c r="F9" s="391"/>
      <c r="G9" s="391"/>
      <c r="H9" s="391"/>
      <c r="I9" s="391"/>
      <c r="J9" s="391"/>
      <c r="K9" s="391"/>
      <c r="L9" s="392"/>
      <c r="M9" s="464" t="s">
        <v>56</v>
      </c>
      <c r="N9" s="465"/>
      <c r="O9" s="465"/>
      <c r="P9" s="465"/>
      <c r="Q9" s="465"/>
      <c r="R9" s="465"/>
      <c r="S9" s="465"/>
      <c r="T9" s="465"/>
      <c r="U9" s="466"/>
      <c r="V9" s="398"/>
      <c r="W9" s="399"/>
      <c r="X9" s="393"/>
      <c r="Y9" s="394"/>
      <c r="Z9" s="394"/>
      <c r="AA9" s="394"/>
      <c r="AB9" s="394"/>
      <c r="AC9" s="394"/>
      <c r="AD9" s="394"/>
      <c r="AE9" s="395"/>
      <c r="AF9" s="398"/>
      <c r="AG9" s="399"/>
      <c r="AH9" s="390"/>
      <c r="AI9" s="234"/>
      <c r="AJ9" s="391"/>
      <c r="AK9" s="391"/>
      <c r="AL9" s="392"/>
      <c r="AM9" s="463" t="s">
        <v>194</v>
      </c>
      <c r="AN9" s="462"/>
      <c r="AO9" s="231">
        <v>2</v>
      </c>
      <c r="AP9" s="232"/>
      <c r="AQ9" s="102"/>
      <c r="AR9" s="102"/>
      <c r="AS9" s="102"/>
      <c r="AT9" s="86"/>
      <c r="AV9" s="455">
        <v>44502</v>
      </c>
      <c r="AW9" s="456"/>
      <c r="AX9" s="456"/>
      <c r="AY9" s="457"/>
      <c r="AZ9" s="335"/>
      <c r="BA9" s="443" t="s">
        <v>302</v>
      </c>
      <c r="BB9" s="186"/>
      <c r="BC9" s="199"/>
      <c r="BD9" s="199"/>
      <c r="BE9" s="199"/>
      <c r="BF9" s="199"/>
      <c r="BG9" s="199"/>
    </row>
    <row r="10" spans="1:59">
      <c r="A10" s="33">
        <f t="shared" si="0"/>
        <v>7</v>
      </c>
      <c r="B10" s="390"/>
      <c r="C10" s="391" t="s">
        <v>171</v>
      </c>
      <c r="D10" s="391"/>
      <c r="E10" s="391"/>
      <c r="F10" s="391"/>
      <c r="G10" s="391"/>
      <c r="H10" s="391"/>
      <c r="I10" s="391"/>
      <c r="J10" s="391"/>
      <c r="K10" s="391"/>
      <c r="L10" s="392"/>
      <c r="M10" s="464" t="s">
        <v>174</v>
      </c>
      <c r="N10" s="465"/>
      <c r="O10" s="465"/>
      <c r="P10" s="465"/>
      <c r="Q10" s="465"/>
      <c r="R10" s="465"/>
      <c r="S10" s="465"/>
      <c r="T10" s="465"/>
      <c r="U10" s="466"/>
      <c r="V10" s="398"/>
      <c r="W10" s="399"/>
      <c r="X10" s="393"/>
      <c r="Y10" s="394"/>
      <c r="Z10" s="394"/>
      <c r="AA10" s="394"/>
      <c r="AB10" s="394"/>
      <c r="AC10" s="394"/>
      <c r="AD10" s="394"/>
      <c r="AE10" s="395"/>
      <c r="AF10" s="398"/>
      <c r="AG10" s="399"/>
      <c r="AH10" s="390"/>
      <c r="AI10" s="234"/>
      <c r="AJ10" s="391"/>
      <c r="AK10" s="391"/>
      <c r="AL10" s="392"/>
      <c r="AM10" s="463" t="s">
        <v>175</v>
      </c>
      <c r="AN10" s="462"/>
      <c r="AO10" s="231">
        <v>2</v>
      </c>
      <c r="AP10" s="232"/>
      <c r="AQ10" s="102"/>
      <c r="AR10" s="102"/>
      <c r="AS10" s="102"/>
      <c r="AT10" s="86"/>
      <c r="AV10" s="455">
        <v>44502</v>
      </c>
      <c r="AW10" s="456"/>
      <c r="AX10" s="456"/>
      <c r="AY10" s="457"/>
      <c r="AZ10" s="434"/>
      <c r="BA10" s="443" t="s">
        <v>302</v>
      </c>
      <c r="BB10" s="435"/>
      <c r="BC10" s="199"/>
      <c r="BD10" s="199"/>
      <c r="BE10" s="199"/>
      <c r="BF10" s="199"/>
      <c r="BG10" s="199"/>
    </row>
    <row r="11" spans="1:59" s="311" customFormat="1">
      <c r="A11" s="366">
        <f t="shared" si="0"/>
        <v>8</v>
      </c>
      <c r="B11" s="390"/>
      <c r="C11" s="391" t="s">
        <v>172</v>
      </c>
      <c r="D11" s="391"/>
      <c r="E11" s="391"/>
      <c r="F11" s="391"/>
      <c r="G11" s="391"/>
      <c r="H11" s="391"/>
      <c r="I11" s="391"/>
      <c r="J11" s="391"/>
      <c r="K11" s="391"/>
      <c r="L11" s="392"/>
      <c r="M11" s="464" t="s">
        <v>82</v>
      </c>
      <c r="N11" s="465"/>
      <c r="O11" s="465"/>
      <c r="P11" s="465"/>
      <c r="Q11" s="465"/>
      <c r="R11" s="465"/>
      <c r="S11" s="465"/>
      <c r="T11" s="465"/>
      <c r="U11" s="466"/>
      <c r="V11" s="398"/>
      <c r="W11" s="399"/>
      <c r="X11" s="393"/>
      <c r="Y11" s="394"/>
      <c r="Z11" s="394"/>
      <c r="AA11" s="394"/>
      <c r="AB11" s="394"/>
      <c r="AC11" s="394"/>
      <c r="AD11" s="394"/>
      <c r="AE11" s="395"/>
      <c r="AF11" s="398"/>
      <c r="AG11" s="399"/>
      <c r="AH11" s="390"/>
      <c r="AI11" s="234"/>
      <c r="AJ11" s="391"/>
      <c r="AK11" s="391"/>
      <c r="AL11" s="392"/>
      <c r="AM11" s="463" t="s">
        <v>175</v>
      </c>
      <c r="AN11" s="462"/>
      <c r="AO11" s="231"/>
      <c r="AP11" s="232"/>
      <c r="AQ11" s="232"/>
      <c r="AR11" s="232"/>
      <c r="AS11" s="232"/>
      <c r="AT11" s="236"/>
      <c r="AV11" s="455">
        <v>44502</v>
      </c>
      <c r="AW11" s="456"/>
      <c r="AX11" s="456"/>
      <c r="AY11" s="457"/>
      <c r="AZ11" s="434"/>
      <c r="BA11" s="443" t="s">
        <v>302</v>
      </c>
      <c r="BB11" s="435"/>
      <c r="BC11" s="320"/>
      <c r="BD11" s="320"/>
      <c r="BE11" s="320"/>
      <c r="BF11" s="320"/>
      <c r="BG11" s="320"/>
    </row>
    <row r="12" spans="1:59" s="311" customFormat="1">
      <c r="A12" s="366">
        <f t="shared" si="0"/>
        <v>9</v>
      </c>
      <c r="B12" s="390"/>
      <c r="C12" s="391" t="s">
        <v>173</v>
      </c>
      <c r="D12" s="391"/>
      <c r="E12" s="391"/>
      <c r="F12" s="391"/>
      <c r="G12" s="391"/>
      <c r="H12" s="391"/>
      <c r="I12" s="391"/>
      <c r="J12" s="391"/>
      <c r="K12" s="391"/>
      <c r="L12" s="392"/>
      <c r="M12" s="464" t="s">
        <v>82</v>
      </c>
      <c r="N12" s="465"/>
      <c r="O12" s="465"/>
      <c r="P12" s="465"/>
      <c r="Q12" s="465"/>
      <c r="R12" s="465"/>
      <c r="S12" s="465"/>
      <c r="T12" s="465"/>
      <c r="U12" s="466"/>
      <c r="V12" s="398"/>
      <c r="W12" s="399"/>
      <c r="X12" s="393"/>
      <c r="Y12" s="394"/>
      <c r="Z12" s="394"/>
      <c r="AA12" s="394"/>
      <c r="AB12" s="394"/>
      <c r="AC12" s="394"/>
      <c r="AD12" s="394"/>
      <c r="AE12" s="395"/>
      <c r="AF12" s="398"/>
      <c r="AG12" s="399"/>
      <c r="AH12" s="390"/>
      <c r="AI12" s="234"/>
      <c r="AJ12" s="391"/>
      <c r="AK12" s="391"/>
      <c r="AL12" s="392"/>
      <c r="AM12" s="463" t="s">
        <v>193</v>
      </c>
      <c r="AN12" s="462"/>
      <c r="AO12" s="231"/>
      <c r="AP12" s="232"/>
      <c r="AQ12" s="232"/>
      <c r="AR12" s="232"/>
      <c r="AS12" s="232"/>
      <c r="AT12" s="236"/>
      <c r="AV12" s="455">
        <v>44502</v>
      </c>
      <c r="AW12" s="456"/>
      <c r="AX12" s="456"/>
      <c r="AY12" s="457"/>
      <c r="AZ12" s="434"/>
      <c r="BA12" s="443" t="s">
        <v>302</v>
      </c>
      <c r="BB12" s="435"/>
      <c r="BC12" s="320"/>
      <c r="BD12" s="320"/>
      <c r="BE12" s="320"/>
      <c r="BF12" s="320"/>
      <c r="BG12" s="320"/>
    </row>
    <row r="13" spans="1:59" s="311" customFormat="1">
      <c r="A13" s="419">
        <f t="shared" si="0"/>
        <v>10</v>
      </c>
      <c r="B13" s="419"/>
      <c r="C13" s="420" t="s">
        <v>253</v>
      </c>
      <c r="D13" s="420"/>
      <c r="E13" s="420"/>
      <c r="F13" s="420"/>
      <c r="G13" s="420"/>
      <c r="H13" s="420"/>
      <c r="I13" s="420"/>
      <c r="J13" s="420"/>
      <c r="K13" s="420"/>
      <c r="L13" s="421"/>
      <c r="M13" s="472" t="s">
        <v>82</v>
      </c>
      <c r="N13" s="473"/>
      <c r="O13" s="473"/>
      <c r="P13" s="473"/>
      <c r="Q13" s="473"/>
      <c r="R13" s="473"/>
      <c r="S13" s="473"/>
      <c r="T13" s="473"/>
      <c r="U13" s="474"/>
      <c r="V13" s="422"/>
      <c r="W13" s="423"/>
      <c r="X13" s="419"/>
      <c r="Y13" s="420"/>
      <c r="Z13" s="420"/>
      <c r="AA13" s="420"/>
      <c r="AB13" s="420"/>
      <c r="AC13" s="420"/>
      <c r="AD13" s="420"/>
      <c r="AE13" s="421"/>
      <c r="AF13" s="422"/>
      <c r="AG13" s="423"/>
      <c r="AH13" s="419"/>
      <c r="AI13" s="424"/>
      <c r="AJ13" s="420"/>
      <c r="AK13" s="420"/>
      <c r="AL13" s="421"/>
      <c r="AM13" s="422"/>
      <c r="AN13" s="423"/>
      <c r="AO13" s="231"/>
      <c r="AP13" s="232"/>
      <c r="AQ13" s="232"/>
      <c r="AR13" s="232"/>
      <c r="AS13" s="232"/>
      <c r="AT13" s="236"/>
      <c r="AV13" s="455"/>
      <c r="AW13" s="456"/>
      <c r="AX13" s="456"/>
      <c r="AY13" s="457"/>
      <c r="AZ13" s="350"/>
      <c r="BA13" s="351"/>
      <c r="BB13" s="352"/>
      <c r="BC13" s="320"/>
      <c r="BD13" s="320"/>
      <c r="BE13" s="320"/>
      <c r="BF13" s="320"/>
      <c r="BG13" s="320"/>
    </row>
    <row r="14" spans="1:59" s="275" customFormat="1">
      <c r="A14" s="419">
        <f t="shared" si="0"/>
        <v>11</v>
      </c>
      <c r="B14" s="419"/>
      <c r="C14" s="420" t="s">
        <v>296</v>
      </c>
      <c r="D14" s="420"/>
      <c r="E14" s="420"/>
      <c r="F14" s="420"/>
      <c r="G14" s="420"/>
      <c r="H14" s="420"/>
      <c r="I14" s="420"/>
      <c r="J14" s="420"/>
      <c r="K14" s="420"/>
      <c r="L14" s="421"/>
      <c r="M14" s="472" t="s">
        <v>82</v>
      </c>
      <c r="N14" s="473"/>
      <c r="O14" s="473"/>
      <c r="P14" s="473"/>
      <c r="Q14" s="473"/>
      <c r="R14" s="473"/>
      <c r="S14" s="473"/>
      <c r="T14" s="473"/>
      <c r="U14" s="474"/>
      <c r="V14" s="422"/>
      <c r="W14" s="423"/>
      <c r="X14" s="419"/>
      <c r="Y14" s="420"/>
      <c r="Z14" s="420"/>
      <c r="AA14" s="420"/>
      <c r="AB14" s="420"/>
      <c r="AC14" s="420"/>
      <c r="AD14" s="420"/>
      <c r="AE14" s="421"/>
      <c r="AF14" s="422"/>
      <c r="AG14" s="423"/>
      <c r="AH14" s="419"/>
      <c r="AI14" s="424"/>
      <c r="AJ14" s="420"/>
      <c r="AK14" s="420"/>
      <c r="AL14" s="421"/>
      <c r="AM14" s="422"/>
      <c r="AN14" s="423"/>
      <c r="AO14" s="231"/>
      <c r="AP14" s="232"/>
      <c r="AQ14" s="232"/>
      <c r="AR14" s="232"/>
      <c r="AS14" s="232"/>
      <c r="AT14" s="236"/>
      <c r="AV14" s="455"/>
      <c r="AW14" s="456"/>
      <c r="AX14" s="456"/>
      <c r="AY14" s="457"/>
      <c r="AZ14" s="335"/>
      <c r="BA14" s="302"/>
      <c r="BB14" s="303"/>
      <c r="BC14" s="304"/>
      <c r="BD14" s="304"/>
      <c r="BE14" s="304"/>
      <c r="BF14" s="304"/>
      <c r="BG14" s="304"/>
    </row>
    <row r="15" spans="1:59">
      <c r="A15" s="436">
        <f t="shared" si="0"/>
        <v>12</v>
      </c>
      <c r="B15" s="436"/>
      <c r="C15" s="437"/>
      <c r="D15" s="437"/>
      <c r="E15" s="437"/>
      <c r="F15" s="437"/>
      <c r="G15" s="437"/>
      <c r="H15" s="437"/>
      <c r="I15" s="437"/>
      <c r="J15" s="437"/>
      <c r="K15" s="437"/>
      <c r="L15" s="438"/>
      <c r="M15" s="477"/>
      <c r="N15" s="478"/>
      <c r="O15" s="478"/>
      <c r="P15" s="478"/>
      <c r="Q15" s="478"/>
      <c r="R15" s="478"/>
      <c r="S15" s="478"/>
      <c r="T15" s="478"/>
      <c r="U15" s="479"/>
      <c r="V15" s="475"/>
      <c r="W15" s="476"/>
      <c r="X15" s="477"/>
      <c r="Y15" s="478"/>
      <c r="Z15" s="478"/>
      <c r="AA15" s="478"/>
      <c r="AB15" s="478"/>
      <c r="AC15" s="478"/>
      <c r="AD15" s="478"/>
      <c r="AE15" s="479"/>
      <c r="AF15" s="475"/>
      <c r="AG15" s="476"/>
      <c r="AH15" s="436"/>
      <c r="AI15" s="439"/>
      <c r="AJ15" s="437"/>
      <c r="AK15" s="437"/>
      <c r="AL15" s="438"/>
      <c r="AM15" s="475"/>
      <c r="AN15" s="476"/>
      <c r="AO15" s="66"/>
      <c r="AP15" s="102"/>
      <c r="AQ15" s="102"/>
      <c r="AR15" s="102"/>
      <c r="AS15" s="102"/>
      <c r="AT15" s="86"/>
      <c r="AV15" s="455"/>
      <c r="AW15" s="456"/>
      <c r="AX15" s="456"/>
      <c r="AY15" s="457"/>
      <c r="AZ15" s="335"/>
      <c r="BA15" s="185"/>
      <c r="BB15" s="186"/>
      <c r="BC15" s="199"/>
      <c r="BD15" s="199"/>
      <c r="BE15" s="199"/>
      <c r="BF15" s="199"/>
      <c r="BG15" s="199"/>
    </row>
    <row r="16" spans="1:59">
      <c r="A16" s="33">
        <f t="shared" si="0"/>
        <v>13</v>
      </c>
      <c r="B16" s="259"/>
      <c r="C16" s="381"/>
      <c r="D16" s="260"/>
      <c r="E16" s="260"/>
      <c r="F16" s="260"/>
      <c r="G16" s="260"/>
      <c r="H16" s="260"/>
      <c r="I16" s="260"/>
      <c r="J16" s="260"/>
      <c r="K16" s="260"/>
      <c r="L16" s="261"/>
      <c r="M16" s="464"/>
      <c r="N16" s="465"/>
      <c r="O16" s="465"/>
      <c r="P16" s="465"/>
      <c r="Q16" s="465"/>
      <c r="R16" s="465"/>
      <c r="S16" s="465"/>
      <c r="T16" s="465"/>
      <c r="U16" s="466"/>
      <c r="V16" s="470"/>
      <c r="W16" s="471"/>
      <c r="X16" s="467"/>
      <c r="Y16" s="468"/>
      <c r="Z16" s="468"/>
      <c r="AA16" s="468"/>
      <c r="AB16" s="468"/>
      <c r="AC16" s="468"/>
      <c r="AD16" s="468"/>
      <c r="AE16" s="469"/>
      <c r="AF16" s="470"/>
      <c r="AG16" s="471"/>
      <c r="AH16" s="181"/>
      <c r="AI16" s="85"/>
      <c r="AJ16" s="182"/>
      <c r="AK16" s="182"/>
      <c r="AL16" s="183"/>
      <c r="AM16" s="463"/>
      <c r="AN16" s="462"/>
      <c r="AO16" s="66"/>
      <c r="AP16" s="102"/>
      <c r="AQ16" s="102"/>
      <c r="AR16" s="102"/>
      <c r="AS16" s="102"/>
      <c r="AT16" s="86"/>
      <c r="AV16" s="455"/>
      <c r="AW16" s="456"/>
      <c r="AX16" s="456"/>
      <c r="AY16" s="457"/>
      <c r="AZ16" s="335"/>
      <c r="BA16" s="185"/>
      <c r="BB16" s="186"/>
      <c r="BC16" s="199"/>
      <c r="BD16" s="199"/>
      <c r="BE16" s="199"/>
      <c r="BF16" s="199"/>
      <c r="BG16" s="199"/>
    </row>
    <row r="17" spans="1:59" s="275" customFormat="1">
      <c r="A17" s="279">
        <f t="shared" si="0"/>
        <v>14</v>
      </c>
      <c r="B17" s="279"/>
      <c r="C17" s="381"/>
      <c r="D17" s="280"/>
      <c r="E17" s="280"/>
      <c r="F17" s="280"/>
      <c r="G17" s="280"/>
      <c r="H17" s="280"/>
      <c r="I17" s="280"/>
      <c r="J17" s="280"/>
      <c r="K17" s="280"/>
      <c r="L17" s="281"/>
      <c r="M17" s="464"/>
      <c r="N17" s="465"/>
      <c r="O17" s="465"/>
      <c r="P17" s="465"/>
      <c r="Q17" s="465"/>
      <c r="R17" s="465"/>
      <c r="S17" s="465"/>
      <c r="T17" s="465"/>
      <c r="U17" s="466"/>
      <c r="V17" s="470"/>
      <c r="W17" s="471"/>
      <c r="X17" s="467"/>
      <c r="Y17" s="468"/>
      <c r="Z17" s="468"/>
      <c r="AA17" s="468"/>
      <c r="AB17" s="468"/>
      <c r="AC17" s="468"/>
      <c r="AD17" s="468"/>
      <c r="AE17" s="469"/>
      <c r="AF17" s="470"/>
      <c r="AG17" s="471"/>
      <c r="AH17" s="279"/>
      <c r="AI17" s="234"/>
      <c r="AJ17" s="280"/>
      <c r="AK17" s="280"/>
      <c r="AL17" s="281"/>
      <c r="AM17" s="463"/>
      <c r="AN17" s="462"/>
      <c r="AO17" s="231"/>
      <c r="AP17" s="232"/>
      <c r="AQ17" s="232"/>
      <c r="AR17" s="232"/>
      <c r="AS17" s="232"/>
      <c r="AT17" s="236"/>
      <c r="AV17" s="455"/>
      <c r="AW17" s="456"/>
      <c r="AX17" s="456"/>
      <c r="AY17" s="457"/>
      <c r="AZ17" s="335"/>
      <c r="BA17" s="302"/>
      <c r="BB17" s="303"/>
      <c r="BC17" s="304"/>
      <c r="BD17" s="304"/>
      <c r="BE17" s="304"/>
      <c r="BF17" s="304"/>
      <c r="BG17" s="304"/>
    </row>
    <row r="18" spans="1:59">
      <c r="A18" s="33">
        <f t="shared" si="0"/>
        <v>15</v>
      </c>
      <c r="B18" s="259"/>
      <c r="C18" s="381"/>
      <c r="D18" s="260"/>
      <c r="E18" s="260"/>
      <c r="F18" s="260"/>
      <c r="G18" s="260"/>
      <c r="H18" s="260"/>
      <c r="I18" s="260"/>
      <c r="J18" s="260"/>
      <c r="K18" s="260"/>
      <c r="L18" s="261"/>
      <c r="M18" s="464"/>
      <c r="N18" s="465"/>
      <c r="O18" s="465"/>
      <c r="P18" s="465"/>
      <c r="Q18" s="465"/>
      <c r="R18" s="465"/>
      <c r="S18" s="465"/>
      <c r="T18" s="465"/>
      <c r="U18" s="466"/>
      <c r="V18" s="470"/>
      <c r="W18" s="471"/>
      <c r="X18" s="467"/>
      <c r="Y18" s="468"/>
      <c r="Z18" s="468"/>
      <c r="AA18" s="468"/>
      <c r="AB18" s="468"/>
      <c r="AC18" s="468"/>
      <c r="AD18" s="468"/>
      <c r="AE18" s="469"/>
      <c r="AF18" s="470"/>
      <c r="AG18" s="471"/>
      <c r="AH18" s="181"/>
      <c r="AI18" s="85"/>
      <c r="AJ18" s="182"/>
      <c r="AK18" s="182"/>
      <c r="AL18" s="183"/>
      <c r="AM18" s="463"/>
      <c r="AN18" s="462"/>
      <c r="AO18" s="66"/>
      <c r="AP18" s="102"/>
      <c r="AQ18" s="102"/>
      <c r="AR18" s="102"/>
      <c r="AS18" s="102"/>
      <c r="AT18" s="86"/>
      <c r="AV18" s="455"/>
      <c r="AW18" s="456"/>
      <c r="AX18" s="456"/>
      <c r="AY18" s="457"/>
      <c r="AZ18" s="335"/>
      <c r="BA18" s="185"/>
      <c r="BB18" s="186"/>
      <c r="BC18" s="199"/>
      <c r="BD18" s="199"/>
      <c r="BE18" s="199"/>
      <c r="BF18" s="199"/>
      <c r="BG18" s="199"/>
    </row>
    <row r="19" spans="1:59">
      <c r="A19" s="87">
        <f t="shared" si="0"/>
        <v>16</v>
      </c>
      <c r="B19" s="87"/>
      <c r="C19" s="381"/>
      <c r="D19" s="88"/>
      <c r="E19" s="88"/>
      <c r="F19" s="88"/>
      <c r="G19" s="88"/>
      <c r="H19" s="88"/>
      <c r="I19" s="88"/>
      <c r="J19" s="88"/>
      <c r="K19" s="88"/>
      <c r="L19" s="89"/>
      <c r="M19" s="464"/>
      <c r="N19" s="465"/>
      <c r="O19" s="465"/>
      <c r="P19" s="465"/>
      <c r="Q19" s="465"/>
      <c r="R19" s="465"/>
      <c r="S19" s="465"/>
      <c r="T19" s="465"/>
      <c r="U19" s="466"/>
      <c r="V19" s="470"/>
      <c r="W19" s="471"/>
      <c r="X19" s="467"/>
      <c r="Y19" s="468"/>
      <c r="Z19" s="468"/>
      <c r="AA19" s="468"/>
      <c r="AB19" s="468"/>
      <c r="AC19" s="468"/>
      <c r="AD19" s="468"/>
      <c r="AE19" s="469"/>
      <c r="AF19" s="470"/>
      <c r="AG19" s="471"/>
      <c r="AH19" s="87"/>
      <c r="AI19" s="85"/>
      <c r="AJ19" s="88"/>
      <c r="AK19" s="88"/>
      <c r="AL19" s="89"/>
      <c r="AM19" s="463"/>
      <c r="AN19" s="462"/>
      <c r="AO19" s="66"/>
      <c r="AP19" s="67"/>
      <c r="AQ19" s="67"/>
      <c r="AR19" s="67"/>
      <c r="AS19" s="67"/>
      <c r="AT19" s="86"/>
      <c r="AV19" s="455"/>
      <c r="AW19" s="456"/>
      <c r="AX19" s="456"/>
      <c r="AY19" s="457"/>
      <c r="AZ19" s="184"/>
      <c r="BA19" s="185"/>
      <c r="BB19" s="186"/>
      <c r="BC19" s="199"/>
      <c r="BD19" s="199"/>
      <c r="BE19" s="199"/>
      <c r="BF19" s="199"/>
      <c r="BG19" s="199"/>
    </row>
    <row r="20" spans="1:59">
      <c r="A20" s="33">
        <f t="shared" si="0"/>
        <v>17</v>
      </c>
      <c r="B20" s="120"/>
      <c r="C20" s="349"/>
      <c r="D20" s="34"/>
      <c r="E20" s="34"/>
      <c r="F20" s="34"/>
      <c r="G20" s="34"/>
      <c r="H20" s="34"/>
      <c r="I20" s="34"/>
      <c r="J20" s="34"/>
      <c r="K20" s="34"/>
      <c r="L20" s="35"/>
      <c r="M20" s="464"/>
      <c r="N20" s="465"/>
      <c r="O20" s="465"/>
      <c r="P20" s="465"/>
      <c r="Q20" s="465"/>
      <c r="R20" s="465"/>
      <c r="S20" s="465"/>
      <c r="T20" s="465"/>
      <c r="U20" s="466"/>
      <c r="V20" s="470"/>
      <c r="W20" s="471"/>
      <c r="X20" s="467"/>
      <c r="Y20" s="468"/>
      <c r="Z20" s="468"/>
      <c r="AA20" s="468"/>
      <c r="AB20" s="468"/>
      <c r="AC20" s="468"/>
      <c r="AD20" s="468"/>
      <c r="AE20" s="469"/>
      <c r="AF20" s="470"/>
      <c r="AG20" s="471"/>
      <c r="AH20" s="33"/>
      <c r="AI20" s="85"/>
      <c r="AJ20" s="34"/>
      <c r="AK20" s="34"/>
      <c r="AL20" s="35"/>
      <c r="AM20" s="463"/>
      <c r="AN20" s="462"/>
      <c r="AO20" s="66"/>
      <c r="AP20" s="67"/>
      <c r="AQ20" s="67"/>
      <c r="AR20" s="67"/>
      <c r="AS20" s="67"/>
      <c r="AT20" s="86"/>
      <c r="AV20" s="455"/>
      <c r="AW20" s="456"/>
      <c r="AX20" s="456"/>
      <c r="AY20" s="457"/>
      <c r="AZ20" s="335"/>
      <c r="BA20" s="185"/>
      <c r="BB20" s="186"/>
      <c r="BC20" s="199"/>
      <c r="BD20" s="199"/>
      <c r="BE20" s="199"/>
      <c r="BF20" s="199"/>
      <c r="BG20" s="199"/>
    </row>
    <row r="21" spans="1:59">
      <c r="A21" s="33">
        <f t="shared" si="0"/>
        <v>18</v>
      </c>
      <c r="B21" s="181"/>
      <c r="C21" s="349"/>
      <c r="D21" s="182"/>
      <c r="E21" s="182"/>
      <c r="F21" s="182"/>
      <c r="G21" s="182"/>
      <c r="H21" s="182"/>
      <c r="I21" s="182"/>
      <c r="J21" s="182"/>
      <c r="K21" s="182"/>
      <c r="L21" s="183"/>
      <c r="M21" s="464"/>
      <c r="N21" s="465"/>
      <c r="O21" s="465"/>
      <c r="P21" s="465"/>
      <c r="Q21" s="465"/>
      <c r="R21" s="465"/>
      <c r="S21" s="465"/>
      <c r="T21" s="465"/>
      <c r="U21" s="466"/>
      <c r="V21" s="470"/>
      <c r="W21" s="471"/>
      <c r="X21" s="464"/>
      <c r="Y21" s="465"/>
      <c r="Z21" s="465"/>
      <c r="AA21" s="465"/>
      <c r="AB21" s="465"/>
      <c r="AC21" s="465"/>
      <c r="AD21" s="465"/>
      <c r="AE21" s="466"/>
      <c r="AF21" s="470"/>
      <c r="AG21" s="471"/>
      <c r="AH21" s="323"/>
      <c r="AI21" s="234"/>
      <c r="AJ21" s="324"/>
      <c r="AK21" s="324"/>
      <c r="AL21" s="325"/>
      <c r="AM21" s="463"/>
      <c r="AN21" s="462"/>
      <c r="AO21" s="66"/>
      <c r="AP21" s="102"/>
      <c r="AQ21" s="102"/>
      <c r="AR21" s="102"/>
      <c r="AS21" s="102"/>
      <c r="AT21" s="86"/>
      <c r="AV21" s="455"/>
      <c r="AW21" s="456"/>
      <c r="AX21" s="456"/>
      <c r="AY21" s="457"/>
      <c r="AZ21" s="335"/>
      <c r="BA21" s="185"/>
      <c r="BB21" s="186"/>
      <c r="BC21" s="199"/>
      <c r="BD21" s="199"/>
      <c r="BE21" s="200"/>
      <c r="BF21" s="199"/>
      <c r="BG21" s="199"/>
    </row>
    <row r="22" spans="1:59">
      <c r="A22" s="33">
        <f t="shared" si="0"/>
        <v>19</v>
      </c>
      <c r="B22" s="181"/>
      <c r="C22" s="349"/>
      <c r="D22" s="182"/>
      <c r="E22" s="182"/>
      <c r="F22" s="182"/>
      <c r="G22" s="182"/>
      <c r="H22" s="182"/>
      <c r="I22" s="182"/>
      <c r="J22" s="182"/>
      <c r="K22" s="182"/>
      <c r="L22" s="183"/>
      <c r="M22" s="464"/>
      <c r="N22" s="465"/>
      <c r="O22" s="465"/>
      <c r="P22" s="465"/>
      <c r="Q22" s="465"/>
      <c r="R22" s="465"/>
      <c r="S22" s="465"/>
      <c r="T22" s="465"/>
      <c r="U22" s="466"/>
      <c r="V22" s="470"/>
      <c r="W22" s="471"/>
      <c r="X22" s="464"/>
      <c r="Y22" s="465"/>
      <c r="Z22" s="465"/>
      <c r="AA22" s="465"/>
      <c r="AB22" s="465"/>
      <c r="AC22" s="465"/>
      <c r="AD22" s="465"/>
      <c r="AE22" s="466"/>
      <c r="AF22" s="470"/>
      <c r="AG22" s="471"/>
      <c r="AH22" s="323"/>
      <c r="AI22" s="234"/>
      <c r="AJ22" s="324"/>
      <c r="AK22" s="324"/>
      <c r="AL22" s="325"/>
      <c r="AM22" s="463"/>
      <c r="AN22" s="462"/>
      <c r="AO22" s="66"/>
      <c r="AP22" s="102"/>
      <c r="AQ22" s="102"/>
      <c r="AR22" s="102"/>
      <c r="AS22" s="102"/>
      <c r="AT22" s="86"/>
      <c r="AV22" s="455"/>
      <c r="AW22" s="456"/>
      <c r="AX22" s="456"/>
      <c r="AY22" s="457"/>
      <c r="AZ22" s="335"/>
      <c r="BA22" s="185"/>
      <c r="BB22" s="186"/>
      <c r="BC22" s="199"/>
      <c r="BD22" s="199"/>
      <c r="BE22" s="199"/>
      <c r="BF22" s="199"/>
      <c r="BG22" s="199"/>
    </row>
    <row r="23" spans="1:59">
      <c r="A23" s="33">
        <f t="shared" si="0"/>
        <v>20</v>
      </c>
      <c r="B23" s="181"/>
      <c r="C23" s="182"/>
      <c r="D23" s="182"/>
      <c r="E23" s="182"/>
      <c r="F23" s="182"/>
      <c r="G23" s="182"/>
      <c r="H23" s="182"/>
      <c r="I23" s="182"/>
      <c r="J23" s="182"/>
      <c r="K23" s="182"/>
      <c r="L23" s="183"/>
      <c r="M23" s="464"/>
      <c r="N23" s="465"/>
      <c r="O23" s="465"/>
      <c r="P23" s="465"/>
      <c r="Q23" s="465"/>
      <c r="R23" s="465"/>
      <c r="S23" s="465"/>
      <c r="T23" s="465"/>
      <c r="U23" s="466"/>
      <c r="V23" s="470"/>
      <c r="W23" s="471"/>
      <c r="X23" s="464"/>
      <c r="Y23" s="465"/>
      <c r="Z23" s="465"/>
      <c r="AA23" s="465"/>
      <c r="AB23" s="465"/>
      <c r="AC23" s="465"/>
      <c r="AD23" s="465"/>
      <c r="AE23" s="466"/>
      <c r="AF23" s="470"/>
      <c r="AG23" s="471"/>
      <c r="AH23" s="323"/>
      <c r="AI23" s="234"/>
      <c r="AJ23" s="324"/>
      <c r="AK23" s="324"/>
      <c r="AL23" s="325"/>
      <c r="AM23" s="463"/>
      <c r="AN23" s="462"/>
      <c r="AO23" s="66"/>
      <c r="AP23" s="102"/>
      <c r="AQ23" s="102"/>
      <c r="AR23" s="102"/>
      <c r="AS23" s="102"/>
      <c r="AT23" s="86"/>
      <c r="AV23" s="455"/>
      <c r="AW23" s="456"/>
      <c r="AX23" s="456"/>
      <c r="AY23" s="457"/>
      <c r="AZ23" s="335"/>
      <c r="BA23" s="185"/>
      <c r="BB23" s="186"/>
      <c r="BC23" s="199"/>
      <c r="BD23" s="199"/>
      <c r="BE23" s="199"/>
      <c r="BF23" s="199"/>
      <c r="BG23" s="199"/>
    </row>
    <row r="24" spans="1:59">
      <c r="A24" s="179">
        <f t="shared" si="0"/>
        <v>21</v>
      </c>
      <c r="B24" s="259"/>
      <c r="C24" s="349"/>
      <c r="D24" s="260"/>
      <c r="E24" s="260"/>
      <c r="F24" s="260"/>
      <c r="G24" s="260"/>
      <c r="H24" s="260"/>
      <c r="I24" s="260"/>
      <c r="J24" s="260"/>
      <c r="K24" s="260"/>
      <c r="L24" s="261"/>
      <c r="M24" s="464"/>
      <c r="N24" s="465"/>
      <c r="O24" s="465"/>
      <c r="P24" s="465"/>
      <c r="Q24" s="465"/>
      <c r="R24" s="465"/>
      <c r="S24" s="465"/>
      <c r="T24" s="465"/>
      <c r="U24" s="466"/>
      <c r="V24" s="470"/>
      <c r="W24" s="471"/>
      <c r="X24" s="467"/>
      <c r="Y24" s="468"/>
      <c r="Z24" s="468"/>
      <c r="AA24" s="468"/>
      <c r="AB24" s="468"/>
      <c r="AC24" s="468"/>
      <c r="AD24" s="468"/>
      <c r="AE24" s="469"/>
      <c r="AF24" s="470"/>
      <c r="AG24" s="471"/>
      <c r="AH24" s="181"/>
      <c r="AI24" s="85"/>
      <c r="AJ24" s="182"/>
      <c r="AK24" s="182"/>
      <c r="AL24" s="183"/>
      <c r="AM24" s="463"/>
      <c r="AN24" s="462"/>
      <c r="AO24" s="66"/>
      <c r="AP24" s="102"/>
      <c r="AQ24" s="102"/>
      <c r="AR24" s="102"/>
      <c r="AS24" s="102"/>
      <c r="AT24" s="86"/>
      <c r="AV24" s="455"/>
      <c r="AW24" s="456"/>
      <c r="AX24" s="456"/>
      <c r="AY24" s="457"/>
      <c r="AZ24" s="335"/>
      <c r="BA24" s="185"/>
      <c r="BB24" s="186"/>
      <c r="BC24" s="199"/>
      <c r="BD24" s="199"/>
      <c r="BE24" s="199"/>
      <c r="BF24" s="199"/>
      <c r="BG24" s="199"/>
    </row>
    <row r="25" spans="1:59" s="311" customFormat="1">
      <c r="A25" s="366">
        <f t="shared" si="0"/>
        <v>22</v>
      </c>
      <c r="B25" s="366"/>
      <c r="C25" s="367"/>
      <c r="D25" s="367"/>
      <c r="E25" s="367"/>
      <c r="F25" s="367"/>
      <c r="G25" s="367"/>
      <c r="H25" s="367"/>
      <c r="I25" s="367"/>
      <c r="J25" s="367"/>
      <c r="K25" s="367"/>
      <c r="L25" s="368"/>
      <c r="M25" s="464"/>
      <c r="N25" s="465"/>
      <c r="O25" s="465"/>
      <c r="P25" s="465"/>
      <c r="Q25" s="465"/>
      <c r="R25" s="465"/>
      <c r="S25" s="465"/>
      <c r="T25" s="465"/>
      <c r="U25" s="466"/>
      <c r="V25" s="470"/>
      <c r="W25" s="471"/>
      <c r="X25" s="467"/>
      <c r="Y25" s="468"/>
      <c r="Z25" s="468"/>
      <c r="AA25" s="468"/>
      <c r="AB25" s="468"/>
      <c r="AC25" s="468"/>
      <c r="AD25" s="468"/>
      <c r="AE25" s="469"/>
      <c r="AF25" s="470"/>
      <c r="AG25" s="471"/>
      <c r="AH25" s="366"/>
      <c r="AI25" s="234"/>
      <c r="AJ25" s="367"/>
      <c r="AK25" s="367"/>
      <c r="AL25" s="368"/>
      <c r="AM25" s="463"/>
      <c r="AN25" s="462"/>
      <c r="AO25" s="231"/>
      <c r="AP25" s="232"/>
      <c r="AQ25" s="232"/>
      <c r="AR25" s="232"/>
      <c r="AS25" s="232"/>
      <c r="AT25" s="236"/>
      <c r="AV25" s="455"/>
      <c r="AW25" s="456"/>
      <c r="AX25" s="456"/>
      <c r="AY25" s="457"/>
      <c r="AZ25" s="372"/>
      <c r="BA25" s="373"/>
      <c r="BB25" s="374"/>
      <c r="BC25" s="320"/>
      <c r="BD25" s="320"/>
      <c r="BE25" s="320"/>
      <c r="BF25" s="320"/>
      <c r="BG25" s="320"/>
    </row>
    <row r="26" spans="1:59" s="311" customFormat="1">
      <c r="A26" s="366">
        <f t="shared" si="0"/>
        <v>23</v>
      </c>
      <c r="B26" s="366"/>
      <c r="C26" s="367"/>
      <c r="D26" s="367"/>
      <c r="E26" s="367"/>
      <c r="F26" s="367"/>
      <c r="G26" s="367"/>
      <c r="H26" s="367"/>
      <c r="I26" s="367"/>
      <c r="J26" s="367"/>
      <c r="K26" s="367"/>
      <c r="L26" s="368"/>
      <c r="M26" s="464"/>
      <c r="N26" s="465"/>
      <c r="O26" s="465"/>
      <c r="P26" s="465"/>
      <c r="Q26" s="465"/>
      <c r="R26" s="465"/>
      <c r="S26" s="465"/>
      <c r="T26" s="465"/>
      <c r="U26" s="466"/>
      <c r="V26" s="470"/>
      <c r="W26" s="471"/>
      <c r="X26" s="467"/>
      <c r="Y26" s="468"/>
      <c r="Z26" s="468"/>
      <c r="AA26" s="468"/>
      <c r="AB26" s="468"/>
      <c r="AC26" s="468"/>
      <c r="AD26" s="468"/>
      <c r="AE26" s="469"/>
      <c r="AF26" s="470"/>
      <c r="AG26" s="471"/>
      <c r="AH26" s="366"/>
      <c r="AI26" s="234"/>
      <c r="AJ26" s="367"/>
      <c r="AK26" s="367"/>
      <c r="AL26" s="368"/>
      <c r="AM26" s="463"/>
      <c r="AN26" s="462"/>
      <c r="AO26" s="231"/>
      <c r="AP26" s="232"/>
      <c r="AQ26" s="232"/>
      <c r="AR26" s="232"/>
      <c r="AS26" s="232"/>
      <c r="AT26" s="236"/>
      <c r="AV26" s="455"/>
      <c r="AW26" s="456"/>
      <c r="AX26" s="456"/>
      <c r="AY26" s="457"/>
      <c r="AZ26" s="372"/>
      <c r="BA26" s="373"/>
      <c r="BB26" s="374"/>
      <c r="BC26" s="320"/>
      <c r="BD26" s="320"/>
      <c r="BE26" s="320"/>
      <c r="BF26" s="320"/>
      <c r="BG26" s="320"/>
    </row>
    <row r="27" spans="1:59">
      <c r="A27" s="33">
        <f t="shared" si="0"/>
        <v>24</v>
      </c>
      <c r="B27" s="259"/>
      <c r="C27" s="260"/>
      <c r="D27" s="260"/>
      <c r="E27" s="260"/>
      <c r="F27" s="260"/>
      <c r="G27" s="260"/>
      <c r="H27" s="260"/>
      <c r="I27" s="260"/>
      <c r="J27" s="260"/>
      <c r="K27" s="260"/>
      <c r="L27" s="261"/>
      <c r="M27" s="464"/>
      <c r="N27" s="465"/>
      <c r="O27" s="465"/>
      <c r="P27" s="465"/>
      <c r="Q27" s="465"/>
      <c r="R27" s="465"/>
      <c r="S27" s="465"/>
      <c r="T27" s="465"/>
      <c r="U27" s="466"/>
      <c r="V27" s="470"/>
      <c r="W27" s="471"/>
      <c r="X27" s="467"/>
      <c r="Y27" s="468"/>
      <c r="Z27" s="468"/>
      <c r="AA27" s="468"/>
      <c r="AB27" s="468"/>
      <c r="AC27" s="468"/>
      <c r="AD27" s="468"/>
      <c r="AE27" s="469"/>
      <c r="AF27" s="470"/>
      <c r="AG27" s="471"/>
      <c r="AH27" s="348"/>
      <c r="AI27" s="85"/>
      <c r="AJ27" s="182"/>
      <c r="AK27" s="182"/>
      <c r="AL27" s="183"/>
      <c r="AM27" s="463"/>
      <c r="AN27" s="462"/>
      <c r="AO27" s="66"/>
      <c r="AP27" s="102"/>
      <c r="AQ27" s="102"/>
      <c r="AR27" s="102"/>
      <c r="AS27" s="102"/>
      <c r="AT27" s="86"/>
      <c r="AV27" s="455"/>
      <c r="AW27" s="456"/>
      <c r="AX27" s="456"/>
      <c r="AY27" s="457"/>
      <c r="AZ27" s="184"/>
      <c r="BA27" s="185"/>
      <c r="BB27" s="186"/>
      <c r="BC27" s="199"/>
      <c r="BD27" s="199"/>
      <c r="BE27" s="199"/>
      <c r="BF27" s="199"/>
      <c r="BG27" s="199"/>
    </row>
    <row r="28" spans="1:59">
      <c r="A28" s="33">
        <f t="shared" si="0"/>
        <v>25</v>
      </c>
      <c r="B28" s="181"/>
      <c r="C28" s="182"/>
      <c r="D28" s="182"/>
      <c r="E28" s="182"/>
      <c r="F28" s="182"/>
      <c r="G28" s="182"/>
      <c r="H28" s="182"/>
      <c r="I28" s="182"/>
      <c r="J28" s="182"/>
      <c r="K28" s="182"/>
      <c r="L28" s="183"/>
      <c r="M28" s="464"/>
      <c r="N28" s="465"/>
      <c r="O28" s="465"/>
      <c r="P28" s="465"/>
      <c r="Q28" s="465"/>
      <c r="R28" s="465"/>
      <c r="S28" s="465"/>
      <c r="T28" s="465"/>
      <c r="U28" s="466"/>
      <c r="V28" s="470"/>
      <c r="W28" s="471"/>
      <c r="X28" s="467"/>
      <c r="Y28" s="468"/>
      <c r="Z28" s="468"/>
      <c r="AA28" s="468"/>
      <c r="AB28" s="468"/>
      <c r="AC28" s="468"/>
      <c r="AD28" s="468"/>
      <c r="AE28" s="469"/>
      <c r="AF28" s="470"/>
      <c r="AG28" s="471"/>
      <c r="AH28" s="181"/>
      <c r="AI28" s="85"/>
      <c r="AJ28" s="182"/>
      <c r="AK28" s="182"/>
      <c r="AL28" s="183"/>
      <c r="AM28" s="463"/>
      <c r="AN28" s="462"/>
      <c r="AO28" s="66"/>
      <c r="AP28" s="102"/>
      <c r="AQ28" s="102"/>
      <c r="AR28" s="102"/>
      <c r="AS28" s="102"/>
      <c r="AT28" s="86"/>
      <c r="AV28" s="455"/>
      <c r="AW28" s="456"/>
      <c r="AX28" s="456"/>
      <c r="AY28" s="457"/>
      <c r="AZ28" s="184"/>
      <c r="BA28" s="185"/>
      <c r="BB28" s="186"/>
      <c r="BC28" s="199"/>
      <c r="BD28" s="199"/>
      <c r="BE28" s="199"/>
      <c r="BF28" s="199"/>
      <c r="BG28" s="199"/>
    </row>
    <row r="29" spans="1:59">
      <c r="A29" s="33">
        <f t="shared" si="0"/>
        <v>26</v>
      </c>
      <c r="B29" s="338"/>
      <c r="C29" s="182"/>
      <c r="D29" s="182"/>
      <c r="E29" s="182"/>
      <c r="F29" s="182"/>
      <c r="G29" s="182"/>
      <c r="H29" s="182"/>
      <c r="I29" s="182"/>
      <c r="J29" s="182"/>
      <c r="K29" s="182"/>
      <c r="L29" s="183"/>
      <c r="M29" s="464"/>
      <c r="N29" s="465"/>
      <c r="O29" s="465"/>
      <c r="P29" s="465"/>
      <c r="Q29" s="465"/>
      <c r="R29" s="465"/>
      <c r="S29" s="465"/>
      <c r="T29" s="465"/>
      <c r="U29" s="466"/>
      <c r="V29" s="470"/>
      <c r="W29" s="471"/>
      <c r="X29" s="467"/>
      <c r="Y29" s="468"/>
      <c r="Z29" s="468"/>
      <c r="AA29" s="468"/>
      <c r="AB29" s="468"/>
      <c r="AC29" s="468"/>
      <c r="AD29" s="468"/>
      <c r="AE29" s="469"/>
      <c r="AF29" s="470"/>
      <c r="AG29" s="471"/>
      <c r="AH29" s="181"/>
      <c r="AI29" s="85"/>
      <c r="AJ29" s="182"/>
      <c r="AK29" s="182"/>
      <c r="AL29" s="183"/>
      <c r="AM29" s="463"/>
      <c r="AN29" s="462"/>
      <c r="AO29" s="66"/>
      <c r="AP29" s="102"/>
      <c r="AQ29" s="102"/>
      <c r="AR29" s="102"/>
      <c r="AS29" s="102"/>
      <c r="AT29" s="86"/>
      <c r="AV29" s="455"/>
      <c r="AW29" s="456"/>
      <c r="AX29" s="456"/>
      <c r="AY29" s="457"/>
      <c r="AZ29" s="184"/>
      <c r="BA29" s="185"/>
      <c r="BB29" s="186"/>
      <c r="BC29" s="199"/>
      <c r="BD29" s="199"/>
      <c r="BE29" s="199"/>
      <c r="BF29" s="199"/>
      <c r="BG29" s="199"/>
    </row>
    <row r="30" spans="1:59">
      <c r="A30" s="33">
        <f t="shared" si="0"/>
        <v>27</v>
      </c>
      <c r="B30" s="323"/>
      <c r="C30" s="324"/>
      <c r="D30" s="324"/>
      <c r="E30" s="324"/>
      <c r="F30" s="324"/>
      <c r="G30" s="324"/>
      <c r="H30" s="324"/>
      <c r="I30" s="324"/>
      <c r="J30" s="324"/>
      <c r="K30" s="324"/>
      <c r="L30" s="325"/>
      <c r="M30" s="464"/>
      <c r="N30" s="465"/>
      <c r="O30" s="465"/>
      <c r="P30" s="465"/>
      <c r="Q30" s="465"/>
      <c r="R30" s="465"/>
      <c r="S30" s="465"/>
      <c r="T30" s="465"/>
      <c r="U30" s="466"/>
      <c r="V30" s="470"/>
      <c r="W30" s="471"/>
      <c r="X30" s="467"/>
      <c r="Y30" s="468"/>
      <c r="Z30" s="468"/>
      <c r="AA30" s="468"/>
      <c r="AB30" s="468"/>
      <c r="AC30" s="468"/>
      <c r="AD30" s="468"/>
      <c r="AE30" s="469"/>
      <c r="AF30" s="470"/>
      <c r="AG30" s="471"/>
      <c r="AH30" s="323"/>
      <c r="AI30" s="234"/>
      <c r="AJ30" s="324"/>
      <c r="AK30" s="324"/>
      <c r="AL30" s="325"/>
      <c r="AM30" s="463"/>
      <c r="AN30" s="462"/>
      <c r="AO30" s="231"/>
      <c r="AP30" s="232"/>
      <c r="AQ30" s="232"/>
      <c r="AR30" s="102"/>
      <c r="AS30" s="102"/>
      <c r="AT30" s="86"/>
      <c r="AV30" s="455"/>
      <c r="AW30" s="456"/>
      <c r="AX30" s="456"/>
      <c r="AY30" s="457"/>
      <c r="AZ30" s="335"/>
      <c r="BA30" s="185"/>
      <c r="BB30" s="186"/>
      <c r="BC30" s="199"/>
      <c r="BD30" s="199"/>
      <c r="BE30" s="199"/>
      <c r="BF30" s="199"/>
      <c r="BG30" s="199"/>
    </row>
    <row r="31" spans="1:59">
      <c r="A31" s="33">
        <f t="shared" si="0"/>
        <v>28</v>
      </c>
      <c r="B31" s="33"/>
      <c r="C31" s="34"/>
      <c r="D31" s="34"/>
      <c r="E31" s="34"/>
      <c r="F31" s="34"/>
      <c r="G31" s="34"/>
      <c r="H31" s="34"/>
      <c r="I31" s="34"/>
      <c r="J31" s="34"/>
      <c r="K31" s="34"/>
      <c r="L31" s="35"/>
      <c r="M31" s="464"/>
      <c r="N31" s="465"/>
      <c r="O31" s="465"/>
      <c r="P31" s="465"/>
      <c r="Q31" s="465"/>
      <c r="R31" s="465"/>
      <c r="S31" s="465"/>
      <c r="T31" s="465"/>
      <c r="U31" s="466"/>
      <c r="V31" s="470"/>
      <c r="W31" s="471"/>
      <c r="X31" s="467"/>
      <c r="Y31" s="468"/>
      <c r="Z31" s="468"/>
      <c r="AA31" s="468"/>
      <c r="AB31" s="468"/>
      <c r="AC31" s="468"/>
      <c r="AD31" s="468"/>
      <c r="AE31" s="469"/>
      <c r="AF31" s="470"/>
      <c r="AG31" s="471"/>
      <c r="AH31" s="33"/>
      <c r="AI31" s="85"/>
      <c r="AJ31" s="34"/>
      <c r="AK31" s="34"/>
      <c r="AL31" s="35"/>
      <c r="AM31" s="463"/>
      <c r="AN31" s="462"/>
      <c r="AO31" s="66"/>
      <c r="AP31" s="67"/>
      <c r="AQ31" s="67"/>
      <c r="AR31" s="67"/>
      <c r="AS31" s="67"/>
      <c r="AT31" s="86"/>
      <c r="AV31" s="455"/>
      <c r="AW31" s="456"/>
      <c r="AX31" s="456"/>
      <c r="AY31" s="457"/>
      <c r="AZ31" s="171"/>
      <c r="BA31" s="172"/>
      <c r="BB31" s="173"/>
    </row>
  </sheetData>
  <mergeCells count="146">
    <mergeCell ref="V4:W4"/>
    <mergeCell ref="V23:W23"/>
    <mergeCell ref="V5:W5"/>
    <mergeCell ref="V6:W6"/>
    <mergeCell ref="V7:W7"/>
    <mergeCell ref="V18:W18"/>
    <mergeCell ref="AF4:AG4"/>
    <mergeCell ref="AF5:AG5"/>
    <mergeCell ref="AF6:AG6"/>
    <mergeCell ref="AF7:AG7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23:AG23"/>
    <mergeCell ref="X5:AE5"/>
    <mergeCell ref="X6:AE6"/>
    <mergeCell ref="X7:AE7"/>
    <mergeCell ref="X15:AE15"/>
    <mergeCell ref="X16:AE16"/>
    <mergeCell ref="M6:U6"/>
    <mergeCell ref="AM24:AN24"/>
    <mergeCell ref="AM27:AN27"/>
    <mergeCell ref="AV28:AY28"/>
    <mergeCell ref="M7:U7"/>
    <mergeCell ref="AV24:AY24"/>
    <mergeCell ref="V31:W31"/>
    <mergeCell ref="V20:W20"/>
    <mergeCell ref="V19:W19"/>
    <mergeCell ref="AF24:AG24"/>
    <mergeCell ref="AF27:AG27"/>
    <mergeCell ref="AF28:AG28"/>
    <mergeCell ref="AF29:AG29"/>
    <mergeCell ref="AF30:AG30"/>
    <mergeCell ref="AF31:AG31"/>
    <mergeCell ref="X31:AE31"/>
    <mergeCell ref="M31:U31"/>
    <mergeCell ref="AV16:AY16"/>
    <mergeCell ref="AM20:AN20"/>
    <mergeCell ref="AM21:AN21"/>
    <mergeCell ref="AM22:AN22"/>
    <mergeCell ref="AM23:AN23"/>
    <mergeCell ref="M17:U17"/>
    <mergeCell ref="V17:W17"/>
    <mergeCell ref="AV3:AY3"/>
    <mergeCell ref="AZ3:BB3"/>
    <mergeCell ref="M19:U19"/>
    <mergeCell ref="X19:AE19"/>
    <mergeCell ref="AV19:AY19"/>
    <mergeCell ref="M14:U14"/>
    <mergeCell ref="AV14:AY14"/>
    <mergeCell ref="AM15:AN15"/>
    <mergeCell ref="AM16:AN16"/>
    <mergeCell ref="M9:U9"/>
    <mergeCell ref="M10:U10"/>
    <mergeCell ref="M15:U15"/>
    <mergeCell ref="M16:U16"/>
    <mergeCell ref="AV4:AY4"/>
    <mergeCell ref="M5:U5"/>
    <mergeCell ref="M4:U4"/>
    <mergeCell ref="X4:AE4"/>
    <mergeCell ref="AV18:AY18"/>
    <mergeCell ref="AM17:AN17"/>
    <mergeCell ref="M8:U8"/>
    <mergeCell ref="AM7:AN7"/>
    <mergeCell ref="AM9:AN9"/>
    <mergeCell ref="AM10:AN10"/>
    <mergeCell ref="AV17:AY17"/>
    <mergeCell ref="V30:W30"/>
    <mergeCell ref="M30:U30"/>
    <mergeCell ref="X30:AE30"/>
    <mergeCell ref="AV29:AY29"/>
    <mergeCell ref="AV30:AY30"/>
    <mergeCell ref="AV27:AY27"/>
    <mergeCell ref="AV21:AY21"/>
    <mergeCell ref="AV22:AY22"/>
    <mergeCell ref="AV23:AY23"/>
    <mergeCell ref="M27:U27"/>
    <mergeCell ref="M28:U28"/>
    <mergeCell ref="M29:U29"/>
    <mergeCell ref="V28:W28"/>
    <mergeCell ref="V29:W29"/>
    <mergeCell ref="X28:AE28"/>
    <mergeCell ref="X29:AE29"/>
    <mergeCell ref="AF25:AG25"/>
    <mergeCell ref="M24:U24"/>
    <mergeCell ref="V22:W22"/>
    <mergeCell ref="V27:W27"/>
    <mergeCell ref="X24:AE24"/>
    <mergeCell ref="X27:AE27"/>
    <mergeCell ref="AV26:AY26"/>
    <mergeCell ref="M26:U26"/>
    <mergeCell ref="V26:W26"/>
    <mergeCell ref="X26:AE26"/>
    <mergeCell ref="AF26:AG26"/>
    <mergeCell ref="M25:U25"/>
    <mergeCell ref="V25:W25"/>
    <mergeCell ref="X25:AE25"/>
    <mergeCell ref="V15:W15"/>
    <mergeCell ref="V16:W16"/>
    <mergeCell ref="X18:AE18"/>
    <mergeCell ref="M22:U22"/>
    <mergeCell ref="X20:AE20"/>
    <mergeCell ref="M20:U20"/>
    <mergeCell ref="X23:AE23"/>
    <mergeCell ref="V24:W24"/>
    <mergeCell ref="M21:U21"/>
    <mergeCell ref="M23:U23"/>
    <mergeCell ref="AV25:AY25"/>
    <mergeCell ref="AM18:AN18"/>
    <mergeCell ref="M18:U18"/>
    <mergeCell ref="X21:AE21"/>
    <mergeCell ref="X22:AE22"/>
    <mergeCell ref="X17:AE17"/>
    <mergeCell ref="M11:U11"/>
    <mergeCell ref="V21:W21"/>
    <mergeCell ref="M13:U13"/>
    <mergeCell ref="M12:U12"/>
    <mergeCell ref="AV5:AY5"/>
    <mergeCell ref="AV20:AY20"/>
    <mergeCell ref="AM31:AN31"/>
    <mergeCell ref="AV31:AY31"/>
    <mergeCell ref="AM4:AN4"/>
    <mergeCell ref="AM5:AN5"/>
    <mergeCell ref="AM6:AN6"/>
    <mergeCell ref="AM28:AN28"/>
    <mergeCell ref="AM29:AN29"/>
    <mergeCell ref="AM30:AN30"/>
    <mergeCell ref="AM11:AN11"/>
    <mergeCell ref="AV6:AY6"/>
    <mergeCell ref="AV13:AY13"/>
    <mergeCell ref="AM19:AN19"/>
    <mergeCell ref="AV11:AY11"/>
    <mergeCell ref="AV7:AY7"/>
    <mergeCell ref="AV8:AY8"/>
    <mergeCell ref="AV9:AY9"/>
    <mergeCell ref="AV10:AY10"/>
    <mergeCell ref="AV15:AY15"/>
    <mergeCell ref="AM26:AN26"/>
    <mergeCell ref="AM12:AN12"/>
    <mergeCell ref="AV12:AY12"/>
    <mergeCell ref="AM25:AN25"/>
  </mergeCells>
  <phoneticPr fontId="5"/>
  <dataValidations count="3">
    <dataValidation type="list" allowBlank="1" showInputMessage="1" showErrorMessage="1" sqref="V4:V31" xr:uid="{9E51836F-9468-4F94-BC95-E6D128ECB997}">
      <formula1>必須</formula1>
    </dataValidation>
    <dataValidation type="list" allowBlank="1" showInputMessage="1" showErrorMessage="1" sqref="M4:M31" xr:uid="{00000000-0002-0000-0300-000001000000}">
      <formula1>オブジェクト</formula1>
    </dataValidation>
    <dataValidation type="list" allowBlank="1" showInputMessage="1" showErrorMessage="1" sqref="X4:X31" xr:uid="{00000000-0002-0000-0300-000002000000}">
      <formula1>型</formula1>
    </dataValidation>
  </dataValidations>
  <pageMargins left="0.70866141732283472" right="0.70866141732283472" top="0.74803149606299213" bottom="0.74803149606299213" header="0.31496062992125984" footer="0.31496062992125984"/>
  <pageSetup paperSize="9" scale="55" orientation="landscape" r:id="rId1"/>
  <headerFooter>
    <oddFooter>&amp;L&amp;G&amp;C&amp;"ＭＳ Ｐゴシック,太字"&amp;P / &amp;N&amp;R&amp;"ＭＳ Ｐゴシック,太字"&amp;D &amp;T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S32"/>
  <sheetViews>
    <sheetView showGridLines="0" view="pageBreakPreview" topLeftCell="A10" zoomScaleNormal="100" zoomScaleSheetLayoutView="100" workbookViewId="0">
      <selection activeCell="AQ29" sqref="AQ29"/>
    </sheetView>
  </sheetViews>
  <sheetFormatPr defaultColWidth="9" defaultRowHeight="13.2"/>
  <cols>
    <col min="1" max="36" width="3.6640625" style="29" customWidth="1"/>
    <col min="37" max="41" width="3.6640625" style="27" customWidth="1"/>
    <col min="42" max="45" width="3.6640625" style="29" customWidth="1"/>
    <col min="46" max="46" width="5.6640625" style="29" customWidth="1"/>
    <col min="47" max="16384" width="9" style="29"/>
  </cols>
  <sheetData>
    <row r="1" spans="1:45" ht="19.2">
      <c r="A1" s="24" t="str">
        <f ca="1">RIGHT(CELL("filename",A2),LEN(CELL("filename",A2))-FIND("]",CELL("filename",A2)))</f>
        <v>イベント（クライアント）</v>
      </c>
      <c r="B1" s="24"/>
      <c r="C1" s="25"/>
      <c r="D1" s="25"/>
      <c r="E1" s="25"/>
      <c r="F1" s="25"/>
      <c r="G1" s="25"/>
      <c r="H1" s="24"/>
      <c r="I1" s="25"/>
      <c r="J1" s="25"/>
      <c r="K1" s="25"/>
      <c r="L1" s="25"/>
      <c r="M1" s="25"/>
      <c r="N1" s="25"/>
      <c r="O1" s="25"/>
      <c r="P1" s="25"/>
      <c r="Q1" s="25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5"/>
      <c r="AD1" s="25"/>
      <c r="AE1" s="25"/>
      <c r="AF1" s="25"/>
      <c r="AG1" s="25"/>
      <c r="AH1" s="25"/>
      <c r="AI1" s="25"/>
      <c r="AJ1" s="25"/>
      <c r="AM1" s="28"/>
    </row>
    <row r="2" spans="1:45">
      <c r="AL2" s="458" t="s">
        <v>157</v>
      </c>
      <c r="AM2" s="459"/>
      <c r="AN2" s="459"/>
      <c r="AO2" s="460"/>
      <c r="AP2" s="458" t="s">
        <v>158</v>
      </c>
      <c r="AQ2" s="459"/>
      <c r="AR2" s="460"/>
    </row>
    <row r="3" spans="1:45">
      <c r="A3" s="77" t="s">
        <v>18</v>
      </c>
      <c r="B3" s="77"/>
      <c r="C3" s="51"/>
      <c r="D3" s="32"/>
      <c r="E3" s="480">
        <v>1</v>
      </c>
      <c r="F3" s="480"/>
      <c r="G3" s="77" t="s">
        <v>3</v>
      </c>
      <c r="H3" s="51"/>
      <c r="I3" s="32"/>
      <c r="J3" s="480" t="s">
        <v>144</v>
      </c>
      <c r="K3" s="480"/>
      <c r="L3" s="164"/>
      <c r="M3" s="165"/>
      <c r="N3" s="165"/>
      <c r="O3" s="165"/>
      <c r="P3" s="78"/>
      <c r="Q3" s="78"/>
      <c r="R3" s="78"/>
      <c r="S3" s="78"/>
      <c r="T3" s="53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79"/>
      <c r="AL3" s="455"/>
      <c r="AM3" s="456"/>
      <c r="AN3" s="456"/>
      <c r="AO3" s="457"/>
      <c r="AP3" s="184"/>
      <c r="AQ3" s="185"/>
      <c r="AR3" s="186"/>
      <c r="AS3" s="199"/>
    </row>
    <row r="4" spans="1:45">
      <c r="A4" s="51" t="s">
        <v>29</v>
      </c>
      <c r="B4" s="52"/>
      <c r="C4" s="52"/>
      <c r="D4" s="52"/>
      <c r="E4" s="53" t="s">
        <v>159</v>
      </c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79"/>
      <c r="AL4" s="455"/>
      <c r="AM4" s="456"/>
      <c r="AN4" s="456"/>
      <c r="AO4" s="457"/>
      <c r="AP4" s="184"/>
      <c r="AQ4" s="185"/>
      <c r="AR4" s="186"/>
      <c r="AS4" s="199"/>
    </row>
    <row r="5" spans="1:45">
      <c r="A5" s="43" t="s">
        <v>30</v>
      </c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5"/>
      <c r="AL5" s="455"/>
      <c r="AM5" s="456"/>
      <c r="AN5" s="456"/>
      <c r="AO5" s="457"/>
      <c r="AP5" s="184"/>
      <c r="AQ5" s="185"/>
      <c r="AR5" s="186"/>
      <c r="AS5" s="199"/>
    </row>
    <row r="6" spans="1:45">
      <c r="A6" s="68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70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71"/>
      <c r="AL6" s="455"/>
      <c r="AM6" s="456"/>
      <c r="AN6" s="456"/>
      <c r="AO6" s="457"/>
      <c r="AP6" s="184"/>
      <c r="AQ6" s="185"/>
      <c r="AR6" s="186"/>
      <c r="AS6" s="199"/>
    </row>
    <row r="7" spans="1:45" s="226" customFormat="1">
      <c r="A7" s="222"/>
      <c r="B7" s="321" t="s">
        <v>196</v>
      </c>
      <c r="C7" s="317" t="s">
        <v>233</v>
      </c>
      <c r="D7" s="311"/>
      <c r="E7" s="266"/>
      <c r="F7" s="266"/>
      <c r="G7" s="266"/>
      <c r="H7" s="266"/>
      <c r="I7" s="266"/>
      <c r="J7" s="266"/>
      <c r="K7" s="126"/>
      <c r="L7" s="382"/>
      <c r="M7" s="382"/>
      <c r="N7" s="382"/>
      <c r="O7" s="382"/>
      <c r="P7" s="382"/>
      <c r="Q7" s="382"/>
      <c r="R7" s="382"/>
      <c r="S7" s="382"/>
      <c r="T7" s="382"/>
      <c r="U7" s="382"/>
      <c r="V7" s="382"/>
      <c r="W7" s="382"/>
      <c r="X7" s="223"/>
      <c r="Y7" s="223"/>
      <c r="Z7" s="223"/>
      <c r="AA7" s="223"/>
      <c r="AB7" s="223"/>
      <c r="AC7" s="223"/>
      <c r="AD7" s="223"/>
      <c r="AE7" s="223"/>
      <c r="AF7" s="223"/>
      <c r="AG7" s="223"/>
      <c r="AH7" s="223"/>
      <c r="AI7" s="223"/>
      <c r="AJ7" s="224"/>
      <c r="AK7" s="225"/>
      <c r="AL7" s="455">
        <v>44502</v>
      </c>
      <c r="AM7" s="456"/>
      <c r="AN7" s="456"/>
      <c r="AO7" s="457"/>
      <c r="AP7" s="434"/>
      <c r="AQ7" s="443" t="s">
        <v>302</v>
      </c>
      <c r="AR7" s="435"/>
      <c r="AS7" s="239"/>
    </row>
    <row r="8" spans="1:45" s="226" customFormat="1">
      <c r="A8" s="222"/>
      <c r="B8" s="321"/>
      <c r="C8" s="266"/>
      <c r="D8" s="311"/>
      <c r="E8" s="266"/>
      <c r="F8" s="266"/>
      <c r="G8" s="266"/>
      <c r="H8" s="266"/>
      <c r="I8" s="266"/>
      <c r="J8" s="266"/>
      <c r="K8" s="126"/>
      <c r="L8" s="312"/>
      <c r="M8" s="312"/>
      <c r="N8" s="312"/>
      <c r="O8" s="312"/>
      <c r="P8" s="312"/>
      <c r="Q8" s="312"/>
      <c r="R8" s="312"/>
      <c r="S8" s="312"/>
      <c r="T8" s="312"/>
      <c r="U8" s="382"/>
      <c r="V8" s="382"/>
      <c r="W8" s="382"/>
      <c r="X8" s="223"/>
      <c r="Y8" s="223"/>
      <c r="Z8" s="223"/>
      <c r="AA8" s="223"/>
      <c r="AB8" s="223"/>
      <c r="AC8" s="223"/>
      <c r="AD8" s="223"/>
      <c r="AE8" s="223"/>
      <c r="AF8" s="223"/>
      <c r="AG8" s="223"/>
      <c r="AH8" s="223"/>
      <c r="AI8" s="223"/>
      <c r="AJ8" s="224"/>
      <c r="AK8" s="225"/>
      <c r="AL8" s="455"/>
      <c r="AM8" s="456"/>
      <c r="AN8" s="456"/>
      <c r="AO8" s="457"/>
      <c r="AP8" s="235"/>
      <c r="AQ8" s="237"/>
      <c r="AR8" s="238"/>
      <c r="AS8" s="239"/>
    </row>
    <row r="9" spans="1:45" s="226" customFormat="1">
      <c r="A9" s="222"/>
      <c r="B9" s="382"/>
      <c r="C9" s="266"/>
      <c r="D9" s="311"/>
      <c r="E9" s="266"/>
      <c r="F9" s="266"/>
      <c r="G9" s="266"/>
      <c r="H9" s="266"/>
      <c r="I9" s="266"/>
      <c r="J9" s="266"/>
      <c r="K9" s="126"/>
      <c r="L9" s="312"/>
      <c r="M9" s="312"/>
      <c r="N9" s="312"/>
      <c r="O9" s="312"/>
      <c r="P9" s="312"/>
      <c r="Q9" s="312"/>
      <c r="R9" s="312"/>
      <c r="S9" s="312"/>
      <c r="T9" s="312"/>
      <c r="U9" s="382"/>
      <c r="V9" s="382"/>
      <c r="W9" s="382"/>
      <c r="X9" s="263"/>
      <c r="Y9" s="210"/>
      <c r="Z9" s="210"/>
      <c r="AA9" s="263"/>
      <c r="AB9" s="263"/>
      <c r="AG9" s="223"/>
      <c r="AH9" s="223"/>
      <c r="AI9" s="223"/>
      <c r="AJ9" s="224"/>
      <c r="AK9" s="225"/>
      <c r="AL9" s="455"/>
      <c r="AM9" s="456"/>
      <c r="AN9" s="456"/>
      <c r="AO9" s="457"/>
      <c r="AP9" s="235"/>
      <c r="AQ9" s="237"/>
      <c r="AR9" s="238"/>
      <c r="AS9" s="239"/>
    </row>
    <row r="10" spans="1:45" s="258" customFormat="1">
      <c r="A10" s="262"/>
      <c r="B10" s="383"/>
      <c r="C10" s="317"/>
      <c r="D10" s="312"/>
      <c r="E10" s="317"/>
      <c r="F10" s="312"/>
      <c r="G10" s="312"/>
      <c r="H10" s="312"/>
      <c r="I10" s="317"/>
      <c r="J10" s="312"/>
      <c r="K10" s="312"/>
      <c r="L10" s="312"/>
      <c r="M10" s="312"/>
      <c r="N10" s="312"/>
      <c r="O10" s="312"/>
      <c r="P10" s="312"/>
      <c r="Q10" s="312"/>
      <c r="R10" s="312"/>
      <c r="S10" s="312"/>
      <c r="T10" s="312"/>
      <c r="U10" s="382"/>
      <c r="V10" s="382"/>
      <c r="W10" s="382"/>
      <c r="X10" s="263"/>
      <c r="Y10" s="210"/>
      <c r="Z10" s="210"/>
      <c r="AA10" s="263"/>
      <c r="AB10" s="263"/>
      <c r="AG10" s="263"/>
      <c r="AH10" s="263"/>
      <c r="AI10" s="263"/>
      <c r="AJ10" s="264"/>
      <c r="AK10" s="257"/>
      <c r="AL10" s="455"/>
      <c r="AM10" s="456"/>
      <c r="AN10" s="456"/>
      <c r="AO10" s="457"/>
      <c r="AP10" s="265"/>
      <c r="AQ10" s="271"/>
      <c r="AR10" s="272"/>
      <c r="AS10" s="273"/>
    </row>
    <row r="11" spans="1:45" s="311" customFormat="1">
      <c r="A11" s="262"/>
      <c r="B11" s="382"/>
      <c r="C11" s="317"/>
      <c r="D11" s="312"/>
      <c r="E11" s="317"/>
      <c r="F11" s="312"/>
      <c r="G11" s="312"/>
      <c r="H11" s="312"/>
      <c r="I11" s="312"/>
      <c r="J11" s="312"/>
      <c r="K11" s="312"/>
      <c r="L11" s="312"/>
      <c r="M11" s="312"/>
      <c r="N11" s="312"/>
      <c r="O11" s="312"/>
      <c r="P11" s="312"/>
      <c r="Q11" s="312"/>
      <c r="R11" s="312"/>
      <c r="S11" s="312"/>
      <c r="T11" s="312"/>
      <c r="U11" s="380"/>
      <c r="V11" s="380"/>
      <c r="W11" s="312"/>
      <c r="Y11" s="210"/>
      <c r="Z11" s="210"/>
      <c r="AA11" s="263"/>
      <c r="AB11" s="263"/>
      <c r="AG11" s="263"/>
      <c r="AH11" s="263"/>
      <c r="AI11" s="263"/>
      <c r="AJ11" s="264"/>
      <c r="AK11" s="310"/>
      <c r="AL11" s="455"/>
      <c r="AM11" s="456"/>
      <c r="AN11" s="456"/>
      <c r="AO11" s="457"/>
      <c r="AP11" s="350"/>
      <c r="AQ11" s="351"/>
      <c r="AR11" s="352"/>
      <c r="AS11" s="320"/>
    </row>
    <row r="12" spans="1:45">
      <c r="A12" s="138"/>
      <c r="B12" s="139"/>
      <c r="C12" s="250"/>
      <c r="D12" s="233"/>
      <c r="E12" s="250"/>
      <c r="F12" s="250"/>
      <c r="G12" s="250"/>
      <c r="H12" s="250"/>
      <c r="I12" s="250"/>
      <c r="J12" s="250"/>
      <c r="K12" s="250"/>
      <c r="L12" s="250"/>
      <c r="M12" s="250"/>
      <c r="N12" s="243"/>
      <c r="O12" s="250"/>
      <c r="P12" s="250"/>
      <c r="Q12" s="250"/>
      <c r="R12" s="250"/>
      <c r="S12" s="250"/>
      <c r="T12" s="250"/>
      <c r="U12" s="250"/>
      <c r="V12" s="250"/>
      <c r="W12" s="250"/>
      <c r="X12" s="250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  <c r="AI12" s="118"/>
      <c r="AJ12" s="137"/>
      <c r="AL12" s="455"/>
      <c r="AM12" s="456"/>
      <c r="AN12" s="456"/>
      <c r="AO12" s="457"/>
      <c r="AP12" s="184"/>
      <c r="AQ12" s="185"/>
      <c r="AR12" s="186"/>
      <c r="AS12" s="199"/>
    </row>
    <row r="13" spans="1:45">
      <c r="A13" s="77" t="s">
        <v>18</v>
      </c>
      <c r="B13" s="77"/>
      <c r="C13" s="51"/>
      <c r="D13" s="32"/>
      <c r="E13" s="470">
        <v>2</v>
      </c>
      <c r="F13" s="471"/>
      <c r="G13" s="77" t="s">
        <v>3</v>
      </c>
      <c r="H13" s="51"/>
      <c r="I13" s="32"/>
      <c r="J13" s="470" t="s">
        <v>161</v>
      </c>
      <c r="K13" s="471"/>
      <c r="L13" s="215"/>
      <c r="M13" s="216"/>
      <c r="N13" s="216"/>
      <c r="O13" s="216"/>
      <c r="P13" s="78"/>
      <c r="Q13" s="78"/>
      <c r="R13" s="78"/>
      <c r="S13" s="78"/>
      <c r="T13" s="53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79"/>
      <c r="AL13" s="455"/>
      <c r="AM13" s="456"/>
      <c r="AN13" s="456"/>
      <c r="AO13" s="457"/>
      <c r="AP13" s="212"/>
      <c r="AQ13" s="213"/>
      <c r="AR13" s="214"/>
      <c r="AS13" s="199"/>
    </row>
    <row r="14" spans="1:45">
      <c r="A14" s="51" t="s">
        <v>29</v>
      </c>
      <c r="B14" s="52"/>
      <c r="C14" s="52"/>
      <c r="D14" s="52"/>
      <c r="E14" s="211" t="s">
        <v>197</v>
      </c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79"/>
      <c r="AL14" s="455"/>
      <c r="AM14" s="456"/>
      <c r="AN14" s="456"/>
      <c r="AO14" s="457"/>
      <c r="AP14" s="212"/>
      <c r="AQ14" s="213"/>
      <c r="AR14" s="214"/>
      <c r="AS14" s="199"/>
    </row>
    <row r="15" spans="1:45">
      <c r="A15" s="43" t="s">
        <v>30</v>
      </c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5"/>
      <c r="AL15" s="455"/>
      <c r="AM15" s="456"/>
      <c r="AN15" s="456"/>
      <c r="AO15" s="457"/>
      <c r="AP15" s="212"/>
      <c r="AQ15" s="213"/>
      <c r="AR15" s="214"/>
      <c r="AS15" s="199"/>
    </row>
    <row r="16" spans="1:45">
      <c r="A16" s="68"/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70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71"/>
      <c r="AL16" s="455"/>
      <c r="AM16" s="456"/>
      <c r="AN16" s="456"/>
      <c r="AO16" s="457"/>
      <c r="AP16" s="212"/>
      <c r="AQ16" s="213"/>
      <c r="AR16" s="214"/>
      <c r="AS16" s="199"/>
    </row>
    <row r="17" spans="1:45">
      <c r="A17" s="136"/>
      <c r="B17" s="267" t="s">
        <v>176</v>
      </c>
      <c r="C17" s="266" t="s">
        <v>204</v>
      </c>
      <c r="D17" s="309"/>
      <c r="E17" s="266"/>
      <c r="F17" s="266"/>
      <c r="G17" s="266"/>
      <c r="H17" s="266"/>
      <c r="I17" s="266"/>
      <c r="J17" s="266"/>
      <c r="K17" s="317"/>
      <c r="L17" s="317"/>
      <c r="M17" s="317"/>
      <c r="N17" s="322"/>
      <c r="O17" s="317"/>
      <c r="P17" s="317"/>
      <c r="Q17" s="317"/>
      <c r="R17" s="317"/>
      <c r="S17" s="317"/>
      <c r="T17" s="317"/>
      <c r="U17" s="317"/>
      <c r="V17" s="317"/>
      <c r="W17" s="317"/>
      <c r="X17" s="317"/>
      <c r="Y17" s="317"/>
      <c r="Z17" s="317"/>
      <c r="AA17" s="317"/>
      <c r="AB17" s="317"/>
      <c r="AC17" s="130"/>
      <c r="AD17" s="130"/>
      <c r="AE17" s="130"/>
      <c r="AF17" s="130"/>
      <c r="AG17" s="130"/>
      <c r="AH17" s="130"/>
      <c r="AI17" s="130"/>
      <c r="AJ17" s="137"/>
      <c r="AL17" s="455">
        <v>44502</v>
      </c>
      <c r="AM17" s="456"/>
      <c r="AN17" s="456"/>
      <c r="AO17" s="457"/>
      <c r="AP17" s="335"/>
      <c r="AQ17" s="443" t="s">
        <v>302</v>
      </c>
      <c r="AR17" s="214"/>
      <c r="AS17" s="199"/>
    </row>
    <row r="18" spans="1:45">
      <c r="A18" s="136"/>
      <c r="B18" s="317"/>
      <c r="C18" s="266" t="s">
        <v>205</v>
      </c>
      <c r="D18" s="266"/>
      <c r="E18" s="266"/>
      <c r="F18" s="266"/>
      <c r="G18" s="266"/>
      <c r="H18" s="266"/>
      <c r="I18" s="266"/>
      <c r="J18" s="317"/>
      <c r="K18" s="317"/>
      <c r="L18" s="317"/>
      <c r="M18" s="317"/>
      <c r="N18" s="322"/>
      <c r="O18" s="317"/>
      <c r="P18" s="317"/>
      <c r="Q18" s="317"/>
      <c r="R18" s="317"/>
      <c r="S18" s="317"/>
      <c r="T18" s="317"/>
      <c r="U18" s="317"/>
      <c r="V18" s="317"/>
      <c r="W18" s="317"/>
      <c r="X18" s="317"/>
      <c r="Y18" s="317"/>
      <c r="Z18" s="317"/>
      <c r="AA18" s="317"/>
      <c r="AB18" s="317"/>
      <c r="AC18" s="130"/>
      <c r="AD18" s="130"/>
      <c r="AE18" s="130"/>
      <c r="AF18" s="130"/>
      <c r="AG18" s="130"/>
      <c r="AH18" s="130"/>
      <c r="AI18" s="130"/>
      <c r="AJ18" s="137"/>
      <c r="AL18" s="455"/>
      <c r="AM18" s="456"/>
      <c r="AN18" s="456"/>
      <c r="AO18" s="457"/>
      <c r="AP18" s="212"/>
      <c r="AQ18" s="213"/>
      <c r="AR18" s="214"/>
      <c r="AS18" s="199"/>
    </row>
    <row r="19" spans="1:45" s="311" customFormat="1">
      <c r="A19" s="315"/>
      <c r="B19" s="317"/>
      <c r="C19" s="317"/>
      <c r="D19" s="312"/>
      <c r="E19" s="317"/>
      <c r="F19" s="312"/>
      <c r="G19" s="312"/>
      <c r="H19" s="312"/>
      <c r="I19" s="317"/>
      <c r="J19" s="312"/>
      <c r="K19" s="312"/>
      <c r="L19" s="312"/>
      <c r="M19" s="312"/>
      <c r="N19" s="312"/>
      <c r="O19" s="312"/>
      <c r="P19" s="312"/>
      <c r="Q19" s="312"/>
      <c r="R19" s="312"/>
      <c r="S19" s="312"/>
      <c r="T19" s="312"/>
      <c r="U19" s="380"/>
      <c r="V19" s="380"/>
      <c r="W19" s="380"/>
      <c r="X19" s="380"/>
      <c r="Y19" s="380"/>
      <c r="Z19" s="380"/>
      <c r="AA19" s="317"/>
      <c r="AB19" s="317"/>
      <c r="AC19" s="314"/>
      <c r="AD19" s="314"/>
      <c r="AE19" s="314"/>
      <c r="AF19" s="314"/>
      <c r="AG19" s="314"/>
      <c r="AH19" s="314"/>
      <c r="AI19" s="314"/>
      <c r="AJ19" s="316"/>
      <c r="AK19" s="310"/>
      <c r="AL19" s="455"/>
      <c r="AM19" s="456"/>
      <c r="AN19" s="456"/>
      <c r="AO19" s="457"/>
      <c r="AP19" s="313"/>
      <c r="AQ19" s="318"/>
      <c r="AR19" s="319"/>
      <c r="AS19" s="320"/>
    </row>
    <row r="20" spans="1:45" s="275" customFormat="1">
      <c r="A20" s="269"/>
      <c r="B20" s="267"/>
      <c r="C20" s="266"/>
      <c r="D20" s="312"/>
      <c r="E20" s="317"/>
      <c r="F20" s="312"/>
      <c r="G20" s="312"/>
      <c r="H20" s="312"/>
      <c r="I20" s="317"/>
      <c r="J20" s="312"/>
      <c r="K20" s="312"/>
      <c r="L20" s="312"/>
      <c r="M20" s="312"/>
      <c r="N20" s="312"/>
      <c r="O20" s="312"/>
      <c r="P20" s="312"/>
      <c r="Q20" s="312"/>
      <c r="R20" s="312"/>
      <c r="S20" s="312"/>
      <c r="T20" s="312"/>
      <c r="U20" s="380"/>
      <c r="V20" s="380"/>
      <c r="W20" s="380"/>
      <c r="X20" s="380"/>
      <c r="Y20" s="380"/>
      <c r="Z20" s="380"/>
      <c r="AA20" s="317"/>
      <c r="AB20" s="317"/>
      <c r="AC20" s="268"/>
      <c r="AD20" s="268"/>
      <c r="AE20" s="268"/>
      <c r="AF20" s="268"/>
      <c r="AG20" s="268"/>
      <c r="AH20" s="268"/>
      <c r="AI20" s="268"/>
      <c r="AJ20" s="270"/>
      <c r="AK20" s="274"/>
      <c r="AL20" s="455"/>
      <c r="AM20" s="456"/>
      <c r="AN20" s="456"/>
      <c r="AO20" s="457"/>
      <c r="AP20" s="288"/>
      <c r="AQ20" s="302"/>
      <c r="AR20" s="303"/>
      <c r="AS20" s="304"/>
    </row>
    <row r="21" spans="1:45" s="275" customFormat="1">
      <c r="A21" s="269"/>
      <c r="B21" s="321"/>
      <c r="C21" s="312"/>
      <c r="D21" s="384"/>
      <c r="E21" s="317"/>
      <c r="F21" s="317"/>
      <c r="G21" s="317"/>
      <c r="H21" s="317"/>
      <c r="I21" s="312"/>
      <c r="J21" s="317"/>
      <c r="K21" s="317"/>
      <c r="L21" s="317"/>
      <c r="M21" s="317"/>
      <c r="N21" s="317"/>
      <c r="O21" s="322"/>
      <c r="P21" s="317"/>
      <c r="Q21" s="317"/>
      <c r="R21" s="317"/>
      <c r="S21" s="317"/>
      <c r="T21" s="317"/>
      <c r="U21" s="317"/>
      <c r="V21" s="317"/>
      <c r="W21" s="317"/>
      <c r="X21" s="317"/>
      <c r="Y21" s="317"/>
      <c r="Z21" s="317"/>
      <c r="AA21" s="317"/>
      <c r="AB21" s="317"/>
      <c r="AC21" s="268"/>
      <c r="AD21" s="268"/>
      <c r="AE21" s="268"/>
      <c r="AF21" s="268"/>
      <c r="AG21" s="268"/>
      <c r="AH21" s="268"/>
      <c r="AI21" s="268"/>
      <c r="AJ21" s="270"/>
      <c r="AK21" s="274"/>
      <c r="AL21" s="455"/>
      <c r="AM21" s="456"/>
      <c r="AN21" s="456"/>
      <c r="AO21" s="457"/>
      <c r="AP21" s="335"/>
      <c r="AQ21" s="302"/>
      <c r="AR21" s="303"/>
      <c r="AS21" s="304"/>
    </row>
    <row r="22" spans="1:45">
      <c r="A22" s="138"/>
      <c r="B22" s="217"/>
      <c r="C22" s="218"/>
      <c r="D22" s="25"/>
      <c r="E22" s="218"/>
      <c r="F22" s="218"/>
      <c r="G22" s="218"/>
      <c r="H22" s="218"/>
      <c r="I22" s="218"/>
      <c r="J22" s="218"/>
      <c r="K22" s="218"/>
      <c r="L22" s="218"/>
      <c r="M22" s="218"/>
      <c r="N22" s="219"/>
      <c r="O22" s="218"/>
      <c r="P22" s="218"/>
      <c r="Q22" s="218"/>
      <c r="R22" s="218"/>
      <c r="S22" s="218"/>
      <c r="T22" s="218"/>
      <c r="U22" s="218"/>
      <c r="V22" s="218"/>
      <c r="W22" s="218"/>
      <c r="X22" s="218"/>
      <c r="Y22" s="218"/>
      <c r="Z22" s="218"/>
      <c r="AA22" s="131"/>
      <c r="AB22" s="131"/>
      <c r="AC22" s="131"/>
      <c r="AD22" s="131"/>
      <c r="AE22" s="131"/>
      <c r="AF22" s="131"/>
      <c r="AG22" s="131"/>
      <c r="AH22" s="131"/>
      <c r="AI22" s="131"/>
      <c r="AJ22" s="140"/>
      <c r="AL22" s="455"/>
      <c r="AM22" s="456"/>
      <c r="AN22" s="456"/>
      <c r="AO22" s="457"/>
      <c r="AP22" s="212"/>
      <c r="AQ22" s="213"/>
      <c r="AR22" s="214"/>
      <c r="AS22" s="199"/>
    </row>
    <row r="23" spans="1:45">
      <c r="A23" s="77" t="s">
        <v>18</v>
      </c>
      <c r="B23" s="77"/>
      <c r="C23" s="51"/>
      <c r="D23" s="32"/>
      <c r="E23" s="480">
        <v>3</v>
      </c>
      <c r="F23" s="480"/>
      <c r="G23" s="77" t="s">
        <v>3</v>
      </c>
      <c r="H23" s="51"/>
      <c r="I23" s="32"/>
      <c r="J23" s="480" t="s">
        <v>198</v>
      </c>
      <c r="K23" s="480"/>
      <c r="L23" s="116"/>
      <c r="M23" s="117"/>
      <c r="N23" s="117"/>
      <c r="O23" s="117"/>
      <c r="P23" s="78"/>
      <c r="Q23" s="78"/>
      <c r="R23" s="78"/>
      <c r="S23" s="78"/>
      <c r="T23" s="53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79"/>
      <c r="AL23" s="455"/>
      <c r="AM23" s="456"/>
      <c r="AN23" s="456"/>
      <c r="AO23" s="457"/>
      <c r="AP23" s="184"/>
      <c r="AQ23" s="185"/>
      <c r="AR23" s="186"/>
      <c r="AS23" s="199"/>
    </row>
    <row r="24" spans="1:45">
      <c r="A24" s="51" t="s">
        <v>29</v>
      </c>
      <c r="B24" s="52"/>
      <c r="C24" s="52"/>
      <c r="D24" s="52"/>
      <c r="E24" s="211" t="s">
        <v>190</v>
      </c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79"/>
      <c r="AL24" s="455"/>
      <c r="AM24" s="456"/>
      <c r="AN24" s="456"/>
      <c r="AO24" s="457"/>
      <c r="AP24" s="184"/>
      <c r="AQ24" s="185"/>
      <c r="AR24" s="186"/>
      <c r="AS24" s="199"/>
    </row>
    <row r="25" spans="1:45">
      <c r="A25" s="43" t="s">
        <v>30</v>
      </c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5"/>
      <c r="AL25" s="455"/>
      <c r="AM25" s="456"/>
      <c r="AN25" s="456"/>
      <c r="AO25" s="457"/>
      <c r="AP25" s="184"/>
      <c r="AQ25" s="185"/>
      <c r="AR25" s="186"/>
      <c r="AS25" s="199"/>
    </row>
    <row r="26" spans="1:45">
      <c r="A26" s="68"/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70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71"/>
      <c r="AL26" s="455"/>
      <c r="AM26" s="456"/>
      <c r="AN26" s="456"/>
      <c r="AO26" s="457"/>
      <c r="AP26" s="184"/>
      <c r="AQ26" s="185"/>
      <c r="AR26" s="186"/>
      <c r="AS26" s="199"/>
    </row>
    <row r="27" spans="1:45">
      <c r="A27" s="136"/>
      <c r="B27" s="267" t="s">
        <v>196</v>
      </c>
      <c r="C27" s="311" t="s">
        <v>201</v>
      </c>
      <c r="D27" s="309"/>
      <c r="E27" s="266"/>
      <c r="F27" s="266"/>
      <c r="G27" s="266"/>
      <c r="H27" s="266"/>
      <c r="I27" s="266"/>
      <c r="J27" s="317"/>
      <c r="K27" s="317"/>
      <c r="L27" s="317"/>
      <c r="M27" s="317"/>
      <c r="N27" s="322"/>
      <c r="O27" s="317"/>
      <c r="P27" s="317"/>
      <c r="Q27" s="317"/>
      <c r="R27" s="317"/>
      <c r="S27" s="317"/>
      <c r="T27" s="317"/>
      <c r="U27" s="317"/>
      <c r="V27" s="317"/>
      <c r="W27" s="317"/>
      <c r="X27" s="317"/>
      <c r="Y27" s="317"/>
      <c r="Z27" s="317"/>
      <c r="AA27" s="317"/>
      <c r="AB27" s="317"/>
      <c r="AC27" s="118"/>
      <c r="AD27" s="118"/>
      <c r="AE27" s="118"/>
      <c r="AF27" s="118"/>
      <c r="AG27" s="118"/>
      <c r="AH27" s="118"/>
      <c r="AI27" s="118"/>
      <c r="AJ27" s="137"/>
      <c r="AL27" s="455"/>
      <c r="AM27" s="456"/>
      <c r="AN27" s="456"/>
      <c r="AO27" s="457"/>
      <c r="AP27" s="184"/>
      <c r="AQ27" s="185"/>
      <c r="AR27" s="186"/>
      <c r="AS27" s="199"/>
    </row>
    <row r="28" spans="1:45" s="311" customFormat="1">
      <c r="A28" s="315"/>
      <c r="B28" s="317"/>
      <c r="C28" s="266"/>
      <c r="D28" s="266"/>
      <c r="E28" s="266"/>
      <c r="F28" s="266"/>
      <c r="G28" s="266"/>
      <c r="H28" s="266"/>
      <c r="I28" s="379"/>
      <c r="J28" s="312"/>
      <c r="K28" s="312"/>
      <c r="L28" s="312"/>
      <c r="M28" s="312"/>
      <c r="N28" s="312"/>
      <c r="O28" s="312"/>
      <c r="P28" s="312"/>
      <c r="Q28" s="312"/>
      <c r="R28" s="312"/>
      <c r="S28" s="312"/>
      <c r="T28" s="312"/>
      <c r="U28" s="379"/>
      <c r="V28" s="317"/>
      <c r="W28" s="379"/>
      <c r="X28" s="317"/>
      <c r="Y28" s="379"/>
      <c r="Z28" s="317"/>
      <c r="AA28" s="317"/>
      <c r="AB28" s="317"/>
      <c r="AC28" s="266"/>
      <c r="AD28" s="266"/>
      <c r="AE28" s="266"/>
      <c r="AF28" s="266"/>
      <c r="AG28" s="266"/>
      <c r="AH28" s="266"/>
      <c r="AI28" s="266"/>
      <c r="AJ28" s="316"/>
      <c r="AK28" s="310"/>
      <c r="AL28" s="455"/>
      <c r="AM28" s="456"/>
      <c r="AN28" s="456"/>
      <c r="AO28" s="457"/>
      <c r="AP28" s="323"/>
      <c r="AQ28" s="324"/>
      <c r="AR28" s="325"/>
    </row>
    <row r="29" spans="1:45" s="311" customFormat="1">
      <c r="A29" s="315"/>
      <c r="B29" s="248" t="s">
        <v>200</v>
      </c>
      <c r="C29" s="266" t="s">
        <v>202</v>
      </c>
      <c r="D29" s="266"/>
      <c r="E29" s="266"/>
      <c r="F29" s="266"/>
      <c r="G29" s="312"/>
      <c r="H29" s="312"/>
      <c r="I29" s="317"/>
      <c r="J29" s="312"/>
      <c r="K29" s="312"/>
      <c r="L29" s="312"/>
      <c r="M29" s="312"/>
      <c r="N29" s="312"/>
      <c r="O29" s="312"/>
      <c r="P29" s="312"/>
      <c r="Q29" s="312"/>
      <c r="R29" s="312"/>
      <c r="S29" s="312"/>
      <c r="T29" s="312"/>
      <c r="U29" s="380"/>
      <c r="V29" s="380"/>
      <c r="W29" s="380"/>
      <c r="X29" s="380"/>
      <c r="Y29" s="380"/>
      <c r="Z29" s="380"/>
      <c r="AA29" s="317"/>
      <c r="AB29" s="317"/>
      <c r="AC29" s="266"/>
      <c r="AD29" s="266"/>
      <c r="AE29" s="266"/>
      <c r="AF29" s="266"/>
      <c r="AG29" s="266"/>
      <c r="AH29" s="266"/>
      <c r="AI29" s="266"/>
      <c r="AJ29" s="316"/>
      <c r="AK29" s="310"/>
      <c r="AL29" s="455">
        <v>44502</v>
      </c>
      <c r="AM29" s="456"/>
      <c r="AN29" s="456"/>
      <c r="AO29" s="457"/>
      <c r="AP29" s="434"/>
      <c r="AQ29" s="443" t="s">
        <v>302</v>
      </c>
      <c r="AR29" s="435"/>
    </row>
    <row r="30" spans="1:45" s="311" customFormat="1">
      <c r="A30" s="315"/>
      <c r="B30" s="248"/>
      <c r="C30" s="266" t="s">
        <v>203</v>
      </c>
      <c r="D30" s="266"/>
      <c r="E30" s="266"/>
      <c r="F30" s="266"/>
      <c r="G30" s="312"/>
      <c r="H30" s="312"/>
      <c r="I30" s="317"/>
      <c r="J30" s="312"/>
      <c r="K30" s="312"/>
      <c r="L30" s="312"/>
      <c r="M30" s="312"/>
      <c r="N30" s="312"/>
      <c r="O30" s="312"/>
      <c r="P30" s="312"/>
      <c r="Q30" s="312"/>
      <c r="R30" s="312"/>
      <c r="S30" s="312"/>
      <c r="T30" s="312"/>
      <c r="U30" s="380"/>
      <c r="V30" s="380"/>
      <c r="W30" s="380"/>
      <c r="X30" s="380"/>
      <c r="Y30" s="380"/>
      <c r="Z30" s="380"/>
      <c r="AA30" s="317"/>
      <c r="AB30" s="317"/>
      <c r="AC30" s="266"/>
      <c r="AD30" s="266"/>
      <c r="AE30" s="266"/>
      <c r="AF30" s="266"/>
      <c r="AG30" s="266"/>
      <c r="AH30" s="266"/>
      <c r="AI30" s="266"/>
      <c r="AJ30" s="316"/>
      <c r="AK30" s="310"/>
      <c r="AL30" s="455"/>
      <c r="AM30" s="456"/>
      <c r="AN30" s="456"/>
      <c r="AO30" s="457"/>
      <c r="AP30" s="323"/>
      <c r="AQ30" s="324"/>
      <c r="AR30" s="325"/>
    </row>
    <row r="31" spans="1:45" s="311" customFormat="1">
      <c r="A31" s="315"/>
      <c r="B31" s="248"/>
      <c r="C31" s="266"/>
      <c r="D31" s="266"/>
      <c r="E31" s="266"/>
      <c r="F31" s="266"/>
      <c r="G31" s="317"/>
      <c r="H31" s="317"/>
      <c r="I31" s="317"/>
      <c r="J31" s="317"/>
      <c r="K31" s="322"/>
      <c r="L31" s="317"/>
      <c r="M31" s="317"/>
      <c r="N31" s="317"/>
      <c r="O31" s="317"/>
      <c r="P31" s="317"/>
      <c r="Q31" s="317"/>
      <c r="R31" s="317"/>
      <c r="S31" s="317"/>
      <c r="T31" s="317"/>
      <c r="U31" s="317"/>
      <c r="V31" s="317"/>
      <c r="W31" s="317"/>
      <c r="X31" s="317"/>
      <c r="Y31" s="317"/>
      <c r="Z31" s="317"/>
      <c r="AA31" s="317"/>
      <c r="AB31" s="317"/>
      <c r="AC31" s="266"/>
      <c r="AD31" s="266"/>
      <c r="AE31" s="266"/>
      <c r="AF31" s="266"/>
      <c r="AG31" s="266"/>
      <c r="AH31" s="266"/>
      <c r="AI31" s="266"/>
      <c r="AJ31" s="316"/>
      <c r="AK31" s="310"/>
      <c r="AL31" s="455"/>
      <c r="AM31" s="456"/>
      <c r="AN31" s="456"/>
      <c r="AO31" s="457"/>
      <c r="AP31" s="323"/>
      <c r="AQ31" s="324"/>
      <c r="AR31" s="325"/>
    </row>
    <row r="32" spans="1:45">
      <c r="A32" s="138"/>
      <c r="B32" s="209"/>
      <c r="C32" s="145"/>
      <c r="D32" s="36"/>
      <c r="E32" s="145"/>
      <c r="F32" s="145"/>
      <c r="G32" s="145"/>
      <c r="H32" s="145"/>
      <c r="I32" s="145"/>
      <c r="J32" s="145"/>
      <c r="K32" s="145"/>
      <c r="L32" s="145"/>
      <c r="M32" s="145"/>
      <c r="N32" s="208"/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Y32" s="145"/>
      <c r="Z32" s="145"/>
      <c r="AA32" s="118"/>
      <c r="AB32" s="118"/>
      <c r="AC32" s="118"/>
      <c r="AD32" s="118"/>
      <c r="AE32" s="118"/>
      <c r="AF32" s="118"/>
      <c r="AG32" s="118"/>
      <c r="AH32" s="118"/>
      <c r="AI32" s="118"/>
      <c r="AJ32" s="137"/>
      <c r="AL32" s="455"/>
      <c r="AM32" s="456"/>
      <c r="AN32" s="456"/>
      <c r="AO32" s="457"/>
      <c r="AP32" s="184"/>
      <c r="AQ32" s="185"/>
      <c r="AR32" s="186"/>
      <c r="AS32" s="199"/>
    </row>
  </sheetData>
  <mergeCells count="38">
    <mergeCell ref="AL32:AO32"/>
    <mergeCell ref="AL21:AO21"/>
    <mergeCell ref="AL22:AO22"/>
    <mergeCell ref="AL23:AO23"/>
    <mergeCell ref="AL24:AO24"/>
    <mergeCell ref="AL25:AO25"/>
    <mergeCell ref="AL26:AO26"/>
    <mergeCell ref="AL27:AO27"/>
    <mergeCell ref="AL28:AO28"/>
    <mergeCell ref="AL29:AO29"/>
    <mergeCell ref="AL30:AO30"/>
    <mergeCell ref="AL31:AO31"/>
    <mergeCell ref="AL2:AO2"/>
    <mergeCell ref="AP2:AR2"/>
    <mergeCell ref="E3:F3"/>
    <mergeCell ref="J3:K3"/>
    <mergeCell ref="E23:F23"/>
    <mergeCell ref="J23:K23"/>
    <mergeCell ref="E13:F13"/>
    <mergeCell ref="J13:K13"/>
    <mergeCell ref="AL17:AO17"/>
    <mergeCell ref="AL7:AO7"/>
    <mergeCell ref="AL3:AO3"/>
    <mergeCell ref="AL10:AO10"/>
    <mergeCell ref="AL11:AO11"/>
    <mergeCell ref="AL4:AO4"/>
    <mergeCell ref="AL5:AO5"/>
    <mergeCell ref="AL6:AO6"/>
    <mergeCell ref="AL8:AO8"/>
    <mergeCell ref="AL9:AO9"/>
    <mergeCell ref="AL18:AO18"/>
    <mergeCell ref="AL19:AO19"/>
    <mergeCell ref="AL20:AO20"/>
    <mergeCell ref="AL12:AO12"/>
    <mergeCell ref="AL13:AO13"/>
    <mergeCell ref="AL14:AO14"/>
    <mergeCell ref="AL15:AO15"/>
    <mergeCell ref="AL16:AO16"/>
  </mergeCells>
  <phoneticPr fontId="5"/>
  <conditionalFormatting sqref="L23:AJ23">
    <cfRule type="expression" dxfId="2" priority="31">
      <formula>#REF!&lt;&gt;"その他"</formula>
    </cfRule>
  </conditionalFormatting>
  <conditionalFormatting sqref="L3:AJ3">
    <cfRule type="expression" dxfId="1" priority="8">
      <formula>#REF!&lt;&gt;"その他"</formula>
    </cfRule>
  </conditionalFormatting>
  <conditionalFormatting sqref="L13:AJ13">
    <cfRule type="expression" dxfId="0" priority="5">
      <formula>#REF!&lt;&gt;"その他"</formula>
    </cfRule>
  </conditionalFormatting>
  <dataValidations count="1">
    <dataValidation type="list" allowBlank="1" showInputMessage="1" showErrorMessage="1" sqref="J23:K23 J3:K3 J13:K13" xr:uid="{00000000-0002-0000-0500-000000000000}">
      <formula1>イベント</formula1>
    </dataValidation>
  </dataValidations>
  <pageMargins left="0.70866141732283472" right="0.70866141732283472" top="0.74803149606299213" bottom="0.74803149606299213" header="0.31496062992125984" footer="0.31496062992125984"/>
  <pageSetup paperSize="9" scale="74" orientation="landscape" r:id="rId1"/>
  <headerFooter>
    <oddFooter>&amp;L&amp;G&amp;C&amp;"ＭＳ Ｐゴシック,太字"&amp;P / &amp;N&amp;R&amp;"ＭＳ Ｐゴシック,太字"&amp;D &amp;T</oddFooter>
  </headerFooter>
  <rowBreaks count="2" manualBreakCount="2">
    <brk id="12" max="35" man="1"/>
    <brk id="22" max="35" man="1"/>
  </rowBreaks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Y61"/>
  <sheetViews>
    <sheetView showGridLines="0" view="pageBreakPreview" topLeftCell="A34" zoomScaleNormal="100" zoomScaleSheetLayoutView="100" workbookViewId="0">
      <selection activeCell="AQ43" sqref="AQ43"/>
    </sheetView>
  </sheetViews>
  <sheetFormatPr defaultColWidth="9" defaultRowHeight="13.2" outlineLevelRow="1"/>
  <cols>
    <col min="1" max="36" width="3.6640625" style="29" customWidth="1"/>
    <col min="37" max="41" width="3.6640625" style="27" customWidth="1"/>
    <col min="42" max="45" width="3.6640625" style="29" customWidth="1"/>
    <col min="46" max="46" width="10.44140625" style="29" bestFit="1" customWidth="1"/>
    <col min="47" max="49" width="5.6640625" style="29" customWidth="1"/>
    <col min="50" max="16384" width="9" style="29"/>
  </cols>
  <sheetData>
    <row r="1" spans="1:51" ht="19.2">
      <c r="A1" s="24" t="str">
        <f ca="1">RIGHT(CELL("filename",A2),LEN(CELL("filename",A2))-FIND("]",CELL("filename",A2)))</f>
        <v>イベント（サーバー）</v>
      </c>
      <c r="B1" s="24"/>
      <c r="C1" s="25"/>
      <c r="D1" s="25"/>
      <c r="E1" s="25"/>
      <c r="F1" s="25"/>
      <c r="G1" s="25"/>
      <c r="H1" s="25"/>
      <c r="I1" s="25"/>
      <c r="J1" s="24"/>
      <c r="K1" s="25"/>
      <c r="L1" s="25"/>
      <c r="M1" s="25"/>
      <c r="N1" s="25"/>
      <c r="O1" s="25"/>
      <c r="P1" s="25"/>
      <c r="Q1" s="25"/>
      <c r="R1" s="25"/>
      <c r="S1" s="25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5"/>
      <c r="AF1" s="25"/>
      <c r="AG1" s="25"/>
      <c r="AH1" s="25"/>
      <c r="AI1" s="25"/>
      <c r="AJ1" s="25"/>
      <c r="AM1" s="28"/>
    </row>
    <row r="2" spans="1:51">
      <c r="AL2" s="458" t="s">
        <v>157</v>
      </c>
      <c r="AM2" s="459"/>
      <c r="AN2" s="459"/>
      <c r="AO2" s="460"/>
      <c r="AP2" s="458" t="s">
        <v>158</v>
      </c>
      <c r="AQ2" s="459"/>
      <c r="AR2" s="460"/>
    </row>
    <row r="3" spans="1:51">
      <c r="A3" s="30" t="s">
        <v>70</v>
      </c>
      <c r="B3" s="31"/>
      <c r="C3" s="31"/>
      <c r="D3" s="31"/>
      <c r="E3" s="31"/>
      <c r="F3" s="32"/>
      <c r="G3" s="345">
        <v>1</v>
      </c>
      <c r="H3" s="346"/>
      <c r="I3" s="346"/>
      <c r="J3" s="346"/>
      <c r="K3" s="346"/>
      <c r="L3" s="346"/>
      <c r="M3" s="346"/>
      <c r="N3" s="346"/>
      <c r="O3" s="346"/>
      <c r="P3" s="346"/>
      <c r="Q3" s="346"/>
      <c r="R3" s="346"/>
      <c r="S3" s="240" t="s">
        <v>143</v>
      </c>
      <c r="T3" s="221"/>
      <c r="U3" s="221"/>
      <c r="V3" s="221"/>
      <c r="W3" s="221"/>
      <c r="X3" s="221"/>
      <c r="Y3" s="241" t="s">
        <v>156</v>
      </c>
      <c r="Z3" s="241"/>
      <c r="AA3" s="241"/>
      <c r="AB3" s="241"/>
      <c r="AC3" s="241"/>
      <c r="AD3" s="241"/>
      <c r="AE3" s="241"/>
      <c r="AF3" s="241"/>
      <c r="AG3" s="241"/>
      <c r="AH3" s="241"/>
      <c r="AI3" s="241"/>
      <c r="AJ3" s="242"/>
      <c r="AL3" s="455"/>
      <c r="AM3" s="456"/>
      <c r="AN3" s="456"/>
      <c r="AO3" s="457"/>
      <c r="AP3" s="184"/>
      <c r="AQ3" s="185"/>
      <c r="AR3" s="186"/>
      <c r="AS3" s="199"/>
      <c r="AT3" s="199"/>
      <c r="AU3" s="199"/>
      <c r="AV3" s="199"/>
      <c r="AW3" s="199"/>
      <c r="AX3" s="199"/>
      <c r="AY3" s="199"/>
    </row>
    <row r="4" spans="1:51">
      <c r="A4" s="30" t="s">
        <v>130</v>
      </c>
      <c r="B4" s="31"/>
      <c r="C4" s="31"/>
      <c r="D4" s="31"/>
      <c r="E4" s="31"/>
      <c r="F4" s="32"/>
      <c r="G4" s="345" t="s">
        <v>271</v>
      </c>
      <c r="H4" s="346"/>
      <c r="I4" s="346"/>
      <c r="J4" s="346"/>
      <c r="K4" s="346"/>
      <c r="L4" s="346"/>
      <c r="M4" s="346"/>
      <c r="N4" s="346"/>
      <c r="O4" s="346"/>
      <c r="P4" s="346"/>
      <c r="Q4" s="346"/>
      <c r="R4" s="346"/>
      <c r="S4" s="276" t="s">
        <v>114</v>
      </c>
      <c r="T4" s="52"/>
      <c r="U4" s="52"/>
      <c r="V4" s="52"/>
      <c r="W4" s="52"/>
      <c r="X4" s="52"/>
      <c r="Y4" s="241" t="s">
        <v>268</v>
      </c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6"/>
      <c r="AL4" s="455"/>
      <c r="AM4" s="456"/>
      <c r="AN4" s="456"/>
      <c r="AO4" s="457"/>
      <c r="AP4" s="184"/>
      <c r="AQ4" s="185"/>
      <c r="AR4" s="186"/>
      <c r="AS4" s="199"/>
      <c r="AT4" s="199"/>
      <c r="AU4" s="199"/>
      <c r="AV4" s="199"/>
      <c r="AW4" s="199"/>
      <c r="AX4" s="199"/>
      <c r="AY4" s="199"/>
    </row>
    <row r="5" spans="1:51">
      <c r="A5" s="30" t="s">
        <v>113</v>
      </c>
      <c r="B5" s="31"/>
      <c r="C5" s="31"/>
      <c r="D5" s="31"/>
      <c r="E5" s="31"/>
      <c r="F5" s="31"/>
      <c r="G5" s="347" t="s">
        <v>270</v>
      </c>
      <c r="H5" s="241"/>
      <c r="I5" s="241"/>
      <c r="J5" s="241"/>
      <c r="K5" s="241"/>
      <c r="L5" s="241"/>
      <c r="M5" s="241"/>
      <c r="N5" s="241"/>
      <c r="O5" s="241"/>
      <c r="P5" s="241"/>
      <c r="Q5" s="241"/>
      <c r="R5" s="241"/>
      <c r="S5" s="30" t="s">
        <v>165</v>
      </c>
      <c r="T5" s="31"/>
      <c r="U5" s="31"/>
      <c r="V5" s="31"/>
      <c r="W5" s="31"/>
      <c r="X5" s="31"/>
      <c r="Y5" s="55" t="s">
        <v>269</v>
      </c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6"/>
      <c r="AL5" s="455"/>
      <c r="AM5" s="456"/>
      <c r="AN5" s="456"/>
      <c r="AO5" s="457"/>
      <c r="AP5" s="184"/>
      <c r="AQ5" s="185"/>
      <c r="AR5" s="186"/>
      <c r="AS5" s="199"/>
      <c r="AT5" s="199"/>
      <c r="AU5" s="199"/>
      <c r="AV5" s="199"/>
      <c r="AW5" s="199"/>
      <c r="AX5" s="199"/>
      <c r="AY5" s="199"/>
    </row>
    <row r="6" spans="1:51">
      <c r="A6" s="57" t="s">
        <v>115</v>
      </c>
      <c r="B6" s="58"/>
      <c r="C6" s="59"/>
      <c r="D6" s="59"/>
      <c r="E6" s="59"/>
      <c r="F6" s="58"/>
      <c r="G6" s="58"/>
      <c r="H6" s="58"/>
      <c r="I6" s="58"/>
      <c r="J6" s="58"/>
      <c r="K6" s="58"/>
      <c r="L6" s="58"/>
      <c r="M6" s="58"/>
      <c r="N6" s="58"/>
      <c r="O6" s="58"/>
      <c r="P6" s="60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61"/>
      <c r="AL6" s="455"/>
      <c r="AM6" s="456"/>
      <c r="AN6" s="456"/>
      <c r="AO6" s="457"/>
      <c r="AP6" s="184"/>
      <c r="AQ6" s="185"/>
      <c r="AR6" s="186"/>
      <c r="AS6" s="199"/>
      <c r="AT6" s="199"/>
      <c r="AU6" s="199"/>
      <c r="AV6" s="199"/>
      <c r="AW6" s="199"/>
      <c r="AX6" s="199"/>
      <c r="AY6" s="199"/>
    </row>
    <row r="7" spans="1:51" outlineLevel="1">
      <c r="A7" s="43" t="s">
        <v>152</v>
      </c>
      <c r="B7" s="44"/>
      <c r="C7" s="44"/>
      <c r="D7" s="44"/>
      <c r="E7" s="44"/>
      <c r="F7" s="44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3"/>
      <c r="S7" s="43" t="s">
        <v>153</v>
      </c>
      <c r="T7" s="44"/>
      <c r="U7" s="44"/>
      <c r="V7" s="44"/>
      <c r="W7" s="44"/>
      <c r="X7" s="44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3"/>
      <c r="AL7" s="455"/>
      <c r="AM7" s="456"/>
      <c r="AN7" s="456"/>
      <c r="AO7" s="457"/>
      <c r="AP7" s="184"/>
      <c r="AQ7" s="185"/>
      <c r="AR7" s="186"/>
      <c r="AS7" s="199"/>
      <c r="AT7" s="199"/>
      <c r="AU7" s="199"/>
      <c r="AV7" s="199"/>
      <c r="AW7" s="199"/>
      <c r="AX7" s="199"/>
      <c r="AY7" s="199"/>
    </row>
    <row r="8" spans="1:51" outlineLevel="1">
      <c r="A8" s="142" t="s">
        <v>0</v>
      </c>
      <c r="B8" s="46" t="s">
        <v>60</v>
      </c>
      <c r="C8" s="48"/>
      <c r="D8" s="44" t="s">
        <v>24</v>
      </c>
      <c r="E8" s="44"/>
      <c r="F8" s="43" t="s">
        <v>2</v>
      </c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64"/>
      <c r="S8" s="142" t="s">
        <v>0</v>
      </c>
      <c r="T8" s="46" t="s">
        <v>60</v>
      </c>
      <c r="U8" s="48"/>
      <c r="V8" s="44" t="s">
        <v>24</v>
      </c>
      <c r="W8" s="44"/>
      <c r="X8" s="43" t="s">
        <v>2</v>
      </c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65"/>
      <c r="AL8" s="455"/>
      <c r="AM8" s="456"/>
      <c r="AN8" s="456"/>
      <c r="AO8" s="457"/>
      <c r="AP8" s="184"/>
      <c r="AQ8" s="185"/>
      <c r="AR8" s="186"/>
      <c r="AS8" s="199"/>
      <c r="AT8" s="199"/>
      <c r="AU8" s="199"/>
      <c r="AV8" s="199"/>
      <c r="AW8" s="199"/>
      <c r="AX8" s="199"/>
      <c r="AY8" s="199"/>
    </row>
    <row r="9" spans="1:51" outlineLevel="1">
      <c r="A9" s="141">
        <v>1</v>
      </c>
      <c r="B9" s="90"/>
      <c r="C9" s="91"/>
      <c r="D9" s="92" t="s">
        <v>122</v>
      </c>
      <c r="E9" s="92"/>
      <c r="F9" s="66" t="s">
        <v>230</v>
      </c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41">
        <v>1</v>
      </c>
      <c r="T9" s="90"/>
      <c r="U9" s="91"/>
      <c r="V9" s="92"/>
      <c r="W9" s="92"/>
      <c r="X9" s="66"/>
      <c r="Y9" s="102"/>
      <c r="Z9" s="102"/>
      <c r="AA9" s="102"/>
      <c r="AB9" s="102"/>
      <c r="AC9" s="102"/>
      <c r="AD9" s="102"/>
      <c r="AE9" s="102"/>
      <c r="AF9" s="102"/>
      <c r="AG9" s="102"/>
      <c r="AH9" s="102"/>
      <c r="AI9" s="102"/>
      <c r="AJ9" s="103"/>
      <c r="AL9" s="455"/>
      <c r="AM9" s="456"/>
      <c r="AN9" s="456"/>
      <c r="AO9" s="457"/>
      <c r="AP9" s="184"/>
      <c r="AQ9" s="185"/>
      <c r="AR9" s="186"/>
      <c r="AS9" s="199"/>
      <c r="AT9" s="199"/>
      <c r="AU9" s="199"/>
      <c r="AV9" s="199"/>
      <c r="AW9" s="199"/>
      <c r="AX9" s="199"/>
      <c r="AY9" s="199"/>
    </row>
    <row r="10" spans="1:51" outlineLevel="1">
      <c r="A10" s="141">
        <f>A9+1</f>
        <v>2</v>
      </c>
      <c r="B10" s="90"/>
      <c r="C10" s="91"/>
      <c r="D10" s="246" t="s">
        <v>122</v>
      </c>
      <c r="E10" s="246"/>
      <c r="F10" s="231" t="s">
        <v>231</v>
      </c>
      <c r="G10" s="23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41">
        <f>S9+1</f>
        <v>2</v>
      </c>
      <c r="T10" s="90"/>
      <c r="U10" s="91"/>
      <c r="V10" s="92"/>
      <c r="W10" s="92"/>
      <c r="X10" s="66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2"/>
      <c r="AJ10" s="103"/>
      <c r="AL10" s="455"/>
      <c r="AM10" s="456"/>
      <c r="AN10" s="456"/>
      <c r="AO10" s="457"/>
      <c r="AP10" s="184"/>
      <c r="AQ10" s="185"/>
      <c r="AR10" s="186"/>
      <c r="AS10" s="199"/>
      <c r="AT10" s="199"/>
      <c r="AU10" s="199"/>
      <c r="AV10" s="199"/>
      <c r="AW10" s="199"/>
      <c r="AX10" s="199"/>
      <c r="AY10" s="199"/>
    </row>
    <row r="11" spans="1:51" s="311" customFormat="1" outlineLevel="1">
      <c r="A11" s="338">
        <f t="shared" ref="A11:A13" si="0">A10+1</f>
        <v>3</v>
      </c>
      <c r="B11" s="244"/>
      <c r="C11" s="245"/>
      <c r="D11" s="246" t="s">
        <v>122</v>
      </c>
      <c r="E11" s="246"/>
      <c r="F11" s="231" t="s">
        <v>232</v>
      </c>
      <c r="G11" s="232"/>
      <c r="H11" s="232"/>
      <c r="I11" s="232"/>
      <c r="J11" s="232"/>
      <c r="K11" s="232"/>
      <c r="L11" s="232"/>
      <c r="M11" s="232"/>
      <c r="N11" s="232"/>
      <c r="O11" s="232"/>
      <c r="P11" s="232"/>
      <c r="Q11" s="232"/>
      <c r="R11" s="232"/>
      <c r="S11" s="338">
        <f>S10+1</f>
        <v>3</v>
      </c>
      <c r="T11" s="244"/>
      <c r="U11" s="245"/>
      <c r="V11" s="246"/>
      <c r="W11" s="246"/>
      <c r="X11" s="231"/>
      <c r="Y11" s="232"/>
      <c r="Z11" s="232"/>
      <c r="AA11" s="232"/>
      <c r="AB11" s="232"/>
      <c r="AC11" s="232"/>
      <c r="AD11" s="232"/>
      <c r="AE11" s="232"/>
      <c r="AF11" s="232"/>
      <c r="AG11" s="232"/>
      <c r="AH11" s="232"/>
      <c r="AI11" s="232"/>
      <c r="AJ11" s="247"/>
      <c r="AK11" s="310"/>
      <c r="AL11" s="455"/>
      <c r="AM11" s="456"/>
      <c r="AN11" s="456"/>
      <c r="AO11" s="457"/>
      <c r="AP11" s="341"/>
      <c r="AQ11" s="342"/>
      <c r="AR11" s="343"/>
      <c r="AS11" s="320"/>
      <c r="AT11" s="320"/>
      <c r="AU11" s="320"/>
      <c r="AV11" s="320"/>
      <c r="AW11" s="320"/>
      <c r="AX11" s="320"/>
      <c r="AY11" s="320"/>
    </row>
    <row r="12" spans="1:51" s="311" customFormat="1" outlineLevel="1">
      <c r="A12" s="338">
        <f t="shared" si="0"/>
        <v>4</v>
      </c>
      <c r="B12" s="244"/>
      <c r="C12" s="245"/>
      <c r="D12" s="246"/>
      <c r="E12" s="246"/>
      <c r="F12" s="231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338">
        <f>S11+1</f>
        <v>4</v>
      </c>
      <c r="T12" s="244"/>
      <c r="U12" s="245"/>
      <c r="V12" s="246"/>
      <c r="W12" s="246"/>
      <c r="X12" s="231"/>
      <c r="Y12" s="232"/>
      <c r="Z12" s="232"/>
      <c r="AA12" s="232"/>
      <c r="AB12" s="232"/>
      <c r="AC12" s="232"/>
      <c r="AD12" s="232"/>
      <c r="AE12" s="232"/>
      <c r="AF12" s="232"/>
      <c r="AG12" s="232"/>
      <c r="AH12" s="232"/>
      <c r="AI12" s="232"/>
      <c r="AJ12" s="247"/>
      <c r="AK12" s="310"/>
      <c r="AL12" s="455"/>
      <c r="AM12" s="456"/>
      <c r="AN12" s="456"/>
      <c r="AO12" s="457"/>
      <c r="AP12" s="341"/>
      <c r="AQ12" s="342"/>
      <c r="AR12" s="343"/>
      <c r="AS12" s="320"/>
      <c r="AT12" s="320"/>
      <c r="AU12" s="320"/>
      <c r="AV12" s="320"/>
      <c r="AW12" s="320"/>
      <c r="AX12" s="320"/>
      <c r="AY12" s="320"/>
    </row>
    <row r="13" spans="1:51" outlineLevel="1">
      <c r="A13" s="338">
        <f t="shared" si="0"/>
        <v>5</v>
      </c>
      <c r="B13" s="90"/>
      <c r="C13" s="91"/>
      <c r="D13" s="92"/>
      <c r="E13" s="92"/>
      <c r="F13" s="66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338">
        <f>S12+1</f>
        <v>5</v>
      </c>
      <c r="T13" s="90"/>
      <c r="U13" s="91"/>
      <c r="V13" s="92"/>
      <c r="W13" s="92"/>
      <c r="X13" s="66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I13" s="102"/>
      <c r="AJ13" s="103"/>
      <c r="AL13" s="455"/>
      <c r="AM13" s="456"/>
      <c r="AN13" s="456"/>
      <c r="AO13" s="457"/>
      <c r="AP13" s="184"/>
      <c r="AQ13" s="185"/>
      <c r="AR13" s="186"/>
      <c r="AS13" s="199"/>
      <c r="AT13" s="199"/>
      <c r="AU13" s="199"/>
      <c r="AV13" s="199"/>
      <c r="AW13" s="199"/>
      <c r="AX13" s="199"/>
      <c r="AY13" s="199"/>
    </row>
    <row r="14" spans="1:51">
      <c r="A14" s="43" t="s">
        <v>30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5"/>
      <c r="AL14" s="455"/>
      <c r="AM14" s="456"/>
      <c r="AN14" s="456"/>
      <c r="AO14" s="457"/>
      <c r="AP14" s="184"/>
      <c r="AQ14" s="185"/>
      <c r="AR14" s="186"/>
      <c r="AS14" s="199"/>
      <c r="AT14" s="199"/>
      <c r="AU14" s="199"/>
      <c r="AV14" s="199"/>
      <c r="AW14" s="199"/>
      <c r="AX14" s="199"/>
      <c r="AY14" s="199"/>
    </row>
    <row r="15" spans="1:51">
      <c r="A15" s="149"/>
      <c r="B15" s="150"/>
      <c r="C15" s="150"/>
      <c r="D15" s="150"/>
      <c r="E15" s="150"/>
      <c r="F15" s="150"/>
      <c r="G15" s="150"/>
      <c r="H15" s="150"/>
      <c r="I15" s="150"/>
      <c r="J15" s="150"/>
      <c r="K15" s="150"/>
      <c r="L15" s="150"/>
      <c r="M15" s="150"/>
      <c r="N15" s="150"/>
      <c r="O15" s="150"/>
      <c r="P15" s="151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2"/>
      <c r="AL15" s="455"/>
      <c r="AM15" s="456"/>
      <c r="AN15" s="456"/>
      <c r="AO15" s="457"/>
      <c r="AP15" s="184"/>
      <c r="AQ15" s="185"/>
      <c r="AR15" s="186"/>
      <c r="AS15" s="199"/>
      <c r="AT15" s="199"/>
      <c r="AU15" s="199"/>
      <c r="AV15" s="199"/>
      <c r="AW15" s="199"/>
      <c r="AX15" s="199"/>
      <c r="AY15" s="199"/>
    </row>
    <row r="16" spans="1:51" s="311" customFormat="1">
      <c r="A16" s="315"/>
      <c r="B16" s="267" t="s">
        <v>176</v>
      </c>
      <c r="C16" s="266" t="s">
        <v>236</v>
      </c>
      <c r="D16" s="266"/>
      <c r="E16" s="266"/>
      <c r="F16" s="266"/>
      <c r="G16" s="266"/>
      <c r="H16" s="266"/>
      <c r="I16" s="266"/>
      <c r="J16" s="266"/>
      <c r="K16" s="266"/>
      <c r="L16" s="266"/>
      <c r="M16" s="266"/>
      <c r="N16" s="266"/>
      <c r="O16" s="266"/>
      <c r="P16" s="126"/>
      <c r="Q16" s="266"/>
      <c r="R16" s="266"/>
      <c r="S16" s="266"/>
      <c r="T16" s="266"/>
      <c r="U16" s="266"/>
      <c r="V16" s="266"/>
      <c r="W16" s="266"/>
      <c r="X16" s="266"/>
      <c r="Y16" s="266"/>
      <c r="Z16" s="266"/>
      <c r="AA16" s="266"/>
      <c r="AB16" s="266"/>
      <c r="AC16" s="266"/>
      <c r="AD16" s="266"/>
      <c r="AE16" s="266"/>
      <c r="AF16" s="266"/>
      <c r="AG16" s="266"/>
      <c r="AH16" s="266"/>
      <c r="AI16" s="266"/>
      <c r="AJ16" s="316"/>
      <c r="AK16" s="310"/>
      <c r="AL16" s="481">
        <v>44502</v>
      </c>
      <c r="AM16" s="482"/>
      <c r="AN16" s="482"/>
      <c r="AO16" s="483"/>
      <c r="AP16" s="390"/>
      <c r="AQ16" s="443" t="s">
        <v>302</v>
      </c>
      <c r="AR16" s="392"/>
    </row>
    <row r="17" spans="1:46" s="311" customFormat="1">
      <c r="A17" s="315"/>
      <c r="B17" s="266"/>
      <c r="C17" s="266"/>
      <c r="D17" s="266"/>
      <c r="E17" s="266"/>
      <c r="F17" s="266"/>
      <c r="G17" s="266"/>
      <c r="H17" s="266"/>
      <c r="I17" s="266"/>
      <c r="J17" s="266"/>
      <c r="K17" s="266"/>
      <c r="L17" s="266"/>
      <c r="M17" s="266"/>
      <c r="N17" s="266"/>
      <c r="O17" s="266"/>
      <c r="P17" s="126"/>
      <c r="Q17" s="266"/>
      <c r="R17" s="266"/>
      <c r="S17" s="266"/>
      <c r="T17" s="266"/>
      <c r="U17" s="266"/>
      <c r="V17" s="266"/>
      <c r="W17" s="266"/>
      <c r="X17" s="266"/>
      <c r="Y17" s="266"/>
      <c r="Z17" s="266"/>
      <c r="AA17" s="266"/>
      <c r="AB17" s="266"/>
      <c r="AC17" s="266"/>
      <c r="AD17" s="266"/>
      <c r="AE17" s="266"/>
      <c r="AF17" s="266"/>
      <c r="AG17" s="266"/>
      <c r="AH17" s="266"/>
      <c r="AI17" s="266"/>
      <c r="AJ17" s="316"/>
      <c r="AK17" s="310"/>
      <c r="AL17" s="398"/>
      <c r="AM17" s="400"/>
      <c r="AN17" s="400"/>
      <c r="AO17" s="399"/>
      <c r="AP17" s="390"/>
      <c r="AQ17" s="391"/>
      <c r="AR17" s="392"/>
    </row>
    <row r="18" spans="1:46" s="311" customFormat="1">
      <c r="A18" s="315"/>
      <c r="B18" s="266"/>
      <c r="C18" s="267" t="s">
        <v>237</v>
      </c>
      <c r="D18" s="266" t="s">
        <v>238</v>
      </c>
      <c r="E18" s="266"/>
      <c r="F18" s="266"/>
      <c r="G18" s="266"/>
      <c r="H18" s="266"/>
      <c r="I18" s="266"/>
      <c r="J18" s="266"/>
      <c r="K18" s="266"/>
      <c r="L18" s="266"/>
      <c r="M18" s="266"/>
      <c r="N18" s="266"/>
      <c r="O18" s="266"/>
      <c r="P18" s="126"/>
      <c r="Q18" s="266"/>
      <c r="R18" s="266"/>
      <c r="S18" s="266"/>
      <c r="T18" s="266"/>
      <c r="U18" s="266"/>
      <c r="V18" s="266"/>
      <c r="W18" s="266"/>
      <c r="X18" s="266"/>
      <c r="Y18" s="266"/>
      <c r="Z18" s="266"/>
      <c r="AA18" s="266"/>
      <c r="AB18" s="266"/>
      <c r="AC18" s="266"/>
      <c r="AD18" s="266"/>
      <c r="AE18" s="266"/>
      <c r="AF18" s="266"/>
      <c r="AG18" s="266"/>
      <c r="AH18" s="266"/>
      <c r="AI18" s="266"/>
      <c r="AJ18" s="316"/>
      <c r="AK18" s="310"/>
      <c r="AL18" s="481">
        <v>44502</v>
      </c>
      <c r="AM18" s="482"/>
      <c r="AN18" s="482"/>
      <c r="AO18" s="483"/>
      <c r="AP18" s="431"/>
      <c r="AQ18" s="443" t="s">
        <v>302</v>
      </c>
      <c r="AR18" s="433"/>
    </row>
    <row r="19" spans="1:46" s="311" customFormat="1">
      <c r="A19" s="315"/>
      <c r="B19" s="266"/>
      <c r="C19" s="266"/>
      <c r="D19" s="266"/>
      <c r="E19" s="266"/>
      <c r="F19" s="266"/>
      <c r="G19" s="266"/>
      <c r="H19" s="266"/>
      <c r="I19" s="266"/>
      <c r="J19" s="266"/>
      <c r="K19" s="266"/>
      <c r="L19" s="266"/>
      <c r="M19" s="266"/>
      <c r="N19" s="266"/>
      <c r="O19" s="266"/>
      <c r="P19" s="126"/>
      <c r="Q19" s="266"/>
      <c r="R19" s="266"/>
      <c r="S19" s="266"/>
      <c r="T19" s="266"/>
      <c r="U19" s="266"/>
      <c r="V19" s="266"/>
      <c r="W19" s="266"/>
      <c r="X19" s="266"/>
      <c r="Y19" s="266"/>
      <c r="Z19" s="266"/>
      <c r="AA19" s="266"/>
      <c r="AB19" s="266"/>
      <c r="AC19" s="266"/>
      <c r="AD19" s="266"/>
      <c r="AE19" s="266"/>
      <c r="AF19" s="266"/>
      <c r="AG19" s="266"/>
      <c r="AH19" s="266"/>
      <c r="AI19" s="266"/>
      <c r="AJ19" s="316"/>
      <c r="AK19" s="310"/>
      <c r="AL19" s="481"/>
      <c r="AM19" s="482"/>
      <c r="AN19" s="482"/>
      <c r="AO19" s="483"/>
      <c r="AP19" s="431"/>
      <c r="AQ19" s="432"/>
      <c r="AR19" s="433"/>
    </row>
    <row r="20" spans="1:46" s="311" customFormat="1">
      <c r="A20" s="315"/>
      <c r="B20" s="266"/>
      <c r="C20" s="267" t="s">
        <v>237</v>
      </c>
      <c r="D20" s="266" t="s">
        <v>239</v>
      </c>
      <c r="E20" s="266"/>
      <c r="F20" s="266"/>
      <c r="G20" s="266"/>
      <c r="H20" s="266"/>
      <c r="I20" s="266"/>
      <c r="J20" s="266"/>
      <c r="K20" s="266"/>
      <c r="L20" s="266"/>
      <c r="M20" s="266"/>
      <c r="N20" s="266"/>
      <c r="O20" s="266"/>
      <c r="P20" s="126"/>
      <c r="Q20" s="266"/>
      <c r="R20" s="266"/>
      <c r="S20" s="266"/>
      <c r="T20" s="266"/>
      <c r="U20" s="266"/>
      <c r="V20" s="266"/>
      <c r="W20" s="266"/>
      <c r="X20" s="266"/>
      <c r="Y20" s="266"/>
      <c r="Z20" s="266"/>
      <c r="AA20" s="266"/>
      <c r="AB20" s="266"/>
      <c r="AC20" s="266"/>
      <c r="AD20" s="266"/>
      <c r="AE20" s="266"/>
      <c r="AF20" s="266"/>
      <c r="AG20" s="266"/>
      <c r="AH20" s="266"/>
      <c r="AI20" s="266"/>
      <c r="AJ20" s="316"/>
      <c r="AK20" s="310"/>
      <c r="AL20" s="398"/>
      <c r="AM20" s="400"/>
      <c r="AN20" s="400"/>
      <c r="AO20" s="399"/>
      <c r="AP20" s="390"/>
      <c r="AQ20" s="391"/>
      <c r="AR20" s="392"/>
    </row>
    <row r="21" spans="1:46" s="311" customFormat="1">
      <c r="A21" s="315"/>
      <c r="B21" s="266"/>
      <c r="C21" s="267"/>
      <c r="E21" s="266" t="s">
        <v>240</v>
      </c>
      <c r="F21" s="266"/>
      <c r="G21" s="266"/>
      <c r="H21" s="266"/>
      <c r="I21" s="266"/>
      <c r="J21" s="266"/>
      <c r="K21" s="266"/>
      <c r="L21" s="266"/>
      <c r="M21" s="266"/>
      <c r="N21" s="266"/>
      <c r="O21" s="266"/>
      <c r="P21" s="126"/>
      <c r="Q21" s="266"/>
      <c r="R21" s="266"/>
      <c r="S21" s="266"/>
      <c r="T21" s="266"/>
      <c r="U21" s="266"/>
      <c r="V21" s="266"/>
      <c r="W21" s="266"/>
      <c r="X21" s="266"/>
      <c r="Y21" s="266"/>
      <c r="Z21" s="266"/>
      <c r="AA21" s="266"/>
      <c r="AB21" s="266"/>
      <c r="AC21" s="266"/>
      <c r="AD21" s="266"/>
      <c r="AE21" s="266"/>
      <c r="AF21" s="266"/>
      <c r="AG21" s="266"/>
      <c r="AH21" s="266"/>
      <c r="AI21" s="266"/>
      <c r="AJ21" s="316"/>
      <c r="AK21" s="310"/>
      <c r="AL21" s="398"/>
      <c r="AM21" s="400"/>
      <c r="AN21" s="400"/>
      <c r="AO21" s="399"/>
      <c r="AP21" s="390"/>
      <c r="AQ21" s="391"/>
      <c r="AR21" s="392"/>
    </row>
    <row r="22" spans="1:46" s="311" customFormat="1">
      <c r="A22" s="315"/>
      <c r="B22" s="266"/>
      <c r="C22" s="266"/>
      <c r="D22" s="266"/>
      <c r="E22" s="266"/>
      <c r="F22" s="266"/>
      <c r="G22" s="266"/>
      <c r="H22" s="266"/>
      <c r="I22" s="266"/>
      <c r="J22" s="266"/>
      <c r="K22" s="266"/>
      <c r="L22" s="266"/>
      <c r="M22" s="266"/>
      <c r="N22" s="266"/>
      <c r="O22" s="266"/>
      <c r="P22" s="126"/>
      <c r="Q22" s="266"/>
      <c r="R22" s="266"/>
      <c r="S22" s="266"/>
      <c r="T22" s="266"/>
      <c r="U22" s="266"/>
      <c r="V22" s="266"/>
      <c r="W22" s="266"/>
      <c r="X22" s="266"/>
      <c r="Y22" s="266"/>
      <c r="Z22" s="266"/>
      <c r="AA22" s="266"/>
      <c r="AB22" s="266"/>
      <c r="AC22" s="266"/>
      <c r="AD22" s="266"/>
      <c r="AE22" s="266"/>
      <c r="AF22" s="266"/>
      <c r="AG22" s="266"/>
      <c r="AH22" s="266"/>
      <c r="AI22" s="266"/>
      <c r="AJ22" s="316"/>
      <c r="AK22" s="310"/>
      <c r="AL22" s="398"/>
      <c r="AM22" s="400"/>
      <c r="AN22" s="400"/>
      <c r="AO22" s="399"/>
      <c r="AP22" s="390"/>
      <c r="AQ22" s="391"/>
      <c r="AR22" s="392"/>
    </row>
    <row r="23" spans="1:46" s="311" customFormat="1">
      <c r="A23" s="315"/>
      <c r="B23" s="267" t="s">
        <v>200</v>
      </c>
      <c r="C23" s="267" t="s">
        <v>241</v>
      </c>
      <c r="D23" s="266"/>
      <c r="E23" s="266"/>
      <c r="F23" s="410"/>
      <c r="G23" s="266"/>
      <c r="H23" s="266"/>
      <c r="I23" s="266"/>
      <c r="J23" s="266"/>
      <c r="K23" s="266"/>
      <c r="L23" s="266"/>
      <c r="M23" s="266"/>
      <c r="N23" s="126"/>
      <c r="O23" s="266"/>
      <c r="P23" s="266"/>
      <c r="Q23" s="266"/>
      <c r="R23" s="266"/>
      <c r="S23" s="266"/>
      <c r="T23" s="266"/>
      <c r="U23" s="266"/>
      <c r="V23" s="266"/>
      <c r="W23" s="266"/>
      <c r="X23" s="266"/>
      <c r="Y23" s="266"/>
      <c r="Z23" s="266"/>
      <c r="AA23" s="266"/>
      <c r="AB23" s="266"/>
      <c r="AC23" s="266"/>
      <c r="AD23" s="266"/>
      <c r="AE23" s="266"/>
      <c r="AF23" s="266"/>
      <c r="AG23" s="266"/>
      <c r="AH23" s="266"/>
      <c r="AI23" s="266"/>
      <c r="AJ23" s="316"/>
      <c r="AK23" s="310"/>
      <c r="AL23" s="481"/>
      <c r="AM23" s="482"/>
      <c r="AN23" s="482"/>
      <c r="AO23" s="483"/>
      <c r="AP23" s="390"/>
      <c r="AQ23" s="391"/>
      <c r="AR23" s="392"/>
    </row>
    <row r="24" spans="1:46" s="311" customFormat="1">
      <c r="A24" s="315"/>
      <c r="B24" s="266"/>
      <c r="C24" s="311" t="s">
        <v>254</v>
      </c>
      <c r="D24" s="311" t="s">
        <v>242</v>
      </c>
      <c r="E24" s="266"/>
      <c r="F24" s="266"/>
      <c r="G24" s="266" t="s">
        <v>199</v>
      </c>
      <c r="H24" s="266"/>
      <c r="I24" s="266"/>
      <c r="K24" s="266"/>
      <c r="L24" s="266"/>
      <c r="M24" s="266"/>
      <c r="N24" s="126"/>
      <c r="O24" s="266"/>
      <c r="P24" s="266"/>
      <c r="Q24" s="266"/>
      <c r="R24" s="266"/>
      <c r="S24" s="266"/>
      <c r="T24" s="266"/>
      <c r="U24" s="266"/>
      <c r="V24" s="266"/>
      <c r="W24" s="266"/>
      <c r="X24" s="266"/>
      <c r="Y24" s="266"/>
      <c r="Z24" s="266"/>
      <c r="AA24" s="266"/>
      <c r="AB24" s="266"/>
      <c r="AC24" s="266"/>
      <c r="AD24" s="266"/>
      <c r="AE24" s="266"/>
      <c r="AF24" s="266"/>
      <c r="AG24" s="266"/>
      <c r="AH24" s="266"/>
      <c r="AI24" s="266"/>
      <c r="AJ24" s="316"/>
      <c r="AK24" s="310"/>
      <c r="AL24" s="398"/>
      <c r="AM24" s="400"/>
      <c r="AN24" s="400"/>
      <c r="AO24" s="399"/>
      <c r="AP24" s="390"/>
      <c r="AQ24" s="391"/>
      <c r="AR24" s="392"/>
    </row>
    <row r="25" spans="1:46" s="311" customFormat="1">
      <c r="A25" s="315"/>
      <c r="B25" s="266"/>
      <c r="D25" s="266"/>
      <c r="E25" s="266"/>
      <c r="F25" s="266"/>
      <c r="G25" s="266"/>
      <c r="H25" s="266"/>
      <c r="I25" s="266"/>
      <c r="K25" s="266"/>
      <c r="L25" s="266"/>
      <c r="M25" s="266"/>
      <c r="N25" s="126"/>
      <c r="O25" s="266"/>
      <c r="P25" s="266"/>
      <c r="Q25" s="266"/>
      <c r="R25" s="266"/>
      <c r="S25" s="266"/>
      <c r="T25" s="266"/>
      <c r="U25" s="266"/>
      <c r="V25" s="266"/>
      <c r="W25" s="266"/>
      <c r="X25" s="266"/>
      <c r="Y25" s="266"/>
      <c r="Z25" s="266"/>
      <c r="AA25" s="266"/>
      <c r="AB25" s="266"/>
      <c r="AC25" s="266"/>
      <c r="AD25" s="266"/>
      <c r="AE25" s="266"/>
      <c r="AF25" s="266"/>
      <c r="AG25" s="266"/>
      <c r="AH25" s="266"/>
      <c r="AI25" s="266"/>
      <c r="AJ25" s="316"/>
      <c r="AK25" s="310"/>
      <c r="AL25" s="398"/>
      <c r="AM25" s="400"/>
      <c r="AN25" s="400"/>
      <c r="AO25" s="399"/>
      <c r="AP25" s="390"/>
      <c r="AQ25" s="391"/>
      <c r="AR25" s="392"/>
    </row>
    <row r="26" spans="1:46" s="311" customFormat="1">
      <c r="A26" s="315"/>
      <c r="B26" s="266"/>
      <c r="D26" s="411" t="s">
        <v>27</v>
      </c>
      <c r="E26" s="385"/>
      <c r="F26" s="385"/>
      <c r="G26" s="412"/>
      <c r="H26" s="413"/>
      <c r="I26" s="411" t="s">
        <v>243</v>
      </c>
      <c r="J26" s="385"/>
      <c r="K26" s="385"/>
      <c r="L26" s="412"/>
      <c r="M26" s="413"/>
      <c r="N26" s="414" t="s">
        <v>145</v>
      </c>
      <c r="O26" s="412"/>
      <c r="P26" s="412"/>
      <c r="Q26" s="412"/>
      <c r="R26" s="412"/>
      <c r="S26" s="412"/>
      <c r="T26" s="412"/>
      <c r="U26" s="413"/>
      <c r="V26" s="266"/>
      <c r="W26" s="266"/>
      <c r="X26" s="266"/>
      <c r="Y26" s="266"/>
      <c r="Z26" s="266"/>
      <c r="AA26" s="266"/>
      <c r="AB26" s="266"/>
      <c r="AC26" s="266"/>
      <c r="AD26" s="266"/>
      <c r="AE26" s="266"/>
      <c r="AF26" s="266"/>
      <c r="AG26" s="266"/>
      <c r="AH26" s="266"/>
      <c r="AI26" s="266"/>
      <c r="AJ26" s="316"/>
      <c r="AK26" s="310"/>
      <c r="AL26" s="398"/>
      <c r="AM26" s="400"/>
      <c r="AN26" s="400"/>
      <c r="AO26" s="399"/>
      <c r="AP26" s="390"/>
      <c r="AQ26" s="391"/>
      <c r="AR26" s="392"/>
    </row>
    <row r="27" spans="1:46" s="311" customFormat="1">
      <c r="A27" s="315"/>
      <c r="B27" s="266"/>
      <c r="D27" s="390" t="s">
        <v>244</v>
      </c>
      <c r="E27" s="391"/>
      <c r="F27" s="391"/>
      <c r="G27" s="391"/>
      <c r="H27" s="392"/>
      <c r="I27" s="390" t="s">
        <v>230</v>
      </c>
      <c r="J27" s="391"/>
      <c r="K27" s="391"/>
      <c r="L27" s="391"/>
      <c r="M27" s="392"/>
      <c r="N27" s="390" t="s">
        <v>245</v>
      </c>
      <c r="O27" s="391"/>
      <c r="P27" s="391"/>
      <c r="Q27" s="391"/>
      <c r="R27" s="391"/>
      <c r="S27" s="391"/>
      <c r="T27" s="386"/>
      <c r="U27" s="415"/>
      <c r="V27" s="266"/>
      <c r="W27" s="266"/>
      <c r="X27" s="266"/>
      <c r="Y27" s="266"/>
      <c r="Z27" s="266"/>
      <c r="AA27" s="266"/>
      <c r="AB27" s="266"/>
      <c r="AC27" s="266"/>
      <c r="AD27" s="266"/>
      <c r="AE27" s="266"/>
      <c r="AF27" s="266"/>
      <c r="AG27" s="266"/>
      <c r="AH27" s="266"/>
      <c r="AI27" s="266"/>
      <c r="AJ27" s="316"/>
      <c r="AK27" s="310"/>
      <c r="AL27" s="481">
        <v>44502</v>
      </c>
      <c r="AM27" s="482"/>
      <c r="AN27" s="482"/>
      <c r="AO27" s="483"/>
      <c r="AP27" s="431"/>
      <c r="AQ27" s="443" t="s">
        <v>302</v>
      </c>
      <c r="AR27" s="433"/>
    </row>
    <row r="28" spans="1:46" s="311" customFormat="1">
      <c r="A28" s="315"/>
      <c r="B28" s="266"/>
      <c r="D28" s="390" t="s">
        <v>246</v>
      </c>
      <c r="E28" s="391"/>
      <c r="F28" s="391"/>
      <c r="G28" s="391"/>
      <c r="H28" s="392"/>
      <c r="I28" s="390" t="s">
        <v>251</v>
      </c>
      <c r="J28" s="391"/>
      <c r="K28" s="391"/>
      <c r="L28" s="391"/>
      <c r="M28" s="392"/>
      <c r="N28" s="390" t="s">
        <v>247</v>
      </c>
      <c r="O28" s="391"/>
      <c r="P28" s="391"/>
      <c r="Q28" s="391"/>
      <c r="R28" s="391"/>
      <c r="S28" s="391"/>
      <c r="T28" s="386"/>
      <c r="U28" s="415"/>
      <c r="V28" s="266"/>
      <c r="W28" s="266"/>
      <c r="X28" s="266"/>
      <c r="Y28" s="266"/>
      <c r="Z28" s="266"/>
      <c r="AA28" s="266"/>
      <c r="AB28" s="266"/>
      <c r="AC28" s="266"/>
      <c r="AD28" s="266"/>
      <c r="AE28" s="266"/>
      <c r="AF28" s="266"/>
      <c r="AG28" s="266"/>
      <c r="AH28" s="266"/>
      <c r="AI28" s="266"/>
      <c r="AJ28" s="316"/>
      <c r="AK28" s="310"/>
      <c r="AL28" s="481"/>
      <c r="AM28" s="482"/>
      <c r="AN28" s="482"/>
      <c r="AO28" s="483"/>
      <c r="AP28" s="390"/>
      <c r="AQ28" s="391"/>
      <c r="AR28" s="392"/>
    </row>
    <row r="29" spans="1:46" s="311" customFormat="1">
      <c r="A29" s="315"/>
      <c r="B29" s="266"/>
      <c r="D29" s="390" t="s">
        <v>248</v>
      </c>
      <c r="E29" s="391"/>
      <c r="F29" s="391"/>
      <c r="G29" s="391"/>
      <c r="H29" s="392"/>
      <c r="I29" s="390" t="s">
        <v>249</v>
      </c>
      <c r="J29" s="391"/>
      <c r="K29" s="391"/>
      <c r="L29" s="391"/>
      <c r="M29" s="392"/>
      <c r="N29" s="390" t="s">
        <v>250</v>
      </c>
      <c r="O29" s="391"/>
      <c r="P29" s="391"/>
      <c r="Q29" s="391"/>
      <c r="R29" s="391"/>
      <c r="S29" s="391"/>
      <c r="T29" s="386"/>
      <c r="U29" s="415"/>
      <c r="V29" s="266"/>
      <c r="W29" s="266"/>
      <c r="X29" s="266"/>
      <c r="Y29" s="266"/>
      <c r="Z29" s="266"/>
      <c r="AA29" s="266"/>
      <c r="AB29" s="266"/>
      <c r="AC29" s="266"/>
      <c r="AD29" s="266"/>
      <c r="AE29" s="266"/>
      <c r="AF29" s="266"/>
      <c r="AG29" s="266"/>
      <c r="AH29" s="266"/>
      <c r="AI29" s="266"/>
      <c r="AJ29" s="316"/>
      <c r="AK29" s="310"/>
      <c r="AL29" s="481">
        <v>44502</v>
      </c>
      <c r="AM29" s="482"/>
      <c r="AN29" s="482"/>
      <c r="AO29" s="483"/>
      <c r="AP29" s="441"/>
      <c r="AQ29" s="443" t="s">
        <v>302</v>
      </c>
      <c r="AR29" s="442"/>
    </row>
    <row r="30" spans="1:46" s="311" customFormat="1">
      <c r="A30" s="315"/>
      <c r="B30" s="266"/>
      <c r="M30" s="266"/>
      <c r="T30" s="266"/>
      <c r="U30" s="266"/>
      <c r="V30" s="266"/>
      <c r="W30" s="266"/>
      <c r="X30" s="266"/>
      <c r="Y30" s="266"/>
      <c r="Z30" s="266"/>
      <c r="AA30" s="266"/>
      <c r="AB30" s="266"/>
      <c r="AC30" s="266"/>
      <c r="AD30" s="266"/>
      <c r="AE30" s="266"/>
      <c r="AF30" s="266"/>
      <c r="AG30" s="266"/>
      <c r="AH30" s="266"/>
      <c r="AI30" s="266"/>
      <c r="AJ30" s="316"/>
      <c r="AK30" s="310"/>
      <c r="AL30" s="416"/>
      <c r="AM30" s="417"/>
      <c r="AN30" s="417"/>
      <c r="AO30" s="418"/>
      <c r="AP30" s="390"/>
      <c r="AQ30" s="391"/>
      <c r="AR30" s="392"/>
    </row>
    <row r="31" spans="1:46" s="311" customFormat="1">
      <c r="A31" s="315"/>
      <c r="B31" s="266"/>
      <c r="M31" s="266"/>
      <c r="T31" s="266"/>
      <c r="U31" s="266"/>
      <c r="V31" s="266"/>
      <c r="W31" s="266"/>
      <c r="X31" s="266"/>
      <c r="Y31" s="266"/>
      <c r="Z31" s="266"/>
      <c r="AA31" s="266"/>
      <c r="AB31" s="266"/>
      <c r="AC31" s="266"/>
      <c r="AD31" s="266"/>
      <c r="AE31" s="266"/>
      <c r="AF31" s="266"/>
      <c r="AG31" s="266"/>
      <c r="AH31" s="266"/>
      <c r="AI31" s="266"/>
      <c r="AJ31" s="316"/>
      <c r="AK31" s="310"/>
      <c r="AL31" s="416"/>
      <c r="AM31" s="417"/>
      <c r="AN31" s="417"/>
      <c r="AO31" s="418"/>
      <c r="AP31" s="390"/>
      <c r="AQ31" s="391"/>
      <c r="AR31" s="392"/>
    </row>
    <row r="32" spans="1:46" s="311" customFormat="1">
      <c r="A32" s="253"/>
      <c r="B32" s="251" t="s">
        <v>280</v>
      </c>
      <c r="C32" s="311" t="s">
        <v>286</v>
      </c>
      <c r="D32" s="146"/>
      <c r="E32" s="146"/>
      <c r="F32" s="146"/>
      <c r="G32" s="146"/>
      <c r="H32" s="146"/>
      <c r="I32" s="146"/>
      <c r="K32" s="146"/>
      <c r="L32" s="336"/>
      <c r="M32" s="146"/>
      <c r="N32" s="336"/>
      <c r="O32" s="146"/>
      <c r="P32" s="146"/>
      <c r="Q32" s="146"/>
      <c r="R32" s="146"/>
      <c r="S32" s="146"/>
      <c r="T32" s="146"/>
      <c r="U32" s="146"/>
      <c r="V32" s="146"/>
      <c r="W32" s="146"/>
      <c r="X32" s="146"/>
      <c r="Y32" s="146"/>
      <c r="Z32" s="146"/>
      <c r="AA32" s="146"/>
      <c r="AB32" s="146"/>
      <c r="AC32" s="146"/>
      <c r="AD32" s="146"/>
      <c r="AE32" s="146"/>
      <c r="AF32" s="146"/>
      <c r="AG32" s="146"/>
      <c r="AH32" s="146"/>
      <c r="AI32" s="146"/>
      <c r="AJ32" s="254"/>
      <c r="AK32" s="310"/>
      <c r="AL32" s="416"/>
      <c r="AM32" s="417"/>
      <c r="AN32" s="417"/>
      <c r="AO32" s="418"/>
      <c r="AP32" s="390"/>
      <c r="AQ32" s="391"/>
      <c r="AR32" s="392"/>
      <c r="AT32" s="337"/>
    </row>
    <row r="33" spans="1:51" s="311" customFormat="1">
      <c r="A33" s="253"/>
      <c r="B33" s="251"/>
      <c r="C33" s="311" t="s">
        <v>281</v>
      </c>
      <c r="D33" s="146"/>
      <c r="E33" s="146"/>
      <c r="F33" s="146"/>
      <c r="G33" s="146"/>
      <c r="H33" s="146"/>
      <c r="I33" s="146"/>
      <c r="K33" s="146"/>
      <c r="L33" s="336"/>
      <c r="M33" s="146"/>
      <c r="N33" s="336"/>
      <c r="O33" s="146"/>
      <c r="P33" s="146"/>
      <c r="Q33" s="146"/>
      <c r="R33" s="146"/>
      <c r="S33" s="146"/>
      <c r="T33" s="146"/>
      <c r="U33" s="146"/>
      <c r="V33" s="146"/>
      <c r="W33" s="146"/>
      <c r="X33" s="146"/>
      <c r="Y33" s="146"/>
      <c r="Z33" s="146"/>
      <c r="AA33" s="146"/>
      <c r="AB33" s="146"/>
      <c r="AC33" s="146"/>
      <c r="AD33" s="146"/>
      <c r="AE33" s="146"/>
      <c r="AF33" s="146"/>
      <c r="AG33" s="146"/>
      <c r="AH33" s="146"/>
      <c r="AI33" s="146"/>
      <c r="AJ33" s="254"/>
      <c r="AK33" s="310"/>
      <c r="AL33" s="416"/>
      <c r="AM33" s="417"/>
      <c r="AN33" s="417"/>
      <c r="AO33" s="418"/>
      <c r="AP33" s="390"/>
      <c r="AQ33" s="391"/>
      <c r="AR33" s="392"/>
      <c r="AT33" s="337"/>
    </row>
    <row r="34" spans="1:51" s="311" customFormat="1">
      <c r="A34" s="253"/>
      <c r="B34" s="251"/>
      <c r="C34" s="311" t="s">
        <v>282</v>
      </c>
      <c r="D34" s="146"/>
      <c r="E34" s="146"/>
      <c r="F34" s="146"/>
      <c r="G34" s="146"/>
      <c r="H34" s="146"/>
      <c r="I34" s="146"/>
      <c r="K34" s="146"/>
      <c r="L34" s="336"/>
      <c r="M34" s="146"/>
      <c r="N34" s="336"/>
      <c r="O34" s="146"/>
      <c r="P34" s="146"/>
      <c r="Q34" s="146"/>
      <c r="R34" s="146"/>
      <c r="S34" s="146"/>
      <c r="T34" s="146"/>
      <c r="U34" s="146"/>
      <c r="V34" s="146"/>
      <c r="W34" s="146"/>
      <c r="X34" s="146"/>
      <c r="Y34" s="146"/>
      <c r="Z34" s="146"/>
      <c r="AA34" s="146"/>
      <c r="AB34" s="146"/>
      <c r="AC34" s="146"/>
      <c r="AD34" s="146"/>
      <c r="AE34" s="146"/>
      <c r="AF34" s="146"/>
      <c r="AG34" s="146"/>
      <c r="AH34" s="146"/>
      <c r="AI34" s="146"/>
      <c r="AJ34" s="254"/>
      <c r="AK34" s="310"/>
      <c r="AL34" s="416"/>
      <c r="AM34" s="417"/>
      <c r="AN34" s="417"/>
      <c r="AO34" s="418"/>
      <c r="AP34" s="390"/>
      <c r="AQ34" s="391"/>
      <c r="AR34" s="392"/>
      <c r="AT34" s="337"/>
    </row>
    <row r="35" spans="1:51" s="311" customFormat="1">
      <c r="A35" s="253"/>
      <c r="B35" s="251"/>
      <c r="C35" s="311" t="s">
        <v>283</v>
      </c>
      <c r="D35" s="146"/>
      <c r="E35" s="146"/>
      <c r="F35" s="146"/>
      <c r="G35" s="146"/>
      <c r="H35" s="146"/>
      <c r="I35" s="146"/>
      <c r="K35" s="146"/>
      <c r="L35" s="336"/>
      <c r="M35" s="146"/>
      <c r="N35" s="336"/>
      <c r="O35" s="146"/>
      <c r="P35" s="146"/>
      <c r="Q35" s="146"/>
      <c r="R35" s="146"/>
      <c r="S35" s="146"/>
      <c r="T35" s="146"/>
      <c r="U35" s="146"/>
      <c r="V35" s="146"/>
      <c r="W35" s="146"/>
      <c r="X35" s="146"/>
      <c r="Y35" s="146"/>
      <c r="Z35" s="146"/>
      <c r="AA35" s="146"/>
      <c r="AB35" s="146"/>
      <c r="AC35" s="146"/>
      <c r="AD35" s="146"/>
      <c r="AE35" s="146"/>
      <c r="AF35" s="146"/>
      <c r="AG35" s="146"/>
      <c r="AH35" s="146"/>
      <c r="AI35" s="146"/>
      <c r="AJ35" s="254"/>
      <c r="AK35" s="310"/>
      <c r="AL35" s="416"/>
      <c r="AM35" s="417"/>
      <c r="AN35" s="417"/>
      <c r="AO35" s="418"/>
      <c r="AP35" s="390"/>
      <c r="AQ35" s="391"/>
      <c r="AR35" s="392"/>
      <c r="AT35" s="337"/>
    </row>
    <row r="36" spans="1:51" s="311" customFormat="1">
      <c r="A36" s="253"/>
      <c r="B36" s="146"/>
      <c r="C36" s="311" t="s">
        <v>284</v>
      </c>
      <c r="D36" s="251"/>
      <c r="E36" s="28"/>
      <c r="F36" s="146"/>
      <c r="G36" s="146"/>
      <c r="H36" s="146"/>
      <c r="I36" s="146"/>
      <c r="K36" s="146"/>
      <c r="L36" s="336"/>
      <c r="N36" s="146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6"/>
      <c r="AA36" s="146"/>
      <c r="AB36" s="146"/>
      <c r="AC36" s="146"/>
      <c r="AD36" s="146"/>
      <c r="AE36" s="146"/>
      <c r="AF36" s="146"/>
      <c r="AG36" s="146"/>
      <c r="AH36" s="146"/>
      <c r="AI36" s="146"/>
      <c r="AJ36" s="254"/>
      <c r="AK36" s="310"/>
      <c r="AL36" s="481"/>
      <c r="AM36" s="482"/>
      <c r="AN36" s="482"/>
      <c r="AO36" s="483"/>
      <c r="AP36" s="390"/>
      <c r="AQ36" s="391"/>
      <c r="AR36" s="392"/>
    </row>
    <row r="37" spans="1:51" s="311" customFormat="1">
      <c r="A37" s="253"/>
      <c r="B37" s="267"/>
      <c r="C37" s="251" t="s">
        <v>285</v>
      </c>
      <c r="E37" s="266"/>
      <c r="F37" s="410"/>
      <c r="G37" s="266"/>
      <c r="H37" s="266"/>
      <c r="I37" s="266"/>
      <c r="K37" s="146"/>
      <c r="L37" s="336"/>
      <c r="N37" s="146"/>
      <c r="O37" s="146"/>
      <c r="P37" s="146"/>
      <c r="Q37" s="146"/>
      <c r="R37" s="146"/>
      <c r="S37" s="146"/>
      <c r="T37" s="146"/>
      <c r="U37" s="146"/>
      <c r="W37" s="146"/>
      <c r="X37" s="146"/>
      <c r="Y37" s="146"/>
      <c r="Z37" s="146"/>
      <c r="AA37" s="146"/>
      <c r="AB37" s="146"/>
      <c r="AC37" s="146"/>
      <c r="AD37" s="146"/>
      <c r="AE37" s="146"/>
      <c r="AF37" s="146"/>
      <c r="AG37" s="146"/>
      <c r="AH37" s="146"/>
      <c r="AI37" s="146"/>
      <c r="AJ37" s="254"/>
      <c r="AK37" s="310"/>
      <c r="AL37" s="481"/>
      <c r="AM37" s="482"/>
      <c r="AN37" s="482"/>
      <c r="AO37" s="483"/>
      <c r="AP37" s="390"/>
      <c r="AQ37" s="391"/>
      <c r="AR37" s="392"/>
    </row>
    <row r="38" spans="1:51" s="311" customFormat="1">
      <c r="A38" s="253"/>
      <c r="B38" s="248"/>
      <c r="C38" s="267"/>
      <c r="D38" s="251"/>
      <c r="E38" s="28"/>
      <c r="F38" s="146"/>
      <c r="G38" s="146"/>
      <c r="H38" s="28"/>
      <c r="I38" s="146"/>
      <c r="J38" s="146"/>
      <c r="K38" s="146"/>
      <c r="L38" s="336"/>
      <c r="N38" s="146"/>
      <c r="O38" s="146"/>
      <c r="P38" s="146"/>
      <c r="Q38" s="146"/>
      <c r="R38" s="146"/>
      <c r="S38" s="146"/>
      <c r="T38" s="146"/>
      <c r="U38" s="146"/>
      <c r="V38" s="146"/>
      <c r="W38" s="146"/>
      <c r="X38" s="146"/>
      <c r="Y38" s="146"/>
      <c r="Z38" s="146"/>
      <c r="AA38" s="146"/>
      <c r="AB38" s="146"/>
      <c r="AC38" s="146"/>
      <c r="AD38" s="146"/>
      <c r="AE38" s="146"/>
      <c r="AF38" s="146"/>
      <c r="AG38" s="146"/>
      <c r="AH38" s="146"/>
      <c r="AI38" s="146"/>
      <c r="AJ38" s="254"/>
      <c r="AK38" s="310"/>
      <c r="AL38" s="481"/>
      <c r="AM38" s="482"/>
      <c r="AN38" s="482"/>
      <c r="AO38" s="483"/>
      <c r="AP38" s="390"/>
      <c r="AQ38" s="391"/>
      <c r="AR38" s="392"/>
    </row>
    <row r="39" spans="1:51" s="311" customFormat="1">
      <c r="A39" s="315"/>
      <c r="B39" s="251" t="s">
        <v>252</v>
      </c>
      <c r="C39" s="311" t="s">
        <v>259</v>
      </c>
      <c r="M39" s="266"/>
      <c r="T39" s="266"/>
      <c r="U39" s="266"/>
      <c r="V39" s="266"/>
      <c r="W39" s="266"/>
      <c r="X39" s="266"/>
      <c r="Y39" s="266"/>
      <c r="Z39" s="266"/>
      <c r="AA39" s="266"/>
      <c r="AB39" s="266"/>
      <c r="AC39" s="266"/>
      <c r="AD39" s="266"/>
      <c r="AE39" s="266"/>
      <c r="AF39" s="266"/>
      <c r="AG39" s="266"/>
      <c r="AH39" s="266"/>
      <c r="AI39" s="266"/>
      <c r="AJ39" s="316"/>
      <c r="AK39" s="310"/>
      <c r="AL39" s="416"/>
      <c r="AM39" s="417"/>
      <c r="AN39" s="417"/>
      <c r="AO39" s="418"/>
      <c r="AP39" s="390"/>
      <c r="AQ39" s="391"/>
      <c r="AR39" s="392"/>
    </row>
    <row r="40" spans="1:51" s="311" customFormat="1">
      <c r="A40" s="315"/>
      <c r="B40" s="266"/>
      <c r="D40" s="311" t="s">
        <v>262</v>
      </c>
      <c r="G40" s="311" t="s">
        <v>263</v>
      </c>
      <c r="M40" s="266"/>
      <c r="T40" s="266"/>
      <c r="U40" s="266"/>
      <c r="V40" s="266"/>
      <c r="W40" s="266"/>
      <c r="X40" s="266"/>
      <c r="Y40" s="266"/>
      <c r="Z40" s="266"/>
      <c r="AA40" s="266"/>
      <c r="AB40" s="266"/>
      <c r="AC40" s="266"/>
      <c r="AD40" s="266"/>
      <c r="AE40" s="266"/>
      <c r="AF40" s="266"/>
      <c r="AG40" s="266"/>
      <c r="AH40" s="266"/>
      <c r="AI40" s="266"/>
      <c r="AJ40" s="316"/>
      <c r="AK40" s="310"/>
      <c r="AL40" s="416"/>
      <c r="AM40" s="417"/>
      <c r="AN40" s="417"/>
      <c r="AO40" s="418"/>
      <c r="AP40" s="390"/>
      <c r="AQ40" s="391"/>
      <c r="AR40" s="392"/>
    </row>
    <row r="41" spans="1:51" s="311" customFormat="1">
      <c r="A41" s="315"/>
      <c r="B41" s="266"/>
      <c r="D41" s="311" t="s">
        <v>258</v>
      </c>
      <c r="F41" s="311" t="s">
        <v>267</v>
      </c>
      <c r="G41" s="311" t="s">
        <v>265</v>
      </c>
      <c r="M41" s="266"/>
      <c r="T41" s="266"/>
      <c r="U41" s="266"/>
      <c r="V41" s="266"/>
      <c r="W41" s="266"/>
      <c r="X41" s="266"/>
      <c r="Y41" s="266"/>
      <c r="Z41" s="266"/>
      <c r="AA41" s="266"/>
      <c r="AB41" s="266"/>
      <c r="AC41" s="266"/>
      <c r="AD41" s="266"/>
      <c r="AE41" s="266"/>
      <c r="AF41" s="266"/>
      <c r="AG41" s="266"/>
      <c r="AH41" s="266"/>
      <c r="AI41" s="266"/>
      <c r="AJ41" s="316"/>
      <c r="AK41" s="310"/>
      <c r="AL41" s="481">
        <v>44503</v>
      </c>
      <c r="AM41" s="482"/>
      <c r="AN41" s="482"/>
      <c r="AO41" s="483"/>
      <c r="AP41" s="441"/>
      <c r="AQ41" s="443" t="s">
        <v>302</v>
      </c>
      <c r="AR41" s="442"/>
    </row>
    <row r="42" spans="1:51" s="311" customFormat="1">
      <c r="A42" s="315"/>
      <c r="B42" s="266"/>
      <c r="D42" s="311" t="s">
        <v>260</v>
      </c>
      <c r="F42" s="311" t="s">
        <v>267</v>
      </c>
      <c r="G42" s="311" t="s">
        <v>264</v>
      </c>
      <c r="M42" s="266"/>
      <c r="T42" s="266"/>
      <c r="U42" s="266"/>
      <c r="V42" s="266"/>
      <c r="W42" s="266"/>
      <c r="X42" s="266"/>
      <c r="Y42" s="266"/>
      <c r="Z42" s="266"/>
      <c r="AA42" s="266"/>
      <c r="AB42" s="266"/>
      <c r="AC42" s="266"/>
      <c r="AD42" s="266"/>
      <c r="AE42" s="266"/>
      <c r="AF42" s="266"/>
      <c r="AG42" s="266"/>
      <c r="AH42" s="266"/>
      <c r="AI42" s="266"/>
      <c r="AJ42" s="316"/>
      <c r="AK42" s="310"/>
      <c r="AL42" s="481">
        <v>44503</v>
      </c>
      <c r="AM42" s="482"/>
      <c r="AN42" s="482"/>
      <c r="AO42" s="483"/>
      <c r="AP42" s="441"/>
      <c r="AQ42" s="443" t="s">
        <v>302</v>
      </c>
      <c r="AR42" s="442"/>
    </row>
    <row r="43" spans="1:51" s="311" customFormat="1">
      <c r="A43" s="315"/>
      <c r="B43" s="266"/>
      <c r="D43" s="311" t="s">
        <v>261</v>
      </c>
      <c r="F43" s="311" t="s">
        <v>267</v>
      </c>
      <c r="G43" s="311" t="s">
        <v>266</v>
      </c>
      <c r="M43" s="266"/>
      <c r="T43" s="266"/>
      <c r="U43" s="266"/>
      <c r="V43" s="266"/>
      <c r="W43" s="266"/>
      <c r="X43" s="266"/>
      <c r="Y43" s="266"/>
      <c r="Z43" s="266"/>
      <c r="AA43" s="266"/>
      <c r="AB43" s="266"/>
      <c r="AC43" s="266"/>
      <c r="AD43" s="266"/>
      <c r="AE43" s="266"/>
      <c r="AF43" s="266"/>
      <c r="AG43" s="266"/>
      <c r="AH43" s="266"/>
      <c r="AI43" s="266"/>
      <c r="AJ43" s="316"/>
      <c r="AK43" s="310"/>
      <c r="AL43" s="481">
        <v>44503</v>
      </c>
      <c r="AM43" s="482"/>
      <c r="AN43" s="482"/>
      <c r="AO43" s="483"/>
      <c r="AP43" s="441"/>
      <c r="AQ43" s="443" t="s">
        <v>302</v>
      </c>
      <c r="AR43" s="442"/>
    </row>
    <row r="44" spans="1:51" s="311" customFormat="1">
      <c r="A44" s="315"/>
      <c r="B44" s="266"/>
      <c r="M44" s="266"/>
      <c r="T44" s="266"/>
      <c r="U44" s="266"/>
      <c r="V44" s="266"/>
      <c r="W44" s="266"/>
      <c r="X44" s="266"/>
      <c r="Y44" s="266"/>
      <c r="Z44" s="266"/>
      <c r="AA44" s="266"/>
      <c r="AB44" s="266"/>
      <c r="AC44" s="266"/>
      <c r="AD44" s="266"/>
      <c r="AE44" s="266"/>
      <c r="AF44" s="266"/>
      <c r="AG44" s="266"/>
      <c r="AH44" s="266"/>
      <c r="AI44" s="266"/>
      <c r="AJ44" s="316"/>
      <c r="AK44" s="310"/>
      <c r="AL44" s="416"/>
      <c r="AM44" s="417"/>
      <c r="AN44" s="417"/>
      <c r="AO44" s="418"/>
      <c r="AP44" s="390"/>
      <c r="AQ44" s="391"/>
      <c r="AR44" s="392"/>
    </row>
    <row r="45" spans="1:51" s="311" customFormat="1">
      <c r="A45" s="253"/>
      <c r="B45" s="251" t="s">
        <v>279</v>
      </c>
      <c r="C45" s="146" t="s">
        <v>181</v>
      </c>
      <c r="D45" s="251"/>
      <c r="E45" s="28"/>
      <c r="F45" s="146"/>
      <c r="G45" s="146"/>
      <c r="H45" s="28"/>
      <c r="I45" s="146"/>
      <c r="J45" s="146"/>
      <c r="K45" s="146"/>
      <c r="L45" s="336"/>
      <c r="N45" s="146"/>
      <c r="O45" s="146"/>
      <c r="P45" s="146"/>
      <c r="Q45" s="146"/>
      <c r="R45" s="146"/>
      <c r="S45" s="146"/>
      <c r="T45" s="146"/>
      <c r="U45" s="146"/>
      <c r="V45" s="146"/>
      <c r="W45" s="146"/>
      <c r="X45" s="146"/>
      <c r="Y45" s="146"/>
      <c r="Z45" s="146"/>
      <c r="AA45" s="146"/>
      <c r="AB45" s="146"/>
      <c r="AC45" s="146"/>
      <c r="AD45" s="146"/>
      <c r="AE45" s="146"/>
      <c r="AF45" s="146"/>
      <c r="AG45" s="146"/>
      <c r="AH45" s="146"/>
      <c r="AI45" s="146"/>
      <c r="AJ45" s="254"/>
      <c r="AK45" s="310"/>
      <c r="AL45" s="455"/>
      <c r="AM45" s="456"/>
      <c r="AN45" s="456"/>
      <c r="AO45" s="457"/>
      <c r="AP45" s="332"/>
      <c r="AQ45" s="333"/>
      <c r="AR45" s="334"/>
    </row>
    <row r="46" spans="1:51" s="311" customFormat="1">
      <c r="A46" s="253"/>
      <c r="B46" s="251"/>
      <c r="D46" s="146" t="s">
        <v>182</v>
      </c>
      <c r="E46" s="28"/>
      <c r="F46" s="146"/>
      <c r="G46" s="146"/>
      <c r="H46" s="28"/>
      <c r="I46" s="146"/>
      <c r="J46" s="146"/>
      <c r="K46" s="146"/>
      <c r="L46" s="336"/>
      <c r="N46" s="146"/>
      <c r="O46" s="146"/>
      <c r="P46" s="146"/>
      <c r="Q46" s="146"/>
      <c r="R46" s="146"/>
      <c r="S46" s="146"/>
      <c r="T46" s="146"/>
      <c r="U46" s="146"/>
      <c r="V46" s="146"/>
      <c r="W46" s="146"/>
      <c r="X46" s="146"/>
      <c r="Y46" s="146"/>
      <c r="Z46" s="146"/>
      <c r="AA46" s="146"/>
      <c r="AB46" s="146"/>
      <c r="AC46" s="146"/>
      <c r="AD46" s="146"/>
      <c r="AE46" s="146"/>
      <c r="AF46" s="146"/>
      <c r="AG46" s="146"/>
      <c r="AH46" s="146"/>
      <c r="AI46" s="146"/>
      <c r="AJ46" s="254"/>
      <c r="AK46" s="310"/>
      <c r="AL46" s="455"/>
      <c r="AM46" s="456"/>
      <c r="AN46" s="456"/>
      <c r="AO46" s="457"/>
      <c r="AP46" s="332"/>
      <c r="AQ46" s="333"/>
      <c r="AR46" s="334"/>
    </row>
    <row r="47" spans="1:51" s="226" customFormat="1">
      <c r="A47" s="253"/>
      <c r="B47" s="248"/>
      <c r="C47" s="249"/>
      <c r="D47" s="251"/>
      <c r="E47" s="147"/>
      <c r="F47" s="153"/>
      <c r="G47" s="153"/>
      <c r="H47" s="147"/>
      <c r="I47" s="153"/>
      <c r="J47" s="153"/>
      <c r="K47" s="153"/>
      <c r="L47" s="154"/>
      <c r="N47" s="153"/>
      <c r="O47" s="153"/>
      <c r="P47" s="153"/>
      <c r="Q47" s="153"/>
      <c r="R47" s="153"/>
      <c r="S47" s="153"/>
      <c r="T47" s="153"/>
      <c r="U47" s="153"/>
      <c r="V47" s="153"/>
      <c r="W47" s="153"/>
      <c r="X47" s="153"/>
      <c r="Y47" s="153"/>
      <c r="Z47" s="153"/>
      <c r="AA47" s="153"/>
      <c r="AB47" s="153"/>
      <c r="AC47" s="153"/>
      <c r="AD47" s="153"/>
      <c r="AE47" s="153"/>
      <c r="AF47" s="153"/>
      <c r="AG47" s="153"/>
      <c r="AH47" s="153"/>
      <c r="AI47" s="153"/>
      <c r="AJ47" s="254"/>
      <c r="AK47" s="225"/>
      <c r="AL47" s="455"/>
      <c r="AM47" s="456"/>
      <c r="AN47" s="456"/>
      <c r="AO47" s="457"/>
      <c r="AP47" s="235"/>
      <c r="AQ47" s="237"/>
      <c r="AR47" s="238"/>
      <c r="AS47" s="239"/>
      <c r="AT47" s="239"/>
      <c r="AU47" s="239"/>
      <c r="AV47" s="239"/>
      <c r="AW47" s="239"/>
      <c r="AX47" s="239"/>
      <c r="AY47" s="239"/>
    </row>
    <row r="48" spans="1:51">
      <c r="A48" s="155"/>
      <c r="B48" s="156"/>
      <c r="C48" s="157"/>
      <c r="D48" s="81"/>
      <c r="E48" s="157"/>
      <c r="F48" s="157"/>
      <c r="G48" s="157"/>
      <c r="H48" s="157"/>
      <c r="I48" s="157"/>
      <c r="J48" s="157"/>
      <c r="K48" s="157"/>
      <c r="L48" s="157"/>
      <c r="M48" s="157"/>
      <c r="N48" s="158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  <c r="AA48" s="157"/>
      <c r="AB48" s="157"/>
      <c r="AC48" s="157"/>
      <c r="AD48" s="157"/>
      <c r="AE48" s="157"/>
      <c r="AF48" s="157"/>
      <c r="AG48" s="157"/>
      <c r="AH48" s="157"/>
      <c r="AI48" s="157"/>
      <c r="AJ48" s="159"/>
      <c r="AL48" s="455"/>
      <c r="AM48" s="456"/>
      <c r="AN48" s="456"/>
      <c r="AO48" s="457"/>
      <c r="AP48" s="184"/>
      <c r="AQ48" s="185"/>
      <c r="AR48" s="186"/>
      <c r="AS48" s="199"/>
      <c r="AT48" s="199"/>
      <c r="AU48" s="199"/>
      <c r="AV48" s="199"/>
      <c r="AW48" s="199"/>
      <c r="AX48" s="199"/>
      <c r="AY48" s="199"/>
    </row>
    <row r="49" spans="1:51" collapsed="1">
      <c r="A49" s="136" t="s">
        <v>160</v>
      </c>
      <c r="B49" s="118"/>
      <c r="C49" s="119"/>
      <c r="D49" s="119"/>
      <c r="E49" s="119"/>
      <c r="F49" s="118"/>
      <c r="G49" s="118"/>
      <c r="H49" s="118"/>
      <c r="I49" s="118"/>
      <c r="J49" s="118"/>
      <c r="K49" s="118"/>
      <c r="L49" s="118"/>
      <c r="M49" s="118"/>
      <c r="N49" s="118"/>
      <c r="O49" s="118"/>
      <c r="P49" s="126"/>
      <c r="Q49" s="118"/>
      <c r="R49" s="118"/>
      <c r="S49" s="118"/>
      <c r="T49" s="118"/>
      <c r="U49" s="118"/>
      <c r="V49" s="118"/>
      <c r="W49" s="118"/>
      <c r="X49" s="118"/>
      <c r="Y49" s="118"/>
      <c r="Z49" s="118"/>
      <c r="AA49" s="118"/>
      <c r="AB49" s="118"/>
      <c r="AC49" s="118"/>
      <c r="AD49" s="118"/>
      <c r="AE49" s="118"/>
      <c r="AF49" s="118"/>
      <c r="AG49" s="118"/>
      <c r="AH49" s="118"/>
      <c r="AI49" s="118"/>
      <c r="AJ49" s="137"/>
      <c r="AL49" s="455"/>
      <c r="AM49" s="456"/>
      <c r="AN49" s="456"/>
      <c r="AO49" s="457"/>
      <c r="AP49" s="184"/>
      <c r="AQ49" s="185"/>
      <c r="AR49" s="186"/>
      <c r="AS49" s="199"/>
      <c r="AT49" s="199"/>
      <c r="AU49" s="199"/>
      <c r="AV49" s="199"/>
      <c r="AW49" s="199"/>
      <c r="AX49" s="199"/>
      <c r="AY49" s="199"/>
    </row>
    <row r="50" spans="1:51" outlineLevel="1">
      <c r="A50" s="178" t="s">
        <v>0</v>
      </c>
      <c r="B50" s="46" t="s">
        <v>60</v>
      </c>
      <c r="C50" s="48"/>
      <c r="D50" s="30" t="s">
        <v>2</v>
      </c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30" t="s">
        <v>145</v>
      </c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65"/>
      <c r="AL50" s="455"/>
      <c r="AM50" s="456"/>
      <c r="AN50" s="456"/>
      <c r="AO50" s="457"/>
      <c r="AP50" s="184"/>
      <c r="AQ50" s="185"/>
      <c r="AR50" s="186"/>
      <c r="AS50" s="199"/>
      <c r="AT50" s="199"/>
      <c r="AU50" s="199"/>
      <c r="AV50" s="199"/>
      <c r="AW50" s="199"/>
      <c r="AX50" s="199"/>
      <c r="AY50" s="199"/>
    </row>
    <row r="51" spans="1:51" outlineLevel="1">
      <c r="A51" s="177">
        <v>1</v>
      </c>
      <c r="B51" s="90" t="s">
        <v>275</v>
      </c>
      <c r="C51" s="91"/>
      <c r="D51" s="252" t="s">
        <v>276</v>
      </c>
      <c r="E51" s="144"/>
      <c r="F51" s="144"/>
      <c r="G51" s="144"/>
      <c r="H51" s="144"/>
      <c r="I51" s="144"/>
      <c r="J51" s="144"/>
      <c r="K51" s="144"/>
      <c r="L51" s="144"/>
      <c r="M51" s="144"/>
      <c r="N51" s="144"/>
      <c r="O51" s="144"/>
      <c r="P51" s="144"/>
      <c r="Q51" s="102"/>
      <c r="R51" s="102"/>
      <c r="S51" s="231"/>
      <c r="T51" s="102"/>
      <c r="U51" s="102"/>
      <c r="V51" s="102"/>
      <c r="W51" s="102"/>
      <c r="X51" s="102"/>
      <c r="Y51" s="102"/>
      <c r="Z51" s="102"/>
      <c r="AA51" s="102"/>
      <c r="AB51" s="102"/>
      <c r="AC51" s="102"/>
      <c r="AD51" s="102"/>
      <c r="AE51" s="102"/>
      <c r="AF51" s="102"/>
      <c r="AG51" s="102"/>
      <c r="AH51" s="102"/>
      <c r="AI51" s="102"/>
      <c r="AJ51" s="103"/>
      <c r="AL51" s="455"/>
      <c r="AM51" s="456"/>
      <c r="AN51" s="456"/>
      <c r="AO51" s="457"/>
      <c r="AP51" s="184"/>
      <c r="AQ51" s="185"/>
      <c r="AR51" s="186"/>
      <c r="AS51" s="199"/>
      <c r="AT51" s="199"/>
      <c r="AU51" s="199"/>
      <c r="AV51" s="199"/>
      <c r="AW51" s="199"/>
      <c r="AX51" s="199"/>
      <c r="AY51" s="199"/>
    </row>
    <row r="52" spans="1:51" outlineLevel="1">
      <c r="A52" s="348">
        <f t="shared" ref="A52:A60" si="1">A51+1</f>
        <v>2</v>
      </c>
      <c r="B52" s="90"/>
      <c r="C52" s="91"/>
      <c r="D52" s="252"/>
      <c r="E52" s="252" t="s">
        <v>178</v>
      </c>
      <c r="F52" s="144"/>
      <c r="G52" s="144"/>
      <c r="H52" s="144"/>
      <c r="I52" s="144"/>
      <c r="J52" s="144"/>
      <c r="K52" s="144"/>
      <c r="L52" s="144"/>
      <c r="M52" s="144"/>
      <c r="N52" s="144"/>
      <c r="O52" s="144"/>
      <c r="P52" s="144"/>
      <c r="Q52" s="102"/>
      <c r="R52" s="102"/>
      <c r="S52" s="231" t="s">
        <v>185</v>
      </c>
      <c r="T52" s="102"/>
      <c r="U52" s="102"/>
      <c r="V52" s="102"/>
      <c r="W52" s="102"/>
      <c r="X52" s="102"/>
      <c r="Y52" s="102"/>
      <c r="Z52" s="102"/>
      <c r="AA52" s="102"/>
      <c r="AB52" s="102"/>
      <c r="AC52" s="102"/>
      <c r="AD52" s="102"/>
      <c r="AE52" s="102"/>
      <c r="AF52" s="102"/>
      <c r="AG52" s="102"/>
      <c r="AH52" s="102"/>
      <c r="AI52" s="102"/>
      <c r="AJ52" s="103"/>
      <c r="AL52" s="455"/>
      <c r="AM52" s="456"/>
      <c r="AN52" s="456"/>
      <c r="AO52" s="457"/>
      <c r="AP52" s="184"/>
      <c r="AQ52" s="185"/>
      <c r="AR52" s="186"/>
      <c r="AS52" s="199"/>
      <c r="AT52" s="199"/>
      <c r="AU52" s="199"/>
      <c r="AV52" s="199"/>
      <c r="AW52" s="199"/>
      <c r="AX52" s="199"/>
      <c r="AY52" s="199"/>
    </row>
    <row r="53" spans="1:51" s="226" customFormat="1" outlineLevel="1">
      <c r="A53" s="390">
        <f t="shared" si="1"/>
        <v>3</v>
      </c>
      <c r="B53" s="484"/>
      <c r="C53" s="485"/>
      <c r="D53" s="252"/>
      <c r="E53" s="252" t="s">
        <v>183</v>
      </c>
      <c r="F53" s="252"/>
      <c r="G53" s="252"/>
      <c r="H53" s="252"/>
      <c r="I53" s="252"/>
      <c r="J53" s="252"/>
      <c r="K53" s="252"/>
      <c r="L53" s="252"/>
      <c r="M53" s="252"/>
      <c r="N53" s="252"/>
      <c r="O53" s="252"/>
      <c r="P53" s="252"/>
      <c r="Q53" s="232"/>
      <c r="R53" s="232"/>
      <c r="S53" s="231" t="s">
        <v>186</v>
      </c>
      <c r="T53" s="232"/>
      <c r="U53" s="232"/>
      <c r="V53" s="232"/>
      <c r="W53" s="232"/>
      <c r="X53" s="232"/>
      <c r="Y53" s="232"/>
      <c r="Z53" s="232"/>
      <c r="AA53" s="232"/>
      <c r="AB53" s="232"/>
      <c r="AC53" s="232"/>
      <c r="AD53" s="232"/>
      <c r="AE53" s="232"/>
      <c r="AF53" s="232"/>
      <c r="AG53" s="232"/>
      <c r="AH53" s="232"/>
      <c r="AI53" s="232"/>
      <c r="AJ53" s="247"/>
      <c r="AK53" s="225"/>
      <c r="AL53" s="455"/>
      <c r="AM53" s="456"/>
      <c r="AN53" s="456"/>
      <c r="AO53" s="457"/>
      <c r="AP53" s="235"/>
      <c r="AQ53" s="237"/>
      <c r="AR53" s="238"/>
      <c r="AS53" s="239"/>
      <c r="AT53" s="239"/>
      <c r="AU53" s="239"/>
      <c r="AV53" s="239"/>
      <c r="AW53" s="239"/>
      <c r="AX53" s="239"/>
      <c r="AY53" s="239"/>
    </row>
    <row r="54" spans="1:51" s="311" customFormat="1" outlineLevel="1">
      <c r="A54" s="390">
        <f t="shared" si="1"/>
        <v>4</v>
      </c>
      <c r="B54" s="307"/>
      <c r="C54" s="308"/>
      <c r="D54" s="252"/>
      <c r="E54" s="252" t="s">
        <v>177</v>
      </c>
      <c r="F54" s="252"/>
      <c r="G54" s="252"/>
      <c r="H54" s="252"/>
      <c r="I54" s="252"/>
      <c r="J54" s="252"/>
      <c r="K54" s="252"/>
      <c r="L54" s="252"/>
      <c r="M54" s="252"/>
      <c r="N54" s="252"/>
      <c r="O54" s="252"/>
      <c r="P54" s="252"/>
      <c r="Q54" s="232"/>
      <c r="R54" s="232"/>
      <c r="S54" s="231" t="s">
        <v>187</v>
      </c>
      <c r="T54" s="232"/>
      <c r="U54" s="232"/>
      <c r="V54" s="232"/>
      <c r="W54" s="232"/>
      <c r="X54" s="232"/>
      <c r="Y54" s="232"/>
      <c r="Z54" s="232"/>
      <c r="AA54" s="232"/>
      <c r="AB54" s="232"/>
      <c r="AC54" s="232"/>
      <c r="AD54" s="232"/>
      <c r="AE54" s="232"/>
      <c r="AF54" s="232"/>
      <c r="AG54" s="232"/>
      <c r="AH54" s="232"/>
      <c r="AI54" s="232"/>
      <c r="AJ54" s="247"/>
      <c r="AK54" s="310"/>
      <c r="AL54" s="455"/>
      <c r="AM54" s="456"/>
      <c r="AN54" s="456"/>
      <c r="AO54" s="457"/>
      <c r="AP54" s="313"/>
      <c r="AQ54" s="318"/>
      <c r="AR54" s="319"/>
      <c r="AS54" s="320"/>
      <c r="AT54" s="320"/>
      <c r="AU54" s="320"/>
      <c r="AV54" s="320"/>
      <c r="AW54" s="320"/>
      <c r="AX54" s="320"/>
      <c r="AY54" s="320"/>
    </row>
    <row r="55" spans="1:51" s="226" customFormat="1" outlineLevel="1">
      <c r="A55" s="390">
        <f t="shared" si="1"/>
        <v>5</v>
      </c>
      <c r="B55" s="256"/>
      <c r="C55" s="255"/>
      <c r="D55" s="252"/>
      <c r="E55" s="252" t="s">
        <v>172</v>
      </c>
      <c r="F55" s="252"/>
      <c r="G55" s="252"/>
      <c r="H55" s="252"/>
      <c r="I55" s="252"/>
      <c r="J55" s="252"/>
      <c r="K55" s="252"/>
      <c r="L55" s="252"/>
      <c r="M55" s="252"/>
      <c r="N55" s="252"/>
      <c r="O55" s="252"/>
      <c r="P55" s="252"/>
      <c r="Q55" s="232"/>
      <c r="R55" s="232"/>
      <c r="S55" s="231" t="s">
        <v>188</v>
      </c>
      <c r="T55" s="232"/>
      <c r="U55" s="232"/>
      <c r="V55" s="232"/>
      <c r="W55" s="232"/>
      <c r="X55" s="232"/>
      <c r="Y55" s="232"/>
      <c r="Z55" s="232"/>
      <c r="AA55" s="232"/>
      <c r="AB55" s="232"/>
      <c r="AC55" s="232"/>
      <c r="AD55" s="232"/>
      <c r="AE55" s="232"/>
      <c r="AF55" s="232"/>
      <c r="AG55" s="232"/>
      <c r="AH55" s="232"/>
      <c r="AI55" s="232"/>
      <c r="AJ55" s="247"/>
      <c r="AK55" s="225"/>
      <c r="AL55" s="455"/>
      <c r="AM55" s="456"/>
      <c r="AN55" s="456"/>
      <c r="AO55" s="457"/>
      <c r="AP55" s="235"/>
      <c r="AQ55" s="237"/>
      <c r="AR55" s="238"/>
      <c r="AS55" s="239"/>
      <c r="AT55" s="239"/>
      <c r="AU55" s="239"/>
      <c r="AV55" s="239"/>
      <c r="AW55" s="239"/>
      <c r="AX55" s="239"/>
      <c r="AY55" s="239"/>
    </row>
    <row r="56" spans="1:51" s="226" customFormat="1" outlineLevel="1">
      <c r="A56" s="390">
        <f t="shared" si="1"/>
        <v>6</v>
      </c>
      <c r="B56" s="256"/>
      <c r="C56" s="255"/>
      <c r="D56" s="252"/>
      <c r="E56" s="252" t="s">
        <v>179</v>
      </c>
      <c r="F56" s="252"/>
      <c r="G56" s="252"/>
      <c r="H56" s="252"/>
      <c r="I56" s="252"/>
      <c r="J56" s="252"/>
      <c r="K56" s="252"/>
      <c r="L56" s="252"/>
      <c r="M56" s="252"/>
      <c r="N56" s="252"/>
      <c r="O56" s="252"/>
      <c r="P56" s="252"/>
      <c r="Q56" s="232"/>
      <c r="R56" s="232"/>
      <c r="S56" s="231" t="s">
        <v>287</v>
      </c>
      <c r="T56" s="232"/>
      <c r="U56" s="232"/>
      <c r="V56" s="232"/>
      <c r="W56" s="232"/>
      <c r="X56" s="232"/>
      <c r="Y56" s="232"/>
      <c r="Z56" s="232"/>
      <c r="AA56" s="232"/>
      <c r="AB56" s="232"/>
      <c r="AC56" s="232"/>
      <c r="AD56" s="232"/>
      <c r="AE56" s="232"/>
      <c r="AF56" s="232"/>
      <c r="AG56" s="232"/>
      <c r="AH56" s="232"/>
      <c r="AI56" s="232"/>
      <c r="AJ56" s="247"/>
      <c r="AK56" s="225"/>
      <c r="AL56" s="455"/>
      <c r="AM56" s="456"/>
      <c r="AN56" s="456"/>
      <c r="AO56" s="457"/>
      <c r="AP56" s="235"/>
      <c r="AQ56" s="237"/>
      <c r="AR56" s="238"/>
      <c r="AS56" s="239"/>
      <c r="AT56" s="239"/>
      <c r="AU56" s="239"/>
      <c r="AV56" s="239"/>
      <c r="AW56" s="239"/>
      <c r="AX56" s="239"/>
      <c r="AY56" s="239"/>
    </row>
    <row r="57" spans="1:51" outlineLevel="1">
      <c r="A57" s="390">
        <f t="shared" si="1"/>
        <v>7</v>
      </c>
      <c r="B57" s="180"/>
      <c r="C57" s="167"/>
      <c r="D57" s="252"/>
      <c r="E57" s="252" t="s">
        <v>184</v>
      </c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02"/>
      <c r="R57" s="102"/>
      <c r="S57" s="231" t="s">
        <v>189</v>
      </c>
      <c r="T57" s="102"/>
      <c r="U57" s="102"/>
      <c r="V57" s="102"/>
      <c r="W57" s="102"/>
      <c r="X57" s="102"/>
      <c r="Y57" s="102"/>
      <c r="Z57" s="102"/>
      <c r="AA57" s="102"/>
      <c r="AB57" s="102"/>
      <c r="AC57" s="102"/>
      <c r="AD57" s="102"/>
      <c r="AE57" s="102"/>
      <c r="AF57" s="102"/>
      <c r="AG57" s="102"/>
      <c r="AH57" s="102"/>
      <c r="AI57" s="102"/>
      <c r="AJ57" s="103"/>
      <c r="AL57" s="455"/>
      <c r="AM57" s="456"/>
      <c r="AN57" s="456"/>
      <c r="AO57" s="457"/>
      <c r="AP57" s="184"/>
      <c r="AQ57" s="185"/>
      <c r="AR57" s="186"/>
      <c r="AS57" s="199"/>
      <c r="AT57" s="199"/>
      <c r="AU57" s="199"/>
      <c r="AV57" s="199"/>
      <c r="AW57" s="199"/>
      <c r="AX57" s="199"/>
      <c r="AY57" s="199"/>
    </row>
    <row r="58" spans="1:51" s="226" customFormat="1" outlineLevel="1">
      <c r="A58" s="390">
        <f t="shared" si="1"/>
        <v>8</v>
      </c>
      <c r="B58" s="256"/>
      <c r="C58" s="255"/>
      <c r="D58" s="252"/>
      <c r="E58" s="252" t="s">
        <v>273</v>
      </c>
      <c r="F58" s="252"/>
      <c r="G58" s="252"/>
      <c r="H58" s="252"/>
      <c r="I58" s="252"/>
      <c r="J58" s="252"/>
      <c r="K58" s="252"/>
      <c r="L58" s="252"/>
      <c r="M58" s="252"/>
      <c r="N58" s="252"/>
      <c r="O58" s="252"/>
      <c r="P58" s="252"/>
      <c r="Q58" s="232"/>
      <c r="R58" s="232"/>
      <c r="S58" s="231" t="s">
        <v>272</v>
      </c>
      <c r="T58" s="232"/>
      <c r="U58" s="232"/>
      <c r="V58" s="232"/>
      <c r="W58" s="232"/>
      <c r="X58" s="232"/>
      <c r="Y58" s="232"/>
      <c r="Z58" s="232"/>
      <c r="AA58" s="232"/>
      <c r="AB58" s="232"/>
      <c r="AC58" s="232"/>
      <c r="AD58" s="232"/>
      <c r="AE58" s="232"/>
      <c r="AF58" s="232"/>
      <c r="AG58" s="232"/>
      <c r="AH58" s="232"/>
      <c r="AI58" s="232"/>
      <c r="AJ58" s="247"/>
      <c r="AK58" s="225"/>
      <c r="AL58" s="455"/>
      <c r="AM58" s="456"/>
      <c r="AN58" s="456"/>
      <c r="AO58" s="457"/>
      <c r="AP58" s="235"/>
      <c r="AQ58" s="237"/>
      <c r="AR58" s="238"/>
      <c r="AS58" s="239"/>
      <c r="AT58" s="239"/>
      <c r="AU58" s="239"/>
      <c r="AV58" s="239"/>
      <c r="AW58" s="239"/>
      <c r="AX58" s="239"/>
      <c r="AY58" s="239"/>
    </row>
    <row r="59" spans="1:51" s="311" customFormat="1" outlineLevel="1">
      <c r="A59" s="390">
        <f t="shared" si="1"/>
        <v>9</v>
      </c>
      <c r="B59" s="353"/>
      <c r="C59" s="354"/>
      <c r="D59" s="252"/>
      <c r="E59" s="252" t="s">
        <v>234</v>
      </c>
      <c r="F59" s="252"/>
      <c r="G59" s="252"/>
      <c r="H59" s="252"/>
      <c r="I59" s="252"/>
      <c r="J59" s="252"/>
      <c r="K59" s="252"/>
      <c r="L59" s="252"/>
      <c r="M59" s="252"/>
      <c r="N59" s="252"/>
      <c r="O59" s="252"/>
      <c r="P59" s="252"/>
      <c r="Q59" s="232"/>
      <c r="R59" s="232"/>
      <c r="S59" s="231" t="s">
        <v>235</v>
      </c>
      <c r="T59" s="232"/>
      <c r="U59" s="232"/>
      <c r="V59" s="232"/>
      <c r="W59" s="232"/>
      <c r="X59" s="232"/>
      <c r="Y59" s="232"/>
      <c r="Z59" s="232"/>
      <c r="AA59" s="232"/>
      <c r="AB59" s="232"/>
      <c r="AC59" s="232"/>
      <c r="AD59" s="232"/>
      <c r="AE59" s="232"/>
      <c r="AF59" s="232"/>
      <c r="AG59" s="232"/>
      <c r="AH59" s="232"/>
      <c r="AI59" s="232"/>
      <c r="AJ59" s="247"/>
      <c r="AK59" s="310"/>
      <c r="AL59" s="455"/>
      <c r="AM59" s="456"/>
      <c r="AN59" s="456"/>
      <c r="AO59" s="457"/>
      <c r="AP59" s="350"/>
      <c r="AQ59" s="351"/>
      <c r="AR59" s="352"/>
      <c r="AS59" s="320"/>
      <c r="AT59" s="320"/>
      <c r="AU59" s="320"/>
      <c r="AV59" s="320"/>
      <c r="AW59" s="320"/>
      <c r="AX59" s="320"/>
      <c r="AY59" s="320"/>
    </row>
    <row r="60" spans="1:51" s="311" customFormat="1" outlineLevel="1">
      <c r="A60" s="390">
        <f t="shared" si="1"/>
        <v>10</v>
      </c>
      <c r="B60" s="353"/>
      <c r="C60" s="354"/>
      <c r="D60" s="252"/>
      <c r="E60" s="252"/>
      <c r="F60" s="252"/>
      <c r="G60" s="252"/>
      <c r="H60" s="252"/>
      <c r="I60" s="252"/>
      <c r="J60" s="252"/>
      <c r="K60" s="252"/>
      <c r="L60" s="252"/>
      <c r="M60" s="252"/>
      <c r="N60" s="252"/>
      <c r="O60" s="252"/>
      <c r="P60" s="252"/>
      <c r="Q60" s="232"/>
      <c r="R60" s="232"/>
      <c r="S60" s="231"/>
      <c r="T60" s="232"/>
      <c r="U60" s="232"/>
      <c r="V60" s="232"/>
      <c r="W60" s="232"/>
      <c r="X60" s="232"/>
      <c r="Y60" s="232"/>
      <c r="Z60" s="232"/>
      <c r="AA60" s="232"/>
      <c r="AB60" s="232"/>
      <c r="AC60" s="232"/>
      <c r="AD60" s="232"/>
      <c r="AE60" s="232"/>
      <c r="AF60" s="232"/>
      <c r="AG60" s="232"/>
      <c r="AH60" s="232"/>
      <c r="AI60" s="232"/>
      <c r="AJ60" s="247"/>
      <c r="AK60" s="310"/>
      <c r="AL60" s="455"/>
      <c r="AM60" s="456"/>
      <c r="AN60" s="456"/>
      <c r="AO60" s="457"/>
      <c r="AP60" s="350"/>
      <c r="AQ60" s="351"/>
      <c r="AR60" s="352"/>
      <c r="AS60" s="320"/>
      <c r="AT60" s="320"/>
      <c r="AU60" s="320"/>
      <c r="AV60" s="320"/>
      <c r="AW60" s="320"/>
      <c r="AX60" s="320"/>
      <c r="AY60" s="320"/>
    </row>
    <row r="61" spans="1:51">
      <c r="AL61" s="201"/>
      <c r="AM61" s="201"/>
      <c r="AN61" s="201"/>
      <c r="AO61" s="201"/>
      <c r="AP61" s="199"/>
      <c r="AQ61" s="199"/>
      <c r="AR61" s="199"/>
      <c r="AS61" s="199"/>
      <c r="AT61" s="199"/>
      <c r="AU61" s="199"/>
      <c r="AV61" s="199"/>
      <c r="AW61" s="199"/>
      <c r="AX61" s="199"/>
      <c r="AY61" s="199"/>
    </row>
  </sheetData>
  <mergeCells count="45">
    <mergeCell ref="B53:C53"/>
    <mergeCell ref="AL2:AO2"/>
    <mergeCell ref="AP2:AR2"/>
    <mergeCell ref="AL57:AO57"/>
    <mergeCell ref="AL9:AO9"/>
    <mergeCell ref="AL51:AO51"/>
    <mergeCell ref="AL52:AO52"/>
    <mergeCell ref="AL3:AO3"/>
    <mergeCell ref="AL4:AO4"/>
    <mergeCell ref="AL5:AO5"/>
    <mergeCell ref="AL6:AO6"/>
    <mergeCell ref="AL7:AO7"/>
    <mergeCell ref="AL8:AO8"/>
    <mergeCell ref="AL10:AO10"/>
    <mergeCell ref="AL11:AO11"/>
    <mergeCell ref="AL12:AO12"/>
    <mergeCell ref="AL13:AO13"/>
    <mergeCell ref="AL14:AO14"/>
    <mergeCell ref="AL15:AO15"/>
    <mergeCell ref="AL45:AO45"/>
    <mergeCell ref="AL46:AO46"/>
    <mergeCell ref="AL36:AO36"/>
    <mergeCell ref="AL37:AO37"/>
    <mergeCell ref="AL38:AO38"/>
    <mergeCell ref="AL18:AO18"/>
    <mergeCell ref="AL19:AO19"/>
    <mergeCell ref="AL41:AO41"/>
    <mergeCell ref="AL42:AO42"/>
    <mergeCell ref="AL43:AO43"/>
    <mergeCell ref="AL59:AO59"/>
    <mergeCell ref="AL60:AO60"/>
    <mergeCell ref="AL53:AO53"/>
    <mergeCell ref="AL54:AO54"/>
    <mergeCell ref="AL16:AO16"/>
    <mergeCell ref="AL23:AO23"/>
    <mergeCell ref="AL27:AO27"/>
    <mergeCell ref="AL28:AO28"/>
    <mergeCell ref="AL29:AO29"/>
    <mergeCell ref="AL47:AO47"/>
    <mergeCell ref="AL48:AO48"/>
    <mergeCell ref="AL49:AO49"/>
    <mergeCell ref="AL50:AO50"/>
    <mergeCell ref="AL58:AO58"/>
    <mergeCell ref="AL55:AO55"/>
    <mergeCell ref="AL56:AO56"/>
  </mergeCells>
  <phoneticPr fontId="5"/>
  <dataValidations count="1">
    <dataValidation type="list" allowBlank="1" showInputMessage="1" showErrorMessage="1" sqref="V9:V13 D9:D13" xr:uid="{00000000-0002-0000-0600-000000000000}">
      <formula1>パラメータ型</formula1>
    </dataValidation>
  </dataValidations>
  <pageMargins left="0.70866141732283472" right="0.70866141732283472" top="0.74803149606299213" bottom="0.74803149606299213" header="0.31496062992125984" footer="0.31496062992125984"/>
  <pageSetup paperSize="9" scale="92" orientation="landscape" r:id="rId1"/>
  <headerFooter>
    <oddFooter>&amp;L&amp;G&amp;C&amp;"ＭＳ Ｐゴシック,太字"&amp;P / &amp;N&amp;R&amp;"ＭＳ Ｐゴシック,太字"&amp;D &amp;T</oddFooter>
  </headerFooter>
  <rowBreaks count="1" manualBreakCount="1">
    <brk id="42" max="35" man="1"/>
  </rowBreaks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K29"/>
  <sheetViews>
    <sheetView showGridLines="0" view="pageBreakPreview" zoomScaleNormal="100" zoomScaleSheetLayoutView="100" workbookViewId="0"/>
  </sheetViews>
  <sheetFormatPr defaultColWidth="3.6640625" defaultRowHeight="13.2"/>
  <cols>
    <col min="1" max="1" width="3.44140625" style="29" customWidth="1"/>
    <col min="2" max="39" width="3.6640625" style="29"/>
    <col min="40" max="40" width="3.6640625" style="28"/>
    <col min="41" max="44" width="3.6640625" style="27"/>
    <col min="45" max="54" width="3.6640625" style="29"/>
    <col min="55" max="55" width="10.44140625" style="29" bestFit="1" customWidth="1"/>
    <col min="56" max="16384" width="3.6640625" style="29"/>
  </cols>
  <sheetData>
    <row r="1" spans="1:63" ht="19.2">
      <c r="A1" s="24" t="str">
        <f ca="1">RIGHT(CELL("filename",A2),LEN(CELL("filename",A2))-FIND("]",CELL("filename",A2)))</f>
        <v>入力チェック定義</v>
      </c>
      <c r="B1" s="25"/>
      <c r="C1" s="25"/>
      <c r="D1" s="25"/>
      <c r="E1" s="25"/>
      <c r="F1" s="25"/>
      <c r="G1" s="25"/>
      <c r="H1" s="25"/>
      <c r="I1" s="25"/>
      <c r="J1" s="25"/>
      <c r="K1" s="24"/>
      <c r="L1" s="25"/>
      <c r="M1" s="25"/>
      <c r="N1" s="25"/>
      <c r="O1" s="25"/>
      <c r="P1" s="25"/>
      <c r="Q1" s="25"/>
      <c r="R1" s="25"/>
      <c r="S1" s="25"/>
      <c r="T1" s="25"/>
      <c r="U1" s="26"/>
      <c r="V1" s="26"/>
      <c r="W1" s="26"/>
      <c r="X1" s="26"/>
      <c r="Y1" s="26"/>
      <c r="Z1" s="26"/>
      <c r="AA1" s="26"/>
      <c r="AB1" s="26"/>
      <c r="AC1" s="26"/>
      <c r="AD1" s="26"/>
      <c r="AE1" s="25"/>
      <c r="AF1" s="25"/>
      <c r="AG1" s="25"/>
      <c r="AH1" s="25"/>
      <c r="AI1" s="25"/>
      <c r="AJ1" s="25"/>
      <c r="AK1" s="25"/>
      <c r="AL1" s="25"/>
      <c r="AM1" s="25"/>
      <c r="AN1" s="81"/>
      <c r="AO1" s="80"/>
      <c r="AP1" s="81"/>
      <c r="AQ1" s="80"/>
      <c r="AR1" s="80"/>
      <c r="AS1" s="75"/>
    </row>
    <row r="2" spans="1:63">
      <c r="AP2" s="28"/>
    </row>
    <row r="3" spans="1:63">
      <c r="A3" s="49" t="s">
        <v>20</v>
      </c>
      <c r="B3" s="29" t="s">
        <v>21</v>
      </c>
      <c r="AP3" s="28"/>
    </row>
    <row r="4" spans="1:63">
      <c r="A4" s="486" t="s">
        <v>0</v>
      </c>
      <c r="B4" s="488" t="s">
        <v>2</v>
      </c>
      <c r="C4" s="489"/>
      <c r="D4" s="489"/>
      <c r="E4" s="489"/>
      <c r="F4" s="489"/>
      <c r="G4" s="489"/>
      <c r="H4" s="489"/>
      <c r="I4" s="489"/>
      <c r="J4" s="489"/>
      <c r="K4" s="489"/>
      <c r="L4" s="490"/>
      <c r="M4" s="488" t="s">
        <v>22</v>
      </c>
      <c r="N4" s="489"/>
      <c r="O4" s="489"/>
      <c r="P4" s="489"/>
      <c r="Q4" s="489"/>
      <c r="R4" s="489"/>
      <c r="S4" s="489"/>
      <c r="T4" s="489"/>
      <c r="U4" s="489"/>
      <c r="V4" s="489"/>
      <c r="W4" s="489"/>
      <c r="X4" s="489"/>
      <c r="Y4" s="490"/>
      <c r="Z4" s="488" t="s">
        <v>25</v>
      </c>
      <c r="AA4" s="489"/>
      <c r="AB4" s="489"/>
      <c r="AC4" s="489"/>
      <c r="AD4" s="489"/>
      <c r="AE4" s="489"/>
      <c r="AF4" s="489"/>
      <c r="AG4" s="489"/>
      <c r="AH4" s="489"/>
      <c r="AI4" s="489"/>
      <c r="AJ4" s="489"/>
      <c r="AK4" s="489"/>
      <c r="AL4" s="489"/>
      <c r="AM4" s="490"/>
      <c r="AN4" s="43" t="s">
        <v>129</v>
      </c>
      <c r="AO4" s="44"/>
      <c r="AP4" s="44"/>
      <c r="AQ4" s="44"/>
      <c r="AR4" s="44"/>
      <c r="AS4" s="45"/>
    </row>
    <row r="5" spans="1:63">
      <c r="A5" s="487"/>
      <c r="B5" s="491"/>
      <c r="C5" s="492"/>
      <c r="D5" s="492"/>
      <c r="E5" s="492"/>
      <c r="F5" s="492"/>
      <c r="G5" s="492"/>
      <c r="H5" s="492"/>
      <c r="I5" s="492"/>
      <c r="J5" s="492"/>
      <c r="K5" s="492"/>
      <c r="L5" s="493"/>
      <c r="M5" s="491"/>
      <c r="N5" s="492"/>
      <c r="O5" s="492"/>
      <c r="P5" s="492"/>
      <c r="Q5" s="492"/>
      <c r="R5" s="492"/>
      <c r="S5" s="492"/>
      <c r="T5" s="492"/>
      <c r="U5" s="492"/>
      <c r="V5" s="492"/>
      <c r="W5" s="492"/>
      <c r="X5" s="492"/>
      <c r="Y5" s="493"/>
      <c r="Z5" s="494" t="s">
        <v>26</v>
      </c>
      <c r="AA5" s="495"/>
      <c r="AB5" s="495"/>
      <c r="AC5" s="495"/>
      <c r="AD5" s="494" t="s">
        <v>27</v>
      </c>
      <c r="AE5" s="495"/>
      <c r="AF5" s="495"/>
      <c r="AG5" s="495"/>
      <c r="AH5" s="495"/>
      <c r="AI5" s="495"/>
      <c r="AJ5" s="495"/>
      <c r="AK5" s="495"/>
      <c r="AL5" s="495"/>
      <c r="AM5" s="496"/>
      <c r="AN5" s="43" t="s">
        <v>127</v>
      </c>
      <c r="AO5" s="44"/>
      <c r="AP5" s="45"/>
      <c r="AQ5" s="43" t="s">
        <v>128</v>
      </c>
      <c r="AR5" s="44"/>
      <c r="AS5" s="45"/>
      <c r="AU5" s="458" t="s">
        <v>157</v>
      </c>
      <c r="AV5" s="459"/>
      <c r="AW5" s="459"/>
      <c r="AX5" s="460"/>
      <c r="AY5" s="458" t="s">
        <v>158</v>
      </c>
      <c r="AZ5" s="459"/>
      <c r="BA5" s="460"/>
    </row>
    <row r="6" spans="1:63" s="311" customFormat="1">
      <c r="A6" s="366">
        <v>1</v>
      </c>
      <c r="B6" s="366"/>
      <c r="C6" s="367"/>
      <c r="D6" s="367"/>
      <c r="E6" s="367"/>
      <c r="F6" s="367"/>
      <c r="G6" s="367"/>
      <c r="H6" s="367"/>
      <c r="I6" s="367"/>
      <c r="J6" s="367"/>
      <c r="K6" s="367"/>
      <c r="L6" s="367"/>
      <c r="M6" s="366"/>
      <c r="N6" s="367"/>
      <c r="O6" s="367"/>
      <c r="P6" s="367"/>
      <c r="Q6" s="367"/>
      <c r="R6" s="367"/>
      <c r="S6" s="367"/>
      <c r="T6" s="367"/>
      <c r="U6" s="367"/>
      <c r="V6" s="367"/>
      <c r="W6" s="367"/>
      <c r="X6" s="367"/>
      <c r="Y6" s="368"/>
      <c r="Z6" s="367"/>
      <c r="AA6" s="367"/>
      <c r="AB6" s="367"/>
      <c r="AC6" s="367"/>
      <c r="AD6" s="366"/>
      <c r="AE6" s="367"/>
      <c r="AF6" s="367"/>
      <c r="AG6" s="367"/>
      <c r="AH6" s="367"/>
      <c r="AI6" s="367"/>
      <c r="AJ6" s="367"/>
      <c r="AK6" s="367"/>
      <c r="AL6" s="367"/>
      <c r="AM6" s="368"/>
      <c r="AN6" s="202"/>
      <c r="AO6" s="203"/>
      <c r="AP6" s="369"/>
      <c r="AQ6" s="202"/>
      <c r="AR6" s="203"/>
      <c r="AS6" s="371"/>
      <c r="AU6" s="455"/>
      <c r="AV6" s="456"/>
      <c r="AW6" s="456"/>
      <c r="AX6" s="457"/>
      <c r="AY6" s="372"/>
      <c r="AZ6" s="373"/>
      <c r="BA6" s="374"/>
      <c r="BB6" s="320"/>
      <c r="BC6" s="320"/>
      <c r="BD6" s="320"/>
      <c r="BE6" s="320"/>
      <c r="BF6" s="320"/>
      <c r="BG6" s="320"/>
      <c r="BH6" s="320"/>
      <c r="BI6" s="320"/>
      <c r="BJ6" s="320"/>
      <c r="BK6" s="320"/>
    </row>
    <row r="7" spans="1:63">
      <c r="A7" s="366">
        <f>A6+1</f>
        <v>2</v>
      </c>
      <c r="B7" s="360"/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5"/>
      <c r="N7" s="216"/>
      <c r="O7" s="216"/>
      <c r="P7" s="216"/>
      <c r="Q7" s="165"/>
      <c r="R7" s="165"/>
      <c r="S7" s="165"/>
      <c r="T7" s="165"/>
      <c r="U7" s="165"/>
      <c r="V7" s="165"/>
      <c r="W7" s="165"/>
      <c r="X7" s="165"/>
      <c r="Y7" s="166"/>
      <c r="Z7" s="165"/>
      <c r="AA7" s="165"/>
      <c r="AB7" s="165"/>
      <c r="AC7" s="165"/>
      <c r="AD7" s="164"/>
      <c r="AE7" s="165"/>
      <c r="AF7" s="165"/>
      <c r="AG7" s="165"/>
      <c r="AH7" s="165"/>
      <c r="AI7" s="165"/>
      <c r="AJ7" s="165"/>
      <c r="AK7" s="165"/>
      <c r="AL7" s="165"/>
      <c r="AM7" s="166"/>
      <c r="AN7" s="202"/>
      <c r="AO7" s="203"/>
      <c r="AP7" s="198"/>
      <c r="AQ7" s="202"/>
      <c r="AR7" s="203"/>
      <c r="AS7" s="108"/>
      <c r="AU7" s="455"/>
      <c r="AV7" s="456"/>
      <c r="AW7" s="456"/>
      <c r="AX7" s="457"/>
      <c r="AY7" s="184"/>
      <c r="AZ7" s="185"/>
      <c r="BA7" s="186"/>
      <c r="BB7" s="199"/>
      <c r="BC7" s="199"/>
      <c r="BD7" s="199"/>
      <c r="BE7" s="199"/>
      <c r="BF7" s="199"/>
      <c r="BG7" s="199"/>
      <c r="BH7" s="199"/>
      <c r="BI7" s="199"/>
      <c r="BJ7" s="199"/>
      <c r="BK7" s="199"/>
    </row>
    <row r="8" spans="1:63" s="311" customFormat="1">
      <c r="A8" s="366">
        <f t="shared" ref="A8:A15" si="0">A7+1</f>
        <v>3</v>
      </c>
      <c r="B8" s="366"/>
      <c r="C8" s="367"/>
      <c r="D8" s="367"/>
      <c r="E8" s="367"/>
      <c r="F8" s="367"/>
      <c r="G8" s="367"/>
      <c r="H8" s="367"/>
      <c r="I8" s="367"/>
      <c r="J8" s="367"/>
      <c r="K8" s="367"/>
      <c r="L8" s="367"/>
      <c r="M8" s="366"/>
      <c r="N8" s="367"/>
      <c r="O8" s="367"/>
      <c r="P8" s="367"/>
      <c r="Q8" s="367"/>
      <c r="R8" s="367"/>
      <c r="S8" s="367"/>
      <c r="T8" s="367"/>
      <c r="U8" s="367"/>
      <c r="V8" s="367"/>
      <c r="W8" s="367"/>
      <c r="X8" s="367"/>
      <c r="Y8" s="368"/>
      <c r="Z8" s="367"/>
      <c r="AA8" s="367"/>
      <c r="AB8" s="367"/>
      <c r="AC8" s="367"/>
      <c r="AD8" s="366"/>
      <c r="AE8" s="367"/>
      <c r="AF8" s="367"/>
      <c r="AG8" s="367"/>
      <c r="AH8" s="367"/>
      <c r="AI8" s="367"/>
      <c r="AJ8" s="367"/>
      <c r="AK8" s="367"/>
      <c r="AL8" s="367"/>
      <c r="AM8" s="368"/>
      <c r="AN8" s="202"/>
      <c r="AO8" s="204"/>
      <c r="AP8" s="369"/>
      <c r="AQ8" s="202"/>
      <c r="AR8" s="203"/>
      <c r="AS8" s="371"/>
      <c r="AU8" s="455"/>
      <c r="AV8" s="456"/>
      <c r="AW8" s="456"/>
      <c r="AX8" s="457"/>
      <c r="AY8" s="372"/>
      <c r="AZ8" s="373"/>
      <c r="BA8" s="374"/>
      <c r="BB8" s="320"/>
      <c r="BC8" s="320"/>
      <c r="BD8" s="320"/>
      <c r="BE8" s="320"/>
      <c r="BF8" s="320"/>
      <c r="BG8" s="320"/>
      <c r="BH8" s="320"/>
      <c r="BI8" s="320"/>
      <c r="BJ8" s="320"/>
      <c r="BK8" s="320"/>
    </row>
    <row r="9" spans="1:63" s="311" customFormat="1">
      <c r="A9" s="366">
        <f t="shared" si="0"/>
        <v>4</v>
      </c>
      <c r="B9" s="360"/>
      <c r="C9" s="361"/>
      <c r="D9" s="361"/>
      <c r="E9" s="361"/>
      <c r="F9" s="361"/>
      <c r="G9" s="361"/>
      <c r="H9" s="361"/>
      <c r="I9" s="361"/>
      <c r="J9" s="361"/>
      <c r="K9" s="361"/>
      <c r="L9" s="361"/>
      <c r="M9" s="360"/>
      <c r="N9" s="361"/>
      <c r="O9" s="361"/>
      <c r="P9" s="361"/>
      <c r="Q9" s="361"/>
      <c r="R9" s="361"/>
      <c r="S9" s="361"/>
      <c r="T9" s="361"/>
      <c r="U9" s="361"/>
      <c r="V9" s="361"/>
      <c r="W9" s="361"/>
      <c r="X9" s="361"/>
      <c r="Y9" s="362"/>
      <c r="Z9" s="361"/>
      <c r="AA9" s="361"/>
      <c r="AB9" s="361"/>
      <c r="AC9" s="361"/>
      <c r="AD9" s="360"/>
      <c r="AE9" s="361"/>
      <c r="AF9" s="361"/>
      <c r="AG9" s="361"/>
      <c r="AH9" s="361"/>
      <c r="AI9" s="361"/>
      <c r="AJ9" s="361"/>
      <c r="AK9" s="361"/>
      <c r="AL9" s="361"/>
      <c r="AM9" s="362"/>
      <c r="AN9" s="202"/>
      <c r="AO9" s="204"/>
      <c r="AP9" s="359"/>
      <c r="AQ9" s="202"/>
      <c r="AR9" s="203"/>
      <c r="AS9" s="355"/>
      <c r="AU9" s="455"/>
      <c r="AV9" s="456"/>
      <c r="AW9" s="456"/>
      <c r="AX9" s="457"/>
      <c r="AY9" s="356"/>
      <c r="AZ9" s="357"/>
      <c r="BA9" s="358"/>
      <c r="BB9" s="320"/>
      <c r="BC9" s="320"/>
      <c r="BD9" s="320"/>
      <c r="BE9" s="320"/>
      <c r="BF9" s="320"/>
      <c r="BG9" s="320"/>
      <c r="BH9" s="320"/>
      <c r="BI9" s="320"/>
      <c r="BJ9" s="320"/>
      <c r="BK9" s="320"/>
    </row>
    <row r="10" spans="1:63" s="311" customFormat="1">
      <c r="A10" s="366">
        <f t="shared" si="0"/>
        <v>5</v>
      </c>
      <c r="B10" s="366"/>
      <c r="C10" s="367"/>
      <c r="D10" s="367"/>
      <c r="E10" s="367"/>
      <c r="F10" s="367"/>
      <c r="G10" s="367"/>
      <c r="H10" s="367"/>
      <c r="I10" s="367"/>
      <c r="J10" s="367"/>
      <c r="K10" s="367"/>
      <c r="L10" s="367"/>
      <c r="M10" s="366"/>
      <c r="N10" s="367"/>
      <c r="O10" s="367"/>
      <c r="P10" s="367"/>
      <c r="Q10" s="367"/>
      <c r="R10" s="367"/>
      <c r="S10" s="367"/>
      <c r="T10" s="367"/>
      <c r="U10" s="367"/>
      <c r="V10" s="367"/>
      <c r="W10" s="367"/>
      <c r="X10" s="367"/>
      <c r="Y10" s="368"/>
      <c r="Z10" s="367"/>
      <c r="AA10" s="367"/>
      <c r="AB10" s="367"/>
      <c r="AC10" s="367"/>
      <c r="AD10" s="366"/>
      <c r="AE10" s="367"/>
      <c r="AF10" s="367"/>
      <c r="AG10" s="367"/>
      <c r="AH10" s="367"/>
      <c r="AI10" s="367"/>
      <c r="AJ10" s="367"/>
      <c r="AK10" s="367"/>
      <c r="AL10" s="367"/>
      <c r="AM10" s="368"/>
      <c r="AN10" s="202"/>
      <c r="AO10" s="203"/>
      <c r="AP10" s="369"/>
      <c r="AQ10" s="202"/>
      <c r="AR10" s="203"/>
      <c r="AS10" s="371"/>
      <c r="AU10" s="455"/>
      <c r="AV10" s="456"/>
      <c r="AW10" s="456"/>
      <c r="AX10" s="457"/>
      <c r="AY10" s="372"/>
      <c r="AZ10" s="373"/>
      <c r="BA10" s="374"/>
      <c r="BB10" s="320"/>
      <c r="BC10" s="320"/>
      <c r="BD10" s="320"/>
      <c r="BE10" s="320"/>
      <c r="BF10" s="320"/>
      <c r="BG10" s="320"/>
      <c r="BH10" s="320"/>
      <c r="BI10" s="320"/>
      <c r="BJ10" s="320"/>
      <c r="BK10" s="320"/>
    </row>
    <row r="11" spans="1:63" s="311" customFormat="1">
      <c r="A11" s="366">
        <f t="shared" si="0"/>
        <v>6</v>
      </c>
      <c r="B11" s="366"/>
      <c r="C11" s="367"/>
      <c r="D11" s="367"/>
      <c r="E11" s="367"/>
      <c r="F11" s="367"/>
      <c r="G11" s="367"/>
      <c r="H11" s="367"/>
      <c r="I11" s="367"/>
      <c r="J11" s="367"/>
      <c r="K11" s="367"/>
      <c r="L11" s="367"/>
      <c r="M11" s="366"/>
      <c r="N11" s="367"/>
      <c r="O11" s="367"/>
      <c r="P11" s="367"/>
      <c r="Q11" s="367"/>
      <c r="R11" s="367"/>
      <c r="S11" s="367"/>
      <c r="T11" s="367"/>
      <c r="U11" s="367"/>
      <c r="V11" s="367"/>
      <c r="W11" s="367"/>
      <c r="X11" s="367"/>
      <c r="Y11" s="368"/>
      <c r="Z11" s="367"/>
      <c r="AA11" s="367"/>
      <c r="AB11" s="367"/>
      <c r="AC11" s="367"/>
      <c r="AD11" s="366"/>
      <c r="AE11" s="367"/>
      <c r="AF11" s="367"/>
      <c r="AG11" s="367"/>
      <c r="AH11" s="367"/>
      <c r="AI11" s="367"/>
      <c r="AJ11" s="367"/>
      <c r="AK11" s="367"/>
      <c r="AL11" s="367"/>
      <c r="AM11" s="368"/>
      <c r="AN11" s="202"/>
      <c r="AO11" s="203"/>
      <c r="AP11" s="369"/>
      <c r="AQ11" s="202"/>
      <c r="AR11" s="203"/>
      <c r="AS11" s="371"/>
      <c r="AU11" s="455"/>
      <c r="AV11" s="456"/>
      <c r="AW11" s="456"/>
      <c r="AX11" s="457"/>
      <c r="AY11" s="372"/>
      <c r="AZ11" s="373"/>
      <c r="BA11" s="374"/>
      <c r="BB11" s="320"/>
      <c r="BC11" s="320"/>
      <c r="BD11" s="320"/>
      <c r="BE11" s="320"/>
      <c r="BF11" s="320"/>
      <c r="BG11" s="320"/>
      <c r="BH11" s="320"/>
      <c r="BI11" s="320"/>
      <c r="BJ11" s="320"/>
      <c r="BK11" s="320"/>
    </row>
    <row r="12" spans="1:63" s="311" customFormat="1">
      <c r="A12" s="366">
        <f t="shared" si="0"/>
        <v>7</v>
      </c>
      <c r="B12" s="360"/>
      <c r="C12" s="361"/>
      <c r="D12" s="361"/>
      <c r="E12" s="361"/>
      <c r="F12" s="361"/>
      <c r="G12" s="361"/>
      <c r="H12" s="361"/>
      <c r="I12" s="361"/>
      <c r="J12" s="361"/>
      <c r="K12" s="361"/>
      <c r="L12" s="361"/>
      <c r="M12" s="360"/>
      <c r="N12" s="361"/>
      <c r="O12" s="361"/>
      <c r="P12" s="361"/>
      <c r="Q12" s="361"/>
      <c r="R12" s="361"/>
      <c r="S12" s="361"/>
      <c r="T12" s="361"/>
      <c r="U12" s="361"/>
      <c r="V12" s="361"/>
      <c r="W12" s="361"/>
      <c r="X12" s="361"/>
      <c r="Y12" s="362"/>
      <c r="Z12" s="361"/>
      <c r="AA12" s="361"/>
      <c r="AB12" s="361"/>
      <c r="AC12" s="361"/>
      <c r="AD12" s="360"/>
      <c r="AE12" s="361"/>
      <c r="AF12" s="361"/>
      <c r="AG12" s="361"/>
      <c r="AH12" s="361"/>
      <c r="AI12" s="361"/>
      <c r="AJ12" s="361"/>
      <c r="AK12" s="361"/>
      <c r="AL12" s="361"/>
      <c r="AM12" s="362"/>
      <c r="AN12" s="202"/>
      <c r="AO12" s="203"/>
      <c r="AP12" s="359"/>
      <c r="AQ12" s="202"/>
      <c r="AR12" s="203"/>
      <c r="AS12" s="355"/>
      <c r="AU12" s="455"/>
      <c r="AV12" s="456"/>
      <c r="AW12" s="456"/>
      <c r="AX12" s="457"/>
      <c r="AY12" s="356"/>
      <c r="AZ12" s="357"/>
      <c r="BA12" s="358"/>
      <c r="BB12" s="320"/>
      <c r="BC12" s="320"/>
      <c r="BD12" s="320"/>
      <c r="BE12" s="320"/>
      <c r="BF12" s="320"/>
      <c r="BG12" s="320"/>
      <c r="BH12" s="320"/>
      <c r="BI12" s="320"/>
      <c r="BJ12" s="320"/>
      <c r="BK12" s="320"/>
    </row>
    <row r="13" spans="1:63" s="311" customFormat="1">
      <c r="A13" s="366">
        <f t="shared" si="0"/>
        <v>8</v>
      </c>
      <c r="B13" s="366"/>
      <c r="C13" s="367"/>
      <c r="D13" s="367"/>
      <c r="E13" s="367"/>
      <c r="F13" s="367"/>
      <c r="G13" s="367"/>
      <c r="H13" s="367"/>
      <c r="I13" s="367"/>
      <c r="J13" s="367"/>
      <c r="K13" s="367"/>
      <c r="L13" s="367"/>
      <c r="M13" s="366"/>
      <c r="N13" s="367"/>
      <c r="O13" s="367"/>
      <c r="P13" s="367"/>
      <c r="Q13" s="367"/>
      <c r="R13" s="367"/>
      <c r="S13" s="367"/>
      <c r="T13" s="367"/>
      <c r="U13" s="367"/>
      <c r="V13" s="367"/>
      <c r="W13" s="367"/>
      <c r="X13" s="367"/>
      <c r="Y13" s="368"/>
      <c r="Z13" s="367"/>
      <c r="AA13" s="367"/>
      <c r="AB13" s="367"/>
      <c r="AC13" s="367"/>
      <c r="AD13" s="366"/>
      <c r="AE13" s="367"/>
      <c r="AF13" s="367"/>
      <c r="AG13" s="367"/>
      <c r="AH13" s="367"/>
      <c r="AI13" s="367"/>
      <c r="AJ13" s="367"/>
      <c r="AK13" s="367"/>
      <c r="AL13" s="367"/>
      <c r="AM13" s="368"/>
      <c r="AN13" s="202"/>
      <c r="AO13" s="203"/>
      <c r="AP13" s="369"/>
      <c r="AQ13" s="202"/>
      <c r="AR13" s="203"/>
      <c r="AS13" s="371"/>
      <c r="AU13" s="455"/>
      <c r="AV13" s="456"/>
      <c r="AW13" s="456"/>
      <c r="AX13" s="457"/>
      <c r="AY13" s="372"/>
      <c r="AZ13" s="373"/>
      <c r="BA13" s="374"/>
      <c r="BB13" s="320"/>
      <c r="BC13" s="320"/>
      <c r="BD13" s="320"/>
      <c r="BE13" s="320"/>
      <c r="BF13" s="320"/>
      <c r="BG13" s="320"/>
      <c r="BH13" s="320"/>
      <c r="BI13" s="320"/>
      <c r="BJ13" s="320"/>
      <c r="BK13" s="320"/>
    </row>
    <row r="14" spans="1:63" s="311" customFormat="1">
      <c r="A14" s="366">
        <f t="shared" si="0"/>
        <v>9</v>
      </c>
      <c r="B14" s="366"/>
      <c r="C14" s="367"/>
      <c r="D14" s="367"/>
      <c r="E14" s="367"/>
      <c r="F14" s="367"/>
      <c r="G14" s="367"/>
      <c r="H14" s="367"/>
      <c r="I14" s="367"/>
      <c r="J14" s="367"/>
      <c r="K14" s="367"/>
      <c r="L14" s="367"/>
      <c r="M14" s="366"/>
      <c r="N14" s="367"/>
      <c r="O14" s="367"/>
      <c r="P14" s="367"/>
      <c r="Q14" s="367"/>
      <c r="R14" s="367"/>
      <c r="S14" s="367"/>
      <c r="T14" s="367"/>
      <c r="U14" s="367"/>
      <c r="V14" s="367"/>
      <c r="W14" s="367"/>
      <c r="X14" s="367"/>
      <c r="Y14" s="368"/>
      <c r="Z14" s="367"/>
      <c r="AA14" s="367"/>
      <c r="AB14" s="367"/>
      <c r="AC14" s="367"/>
      <c r="AD14" s="366"/>
      <c r="AE14" s="367"/>
      <c r="AF14" s="367"/>
      <c r="AG14" s="367"/>
      <c r="AH14" s="367"/>
      <c r="AI14" s="367"/>
      <c r="AJ14" s="367"/>
      <c r="AK14" s="367"/>
      <c r="AL14" s="367"/>
      <c r="AM14" s="368"/>
      <c r="AN14" s="202"/>
      <c r="AO14" s="203"/>
      <c r="AP14" s="369"/>
      <c r="AQ14" s="202"/>
      <c r="AR14" s="203"/>
      <c r="AS14" s="371"/>
      <c r="AU14" s="455"/>
      <c r="AV14" s="456"/>
      <c r="AW14" s="456"/>
      <c r="AX14" s="457"/>
      <c r="AY14" s="372"/>
      <c r="AZ14" s="373"/>
      <c r="BA14" s="374"/>
      <c r="BB14" s="320"/>
      <c r="BC14" s="320"/>
      <c r="BD14" s="320"/>
      <c r="BE14" s="320"/>
      <c r="BF14" s="320"/>
      <c r="BG14" s="320"/>
      <c r="BH14" s="320"/>
      <c r="BI14" s="320"/>
      <c r="BJ14" s="320"/>
      <c r="BK14" s="320"/>
    </row>
    <row r="15" spans="1:63" s="311" customFormat="1">
      <c r="A15" s="366">
        <f t="shared" si="0"/>
        <v>10</v>
      </c>
      <c r="B15" s="360"/>
      <c r="C15" s="361"/>
      <c r="D15" s="361"/>
      <c r="E15" s="361"/>
      <c r="F15" s="361"/>
      <c r="G15" s="361"/>
      <c r="H15" s="361"/>
      <c r="I15" s="361"/>
      <c r="J15" s="361"/>
      <c r="K15" s="361"/>
      <c r="L15" s="361"/>
      <c r="M15" s="360"/>
      <c r="N15" s="361"/>
      <c r="O15" s="361"/>
      <c r="P15" s="361"/>
      <c r="Q15" s="361"/>
      <c r="R15" s="361"/>
      <c r="S15" s="361"/>
      <c r="T15" s="361"/>
      <c r="U15" s="361"/>
      <c r="V15" s="361"/>
      <c r="W15" s="361"/>
      <c r="X15" s="361"/>
      <c r="Y15" s="362"/>
      <c r="Z15" s="361"/>
      <c r="AA15" s="361"/>
      <c r="AB15" s="361"/>
      <c r="AC15" s="361"/>
      <c r="AD15" s="360"/>
      <c r="AE15" s="361"/>
      <c r="AF15" s="361"/>
      <c r="AG15" s="361"/>
      <c r="AH15" s="361"/>
      <c r="AI15" s="361"/>
      <c r="AJ15" s="361"/>
      <c r="AK15" s="361"/>
      <c r="AL15" s="361"/>
      <c r="AM15" s="362"/>
      <c r="AN15" s="202"/>
      <c r="AO15" s="203"/>
      <c r="AP15" s="359"/>
      <c r="AQ15" s="202"/>
      <c r="AR15" s="203"/>
      <c r="AS15" s="355"/>
      <c r="AU15" s="455"/>
      <c r="AV15" s="456"/>
      <c r="AW15" s="456"/>
      <c r="AX15" s="457"/>
      <c r="AY15" s="356"/>
      <c r="AZ15" s="357"/>
      <c r="BA15" s="358"/>
      <c r="BB15" s="320"/>
      <c r="BC15" s="320"/>
      <c r="BD15" s="320"/>
      <c r="BE15" s="320"/>
      <c r="BF15" s="320"/>
      <c r="BG15" s="320"/>
      <c r="BH15" s="320"/>
      <c r="BI15" s="320"/>
      <c r="BJ15" s="320"/>
      <c r="BK15" s="320"/>
    </row>
    <row r="16" spans="1:63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</row>
    <row r="17" spans="1:55">
      <c r="A17" s="49" t="s">
        <v>20</v>
      </c>
      <c r="B17" s="29" t="s">
        <v>28</v>
      </c>
      <c r="AP17" s="28"/>
    </row>
    <row r="18" spans="1:55">
      <c r="A18" s="486" t="s">
        <v>0</v>
      </c>
      <c r="B18" s="488" t="s">
        <v>2</v>
      </c>
      <c r="C18" s="489"/>
      <c r="D18" s="489"/>
      <c r="E18" s="489"/>
      <c r="F18" s="489"/>
      <c r="G18" s="489"/>
      <c r="H18" s="489"/>
      <c r="I18" s="489"/>
      <c r="J18" s="489"/>
      <c r="K18" s="489"/>
      <c r="L18" s="490"/>
      <c r="M18" s="488" t="s">
        <v>22</v>
      </c>
      <c r="N18" s="489"/>
      <c r="O18" s="489"/>
      <c r="P18" s="489"/>
      <c r="Q18" s="489"/>
      <c r="R18" s="489"/>
      <c r="S18" s="489"/>
      <c r="T18" s="489"/>
      <c r="U18" s="489"/>
      <c r="V18" s="489"/>
      <c r="W18" s="489"/>
      <c r="X18" s="489"/>
      <c r="Y18" s="490"/>
      <c r="Z18" s="488" t="s">
        <v>25</v>
      </c>
      <c r="AA18" s="489"/>
      <c r="AB18" s="489"/>
      <c r="AC18" s="489"/>
      <c r="AD18" s="489"/>
      <c r="AE18" s="489"/>
      <c r="AF18" s="489"/>
      <c r="AG18" s="489"/>
      <c r="AH18" s="489"/>
      <c r="AI18" s="489"/>
      <c r="AJ18" s="489"/>
      <c r="AK18" s="489"/>
      <c r="AL18" s="489"/>
      <c r="AM18" s="490"/>
      <c r="AN18" s="43" t="s">
        <v>129</v>
      </c>
      <c r="AO18" s="44"/>
      <c r="AP18" s="44"/>
      <c r="AQ18" s="44"/>
      <c r="AR18" s="44"/>
      <c r="AS18" s="45"/>
    </row>
    <row r="19" spans="1:55">
      <c r="A19" s="487"/>
      <c r="B19" s="491"/>
      <c r="C19" s="492"/>
      <c r="D19" s="492"/>
      <c r="E19" s="492"/>
      <c r="F19" s="492"/>
      <c r="G19" s="492"/>
      <c r="H19" s="492"/>
      <c r="I19" s="492"/>
      <c r="J19" s="492"/>
      <c r="K19" s="492"/>
      <c r="L19" s="493"/>
      <c r="M19" s="491"/>
      <c r="N19" s="492"/>
      <c r="O19" s="492"/>
      <c r="P19" s="492"/>
      <c r="Q19" s="492"/>
      <c r="R19" s="492"/>
      <c r="S19" s="492"/>
      <c r="T19" s="492"/>
      <c r="U19" s="492"/>
      <c r="V19" s="492"/>
      <c r="W19" s="492"/>
      <c r="X19" s="492"/>
      <c r="Y19" s="493"/>
      <c r="Z19" s="494" t="s">
        <v>26</v>
      </c>
      <c r="AA19" s="495"/>
      <c r="AB19" s="495"/>
      <c r="AC19" s="495"/>
      <c r="AD19" s="494" t="s">
        <v>27</v>
      </c>
      <c r="AE19" s="495"/>
      <c r="AF19" s="495"/>
      <c r="AG19" s="495"/>
      <c r="AH19" s="495"/>
      <c r="AI19" s="495"/>
      <c r="AJ19" s="495"/>
      <c r="AK19" s="495"/>
      <c r="AL19" s="495"/>
      <c r="AM19" s="496"/>
      <c r="AN19" s="43" t="s">
        <v>127</v>
      </c>
      <c r="AO19" s="44"/>
      <c r="AP19" s="45"/>
      <c r="AQ19" s="43" t="s">
        <v>128</v>
      </c>
      <c r="AR19" s="44"/>
      <c r="AS19" s="45"/>
      <c r="AU19" s="458" t="s">
        <v>157</v>
      </c>
      <c r="AV19" s="459"/>
      <c r="AW19" s="459"/>
      <c r="AX19" s="460"/>
      <c r="AY19" s="458" t="s">
        <v>158</v>
      </c>
      <c r="AZ19" s="459"/>
      <c r="BA19" s="460"/>
    </row>
    <row r="20" spans="1:55">
      <c r="A20" s="120">
        <f t="shared" ref="A20:A29" si="1">A19+1</f>
        <v>1</v>
      </c>
      <c r="B20" s="360"/>
      <c r="C20" s="121"/>
      <c r="D20" s="121"/>
      <c r="E20" s="121"/>
      <c r="F20" s="121"/>
      <c r="G20" s="121"/>
      <c r="H20" s="121"/>
      <c r="I20" s="121"/>
      <c r="J20" s="121"/>
      <c r="K20" s="121"/>
      <c r="L20" s="121"/>
      <c r="M20" s="120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2"/>
      <c r="Z20" s="121"/>
      <c r="AA20" s="121"/>
      <c r="AB20" s="121"/>
      <c r="AC20" s="121"/>
      <c r="AD20" s="120"/>
      <c r="AE20" s="121"/>
      <c r="AF20" s="121"/>
      <c r="AG20" s="121"/>
      <c r="AH20" s="121"/>
      <c r="AI20" s="121"/>
      <c r="AJ20" s="121"/>
      <c r="AK20" s="121"/>
      <c r="AL20" s="121"/>
      <c r="AM20" s="122"/>
      <c r="AN20" s="123"/>
      <c r="AO20" s="125"/>
      <c r="AP20" s="124"/>
      <c r="AQ20" s="123"/>
      <c r="AR20" s="125"/>
      <c r="AS20" s="124"/>
      <c r="AU20" s="455"/>
      <c r="AV20" s="456"/>
      <c r="AW20" s="456"/>
      <c r="AX20" s="457"/>
      <c r="AY20" s="335"/>
      <c r="AZ20" s="172"/>
      <c r="BA20" s="173"/>
      <c r="BC20" s="337"/>
    </row>
    <row r="21" spans="1:55">
      <c r="A21" s="33">
        <f t="shared" si="1"/>
        <v>2</v>
      </c>
      <c r="B21" s="360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21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6"/>
      <c r="Z21" s="121"/>
      <c r="AA21" s="105"/>
      <c r="AB21" s="105"/>
      <c r="AC21" s="105"/>
      <c r="AD21" s="104"/>
      <c r="AE21" s="105"/>
      <c r="AF21" s="105"/>
      <c r="AG21" s="105"/>
      <c r="AH21" s="34"/>
      <c r="AI21" s="34"/>
      <c r="AJ21" s="34"/>
      <c r="AK21" s="34"/>
      <c r="AL21" s="34"/>
      <c r="AM21" s="35"/>
      <c r="AN21" s="107"/>
      <c r="AO21" s="109"/>
      <c r="AP21" s="108"/>
      <c r="AQ21" s="107"/>
      <c r="AR21" s="109"/>
      <c r="AS21" s="108"/>
      <c r="AU21" s="455"/>
      <c r="AV21" s="456"/>
      <c r="AW21" s="456"/>
      <c r="AX21" s="457"/>
      <c r="AY21" s="335"/>
      <c r="AZ21" s="172"/>
      <c r="BA21" s="173"/>
      <c r="BC21" s="337"/>
    </row>
    <row r="22" spans="1:55" s="311" customFormat="1">
      <c r="A22" s="323">
        <f t="shared" si="1"/>
        <v>3</v>
      </c>
      <c r="B22" s="360"/>
      <c r="C22" s="324"/>
      <c r="D22" s="324"/>
      <c r="E22" s="324"/>
      <c r="F22" s="324"/>
      <c r="G22" s="324"/>
      <c r="H22" s="324"/>
      <c r="I22" s="324"/>
      <c r="J22" s="324"/>
      <c r="K22" s="324"/>
      <c r="L22" s="324"/>
      <c r="M22" s="323"/>
      <c r="N22" s="324"/>
      <c r="O22" s="324"/>
      <c r="P22" s="324"/>
      <c r="Q22" s="324"/>
      <c r="R22" s="324"/>
      <c r="S22" s="324"/>
      <c r="T22" s="324"/>
      <c r="U22" s="324"/>
      <c r="V22" s="324"/>
      <c r="W22" s="324"/>
      <c r="X22" s="324"/>
      <c r="Y22" s="325"/>
      <c r="Z22" s="324"/>
      <c r="AA22" s="324"/>
      <c r="AB22" s="324"/>
      <c r="AC22" s="324"/>
      <c r="AD22" s="323"/>
      <c r="AE22" s="324"/>
      <c r="AF22" s="324"/>
      <c r="AG22" s="324"/>
      <c r="AH22" s="324"/>
      <c r="AI22" s="324"/>
      <c r="AJ22" s="324"/>
      <c r="AK22" s="324"/>
      <c r="AL22" s="324"/>
      <c r="AM22" s="325"/>
      <c r="AN22" s="329"/>
      <c r="AO22" s="331"/>
      <c r="AP22" s="330"/>
      <c r="AQ22" s="329"/>
      <c r="AR22" s="331"/>
      <c r="AS22" s="330"/>
      <c r="AU22" s="455"/>
      <c r="AV22" s="456"/>
      <c r="AW22" s="456"/>
      <c r="AX22" s="457"/>
      <c r="AY22" s="335"/>
      <c r="AZ22" s="324"/>
      <c r="BA22" s="325"/>
      <c r="BC22" s="337"/>
    </row>
    <row r="23" spans="1:55" s="311" customFormat="1">
      <c r="A23" s="323">
        <f t="shared" si="1"/>
        <v>4</v>
      </c>
      <c r="B23" s="323"/>
      <c r="C23" s="324"/>
      <c r="D23" s="324"/>
      <c r="E23" s="324"/>
      <c r="F23" s="324"/>
      <c r="G23" s="324"/>
      <c r="H23" s="324"/>
      <c r="I23" s="324"/>
      <c r="J23" s="324"/>
      <c r="K23" s="324"/>
      <c r="L23" s="324"/>
      <c r="M23" s="323"/>
      <c r="N23" s="324"/>
      <c r="O23" s="324"/>
      <c r="P23" s="324"/>
      <c r="Q23" s="324"/>
      <c r="R23" s="324"/>
      <c r="S23" s="324"/>
      <c r="T23" s="324"/>
      <c r="U23" s="324"/>
      <c r="V23" s="324"/>
      <c r="W23" s="324"/>
      <c r="X23" s="324"/>
      <c r="Y23" s="325"/>
      <c r="Z23" s="324"/>
      <c r="AA23" s="324"/>
      <c r="AB23" s="324"/>
      <c r="AC23" s="324"/>
      <c r="AD23" s="323"/>
      <c r="AE23" s="324"/>
      <c r="AF23" s="324"/>
      <c r="AG23" s="324"/>
      <c r="AH23" s="324"/>
      <c r="AI23" s="324"/>
      <c r="AJ23" s="324"/>
      <c r="AK23" s="324"/>
      <c r="AL23" s="324"/>
      <c r="AM23" s="325"/>
      <c r="AN23" s="329"/>
      <c r="AO23" s="331"/>
      <c r="AP23" s="330"/>
      <c r="AQ23" s="329"/>
      <c r="AR23" s="331"/>
      <c r="AS23" s="330"/>
      <c r="AU23" s="455"/>
      <c r="AV23" s="456"/>
      <c r="AW23" s="456"/>
      <c r="AX23" s="457"/>
      <c r="AY23" s="335"/>
      <c r="AZ23" s="324"/>
      <c r="BA23" s="325"/>
      <c r="BC23" s="337"/>
    </row>
    <row r="24" spans="1:55" s="311" customFormat="1">
      <c r="A24" s="323">
        <f t="shared" si="1"/>
        <v>5</v>
      </c>
      <c r="B24" s="323"/>
      <c r="C24" s="324"/>
      <c r="D24" s="324"/>
      <c r="E24" s="324"/>
      <c r="F24" s="324"/>
      <c r="G24" s="324"/>
      <c r="H24" s="324"/>
      <c r="I24" s="324"/>
      <c r="J24" s="324"/>
      <c r="K24" s="324"/>
      <c r="L24" s="324"/>
      <c r="M24" s="332"/>
      <c r="N24" s="333"/>
      <c r="O24" s="324"/>
      <c r="P24" s="324"/>
      <c r="Q24" s="324"/>
      <c r="R24" s="324"/>
      <c r="S24" s="324"/>
      <c r="T24" s="324"/>
      <c r="U24" s="324"/>
      <c r="V24" s="324"/>
      <c r="W24" s="324"/>
      <c r="X24" s="324"/>
      <c r="Y24" s="325"/>
      <c r="Z24" s="324"/>
      <c r="AA24" s="324"/>
      <c r="AB24" s="324"/>
      <c r="AC24" s="324"/>
      <c r="AD24" s="323"/>
      <c r="AE24" s="324"/>
      <c r="AF24" s="324"/>
      <c r="AG24" s="324"/>
      <c r="AH24" s="324"/>
      <c r="AI24" s="324"/>
      <c r="AJ24" s="324"/>
      <c r="AK24" s="324"/>
      <c r="AL24" s="324"/>
      <c r="AM24" s="325"/>
      <c r="AN24" s="329"/>
      <c r="AO24" s="331"/>
      <c r="AP24" s="330"/>
      <c r="AQ24" s="329"/>
      <c r="AR24" s="331"/>
      <c r="AS24" s="330"/>
      <c r="AU24" s="455"/>
      <c r="AV24" s="456"/>
      <c r="AW24" s="456"/>
      <c r="AX24" s="457"/>
      <c r="AY24" s="335"/>
      <c r="AZ24" s="324"/>
      <c r="BA24" s="325"/>
      <c r="BC24" s="337"/>
    </row>
    <row r="25" spans="1:55" s="311" customFormat="1">
      <c r="A25" s="323">
        <f t="shared" si="1"/>
        <v>6</v>
      </c>
      <c r="B25" s="323"/>
      <c r="C25" s="324"/>
      <c r="D25" s="324"/>
      <c r="E25" s="324"/>
      <c r="F25" s="324"/>
      <c r="G25" s="324"/>
      <c r="H25" s="324"/>
      <c r="I25" s="324"/>
      <c r="J25" s="324"/>
      <c r="K25" s="324"/>
      <c r="L25" s="324"/>
      <c r="M25" s="332"/>
      <c r="N25" s="333"/>
      <c r="O25" s="324"/>
      <c r="P25" s="324"/>
      <c r="Q25" s="324"/>
      <c r="R25" s="324"/>
      <c r="S25" s="324"/>
      <c r="T25" s="324"/>
      <c r="U25" s="324"/>
      <c r="V25" s="324"/>
      <c r="W25" s="324"/>
      <c r="X25" s="324"/>
      <c r="Y25" s="325"/>
      <c r="Z25" s="324"/>
      <c r="AA25" s="324"/>
      <c r="AB25" s="324"/>
      <c r="AC25" s="324"/>
      <c r="AD25" s="323"/>
      <c r="AE25" s="324"/>
      <c r="AF25" s="324"/>
      <c r="AG25" s="324"/>
      <c r="AH25" s="324"/>
      <c r="AI25" s="324"/>
      <c r="AJ25" s="324"/>
      <c r="AK25" s="324"/>
      <c r="AL25" s="324"/>
      <c r="AM25" s="325"/>
      <c r="AN25" s="329"/>
      <c r="AO25" s="331"/>
      <c r="AP25" s="330"/>
      <c r="AQ25" s="329"/>
      <c r="AR25" s="331"/>
      <c r="AS25" s="330"/>
      <c r="AU25" s="455"/>
      <c r="AV25" s="456"/>
      <c r="AW25" s="456"/>
      <c r="AX25" s="457"/>
      <c r="AY25" s="335"/>
      <c r="AZ25" s="324"/>
      <c r="BA25" s="325"/>
      <c r="BC25" s="337"/>
    </row>
    <row r="26" spans="1:55" s="311" customFormat="1">
      <c r="A26" s="323">
        <f t="shared" si="1"/>
        <v>7</v>
      </c>
      <c r="B26" s="323"/>
      <c r="C26" s="324"/>
      <c r="D26" s="324"/>
      <c r="E26" s="324"/>
      <c r="F26" s="324"/>
      <c r="G26" s="324"/>
      <c r="H26" s="324"/>
      <c r="I26" s="324"/>
      <c r="J26" s="324"/>
      <c r="K26" s="324"/>
      <c r="L26" s="324"/>
      <c r="M26" s="332"/>
      <c r="N26" s="333"/>
      <c r="O26" s="324"/>
      <c r="P26" s="324"/>
      <c r="Q26" s="324"/>
      <c r="R26" s="324"/>
      <c r="S26" s="324"/>
      <c r="T26" s="324"/>
      <c r="U26" s="324"/>
      <c r="V26" s="324"/>
      <c r="W26" s="324"/>
      <c r="X26" s="324"/>
      <c r="Y26" s="325"/>
      <c r="Z26" s="324"/>
      <c r="AA26" s="324"/>
      <c r="AB26" s="324"/>
      <c r="AC26" s="324"/>
      <c r="AD26" s="323"/>
      <c r="AE26" s="324"/>
      <c r="AF26" s="324"/>
      <c r="AG26" s="324"/>
      <c r="AH26" s="324"/>
      <c r="AI26" s="324"/>
      <c r="AJ26" s="324"/>
      <c r="AK26" s="324"/>
      <c r="AL26" s="324"/>
      <c r="AM26" s="325"/>
      <c r="AN26" s="329"/>
      <c r="AO26" s="331"/>
      <c r="AP26" s="330"/>
      <c r="AQ26" s="329"/>
      <c r="AR26" s="331"/>
      <c r="AS26" s="330"/>
      <c r="AU26" s="455"/>
      <c r="AV26" s="456"/>
      <c r="AW26" s="456"/>
      <c r="AX26" s="457"/>
      <c r="AY26" s="335"/>
      <c r="AZ26" s="324"/>
      <c r="BA26" s="325"/>
      <c r="BC26" s="337"/>
    </row>
    <row r="27" spans="1:55" s="311" customFormat="1">
      <c r="A27" s="323">
        <f t="shared" si="1"/>
        <v>8</v>
      </c>
      <c r="B27" s="323"/>
      <c r="C27" s="324"/>
      <c r="D27" s="324"/>
      <c r="E27" s="324"/>
      <c r="F27" s="324"/>
      <c r="G27" s="324"/>
      <c r="H27" s="324"/>
      <c r="I27" s="324"/>
      <c r="J27" s="324"/>
      <c r="K27" s="324"/>
      <c r="L27" s="324"/>
      <c r="M27" s="332"/>
      <c r="N27" s="333"/>
      <c r="O27" s="324"/>
      <c r="P27" s="324"/>
      <c r="Q27" s="324"/>
      <c r="R27" s="324"/>
      <c r="S27" s="324"/>
      <c r="T27" s="324"/>
      <c r="U27" s="324"/>
      <c r="V27" s="324"/>
      <c r="W27" s="324"/>
      <c r="X27" s="324"/>
      <c r="Y27" s="325"/>
      <c r="Z27" s="324"/>
      <c r="AA27" s="324"/>
      <c r="AB27" s="324"/>
      <c r="AC27" s="324"/>
      <c r="AD27" s="323"/>
      <c r="AE27" s="324"/>
      <c r="AF27" s="324"/>
      <c r="AG27" s="324"/>
      <c r="AH27" s="324"/>
      <c r="AI27" s="324"/>
      <c r="AJ27" s="324"/>
      <c r="AK27" s="324"/>
      <c r="AL27" s="324"/>
      <c r="AM27" s="325"/>
      <c r="AN27" s="329"/>
      <c r="AO27" s="331"/>
      <c r="AP27" s="330"/>
      <c r="AQ27" s="329"/>
      <c r="AR27" s="331"/>
      <c r="AS27" s="330"/>
      <c r="AU27" s="455"/>
      <c r="AV27" s="456"/>
      <c r="AW27" s="456"/>
      <c r="AX27" s="457"/>
      <c r="AY27" s="335"/>
      <c r="AZ27" s="324"/>
      <c r="BA27" s="325"/>
      <c r="BC27" s="337"/>
    </row>
    <row r="28" spans="1:55" s="311" customFormat="1">
      <c r="A28" s="323">
        <f t="shared" si="1"/>
        <v>9</v>
      </c>
      <c r="B28" s="323"/>
      <c r="C28" s="324"/>
      <c r="D28" s="324"/>
      <c r="E28" s="324"/>
      <c r="F28" s="324"/>
      <c r="G28" s="324"/>
      <c r="H28" s="324"/>
      <c r="I28" s="324"/>
      <c r="J28" s="324"/>
      <c r="K28" s="324"/>
      <c r="L28" s="324"/>
      <c r="M28" s="323"/>
      <c r="N28" s="324"/>
      <c r="O28" s="324"/>
      <c r="P28" s="324"/>
      <c r="Q28" s="324"/>
      <c r="R28" s="324"/>
      <c r="S28" s="324"/>
      <c r="T28" s="324"/>
      <c r="U28" s="324"/>
      <c r="V28" s="324"/>
      <c r="W28" s="324"/>
      <c r="X28" s="324"/>
      <c r="Y28" s="325"/>
      <c r="Z28" s="324"/>
      <c r="AA28" s="324"/>
      <c r="AB28" s="324"/>
      <c r="AC28" s="324"/>
      <c r="AD28" s="323"/>
      <c r="AE28" s="324"/>
      <c r="AF28" s="324"/>
      <c r="AG28" s="324"/>
      <c r="AH28" s="324"/>
      <c r="AI28" s="324"/>
      <c r="AJ28" s="324"/>
      <c r="AK28" s="324"/>
      <c r="AL28" s="324"/>
      <c r="AM28" s="325"/>
      <c r="AN28" s="329"/>
      <c r="AO28" s="331"/>
      <c r="AP28" s="330"/>
      <c r="AQ28" s="329"/>
      <c r="AR28" s="331"/>
      <c r="AS28" s="330"/>
      <c r="AU28" s="323"/>
      <c r="AV28" s="324"/>
      <c r="AW28" s="324"/>
      <c r="AX28" s="325"/>
      <c r="AY28" s="323"/>
      <c r="AZ28" s="324"/>
      <c r="BA28" s="325"/>
    </row>
    <row r="29" spans="1:55" s="311" customFormat="1">
      <c r="A29" s="323">
        <f t="shared" si="1"/>
        <v>10</v>
      </c>
      <c r="B29" s="323"/>
      <c r="C29" s="324"/>
      <c r="D29" s="324"/>
      <c r="E29" s="324"/>
      <c r="F29" s="324"/>
      <c r="G29" s="324"/>
      <c r="H29" s="324"/>
      <c r="I29" s="324"/>
      <c r="J29" s="324"/>
      <c r="K29" s="324"/>
      <c r="L29" s="324"/>
      <c r="M29" s="323"/>
      <c r="N29" s="324"/>
      <c r="O29" s="324"/>
      <c r="P29" s="324"/>
      <c r="Q29" s="324"/>
      <c r="R29" s="324"/>
      <c r="S29" s="324"/>
      <c r="T29" s="324"/>
      <c r="U29" s="324"/>
      <c r="V29" s="324"/>
      <c r="W29" s="324"/>
      <c r="X29" s="324"/>
      <c r="Y29" s="325"/>
      <c r="Z29" s="324"/>
      <c r="AA29" s="324"/>
      <c r="AB29" s="324"/>
      <c r="AC29" s="324"/>
      <c r="AD29" s="323"/>
      <c r="AE29" s="324"/>
      <c r="AF29" s="324"/>
      <c r="AG29" s="324"/>
      <c r="AH29" s="324"/>
      <c r="AI29" s="324"/>
      <c r="AJ29" s="324"/>
      <c r="AK29" s="324"/>
      <c r="AL29" s="324"/>
      <c r="AM29" s="325"/>
      <c r="AN29" s="329"/>
      <c r="AO29" s="331"/>
      <c r="AP29" s="330"/>
      <c r="AQ29" s="329"/>
      <c r="AR29" s="331"/>
      <c r="AS29" s="330"/>
      <c r="AU29" s="323"/>
      <c r="AV29" s="324"/>
      <c r="AW29" s="324"/>
      <c r="AX29" s="325"/>
      <c r="AY29" s="323"/>
      <c r="AZ29" s="324"/>
      <c r="BA29" s="325"/>
    </row>
  </sheetData>
  <mergeCells count="34">
    <mergeCell ref="AU26:AX26"/>
    <mergeCell ref="AU27:AX27"/>
    <mergeCell ref="AU20:AX20"/>
    <mergeCell ref="AU21:AX21"/>
    <mergeCell ref="AU22:AX22"/>
    <mergeCell ref="AU23:AX23"/>
    <mergeCell ref="AU24:AX24"/>
    <mergeCell ref="AU25:AX25"/>
    <mergeCell ref="AU5:AX5"/>
    <mergeCell ref="AY5:BA5"/>
    <mergeCell ref="AU19:AX19"/>
    <mergeCell ref="AY19:BA19"/>
    <mergeCell ref="AU7:AX7"/>
    <mergeCell ref="AU9:AX9"/>
    <mergeCell ref="AU12:AX12"/>
    <mergeCell ref="AU14:AX14"/>
    <mergeCell ref="AU15:AX15"/>
    <mergeCell ref="AU6:AX6"/>
    <mergeCell ref="AU8:AX8"/>
    <mergeCell ref="AU10:AX10"/>
    <mergeCell ref="AU11:AX11"/>
    <mergeCell ref="AU13:AX13"/>
    <mergeCell ref="A4:A5"/>
    <mergeCell ref="A18:A19"/>
    <mergeCell ref="B18:L19"/>
    <mergeCell ref="Z18:AM18"/>
    <mergeCell ref="Z19:AC19"/>
    <mergeCell ref="AD19:AM19"/>
    <mergeCell ref="B4:L5"/>
    <mergeCell ref="M18:Y19"/>
    <mergeCell ref="Z5:AC5"/>
    <mergeCell ref="AD5:AM5"/>
    <mergeCell ref="Z4:AM4"/>
    <mergeCell ref="M4:Y5"/>
  </mergeCells>
  <phoneticPr fontId="5"/>
  <pageMargins left="0.70866141732283472" right="0.70866141732283472" top="0.74803149606299213" bottom="0.74803149606299213" header="0.31496062992125984" footer="0.31496062992125984"/>
  <pageSetup paperSize="9" scale="76" orientation="landscape" r:id="rId1"/>
  <headerFooter>
    <oddFooter>&amp;L&amp;G&amp;C&amp;"ＭＳ Ｐゴシック,太字"&amp;P / &amp;N&amp;R&amp;"ＭＳ Ｐゴシック,太字"&amp;D &amp;T</oddFooter>
  </headerFooter>
  <colBreaks count="1" manualBreakCount="1">
    <brk id="45" max="43" man="1"/>
  </colBreaks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T29"/>
  <sheetViews>
    <sheetView showGridLines="0" view="pageBreakPreview" zoomScaleNormal="100" zoomScaleSheetLayoutView="100" workbookViewId="0"/>
  </sheetViews>
  <sheetFormatPr defaultColWidth="9" defaultRowHeight="13.2"/>
  <cols>
    <col min="1" max="1" width="4.44140625" style="41" customWidth="1"/>
    <col min="2" max="36" width="3.6640625" style="41" customWidth="1"/>
    <col min="37" max="41" width="3.6640625" style="39" customWidth="1"/>
    <col min="42" max="45" width="3.6640625" style="41" customWidth="1"/>
    <col min="46" max="16384" width="9" style="41"/>
  </cols>
  <sheetData>
    <row r="1" spans="1:46" ht="19.2">
      <c r="A1" s="24" t="str">
        <f ca="1">RIGHT(CELL("filename",A2),LEN(CELL("filename",A2))-FIND("]",CELL("filename",A2)))</f>
        <v>DB更新定義</v>
      </c>
      <c r="B1" s="37"/>
      <c r="C1" s="37"/>
      <c r="D1" s="37"/>
      <c r="E1" s="37"/>
      <c r="F1" s="37"/>
      <c r="G1" s="24"/>
      <c r="H1" s="37"/>
      <c r="I1" s="37"/>
      <c r="J1" s="37"/>
      <c r="K1" s="37"/>
      <c r="L1" s="37"/>
      <c r="M1" s="37"/>
      <c r="N1" s="37"/>
      <c r="O1" s="37"/>
      <c r="P1" s="37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7"/>
      <c r="AC1" s="37"/>
      <c r="AD1" s="37"/>
      <c r="AE1" s="37"/>
      <c r="AF1" s="37"/>
      <c r="AG1" s="37"/>
      <c r="AH1" s="37"/>
      <c r="AI1" s="37"/>
      <c r="AJ1" s="37"/>
      <c r="AM1" s="40"/>
    </row>
    <row r="2" spans="1:46">
      <c r="AM2" s="40"/>
    </row>
    <row r="3" spans="1:46">
      <c r="A3" s="30" t="s">
        <v>66</v>
      </c>
      <c r="B3" s="31"/>
      <c r="C3" s="32"/>
      <c r="D3" s="99">
        <v>1</v>
      </c>
      <c r="E3" s="100"/>
      <c r="F3" s="100"/>
      <c r="G3" s="100"/>
      <c r="H3" s="100"/>
      <c r="I3" s="100"/>
      <c r="J3" s="101"/>
      <c r="K3" s="30" t="s">
        <v>14</v>
      </c>
      <c r="L3" s="97"/>
      <c r="M3" s="97"/>
      <c r="N3" s="98"/>
      <c r="O3" s="93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5"/>
      <c r="AD3" s="30" t="s">
        <v>19</v>
      </c>
      <c r="AE3" s="31"/>
      <c r="AF3" s="32"/>
      <c r="AG3" s="470" t="s">
        <v>155</v>
      </c>
      <c r="AH3" s="497"/>
      <c r="AI3" s="497"/>
      <c r="AJ3" s="471"/>
      <c r="AM3" s="40"/>
    </row>
    <row r="4" spans="1:46">
      <c r="A4" s="96" t="s">
        <v>0</v>
      </c>
      <c r="B4" s="43" t="s">
        <v>2</v>
      </c>
      <c r="C4" s="44"/>
      <c r="D4" s="44"/>
      <c r="E4" s="44"/>
      <c r="F4" s="44"/>
      <c r="G4" s="44"/>
      <c r="H4" s="44"/>
      <c r="I4" s="44"/>
      <c r="J4" s="45"/>
      <c r="K4" s="44" t="s">
        <v>16</v>
      </c>
      <c r="L4" s="45"/>
      <c r="M4" s="46" t="s">
        <v>15</v>
      </c>
      <c r="N4" s="47"/>
      <c r="O4" s="47"/>
      <c r="P4" s="47"/>
      <c r="Q4" s="47"/>
      <c r="R4" s="47"/>
      <c r="S4" s="48"/>
      <c r="T4" s="43" t="s">
        <v>17</v>
      </c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5"/>
      <c r="AL4" s="458" t="s">
        <v>157</v>
      </c>
      <c r="AM4" s="459"/>
      <c r="AN4" s="459"/>
      <c r="AO4" s="460"/>
      <c r="AP4" s="458" t="s">
        <v>158</v>
      </c>
      <c r="AQ4" s="459"/>
      <c r="AR4" s="460"/>
    </row>
    <row r="5" spans="1:46">
      <c r="A5" s="133">
        <v>1</v>
      </c>
      <c r="B5" s="360"/>
      <c r="C5" s="134"/>
      <c r="D5" s="134"/>
      <c r="E5" s="134"/>
      <c r="F5" s="134"/>
      <c r="G5" s="134"/>
      <c r="H5" s="134"/>
      <c r="I5" s="134"/>
      <c r="J5" s="135"/>
      <c r="K5" s="83"/>
      <c r="L5" s="84"/>
      <c r="M5" s="363"/>
      <c r="N5" s="132"/>
      <c r="O5" s="132"/>
      <c r="P5" s="132"/>
      <c r="Q5" s="132"/>
      <c r="R5" s="132"/>
      <c r="S5" s="132"/>
      <c r="T5" s="160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  <c r="AI5" s="134"/>
      <c r="AJ5" s="135"/>
      <c r="AL5" s="455"/>
      <c r="AM5" s="456"/>
      <c r="AN5" s="456"/>
      <c r="AO5" s="457"/>
      <c r="AP5" s="184"/>
      <c r="AQ5" s="185"/>
      <c r="AR5" s="186"/>
      <c r="AS5" s="205"/>
      <c r="AT5" s="205"/>
    </row>
    <row r="6" spans="1:46">
      <c r="A6" s="133">
        <f>A5+1</f>
        <v>2</v>
      </c>
      <c r="B6" s="360"/>
      <c r="C6" s="127"/>
      <c r="D6" s="127"/>
      <c r="E6" s="127"/>
      <c r="F6" s="127"/>
      <c r="G6" s="127"/>
      <c r="H6" s="127"/>
      <c r="I6" s="127"/>
      <c r="J6" s="128"/>
      <c r="K6" s="83"/>
      <c r="L6" s="84"/>
      <c r="M6" s="360"/>
      <c r="N6" s="129"/>
      <c r="O6" s="129"/>
      <c r="P6" s="129"/>
      <c r="Q6" s="129"/>
      <c r="R6" s="129"/>
      <c r="S6" s="188"/>
      <c r="T6" s="160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/>
      <c r="AI6" s="127"/>
      <c r="AJ6" s="128"/>
      <c r="AL6" s="455"/>
      <c r="AM6" s="456"/>
      <c r="AN6" s="456"/>
      <c r="AO6" s="457"/>
      <c r="AP6" s="184"/>
      <c r="AQ6" s="185"/>
      <c r="AR6" s="186"/>
      <c r="AS6" s="205"/>
      <c r="AT6" s="205"/>
    </row>
    <row r="7" spans="1:46">
      <c r="A7" s="366">
        <f t="shared" ref="A7:A20" si="0">A6+1</f>
        <v>3</v>
      </c>
      <c r="B7" s="360"/>
      <c r="C7" s="162"/>
      <c r="D7" s="162"/>
      <c r="E7" s="162"/>
      <c r="F7" s="162"/>
      <c r="G7" s="162"/>
      <c r="H7" s="162"/>
      <c r="I7" s="162"/>
      <c r="J7" s="163"/>
      <c r="K7" s="83"/>
      <c r="L7" s="84"/>
      <c r="M7" s="363"/>
      <c r="N7" s="161"/>
      <c r="O7" s="161"/>
      <c r="P7" s="161"/>
      <c r="Q7" s="161"/>
      <c r="R7" s="161"/>
      <c r="S7" s="188"/>
      <c r="T7" s="160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62"/>
      <c r="AG7" s="162"/>
      <c r="AH7" s="162"/>
      <c r="AI7" s="162"/>
      <c r="AJ7" s="163"/>
      <c r="AL7" s="455"/>
      <c r="AM7" s="456"/>
      <c r="AN7" s="456"/>
      <c r="AO7" s="457"/>
      <c r="AP7" s="184"/>
      <c r="AQ7" s="185"/>
      <c r="AR7" s="186"/>
      <c r="AS7" s="205"/>
      <c r="AT7" s="205"/>
    </row>
    <row r="8" spans="1:46">
      <c r="A8" s="366">
        <f t="shared" si="0"/>
        <v>4</v>
      </c>
      <c r="B8" s="360"/>
      <c r="C8" s="169"/>
      <c r="D8" s="169"/>
      <c r="E8" s="169"/>
      <c r="F8" s="169"/>
      <c r="G8" s="169"/>
      <c r="H8" s="169"/>
      <c r="I8" s="169"/>
      <c r="J8" s="170"/>
      <c r="K8" s="83"/>
      <c r="L8" s="84"/>
      <c r="M8" s="363"/>
      <c r="N8" s="168"/>
      <c r="O8" s="168"/>
      <c r="P8" s="168"/>
      <c r="Q8" s="168"/>
      <c r="R8" s="168"/>
      <c r="S8" s="188"/>
      <c r="T8" s="160"/>
      <c r="U8" s="169"/>
      <c r="V8" s="169"/>
      <c r="W8" s="169"/>
      <c r="X8" s="169"/>
      <c r="Y8" s="169"/>
      <c r="Z8" s="169"/>
      <c r="AA8" s="169"/>
      <c r="AB8" s="169"/>
      <c r="AC8" s="169"/>
      <c r="AD8" s="169"/>
      <c r="AE8" s="169"/>
      <c r="AF8" s="169"/>
      <c r="AG8" s="169"/>
      <c r="AH8" s="169"/>
      <c r="AI8" s="169"/>
      <c r="AJ8" s="170"/>
      <c r="AL8" s="455"/>
      <c r="AM8" s="456"/>
      <c r="AN8" s="456"/>
      <c r="AO8" s="457"/>
      <c r="AP8" s="184"/>
      <c r="AQ8" s="185"/>
      <c r="AR8" s="186"/>
      <c r="AS8" s="206"/>
      <c r="AT8" s="205"/>
    </row>
    <row r="9" spans="1:46">
      <c r="A9" s="366">
        <f t="shared" si="0"/>
        <v>5</v>
      </c>
      <c r="B9" s="360"/>
      <c r="C9" s="192"/>
      <c r="D9" s="192"/>
      <c r="E9" s="192"/>
      <c r="F9" s="192"/>
      <c r="G9" s="192"/>
      <c r="H9" s="192"/>
      <c r="I9" s="192"/>
      <c r="J9" s="193"/>
      <c r="K9" s="83"/>
      <c r="L9" s="84"/>
      <c r="M9" s="363"/>
      <c r="N9" s="187"/>
      <c r="O9" s="187"/>
      <c r="P9" s="187"/>
      <c r="Q9" s="187"/>
      <c r="R9" s="187"/>
      <c r="S9" s="188"/>
      <c r="T9" s="160"/>
      <c r="U9" s="192"/>
      <c r="V9" s="192"/>
      <c r="W9" s="192"/>
      <c r="X9" s="192"/>
      <c r="Y9" s="192"/>
      <c r="Z9" s="192"/>
      <c r="AA9" s="192"/>
      <c r="AB9" s="192"/>
      <c r="AC9" s="192"/>
      <c r="AD9" s="192"/>
      <c r="AE9" s="192"/>
      <c r="AF9" s="192"/>
      <c r="AG9" s="192"/>
      <c r="AH9" s="192"/>
      <c r="AI9" s="192"/>
      <c r="AJ9" s="193"/>
      <c r="AL9" s="455"/>
      <c r="AM9" s="456"/>
      <c r="AN9" s="456"/>
      <c r="AO9" s="457"/>
      <c r="AP9" s="189"/>
      <c r="AQ9" s="190"/>
      <c r="AR9" s="191"/>
      <c r="AS9" s="206"/>
      <c r="AT9" s="205"/>
    </row>
    <row r="10" spans="1:46">
      <c r="A10" s="366">
        <f t="shared" si="0"/>
        <v>6</v>
      </c>
      <c r="B10" s="360"/>
      <c r="C10" s="192"/>
      <c r="D10" s="192"/>
      <c r="E10" s="192"/>
      <c r="F10" s="192"/>
      <c r="G10" s="192"/>
      <c r="H10" s="192"/>
      <c r="I10" s="192"/>
      <c r="J10" s="193"/>
      <c r="K10" s="83"/>
      <c r="L10" s="84"/>
      <c r="M10" s="296"/>
      <c r="N10" s="187"/>
      <c r="O10" s="187"/>
      <c r="P10" s="187"/>
      <c r="Q10" s="187"/>
      <c r="R10" s="187"/>
      <c r="S10" s="188"/>
      <c r="T10" s="160"/>
      <c r="U10" s="192"/>
      <c r="V10" s="192"/>
      <c r="W10" s="192"/>
      <c r="X10" s="192"/>
      <c r="Y10" s="192"/>
      <c r="Z10" s="192"/>
      <c r="AA10" s="192"/>
      <c r="AB10" s="192"/>
      <c r="AC10" s="192"/>
      <c r="AD10" s="192"/>
      <c r="AE10" s="192"/>
      <c r="AF10" s="192"/>
      <c r="AG10" s="192"/>
      <c r="AH10" s="192"/>
      <c r="AI10" s="192"/>
      <c r="AJ10" s="193"/>
      <c r="AL10" s="455"/>
      <c r="AM10" s="456"/>
      <c r="AN10" s="456"/>
      <c r="AO10" s="457"/>
      <c r="AP10" s="189"/>
      <c r="AQ10" s="190"/>
      <c r="AR10" s="191"/>
      <c r="AS10" s="206"/>
      <c r="AT10" s="205"/>
    </row>
    <row r="11" spans="1:46" s="287" customFormat="1">
      <c r="A11" s="366">
        <f t="shared" si="0"/>
        <v>7</v>
      </c>
      <c r="B11" s="360"/>
      <c r="C11" s="361"/>
      <c r="D11" s="361"/>
      <c r="E11" s="361"/>
      <c r="F11" s="361"/>
      <c r="G11" s="361"/>
      <c r="H11" s="361"/>
      <c r="I11" s="361"/>
      <c r="J11" s="362"/>
      <c r="K11" s="83"/>
      <c r="L11" s="84"/>
      <c r="M11" s="363"/>
      <c r="N11" s="364"/>
      <c r="O11" s="364"/>
      <c r="P11" s="364"/>
      <c r="Q11" s="364"/>
      <c r="R11" s="364"/>
      <c r="S11" s="365"/>
      <c r="T11" s="160"/>
      <c r="U11" s="361"/>
      <c r="V11" s="361"/>
      <c r="W11" s="361"/>
      <c r="X11" s="361"/>
      <c r="Y11" s="361"/>
      <c r="Z11" s="361"/>
      <c r="AA11" s="361"/>
      <c r="AB11" s="361"/>
      <c r="AC11" s="361"/>
      <c r="AD11" s="361"/>
      <c r="AE11" s="361"/>
      <c r="AF11" s="361"/>
      <c r="AG11" s="361"/>
      <c r="AH11" s="361"/>
      <c r="AI11" s="361"/>
      <c r="AJ11" s="362"/>
      <c r="AK11" s="286"/>
      <c r="AL11" s="455"/>
      <c r="AM11" s="456"/>
      <c r="AN11" s="456"/>
      <c r="AO11" s="457"/>
      <c r="AP11" s="356"/>
      <c r="AQ11" s="357"/>
      <c r="AR11" s="358"/>
      <c r="AS11" s="206"/>
      <c r="AT11" s="306"/>
    </row>
    <row r="12" spans="1:46" s="287" customFormat="1">
      <c r="A12" s="366">
        <f t="shared" si="0"/>
        <v>8</v>
      </c>
      <c r="B12" s="360"/>
      <c r="C12" s="361"/>
      <c r="D12" s="361"/>
      <c r="E12" s="361"/>
      <c r="F12" s="361"/>
      <c r="G12" s="361"/>
      <c r="H12" s="361"/>
      <c r="I12" s="361"/>
      <c r="J12" s="362"/>
      <c r="K12" s="83"/>
      <c r="L12" s="84"/>
      <c r="M12" s="296"/>
      <c r="N12" s="364"/>
      <c r="O12" s="364"/>
      <c r="P12" s="364"/>
      <c r="Q12" s="364"/>
      <c r="R12" s="364"/>
      <c r="S12" s="365"/>
      <c r="T12" s="160"/>
      <c r="U12" s="361"/>
      <c r="V12" s="361"/>
      <c r="W12" s="361"/>
      <c r="X12" s="361"/>
      <c r="Y12" s="361"/>
      <c r="Z12" s="361"/>
      <c r="AA12" s="361"/>
      <c r="AB12" s="361"/>
      <c r="AC12" s="361"/>
      <c r="AD12" s="361"/>
      <c r="AE12" s="361"/>
      <c r="AF12" s="361"/>
      <c r="AG12" s="361"/>
      <c r="AH12" s="361"/>
      <c r="AI12" s="361"/>
      <c r="AJ12" s="362"/>
      <c r="AK12" s="286"/>
      <c r="AL12" s="455"/>
      <c r="AM12" s="456"/>
      <c r="AN12" s="456"/>
      <c r="AO12" s="457"/>
      <c r="AP12" s="356"/>
      <c r="AQ12" s="357"/>
      <c r="AR12" s="358"/>
      <c r="AS12" s="206"/>
      <c r="AT12" s="306"/>
    </row>
    <row r="13" spans="1:46" s="287" customFormat="1">
      <c r="A13" s="366">
        <f t="shared" si="0"/>
        <v>9</v>
      </c>
      <c r="B13" s="360"/>
      <c r="C13" s="361"/>
      <c r="D13" s="361"/>
      <c r="E13" s="361"/>
      <c r="F13" s="361"/>
      <c r="G13" s="361"/>
      <c r="H13" s="361"/>
      <c r="I13" s="361"/>
      <c r="J13" s="362"/>
      <c r="K13" s="83"/>
      <c r="L13" s="84"/>
      <c r="M13" s="363"/>
      <c r="N13" s="364"/>
      <c r="O13" s="364"/>
      <c r="P13" s="364"/>
      <c r="Q13" s="364"/>
      <c r="R13" s="364"/>
      <c r="S13" s="365"/>
      <c r="T13" s="160"/>
      <c r="U13" s="361"/>
      <c r="V13" s="361"/>
      <c r="W13" s="361"/>
      <c r="X13" s="361"/>
      <c r="Y13" s="361"/>
      <c r="Z13" s="361"/>
      <c r="AA13" s="361"/>
      <c r="AB13" s="361"/>
      <c r="AC13" s="361"/>
      <c r="AD13" s="361"/>
      <c r="AE13" s="361"/>
      <c r="AF13" s="361"/>
      <c r="AG13" s="361"/>
      <c r="AH13" s="361"/>
      <c r="AI13" s="361"/>
      <c r="AJ13" s="362"/>
      <c r="AK13" s="286"/>
      <c r="AL13" s="455"/>
      <c r="AM13" s="456"/>
      <c r="AN13" s="456"/>
      <c r="AO13" s="457"/>
      <c r="AP13" s="356"/>
      <c r="AQ13" s="357"/>
      <c r="AR13" s="358"/>
      <c r="AS13" s="206"/>
      <c r="AT13" s="306"/>
    </row>
    <row r="14" spans="1:46">
      <c r="A14" s="366">
        <f t="shared" si="0"/>
        <v>10</v>
      </c>
      <c r="B14" s="360"/>
      <c r="C14" s="192"/>
      <c r="D14" s="192"/>
      <c r="E14" s="192"/>
      <c r="F14" s="192"/>
      <c r="G14" s="192"/>
      <c r="H14" s="192"/>
      <c r="I14" s="192"/>
      <c r="J14" s="193"/>
      <c r="K14" s="83"/>
      <c r="L14" s="84"/>
      <c r="M14" s="363"/>
      <c r="N14" s="187"/>
      <c r="O14" s="187"/>
      <c r="P14" s="187"/>
      <c r="Q14" s="187"/>
      <c r="R14" s="187"/>
      <c r="S14" s="188"/>
      <c r="T14" s="160"/>
      <c r="U14" s="192"/>
      <c r="V14" s="192"/>
      <c r="W14" s="192"/>
      <c r="X14" s="192"/>
      <c r="Y14" s="192"/>
      <c r="Z14" s="192"/>
      <c r="AA14" s="192"/>
      <c r="AB14" s="192"/>
      <c r="AC14" s="192"/>
      <c r="AD14" s="192"/>
      <c r="AE14" s="192"/>
      <c r="AF14" s="192"/>
      <c r="AG14" s="192"/>
      <c r="AH14" s="192"/>
      <c r="AI14" s="192"/>
      <c r="AJ14" s="193"/>
      <c r="AL14" s="455"/>
      <c r="AM14" s="456"/>
      <c r="AN14" s="456"/>
      <c r="AO14" s="457"/>
      <c r="AP14" s="189"/>
      <c r="AQ14" s="190"/>
      <c r="AR14" s="191"/>
      <c r="AS14" s="206"/>
      <c r="AT14" s="205"/>
    </row>
    <row r="15" spans="1:46" s="287" customFormat="1">
      <c r="A15" s="366">
        <f t="shared" si="0"/>
        <v>11</v>
      </c>
      <c r="B15" s="360"/>
      <c r="C15" s="361"/>
      <c r="D15" s="361"/>
      <c r="E15" s="361"/>
      <c r="F15" s="361"/>
      <c r="G15" s="361"/>
      <c r="H15" s="361"/>
      <c r="I15" s="361"/>
      <c r="J15" s="362"/>
      <c r="K15" s="83"/>
      <c r="L15" s="84"/>
      <c r="M15" s="296"/>
      <c r="N15" s="364"/>
      <c r="O15" s="364"/>
      <c r="P15" s="364"/>
      <c r="Q15" s="364"/>
      <c r="R15" s="364"/>
      <c r="S15" s="365"/>
      <c r="T15" s="160"/>
      <c r="U15" s="361"/>
      <c r="V15" s="361"/>
      <c r="W15" s="361"/>
      <c r="X15" s="361"/>
      <c r="Y15" s="361"/>
      <c r="Z15" s="361"/>
      <c r="AA15" s="361"/>
      <c r="AB15" s="361"/>
      <c r="AC15" s="361"/>
      <c r="AD15" s="361"/>
      <c r="AE15" s="361"/>
      <c r="AF15" s="361"/>
      <c r="AG15" s="361"/>
      <c r="AH15" s="361"/>
      <c r="AI15" s="361"/>
      <c r="AJ15" s="362"/>
      <c r="AK15" s="286"/>
      <c r="AL15" s="455"/>
      <c r="AM15" s="456"/>
      <c r="AN15" s="456"/>
      <c r="AO15" s="457"/>
      <c r="AP15" s="356"/>
      <c r="AQ15" s="357"/>
      <c r="AR15" s="358"/>
      <c r="AS15" s="206"/>
      <c r="AT15" s="306"/>
    </row>
    <row r="16" spans="1:46" s="287" customFormat="1">
      <c r="A16" s="366">
        <f t="shared" si="0"/>
        <v>12</v>
      </c>
      <c r="B16" s="360"/>
      <c r="C16" s="361"/>
      <c r="D16" s="361"/>
      <c r="E16" s="361"/>
      <c r="F16" s="361"/>
      <c r="G16" s="361"/>
      <c r="H16" s="361"/>
      <c r="I16" s="361"/>
      <c r="J16" s="362"/>
      <c r="K16" s="83"/>
      <c r="L16" s="84"/>
      <c r="M16" s="363"/>
      <c r="N16" s="364"/>
      <c r="O16" s="364"/>
      <c r="P16" s="364"/>
      <c r="Q16" s="364"/>
      <c r="R16" s="364"/>
      <c r="S16" s="365"/>
      <c r="T16" s="160"/>
      <c r="U16" s="361"/>
      <c r="V16" s="361"/>
      <c r="W16" s="361"/>
      <c r="X16" s="361"/>
      <c r="Y16" s="361"/>
      <c r="Z16" s="361"/>
      <c r="AA16" s="361"/>
      <c r="AB16" s="361"/>
      <c r="AC16" s="361"/>
      <c r="AD16" s="361"/>
      <c r="AE16" s="361"/>
      <c r="AF16" s="361"/>
      <c r="AG16" s="361"/>
      <c r="AH16" s="361"/>
      <c r="AI16" s="361"/>
      <c r="AJ16" s="362"/>
      <c r="AK16" s="286"/>
      <c r="AL16" s="455"/>
      <c r="AM16" s="456"/>
      <c r="AN16" s="456"/>
      <c r="AO16" s="457"/>
      <c r="AP16" s="356"/>
      <c r="AQ16" s="357"/>
      <c r="AR16" s="358"/>
      <c r="AS16" s="206"/>
      <c r="AT16" s="306"/>
    </row>
    <row r="17" spans="1:46">
      <c r="A17" s="366">
        <f t="shared" si="0"/>
        <v>13</v>
      </c>
      <c r="B17" s="360"/>
      <c r="C17" s="192"/>
      <c r="D17" s="192"/>
      <c r="E17" s="192"/>
      <c r="F17" s="192"/>
      <c r="G17" s="192"/>
      <c r="H17" s="192"/>
      <c r="I17" s="192"/>
      <c r="J17" s="193"/>
      <c r="K17" s="83"/>
      <c r="L17" s="84"/>
      <c r="M17" s="296"/>
      <c r="N17" s="187"/>
      <c r="O17" s="187"/>
      <c r="P17" s="187"/>
      <c r="Q17" s="187"/>
      <c r="R17" s="187"/>
      <c r="S17" s="188"/>
      <c r="T17" s="160"/>
      <c r="U17" s="192"/>
      <c r="V17" s="192"/>
      <c r="W17" s="192"/>
      <c r="X17" s="192"/>
      <c r="Y17" s="192"/>
      <c r="Z17" s="192"/>
      <c r="AA17" s="192"/>
      <c r="AB17" s="192"/>
      <c r="AC17" s="192"/>
      <c r="AD17" s="192"/>
      <c r="AE17" s="192"/>
      <c r="AF17" s="192"/>
      <c r="AG17" s="192"/>
      <c r="AH17" s="192"/>
      <c r="AI17" s="192"/>
      <c r="AJ17" s="193"/>
      <c r="AL17" s="455"/>
      <c r="AM17" s="456"/>
      <c r="AN17" s="456"/>
      <c r="AO17" s="457"/>
      <c r="AP17" s="189"/>
      <c r="AQ17" s="190"/>
      <c r="AR17" s="191"/>
      <c r="AS17" s="206"/>
      <c r="AT17" s="205"/>
    </row>
    <row r="18" spans="1:46">
      <c r="A18" s="366">
        <f t="shared" si="0"/>
        <v>14</v>
      </c>
      <c r="B18" s="360"/>
      <c r="C18" s="192"/>
      <c r="D18" s="192"/>
      <c r="E18" s="192"/>
      <c r="F18" s="192"/>
      <c r="G18" s="192"/>
      <c r="H18" s="192"/>
      <c r="I18" s="192"/>
      <c r="J18" s="193"/>
      <c r="K18" s="83"/>
      <c r="L18" s="84"/>
      <c r="M18" s="363"/>
      <c r="N18" s="187"/>
      <c r="O18" s="187"/>
      <c r="P18" s="187"/>
      <c r="Q18" s="187"/>
      <c r="R18" s="187"/>
      <c r="S18" s="188"/>
      <c r="T18" s="160"/>
      <c r="U18" s="192"/>
      <c r="V18" s="192"/>
      <c r="W18" s="192"/>
      <c r="X18" s="192"/>
      <c r="Y18" s="192"/>
      <c r="Z18" s="192"/>
      <c r="AA18" s="192"/>
      <c r="AB18" s="192"/>
      <c r="AC18" s="192"/>
      <c r="AD18" s="192"/>
      <c r="AE18" s="192"/>
      <c r="AF18" s="192"/>
      <c r="AG18" s="192"/>
      <c r="AH18" s="192"/>
      <c r="AI18" s="192"/>
      <c r="AJ18" s="193"/>
      <c r="AL18" s="455"/>
      <c r="AM18" s="456"/>
      <c r="AN18" s="456"/>
      <c r="AO18" s="457"/>
      <c r="AP18" s="189"/>
      <c r="AQ18" s="190"/>
      <c r="AR18" s="191"/>
      <c r="AS18" s="206"/>
      <c r="AT18" s="205"/>
    </row>
    <row r="19" spans="1:46" s="287" customFormat="1">
      <c r="A19" s="366">
        <f t="shared" si="0"/>
        <v>15</v>
      </c>
      <c r="B19" s="366"/>
      <c r="C19" s="367"/>
      <c r="D19" s="367"/>
      <c r="E19" s="367"/>
      <c r="F19" s="367"/>
      <c r="G19" s="367"/>
      <c r="H19" s="367"/>
      <c r="I19" s="367"/>
      <c r="J19" s="368"/>
      <c r="K19" s="83"/>
      <c r="L19" s="84"/>
      <c r="M19" s="375"/>
      <c r="N19" s="376"/>
      <c r="O19" s="376"/>
      <c r="P19" s="376"/>
      <c r="Q19" s="376"/>
      <c r="R19" s="376"/>
      <c r="S19" s="377"/>
      <c r="T19" s="160"/>
      <c r="U19" s="367"/>
      <c r="V19" s="367"/>
      <c r="W19" s="367"/>
      <c r="X19" s="367"/>
      <c r="Y19" s="367"/>
      <c r="Z19" s="367"/>
      <c r="AA19" s="367"/>
      <c r="AB19" s="367"/>
      <c r="AC19" s="367"/>
      <c r="AD19" s="367"/>
      <c r="AE19" s="367"/>
      <c r="AF19" s="367"/>
      <c r="AG19" s="367"/>
      <c r="AH19" s="367"/>
      <c r="AI19" s="367"/>
      <c r="AJ19" s="368"/>
      <c r="AK19" s="286"/>
      <c r="AL19" s="455"/>
      <c r="AM19" s="456"/>
      <c r="AN19" s="456"/>
      <c r="AO19" s="457"/>
      <c r="AP19" s="372"/>
      <c r="AQ19" s="373"/>
      <c r="AR19" s="374"/>
      <c r="AS19" s="206"/>
      <c r="AT19" s="306"/>
    </row>
    <row r="20" spans="1:46">
      <c r="A20" s="366">
        <f t="shared" si="0"/>
        <v>16</v>
      </c>
      <c r="B20" s="360"/>
      <c r="C20" s="192"/>
      <c r="D20" s="192"/>
      <c r="E20" s="192"/>
      <c r="F20" s="192"/>
      <c r="G20" s="192"/>
      <c r="H20" s="192"/>
      <c r="I20" s="192"/>
      <c r="J20" s="193"/>
      <c r="K20" s="83"/>
      <c r="L20" s="84"/>
      <c r="M20" s="363"/>
      <c r="N20" s="187"/>
      <c r="O20" s="187"/>
      <c r="P20" s="187"/>
      <c r="Q20" s="187"/>
      <c r="R20" s="187"/>
      <c r="S20" s="188"/>
      <c r="T20" s="160"/>
      <c r="U20" s="192"/>
      <c r="V20" s="192"/>
      <c r="W20" s="192"/>
      <c r="X20" s="192"/>
      <c r="Y20" s="192"/>
      <c r="Z20" s="192"/>
      <c r="AA20" s="192"/>
      <c r="AB20" s="192"/>
      <c r="AC20" s="192"/>
      <c r="AD20" s="192"/>
      <c r="AE20" s="192"/>
      <c r="AF20" s="192"/>
      <c r="AG20" s="192"/>
      <c r="AH20" s="192"/>
      <c r="AI20" s="192"/>
      <c r="AJ20" s="193"/>
      <c r="AL20" s="455"/>
      <c r="AM20" s="456"/>
      <c r="AN20" s="456"/>
      <c r="AO20" s="457"/>
      <c r="AP20" s="189"/>
      <c r="AQ20" s="190"/>
      <c r="AR20" s="191"/>
      <c r="AS20" s="206"/>
      <c r="AT20" s="205"/>
    </row>
    <row r="21" spans="1:46">
      <c r="A21" s="30" t="s">
        <v>135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2"/>
      <c r="AL21" s="455"/>
      <c r="AM21" s="456"/>
      <c r="AN21" s="456"/>
      <c r="AO21" s="457"/>
      <c r="AP21" s="184"/>
      <c r="AQ21" s="185"/>
      <c r="AR21" s="186"/>
      <c r="AS21" s="205"/>
      <c r="AT21" s="205"/>
    </row>
    <row r="22" spans="1:46" s="287" customFormat="1">
      <c r="A22" s="294"/>
      <c r="B22" s="312"/>
      <c r="C22" s="295"/>
      <c r="D22" s="295"/>
      <c r="E22" s="295"/>
      <c r="F22" s="295"/>
      <c r="G22" s="295"/>
      <c r="H22" s="295"/>
      <c r="I22" s="295"/>
      <c r="J22" s="295"/>
      <c r="K22" s="295"/>
      <c r="L22" s="295"/>
      <c r="M22" s="295"/>
      <c r="N22" s="295"/>
      <c r="O22" s="295"/>
      <c r="P22" s="295"/>
      <c r="Q22" s="295"/>
      <c r="R22" s="295"/>
      <c r="S22" s="295"/>
      <c r="T22" s="295"/>
      <c r="U22" s="295"/>
      <c r="V22" s="295"/>
      <c r="W22" s="295"/>
      <c r="X22" s="295"/>
      <c r="Y22" s="295"/>
      <c r="Z22" s="295"/>
      <c r="AA22" s="295"/>
      <c r="AB22" s="295"/>
      <c r="AC22" s="295"/>
      <c r="AD22" s="295"/>
      <c r="AE22" s="295"/>
      <c r="AF22" s="295"/>
      <c r="AG22" s="295"/>
      <c r="AH22" s="295"/>
      <c r="AI22" s="295"/>
      <c r="AJ22" s="297"/>
      <c r="AK22" s="286"/>
      <c r="AL22" s="455"/>
      <c r="AM22" s="456"/>
      <c r="AN22" s="456"/>
      <c r="AO22" s="457"/>
      <c r="AP22" s="372"/>
      <c r="AQ22" s="373"/>
      <c r="AR22" s="374"/>
      <c r="AS22" s="306"/>
      <c r="AT22" s="306"/>
    </row>
    <row r="23" spans="1:46">
      <c r="A23" s="110"/>
      <c r="B23" s="312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2"/>
      <c r="AL23" s="455"/>
      <c r="AM23" s="456"/>
      <c r="AN23" s="456"/>
      <c r="AO23" s="457"/>
      <c r="AP23" s="184"/>
      <c r="AQ23" s="185"/>
      <c r="AR23" s="186"/>
      <c r="AS23" s="205"/>
      <c r="AT23" s="205"/>
    </row>
    <row r="24" spans="1:46">
      <c r="A24" s="113"/>
      <c r="B24" s="114"/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5"/>
      <c r="AL24" s="455"/>
      <c r="AM24" s="456"/>
      <c r="AN24" s="456"/>
      <c r="AO24" s="457"/>
      <c r="AP24" s="184"/>
      <c r="AQ24" s="185"/>
      <c r="AR24" s="186"/>
      <c r="AS24" s="205"/>
      <c r="AT24" s="205"/>
    </row>
    <row r="25" spans="1:46">
      <c r="AL25" s="184"/>
      <c r="AM25" s="185"/>
      <c r="AN25" s="185"/>
      <c r="AO25" s="186"/>
      <c r="AP25" s="184"/>
      <c r="AQ25" s="185"/>
      <c r="AR25" s="186"/>
      <c r="AS25" s="205"/>
      <c r="AT25" s="205"/>
    </row>
    <row r="26" spans="1:46">
      <c r="AL26" s="189"/>
      <c r="AM26" s="190"/>
      <c r="AN26" s="190"/>
      <c r="AO26" s="191"/>
      <c r="AP26" s="189"/>
      <c r="AQ26" s="190"/>
      <c r="AR26" s="191"/>
      <c r="AS26" s="205"/>
      <c r="AT26" s="205"/>
    </row>
    <row r="27" spans="1:46">
      <c r="AL27" s="207"/>
      <c r="AM27" s="207"/>
      <c r="AN27" s="207"/>
      <c r="AO27" s="207"/>
      <c r="AP27" s="205"/>
      <c r="AQ27" s="205"/>
      <c r="AR27" s="205"/>
      <c r="AS27" s="205"/>
      <c r="AT27" s="205"/>
    </row>
    <row r="28" spans="1:46">
      <c r="AL28" s="207"/>
      <c r="AM28" s="207"/>
      <c r="AN28" s="207"/>
      <c r="AO28" s="207"/>
      <c r="AP28" s="205"/>
      <c r="AQ28" s="205"/>
      <c r="AR28" s="205"/>
      <c r="AS28" s="205"/>
      <c r="AT28" s="205"/>
    </row>
    <row r="29" spans="1:46">
      <c r="AL29" s="207"/>
      <c r="AM29" s="207"/>
      <c r="AN29" s="207"/>
      <c r="AO29" s="207"/>
      <c r="AP29" s="205"/>
      <c r="AQ29" s="205"/>
      <c r="AR29" s="205"/>
      <c r="AS29" s="205"/>
      <c r="AT29" s="205"/>
    </row>
  </sheetData>
  <mergeCells count="23">
    <mergeCell ref="AG3:AJ3"/>
    <mergeCell ref="AL4:AO4"/>
    <mergeCell ref="AL9:AO9"/>
    <mergeCell ref="AL20:AO20"/>
    <mergeCell ref="AL10:AO10"/>
    <mergeCell ref="AL14:AO14"/>
    <mergeCell ref="AL17:AO17"/>
    <mergeCell ref="AL11:AO11"/>
    <mergeCell ref="AL12:AO12"/>
    <mergeCell ref="AL13:AO13"/>
    <mergeCell ref="AL15:AO15"/>
    <mergeCell ref="AL16:AO16"/>
    <mergeCell ref="AL18:AO18"/>
    <mergeCell ref="AL19:AO19"/>
    <mergeCell ref="AL21:AO21"/>
    <mergeCell ref="AL23:AO23"/>
    <mergeCell ref="AL24:AO24"/>
    <mergeCell ref="AL22:AO22"/>
    <mergeCell ref="AP4:AR4"/>
    <mergeCell ref="AL5:AO5"/>
    <mergeCell ref="AL6:AO6"/>
    <mergeCell ref="AL7:AO7"/>
    <mergeCell ref="AL8:AO8"/>
  </mergeCells>
  <phoneticPr fontId="5"/>
  <dataValidations count="2">
    <dataValidation type="list" allowBlank="1" showInputMessage="1" showErrorMessage="1" sqref="AG3:AJ3" xr:uid="{00000000-0002-0000-0800-000000000000}">
      <formula1>更新種別</formula1>
    </dataValidation>
    <dataValidation type="list" allowBlank="1" showInputMessage="1" showErrorMessage="1" sqref="K5:K20" xr:uid="{00000000-0002-0000-0800-000001000000}">
      <formula1>"○"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&amp;L&amp;G&amp;C&amp;"ＭＳ Ｐゴシック,太字"&amp;P / &amp;N&amp;R&amp;"ＭＳ Ｐゴシック,太字"&amp;D &amp;T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B64"/>
  <sheetViews>
    <sheetView showGridLines="0" tabSelected="1" view="pageBreakPreview" zoomScaleNormal="100" zoomScaleSheetLayoutView="100" workbookViewId="0"/>
  </sheetViews>
  <sheetFormatPr defaultColWidth="3.44140625" defaultRowHeight="13.2"/>
  <cols>
    <col min="1" max="1" width="3.44140625" style="29" customWidth="1"/>
    <col min="2" max="36" width="3.44140625" style="29"/>
    <col min="37" max="41" width="3.44140625" style="27"/>
    <col min="42" max="16384" width="3.44140625" style="29"/>
  </cols>
  <sheetData>
    <row r="1" spans="1:54" ht="19.2">
      <c r="A1" s="24" t="str">
        <f ca="1">RIGHT(CELL("filename",A2),LEN(CELL("filename",A2))-FIND("]",CELL("filename",A2)))</f>
        <v>SQL定義</v>
      </c>
      <c r="B1" s="25"/>
      <c r="C1" s="25"/>
      <c r="D1" s="25"/>
      <c r="E1" s="25"/>
      <c r="F1" s="25"/>
      <c r="G1" s="24"/>
      <c r="H1" s="25"/>
      <c r="I1" s="25"/>
      <c r="J1" s="25"/>
      <c r="K1" s="25"/>
      <c r="L1" s="25"/>
      <c r="M1" s="25"/>
      <c r="N1" s="25"/>
      <c r="O1" s="25"/>
      <c r="P1" s="25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5"/>
      <c r="AC1" s="25"/>
      <c r="AD1" s="25"/>
      <c r="AE1" s="25"/>
      <c r="AF1" s="25"/>
      <c r="AG1" s="25"/>
      <c r="AH1" s="25"/>
      <c r="AI1" s="25"/>
      <c r="AJ1" s="25"/>
      <c r="AM1" s="28"/>
    </row>
    <row r="2" spans="1:54">
      <c r="AM2" s="28"/>
    </row>
    <row r="3" spans="1:54" s="275" customFormat="1">
      <c r="A3" s="276" t="s">
        <v>31</v>
      </c>
      <c r="B3" s="277"/>
      <c r="C3" s="278"/>
      <c r="D3" s="291">
        <v>1</v>
      </c>
      <c r="E3" s="292"/>
      <c r="F3" s="293"/>
      <c r="G3" s="276" t="s">
        <v>32</v>
      </c>
      <c r="H3" s="277"/>
      <c r="I3" s="277"/>
      <c r="J3" s="290"/>
      <c r="K3" s="279" t="s">
        <v>180</v>
      </c>
      <c r="L3" s="280"/>
      <c r="M3" s="280"/>
      <c r="N3" s="280"/>
      <c r="O3" s="280"/>
      <c r="P3" s="280"/>
      <c r="Q3" s="280"/>
      <c r="R3" s="280"/>
      <c r="S3" s="281"/>
      <c r="T3" s="276" t="s">
        <v>116</v>
      </c>
      <c r="U3" s="289"/>
      <c r="V3" s="289"/>
      <c r="W3" s="290"/>
      <c r="X3" s="279">
        <v>1</v>
      </c>
      <c r="Y3" s="280"/>
      <c r="Z3" s="280"/>
      <c r="AA3" s="280"/>
      <c r="AB3" s="280"/>
      <c r="AC3" s="280"/>
      <c r="AD3" s="280"/>
      <c r="AE3" s="280"/>
      <c r="AF3" s="280"/>
      <c r="AG3" s="280"/>
      <c r="AH3" s="280"/>
      <c r="AI3" s="280"/>
      <c r="AJ3" s="281"/>
      <c r="AK3" s="274"/>
      <c r="AL3" s="458" t="s">
        <v>157</v>
      </c>
      <c r="AM3" s="459"/>
      <c r="AN3" s="459"/>
      <c r="AO3" s="460"/>
      <c r="AP3" s="458" t="s">
        <v>158</v>
      </c>
      <c r="AQ3" s="459"/>
      <c r="AR3" s="460"/>
    </row>
    <row r="4" spans="1:54" s="275" customFormat="1">
      <c r="A4" s="301"/>
      <c r="B4" s="220"/>
      <c r="C4" s="220"/>
      <c r="D4" s="220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220"/>
      <c r="X4" s="220"/>
      <c r="Y4" s="220"/>
      <c r="Z4" s="220"/>
      <c r="AA4" s="220"/>
      <c r="AB4" s="220"/>
      <c r="AC4" s="220"/>
      <c r="AD4" s="220"/>
      <c r="AE4" s="220"/>
      <c r="AF4" s="220"/>
      <c r="AG4" s="220"/>
      <c r="AH4" s="220"/>
      <c r="AI4" s="220"/>
      <c r="AJ4" s="282"/>
      <c r="AK4" s="274"/>
      <c r="AL4" s="455"/>
      <c r="AM4" s="456"/>
      <c r="AN4" s="456"/>
      <c r="AO4" s="457"/>
      <c r="AP4" s="288"/>
      <c r="AQ4" s="302"/>
      <c r="AR4" s="303"/>
      <c r="AS4" s="304"/>
      <c r="AT4" s="304"/>
      <c r="AU4" s="304"/>
      <c r="AV4" s="304"/>
      <c r="AW4" s="304"/>
      <c r="AX4" s="304"/>
      <c r="AY4" s="304"/>
      <c r="AZ4" s="304"/>
      <c r="BA4" s="304"/>
      <c r="BB4" s="304"/>
    </row>
    <row r="5" spans="1:54" s="275" customFormat="1">
      <c r="A5" s="283"/>
      <c r="B5" s="311" t="s">
        <v>206</v>
      </c>
      <c r="C5" s="311"/>
      <c r="D5" s="311"/>
      <c r="E5" s="311"/>
      <c r="F5" s="311"/>
      <c r="G5" s="311"/>
      <c r="H5" s="311"/>
      <c r="I5" s="311"/>
      <c r="J5" s="311"/>
      <c r="K5" s="311"/>
      <c r="L5" s="311"/>
      <c r="M5" s="311"/>
      <c r="N5" s="311"/>
      <c r="O5" s="311"/>
      <c r="P5" s="311"/>
      <c r="Q5" s="311"/>
      <c r="R5" s="311"/>
      <c r="S5" s="311"/>
      <c r="T5" s="311"/>
      <c r="U5" s="311"/>
      <c r="V5" s="311"/>
      <c r="W5" s="284"/>
      <c r="X5" s="284"/>
      <c r="Y5" s="284"/>
      <c r="Z5" s="284"/>
      <c r="AA5" s="284"/>
      <c r="AB5" s="284"/>
      <c r="AC5" s="284"/>
      <c r="AD5" s="284"/>
      <c r="AE5" s="284"/>
      <c r="AF5" s="284"/>
      <c r="AG5" s="284"/>
      <c r="AH5" s="284"/>
      <c r="AI5" s="284"/>
      <c r="AJ5" s="285"/>
      <c r="AK5" s="274"/>
      <c r="AL5" s="455"/>
      <c r="AM5" s="456"/>
      <c r="AN5" s="456"/>
      <c r="AO5" s="457"/>
      <c r="AP5" s="288"/>
      <c r="AQ5" s="302"/>
      <c r="AR5" s="303"/>
      <c r="AS5" s="304"/>
      <c r="AT5" s="304"/>
      <c r="AU5" s="304"/>
      <c r="AV5" s="304"/>
      <c r="AW5" s="304"/>
      <c r="AX5" s="304"/>
      <c r="AY5" s="304"/>
      <c r="AZ5" s="304"/>
      <c r="BA5" s="304"/>
      <c r="BB5" s="304"/>
    </row>
    <row r="6" spans="1:54" s="275" customFormat="1">
      <c r="A6" s="283"/>
      <c r="B6" s="311" t="s">
        <v>219</v>
      </c>
      <c r="C6" s="311"/>
      <c r="D6" s="311"/>
      <c r="E6" s="311"/>
      <c r="F6" s="311"/>
      <c r="G6" s="311"/>
      <c r="H6" s="311"/>
      <c r="I6" s="311"/>
      <c r="J6" s="311"/>
      <c r="K6" s="311"/>
      <c r="L6" s="311"/>
      <c r="M6" s="311"/>
      <c r="N6" s="311"/>
      <c r="O6" s="311"/>
      <c r="P6" s="311"/>
      <c r="Q6" s="311"/>
      <c r="R6" s="311"/>
      <c r="S6" s="311"/>
      <c r="T6" s="311"/>
      <c r="U6" s="311"/>
      <c r="V6" s="311"/>
      <c r="W6" s="284"/>
      <c r="X6" s="284"/>
      <c r="Y6" s="284"/>
      <c r="Z6" s="284"/>
      <c r="AA6" s="284"/>
      <c r="AB6" s="284"/>
      <c r="AC6" s="284"/>
      <c r="AD6" s="284"/>
      <c r="AE6" s="284"/>
      <c r="AF6" s="284"/>
      <c r="AG6" s="284"/>
      <c r="AH6" s="284"/>
      <c r="AI6" s="284"/>
      <c r="AJ6" s="285"/>
      <c r="AK6" s="274"/>
      <c r="AL6" s="455"/>
      <c r="AM6" s="456"/>
      <c r="AN6" s="456"/>
      <c r="AO6" s="457"/>
      <c r="AP6" s="288"/>
      <c r="AQ6" s="302"/>
      <c r="AR6" s="303"/>
      <c r="AS6" s="304"/>
      <c r="AT6" s="304"/>
      <c r="AU6" s="304"/>
      <c r="AV6" s="304"/>
      <c r="AW6" s="304"/>
      <c r="AX6" s="304"/>
      <c r="AY6" s="304"/>
      <c r="AZ6" s="304"/>
      <c r="BA6" s="304"/>
      <c r="BB6" s="304"/>
    </row>
    <row r="7" spans="1:54" s="275" customFormat="1">
      <c r="A7" s="283"/>
      <c r="B7" s="311" t="s">
        <v>274</v>
      </c>
      <c r="C7" s="311"/>
      <c r="D7" s="311"/>
      <c r="E7" s="311"/>
      <c r="F7" s="311"/>
      <c r="G7" s="311"/>
      <c r="H7" s="311"/>
      <c r="I7" s="311"/>
      <c r="J7" s="311"/>
      <c r="K7" s="311"/>
      <c r="L7" s="311"/>
      <c r="M7" s="311"/>
      <c r="N7" s="311"/>
      <c r="O7" s="311"/>
      <c r="P7" s="311"/>
      <c r="Q7" s="311"/>
      <c r="R7" s="311"/>
      <c r="S7" s="311"/>
      <c r="T7" s="311"/>
      <c r="U7" s="311"/>
      <c r="V7" s="311"/>
      <c r="W7" s="284"/>
      <c r="X7" s="284"/>
      <c r="Y7" s="284"/>
      <c r="Z7" s="284"/>
      <c r="AA7" s="284"/>
      <c r="AB7" s="284"/>
      <c r="AC7" s="284"/>
      <c r="AD7" s="284"/>
      <c r="AE7" s="284"/>
      <c r="AF7" s="284"/>
      <c r="AG7" s="284"/>
      <c r="AH7" s="284"/>
      <c r="AI7" s="284"/>
      <c r="AJ7" s="285"/>
      <c r="AK7" s="274"/>
      <c r="AL7" s="455"/>
      <c r="AM7" s="456"/>
      <c r="AN7" s="456"/>
      <c r="AO7" s="457"/>
      <c r="AP7" s="288"/>
      <c r="AQ7" s="302"/>
      <c r="AR7" s="303"/>
      <c r="AS7" s="304"/>
      <c r="AT7" s="304"/>
      <c r="AU7" s="304"/>
      <c r="AV7" s="304"/>
      <c r="AW7" s="304"/>
      <c r="AX7" s="304"/>
      <c r="AY7" s="304"/>
      <c r="AZ7" s="304"/>
      <c r="BA7" s="304"/>
      <c r="BB7" s="304"/>
    </row>
    <row r="8" spans="1:54" s="311" customFormat="1">
      <c r="A8" s="283"/>
      <c r="B8" s="311" t="s">
        <v>227</v>
      </c>
      <c r="W8" s="312"/>
      <c r="X8" s="312"/>
      <c r="Y8" s="312"/>
      <c r="Z8" s="312"/>
      <c r="AA8" s="312"/>
      <c r="AB8" s="312"/>
      <c r="AC8" s="312"/>
      <c r="AD8" s="312"/>
      <c r="AE8" s="312"/>
      <c r="AF8" s="312"/>
      <c r="AG8" s="312"/>
      <c r="AH8" s="312"/>
      <c r="AI8" s="312"/>
      <c r="AJ8" s="285"/>
      <c r="AK8" s="310"/>
      <c r="AL8" s="455"/>
      <c r="AM8" s="456"/>
      <c r="AN8" s="456"/>
      <c r="AO8" s="457"/>
      <c r="AP8" s="393"/>
      <c r="AQ8" s="394"/>
      <c r="AR8" s="395"/>
      <c r="AS8" s="320"/>
      <c r="AT8" s="320"/>
      <c r="AU8" s="320"/>
      <c r="AV8" s="320"/>
      <c r="AW8" s="320"/>
      <c r="AX8" s="320"/>
      <c r="AY8" s="320"/>
      <c r="AZ8" s="320"/>
      <c r="BA8" s="320"/>
      <c r="BB8" s="320"/>
    </row>
    <row r="9" spans="1:54" s="311" customFormat="1">
      <c r="A9" s="283"/>
      <c r="B9" s="311" t="s">
        <v>228</v>
      </c>
      <c r="W9" s="312"/>
      <c r="X9" s="312"/>
      <c r="Y9" s="312"/>
      <c r="Z9" s="312"/>
      <c r="AA9" s="312"/>
      <c r="AB9" s="312"/>
      <c r="AC9" s="312"/>
      <c r="AD9" s="312"/>
      <c r="AE9" s="312"/>
      <c r="AF9" s="312"/>
      <c r="AG9" s="312"/>
      <c r="AH9" s="312"/>
      <c r="AI9" s="312"/>
      <c r="AJ9" s="285"/>
      <c r="AK9" s="310"/>
      <c r="AL9" s="455"/>
      <c r="AM9" s="456"/>
      <c r="AN9" s="456"/>
      <c r="AO9" s="457"/>
      <c r="AP9" s="393"/>
      <c r="AQ9" s="394"/>
      <c r="AR9" s="395"/>
      <c r="AS9" s="320"/>
      <c r="AT9" s="320"/>
      <c r="AU9" s="320"/>
      <c r="AV9" s="320"/>
      <c r="AW9" s="320"/>
      <c r="AX9" s="320"/>
      <c r="AY9" s="320"/>
      <c r="AZ9" s="320"/>
      <c r="BA9" s="320"/>
      <c r="BB9" s="320"/>
    </row>
    <row r="10" spans="1:54" s="275" customFormat="1">
      <c r="A10" s="283"/>
      <c r="B10" s="311" t="s">
        <v>207</v>
      </c>
      <c r="C10" s="311"/>
      <c r="D10" s="311"/>
      <c r="E10" s="311"/>
      <c r="F10" s="311"/>
      <c r="G10" s="311"/>
      <c r="H10" s="311"/>
      <c r="I10" s="311"/>
      <c r="J10" s="311"/>
      <c r="K10" s="311"/>
      <c r="L10" s="311"/>
      <c r="M10" s="311"/>
      <c r="N10" s="311"/>
      <c r="O10" s="311"/>
      <c r="P10" s="311"/>
      <c r="Q10" s="311"/>
      <c r="R10" s="311"/>
      <c r="S10" s="311"/>
      <c r="T10" s="311"/>
      <c r="U10" s="311"/>
      <c r="V10" s="311"/>
      <c r="W10" s="284"/>
      <c r="X10" s="284"/>
      <c r="Y10" s="284"/>
      <c r="Z10" s="284"/>
      <c r="AA10" s="284"/>
      <c r="AB10" s="284"/>
      <c r="AC10" s="284"/>
      <c r="AD10" s="284"/>
      <c r="AE10" s="284"/>
      <c r="AF10" s="284"/>
      <c r="AG10" s="284"/>
      <c r="AH10" s="284"/>
      <c r="AI10" s="284"/>
      <c r="AJ10" s="285"/>
      <c r="AK10" s="274"/>
      <c r="AL10" s="455"/>
      <c r="AM10" s="456"/>
      <c r="AN10" s="456"/>
      <c r="AO10" s="457"/>
      <c r="AP10" s="288"/>
      <c r="AQ10" s="302"/>
      <c r="AR10" s="303"/>
      <c r="AS10" s="304"/>
      <c r="AT10" s="304"/>
      <c r="AU10" s="305"/>
      <c r="AV10" s="304"/>
      <c r="AW10" s="304"/>
      <c r="AX10" s="304"/>
      <c r="AY10" s="304"/>
      <c r="AZ10" s="304"/>
      <c r="BA10" s="304"/>
      <c r="BB10" s="304"/>
    </row>
    <row r="11" spans="1:54" s="275" customFormat="1">
      <c r="A11" s="283"/>
      <c r="B11" s="311" t="s">
        <v>220</v>
      </c>
      <c r="C11" s="311"/>
      <c r="D11" s="311"/>
      <c r="E11" s="311"/>
      <c r="F11" s="311"/>
      <c r="G11" s="311"/>
      <c r="H11" s="311"/>
      <c r="I11" s="311"/>
      <c r="J11" s="311"/>
      <c r="K11" s="311"/>
      <c r="L11" s="311"/>
      <c r="M11" s="311"/>
      <c r="N11" s="311"/>
      <c r="O11" s="311"/>
      <c r="P11" s="311"/>
      <c r="Q11" s="311"/>
      <c r="R11" s="311"/>
      <c r="S11" s="311"/>
      <c r="T11" s="311"/>
      <c r="U11" s="311"/>
      <c r="V11" s="311"/>
      <c r="W11" s="284"/>
      <c r="X11" s="284"/>
      <c r="Y11" s="284"/>
      <c r="Z11" s="284"/>
      <c r="AA11" s="284"/>
      <c r="AB11" s="284"/>
      <c r="AC11" s="284"/>
      <c r="AD11" s="284"/>
      <c r="AE11" s="284"/>
      <c r="AF11" s="284"/>
      <c r="AG11" s="284"/>
      <c r="AH11" s="284"/>
      <c r="AI11" s="284"/>
      <c r="AJ11" s="285"/>
      <c r="AK11" s="274"/>
      <c r="AL11" s="455"/>
      <c r="AM11" s="456"/>
      <c r="AN11" s="456"/>
      <c r="AO11" s="457"/>
      <c r="AP11" s="288"/>
      <c r="AQ11" s="302"/>
      <c r="AR11" s="303"/>
      <c r="AS11" s="304"/>
      <c r="AT11" s="304"/>
      <c r="AU11" s="304"/>
      <c r="AV11" s="304"/>
      <c r="AW11" s="304"/>
      <c r="AX11" s="304"/>
      <c r="AY11" s="304"/>
      <c r="AZ11" s="304"/>
      <c r="BA11" s="304"/>
      <c r="BB11" s="304"/>
    </row>
    <row r="12" spans="1:54" s="311" customFormat="1">
      <c r="A12" s="283"/>
      <c r="C12" s="311" t="s">
        <v>298</v>
      </c>
      <c r="W12" s="312"/>
      <c r="X12" s="312"/>
      <c r="Y12" s="312"/>
      <c r="Z12" s="312"/>
      <c r="AA12" s="312"/>
      <c r="AB12" s="312"/>
      <c r="AC12" s="312"/>
      <c r="AD12" s="312"/>
      <c r="AE12" s="312"/>
      <c r="AF12" s="312"/>
      <c r="AG12" s="312"/>
      <c r="AH12" s="312"/>
      <c r="AI12" s="312"/>
      <c r="AJ12" s="285"/>
      <c r="AK12" s="310"/>
      <c r="AL12" s="425"/>
      <c r="AM12" s="426"/>
      <c r="AN12" s="426"/>
      <c r="AO12" s="427"/>
      <c r="AP12" s="428"/>
      <c r="AQ12" s="429"/>
      <c r="AR12" s="430"/>
      <c r="AS12" s="320"/>
      <c r="AT12" s="320"/>
      <c r="AU12" s="320"/>
      <c r="AV12" s="320"/>
      <c r="AW12" s="320"/>
      <c r="AX12" s="320"/>
      <c r="AY12" s="320"/>
      <c r="AZ12" s="320"/>
      <c r="BA12" s="320"/>
      <c r="BB12" s="320"/>
    </row>
    <row r="13" spans="1:54" s="311" customFormat="1">
      <c r="A13" s="283"/>
      <c r="D13" s="311" t="s">
        <v>299</v>
      </c>
      <c r="W13" s="312"/>
      <c r="X13" s="312"/>
      <c r="Y13" s="312"/>
      <c r="Z13" s="312"/>
      <c r="AA13" s="312"/>
      <c r="AB13" s="312"/>
      <c r="AC13" s="312"/>
      <c r="AD13" s="312"/>
      <c r="AE13" s="312"/>
      <c r="AF13" s="312"/>
      <c r="AG13" s="312"/>
      <c r="AH13" s="312"/>
      <c r="AI13" s="312"/>
      <c r="AJ13" s="285"/>
      <c r="AK13" s="310"/>
      <c r="AL13" s="425"/>
      <c r="AM13" s="426"/>
      <c r="AN13" s="426"/>
      <c r="AO13" s="427"/>
      <c r="AP13" s="428"/>
      <c r="AQ13" s="429"/>
      <c r="AR13" s="430"/>
      <c r="AS13" s="320"/>
      <c r="AT13" s="320"/>
      <c r="AU13" s="320"/>
      <c r="AV13" s="320"/>
      <c r="AW13" s="320"/>
      <c r="AX13" s="320"/>
      <c r="AY13" s="320"/>
      <c r="AZ13" s="320"/>
      <c r="BA13" s="320"/>
      <c r="BB13" s="320"/>
    </row>
    <row r="14" spans="1:54" s="311" customFormat="1">
      <c r="A14" s="283"/>
      <c r="C14" s="311" t="s">
        <v>297</v>
      </c>
      <c r="W14" s="312"/>
      <c r="X14" s="312"/>
      <c r="Y14" s="312"/>
      <c r="Z14" s="312"/>
      <c r="AA14" s="312"/>
      <c r="AB14" s="312"/>
      <c r="AC14" s="312"/>
      <c r="AD14" s="312"/>
      <c r="AE14" s="312"/>
      <c r="AF14" s="312"/>
      <c r="AG14" s="312"/>
      <c r="AH14" s="312"/>
      <c r="AI14" s="312"/>
      <c r="AJ14" s="285"/>
      <c r="AK14" s="310"/>
      <c r="AL14" s="425"/>
      <c r="AM14" s="426"/>
      <c r="AN14" s="426"/>
      <c r="AO14" s="427"/>
      <c r="AP14" s="428"/>
      <c r="AQ14" s="429"/>
      <c r="AR14" s="430"/>
      <c r="AS14" s="320"/>
      <c r="AT14" s="320"/>
      <c r="AU14" s="320"/>
      <c r="AV14" s="320"/>
      <c r="AW14" s="320"/>
      <c r="AX14" s="320"/>
      <c r="AY14" s="320"/>
      <c r="AZ14" s="320"/>
      <c r="BA14" s="320"/>
      <c r="BB14" s="320"/>
    </row>
    <row r="15" spans="1:54" s="311" customFormat="1">
      <c r="A15" s="283"/>
      <c r="D15" s="311" t="s">
        <v>300</v>
      </c>
      <c r="W15" s="312"/>
      <c r="X15" s="312"/>
      <c r="Y15" s="312"/>
      <c r="Z15" s="312"/>
      <c r="AA15" s="312"/>
      <c r="AB15" s="312"/>
      <c r="AC15" s="312"/>
      <c r="AD15" s="312"/>
      <c r="AE15" s="312"/>
      <c r="AF15" s="312"/>
      <c r="AG15" s="312"/>
      <c r="AH15" s="312"/>
      <c r="AI15" s="312"/>
      <c r="AJ15" s="285"/>
      <c r="AK15" s="310"/>
      <c r="AL15" s="387"/>
      <c r="AM15" s="388"/>
      <c r="AN15" s="388"/>
      <c r="AO15" s="389"/>
      <c r="AP15" s="393"/>
      <c r="AQ15" s="394"/>
      <c r="AR15" s="395"/>
      <c r="AS15" s="320"/>
      <c r="AT15" s="320"/>
      <c r="AU15" s="320"/>
      <c r="AV15" s="320"/>
      <c r="AW15" s="320"/>
      <c r="AX15" s="320"/>
      <c r="AY15" s="320"/>
      <c r="AZ15" s="320"/>
      <c r="BA15" s="320"/>
      <c r="BB15" s="320"/>
    </row>
    <row r="16" spans="1:54" s="311" customFormat="1">
      <c r="A16" s="283"/>
      <c r="B16" s="311" t="s">
        <v>218</v>
      </c>
      <c r="W16" s="312"/>
      <c r="X16" s="312"/>
      <c r="Y16" s="312"/>
      <c r="Z16" s="312"/>
      <c r="AA16" s="312"/>
      <c r="AB16" s="312"/>
      <c r="AC16" s="312"/>
      <c r="AD16" s="312"/>
      <c r="AE16" s="312"/>
      <c r="AF16" s="312"/>
      <c r="AG16" s="312"/>
      <c r="AH16" s="312"/>
      <c r="AI16" s="312"/>
      <c r="AJ16" s="285"/>
      <c r="AK16" s="310"/>
      <c r="AL16" s="387"/>
      <c r="AM16" s="388"/>
      <c r="AN16" s="388"/>
      <c r="AO16" s="389"/>
      <c r="AP16" s="393"/>
      <c r="AQ16" s="394"/>
      <c r="AR16" s="395"/>
      <c r="AS16" s="320"/>
      <c r="AT16" s="320"/>
      <c r="AU16" s="320"/>
      <c r="AV16" s="320"/>
      <c r="AW16" s="320"/>
      <c r="AX16" s="320"/>
      <c r="AY16" s="320"/>
      <c r="AZ16" s="320"/>
      <c r="BA16" s="320"/>
      <c r="BB16" s="320"/>
    </row>
    <row r="17" spans="1:54" s="311" customFormat="1">
      <c r="A17" s="283"/>
      <c r="B17" s="311" t="s">
        <v>222</v>
      </c>
      <c r="W17" s="312"/>
      <c r="X17" s="312"/>
      <c r="Y17" s="312"/>
      <c r="Z17" s="312"/>
      <c r="AA17" s="312"/>
      <c r="AB17" s="312"/>
      <c r="AC17" s="312"/>
      <c r="AD17" s="312"/>
      <c r="AE17" s="312"/>
      <c r="AF17" s="312"/>
      <c r="AG17" s="312"/>
      <c r="AH17" s="312"/>
      <c r="AI17" s="312"/>
      <c r="AJ17" s="285"/>
      <c r="AK17" s="310"/>
      <c r="AL17" s="387"/>
      <c r="AM17" s="388"/>
      <c r="AN17" s="388"/>
      <c r="AO17" s="389"/>
      <c r="AP17" s="393"/>
      <c r="AQ17" s="394"/>
      <c r="AR17" s="395"/>
      <c r="AS17" s="320"/>
      <c r="AT17" s="320"/>
      <c r="AU17" s="320"/>
      <c r="AV17" s="320"/>
      <c r="AW17" s="320"/>
      <c r="AX17" s="320"/>
      <c r="AY17" s="320"/>
      <c r="AZ17" s="320"/>
      <c r="BA17" s="320"/>
      <c r="BB17" s="320"/>
    </row>
    <row r="18" spans="1:54" s="311" customFormat="1">
      <c r="A18" s="283"/>
      <c r="B18" s="311" t="s">
        <v>223</v>
      </c>
      <c r="W18" s="312"/>
      <c r="X18" s="312"/>
      <c r="Y18" s="312"/>
      <c r="Z18" s="312"/>
      <c r="AA18" s="312"/>
      <c r="AB18" s="312"/>
      <c r="AC18" s="312"/>
      <c r="AD18" s="312"/>
      <c r="AE18" s="312"/>
      <c r="AF18" s="312"/>
      <c r="AG18" s="312"/>
      <c r="AH18" s="312"/>
      <c r="AI18" s="312"/>
      <c r="AJ18" s="285"/>
      <c r="AK18" s="310"/>
      <c r="AL18" s="387"/>
      <c r="AM18" s="388"/>
      <c r="AN18" s="388"/>
      <c r="AO18" s="389"/>
      <c r="AP18" s="393"/>
      <c r="AQ18" s="394"/>
      <c r="AR18" s="395"/>
      <c r="AS18" s="320"/>
      <c r="AT18" s="320"/>
      <c r="AU18" s="320"/>
      <c r="AV18" s="320"/>
      <c r="AW18" s="320"/>
      <c r="AX18" s="320"/>
      <c r="AY18" s="320"/>
      <c r="AZ18" s="320"/>
      <c r="BA18" s="320"/>
      <c r="BB18" s="320"/>
    </row>
    <row r="19" spans="1:54" s="311" customFormat="1">
      <c r="A19" s="283"/>
      <c r="B19" s="311" t="s">
        <v>208</v>
      </c>
      <c r="W19" s="312"/>
      <c r="X19" s="312"/>
      <c r="Y19" s="312"/>
      <c r="Z19" s="312"/>
      <c r="AA19" s="312"/>
      <c r="AB19" s="312"/>
      <c r="AC19" s="312"/>
      <c r="AD19" s="312"/>
      <c r="AE19" s="312"/>
      <c r="AF19" s="312"/>
      <c r="AG19" s="312"/>
      <c r="AH19" s="312"/>
      <c r="AI19" s="312"/>
      <c r="AJ19" s="285"/>
      <c r="AK19" s="310"/>
      <c r="AL19" s="387"/>
      <c r="AM19" s="388"/>
      <c r="AN19" s="388"/>
      <c r="AO19" s="389"/>
      <c r="AP19" s="393"/>
      <c r="AQ19" s="394"/>
      <c r="AR19" s="395"/>
      <c r="AS19" s="320"/>
      <c r="AT19" s="320"/>
      <c r="AU19" s="320"/>
      <c r="AV19" s="320"/>
      <c r="AW19" s="320"/>
      <c r="AX19" s="320"/>
      <c r="AY19" s="320"/>
      <c r="AZ19" s="320"/>
      <c r="BA19" s="320"/>
      <c r="BB19" s="320"/>
    </row>
    <row r="20" spans="1:54" s="311" customFormat="1">
      <c r="A20" s="283"/>
      <c r="C20" s="311" t="s">
        <v>292</v>
      </c>
      <c r="W20" s="312"/>
      <c r="X20" s="312"/>
      <c r="Y20" s="312"/>
      <c r="Z20" s="312"/>
      <c r="AA20" s="312"/>
      <c r="AB20" s="312"/>
      <c r="AC20" s="312"/>
      <c r="AD20" s="312"/>
      <c r="AE20" s="312"/>
      <c r="AF20" s="312"/>
      <c r="AG20" s="312"/>
      <c r="AH20" s="312"/>
      <c r="AI20" s="312"/>
      <c r="AJ20" s="285"/>
      <c r="AK20" s="310"/>
      <c r="AL20" s="387"/>
      <c r="AM20" s="388"/>
      <c r="AN20" s="388"/>
      <c r="AO20" s="389"/>
      <c r="AP20" s="393"/>
      <c r="AQ20" s="394"/>
      <c r="AR20" s="395"/>
      <c r="AS20" s="320"/>
      <c r="AT20" s="320"/>
      <c r="AU20" s="320"/>
      <c r="AV20" s="320"/>
      <c r="AW20" s="320"/>
      <c r="AX20" s="320"/>
      <c r="AY20" s="320"/>
      <c r="AZ20" s="320"/>
      <c r="BA20" s="320"/>
      <c r="BB20" s="320"/>
    </row>
    <row r="21" spans="1:54" s="311" customFormat="1">
      <c r="A21" s="283"/>
      <c r="B21" s="296"/>
      <c r="C21" s="296" t="s">
        <v>293</v>
      </c>
      <c r="W21" s="312"/>
      <c r="X21" s="312"/>
      <c r="Y21" s="312"/>
      <c r="Z21" s="312"/>
      <c r="AA21" s="312"/>
      <c r="AB21" s="312"/>
      <c r="AC21" s="312"/>
      <c r="AD21" s="312"/>
      <c r="AE21" s="312"/>
      <c r="AF21" s="312"/>
      <c r="AG21" s="312"/>
      <c r="AH21" s="312"/>
      <c r="AI21" s="312"/>
      <c r="AJ21" s="285"/>
      <c r="AK21" s="310"/>
      <c r="AL21" s="401"/>
      <c r="AM21" s="402"/>
      <c r="AN21" s="402"/>
      <c r="AO21" s="403"/>
      <c r="AP21" s="404"/>
      <c r="AQ21" s="405"/>
      <c r="AR21" s="406"/>
      <c r="AS21" s="320"/>
      <c r="AT21" s="320"/>
      <c r="AU21" s="320"/>
      <c r="AV21" s="320"/>
      <c r="AW21" s="320"/>
      <c r="AX21" s="320"/>
      <c r="AY21" s="320"/>
      <c r="AZ21" s="320"/>
      <c r="BA21" s="320"/>
      <c r="BB21" s="320"/>
    </row>
    <row r="22" spans="1:54" s="311" customFormat="1">
      <c r="A22" s="283"/>
      <c r="B22" s="296"/>
      <c r="C22" s="296" t="s">
        <v>294</v>
      </c>
      <c r="W22" s="312"/>
      <c r="X22" s="312"/>
      <c r="Y22" s="312"/>
      <c r="Z22" s="312"/>
      <c r="AA22" s="312"/>
      <c r="AB22" s="312"/>
      <c r="AC22" s="312"/>
      <c r="AD22" s="312"/>
      <c r="AE22" s="312"/>
      <c r="AF22" s="312"/>
      <c r="AG22" s="312"/>
      <c r="AH22" s="312"/>
      <c r="AI22" s="312"/>
      <c r="AJ22" s="285"/>
      <c r="AK22" s="310"/>
      <c r="AL22" s="401"/>
      <c r="AM22" s="402"/>
      <c r="AN22" s="402"/>
      <c r="AO22" s="403"/>
      <c r="AP22" s="404"/>
      <c r="AQ22" s="405"/>
      <c r="AR22" s="406"/>
      <c r="AS22" s="320"/>
      <c r="AT22" s="320"/>
      <c r="AU22" s="320"/>
      <c r="AV22" s="320"/>
      <c r="AW22" s="320"/>
      <c r="AX22" s="320"/>
      <c r="AY22" s="320"/>
      <c r="AZ22" s="320"/>
      <c r="BA22" s="320"/>
      <c r="BB22" s="320"/>
    </row>
    <row r="23" spans="1:54" s="311" customFormat="1">
      <c r="A23" s="283"/>
      <c r="B23" s="296"/>
      <c r="C23" s="296" t="s">
        <v>295</v>
      </c>
      <c r="W23" s="312"/>
      <c r="X23" s="312"/>
      <c r="Y23" s="312"/>
      <c r="Z23" s="312"/>
      <c r="AA23" s="312"/>
      <c r="AB23" s="312"/>
      <c r="AC23" s="312"/>
      <c r="AD23" s="312"/>
      <c r="AE23" s="312"/>
      <c r="AF23" s="312"/>
      <c r="AG23" s="312"/>
      <c r="AH23" s="312"/>
      <c r="AI23" s="312"/>
      <c r="AJ23" s="285"/>
      <c r="AK23" s="310"/>
      <c r="AL23" s="401"/>
      <c r="AM23" s="402"/>
      <c r="AN23" s="402"/>
      <c r="AO23" s="403"/>
      <c r="AP23" s="404"/>
      <c r="AQ23" s="405"/>
      <c r="AR23" s="406"/>
      <c r="AS23" s="320"/>
      <c r="AT23" s="320"/>
      <c r="AU23" s="320"/>
      <c r="AV23" s="320"/>
      <c r="AW23" s="320"/>
      <c r="AX23" s="320"/>
      <c r="AY23" s="320"/>
      <c r="AZ23" s="320"/>
      <c r="BA23" s="320"/>
      <c r="BB23" s="320"/>
    </row>
    <row r="24" spans="1:54" s="311" customFormat="1">
      <c r="A24" s="283"/>
      <c r="W24" s="312"/>
      <c r="X24" s="312"/>
      <c r="Y24" s="312"/>
      <c r="Z24" s="312"/>
      <c r="AA24" s="312"/>
      <c r="AB24" s="312"/>
      <c r="AC24" s="312"/>
      <c r="AD24" s="312"/>
      <c r="AE24" s="312"/>
      <c r="AF24" s="312"/>
      <c r="AG24" s="312"/>
      <c r="AH24" s="312"/>
      <c r="AI24" s="312"/>
      <c r="AJ24" s="285"/>
      <c r="AK24" s="310"/>
      <c r="AL24" s="401"/>
      <c r="AM24" s="402"/>
      <c r="AN24" s="402"/>
      <c r="AO24" s="403"/>
      <c r="AP24" s="404"/>
      <c r="AQ24" s="405"/>
      <c r="AR24" s="406"/>
      <c r="AS24" s="320"/>
      <c r="AT24" s="320"/>
      <c r="AU24" s="320"/>
      <c r="AV24" s="320"/>
      <c r="AW24" s="320"/>
      <c r="AX24" s="320"/>
      <c r="AY24" s="320"/>
      <c r="AZ24" s="320"/>
      <c r="BA24" s="320"/>
      <c r="BB24" s="320"/>
    </row>
    <row r="25" spans="1:54" s="311" customFormat="1">
      <c r="A25" s="283"/>
      <c r="B25" s="311" t="s">
        <v>209</v>
      </c>
      <c r="W25" s="312"/>
      <c r="X25" s="312"/>
      <c r="Y25" s="312"/>
      <c r="Z25" s="312"/>
      <c r="AA25" s="312"/>
      <c r="AB25" s="312"/>
      <c r="AC25" s="312"/>
      <c r="AD25" s="312"/>
      <c r="AE25" s="312"/>
      <c r="AF25" s="312"/>
      <c r="AG25" s="312"/>
      <c r="AH25" s="312"/>
      <c r="AI25" s="312"/>
      <c r="AJ25" s="285"/>
      <c r="AK25" s="310"/>
      <c r="AL25" s="387"/>
      <c r="AM25" s="388"/>
      <c r="AN25" s="388"/>
      <c r="AO25" s="389"/>
      <c r="AP25" s="393"/>
      <c r="AQ25" s="394"/>
      <c r="AR25" s="395"/>
      <c r="AS25" s="320"/>
      <c r="AT25" s="320"/>
      <c r="AU25" s="320"/>
      <c r="AV25" s="320"/>
      <c r="AW25" s="320"/>
      <c r="AX25" s="320"/>
      <c r="AY25" s="320"/>
      <c r="AZ25" s="320"/>
      <c r="BA25" s="320"/>
      <c r="BB25" s="320"/>
    </row>
    <row r="26" spans="1:54" s="275" customFormat="1">
      <c r="A26" s="283"/>
      <c r="B26" s="311" t="s">
        <v>221</v>
      </c>
      <c r="C26" s="311"/>
      <c r="D26" s="311"/>
      <c r="E26" s="311"/>
      <c r="F26" s="311"/>
      <c r="G26" s="311"/>
      <c r="H26" s="311"/>
      <c r="I26" s="311"/>
      <c r="J26" s="311"/>
      <c r="K26" s="311"/>
      <c r="L26" s="311"/>
      <c r="M26" s="311"/>
      <c r="N26" s="311"/>
      <c r="O26" s="311"/>
      <c r="P26" s="311"/>
      <c r="Q26" s="311"/>
      <c r="R26" s="311"/>
      <c r="S26" s="311"/>
      <c r="T26" s="311"/>
      <c r="U26" s="311"/>
      <c r="V26" s="311"/>
      <c r="W26" s="284"/>
      <c r="X26" s="284"/>
      <c r="Y26" s="284"/>
      <c r="Z26" s="284"/>
      <c r="AA26" s="284"/>
      <c r="AB26" s="284"/>
      <c r="AC26" s="284"/>
      <c r="AD26" s="284"/>
      <c r="AE26" s="284"/>
      <c r="AF26" s="284"/>
      <c r="AG26" s="284"/>
      <c r="AH26" s="284"/>
      <c r="AI26" s="284"/>
      <c r="AJ26" s="285"/>
      <c r="AK26" s="274"/>
      <c r="AL26" s="455"/>
      <c r="AM26" s="456"/>
      <c r="AN26" s="456"/>
      <c r="AO26" s="457"/>
      <c r="AP26" s="288"/>
      <c r="AQ26" s="302"/>
      <c r="AR26" s="303"/>
      <c r="AS26" s="304"/>
      <c r="AT26" s="304"/>
      <c r="AU26" s="304"/>
      <c r="AV26" s="304"/>
      <c r="AW26" s="304"/>
      <c r="AX26" s="304"/>
      <c r="AY26" s="304"/>
      <c r="AZ26" s="304"/>
      <c r="BA26" s="304"/>
      <c r="BB26" s="304"/>
    </row>
    <row r="27" spans="1:54" s="311" customFormat="1">
      <c r="A27" s="283"/>
      <c r="W27" s="312"/>
      <c r="X27" s="312"/>
      <c r="Y27" s="312"/>
      <c r="Z27" s="312"/>
      <c r="AA27" s="312"/>
      <c r="AB27" s="312"/>
      <c r="AC27" s="312"/>
      <c r="AD27" s="312"/>
      <c r="AE27" s="312"/>
      <c r="AF27" s="312"/>
      <c r="AG27" s="312"/>
      <c r="AH27" s="312"/>
      <c r="AI27" s="312"/>
      <c r="AJ27" s="285"/>
      <c r="AK27" s="310"/>
      <c r="AL27" s="387"/>
      <c r="AM27" s="388"/>
      <c r="AN27" s="388"/>
      <c r="AO27" s="389"/>
      <c r="AP27" s="393"/>
      <c r="AQ27" s="394"/>
      <c r="AR27" s="395"/>
      <c r="AS27" s="320"/>
      <c r="AT27" s="320"/>
      <c r="AU27" s="320"/>
      <c r="AV27" s="320"/>
      <c r="AW27" s="320"/>
      <c r="AX27" s="320"/>
      <c r="AY27" s="320"/>
      <c r="AZ27" s="320"/>
      <c r="BA27" s="320"/>
      <c r="BB27" s="320"/>
    </row>
    <row r="28" spans="1:54" s="287" customFormat="1">
      <c r="A28" s="298"/>
      <c r="B28" s="299"/>
      <c r="C28" s="299"/>
      <c r="D28" s="299"/>
      <c r="E28" s="299"/>
      <c r="F28" s="299"/>
      <c r="G28" s="299"/>
      <c r="H28" s="299"/>
      <c r="I28" s="299"/>
      <c r="J28" s="299"/>
      <c r="K28" s="299"/>
      <c r="L28" s="299"/>
      <c r="M28" s="299"/>
      <c r="N28" s="299"/>
      <c r="O28" s="299"/>
      <c r="P28" s="299"/>
      <c r="Q28" s="299"/>
      <c r="R28" s="299"/>
      <c r="S28" s="299"/>
      <c r="T28" s="299"/>
      <c r="U28" s="299"/>
      <c r="V28" s="299"/>
      <c r="W28" s="299"/>
      <c r="X28" s="299"/>
      <c r="Y28" s="299"/>
      <c r="Z28" s="299"/>
      <c r="AA28" s="299"/>
      <c r="AB28" s="299"/>
      <c r="AC28" s="299"/>
      <c r="AD28" s="299"/>
      <c r="AE28" s="299"/>
      <c r="AF28" s="299"/>
      <c r="AG28" s="299"/>
      <c r="AH28" s="299"/>
      <c r="AI28" s="299"/>
      <c r="AJ28" s="300"/>
      <c r="AK28" s="286"/>
      <c r="AL28" s="455"/>
      <c r="AM28" s="456"/>
      <c r="AN28" s="456"/>
      <c r="AO28" s="457"/>
      <c r="AP28" s="288"/>
      <c r="AQ28" s="302"/>
      <c r="AR28" s="303"/>
      <c r="AS28" s="306"/>
      <c r="AT28" s="306"/>
      <c r="AU28" s="306"/>
      <c r="AV28" s="306"/>
      <c r="AW28" s="306"/>
      <c r="AX28" s="306"/>
      <c r="AY28" s="306"/>
      <c r="AZ28" s="306"/>
      <c r="BA28" s="306"/>
      <c r="BB28" s="306"/>
    </row>
    <row r="29" spans="1:54" s="275" customFormat="1">
      <c r="A29" s="276" t="s">
        <v>135</v>
      </c>
      <c r="B29" s="277"/>
      <c r="C29" s="277"/>
      <c r="D29" s="277"/>
      <c r="E29" s="277"/>
      <c r="F29" s="277"/>
      <c r="G29" s="277"/>
      <c r="H29" s="277"/>
      <c r="I29" s="277"/>
      <c r="J29" s="277"/>
      <c r="K29" s="277"/>
      <c r="L29" s="277"/>
      <c r="M29" s="277"/>
      <c r="N29" s="277"/>
      <c r="O29" s="277"/>
      <c r="P29" s="277"/>
      <c r="Q29" s="277"/>
      <c r="R29" s="277"/>
      <c r="S29" s="277"/>
      <c r="T29" s="277"/>
      <c r="U29" s="277"/>
      <c r="V29" s="277"/>
      <c r="W29" s="277"/>
      <c r="X29" s="277"/>
      <c r="Y29" s="277"/>
      <c r="Z29" s="277"/>
      <c r="AA29" s="277"/>
      <c r="AB29" s="277"/>
      <c r="AC29" s="277"/>
      <c r="AD29" s="277"/>
      <c r="AE29" s="277"/>
      <c r="AF29" s="277"/>
      <c r="AG29" s="277"/>
      <c r="AH29" s="277"/>
      <c r="AI29" s="277"/>
      <c r="AJ29" s="278"/>
      <c r="AK29" s="286"/>
      <c r="AL29" s="455"/>
      <c r="AM29" s="456"/>
      <c r="AN29" s="456"/>
      <c r="AO29" s="457"/>
      <c r="AP29" s="288"/>
      <c r="AQ29" s="302"/>
      <c r="AR29" s="303"/>
      <c r="AS29" s="304"/>
      <c r="AT29" s="304"/>
      <c r="AU29" s="304"/>
      <c r="AV29" s="304"/>
      <c r="AW29" s="304"/>
      <c r="AX29" s="304"/>
      <c r="AY29" s="304"/>
      <c r="AZ29" s="304"/>
      <c r="BA29" s="304"/>
      <c r="BB29" s="304"/>
    </row>
    <row r="30" spans="1:54" s="275" customFormat="1">
      <c r="A30" s="294"/>
      <c r="B30" s="312"/>
      <c r="C30" s="295"/>
      <c r="D30" s="295"/>
      <c r="E30" s="295"/>
      <c r="F30" s="295"/>
      <c r="G30" s="295"/>
      <c r="H30" s="295"/>
      <c r="I30" s="295"/>
      <c r="J30" s="295"/>
      <c r="K30" s="295"/>
      <c r="L30" s="295"/>
      <c r="M30" s="295"/>
      <c r="N30" s="295"/>
      <c r="O30" s="295"/>
      <c r="P30" s="295"/>
      <c r="Q30" s="295"/>
      <c r="R30" s="295"/>
      <c r="S30" s="295"/>
      <c r="T30" s="295"/>
      <c r="U30" s="295"/>
      <c r="V30" s="295"/>
      <c r="W30" s="295"/>
      <c r="X30" s="295"/>
      <c r="Y30" s="295"/>
      <c r="Z30" s="295"/>
      <c r="AA30" s="295"/>
      <c r="AB30" s="295"/>
      <c r="AC30" s="295"/>
      <c r="AD30" s="295"/>
      <c r="AE30" s="295"/>
      <c r="AF30" s="295"/>
      <c r="AG30" s="295"/>
      <c r="AH30" s="295"/>
      <c r="AI30" s="295"/>
      <c r="AJ30" s="297"/>
      <c r="AK30" s="286"/>
      <c r="AL30" s="455"/>
      <c r="AM30" s="456"/>
      <c r="AN30" s="456"/>
      <c r="AO30" s="457"/>
      <c r="AP30" s="288"/>
      <c r="AQ30" s="302"/>
      <c r="AR30" s="303"/>
    </row>
    <row r="31" spans="1:54" s="311" customFormat="1">
      <c r="A31" s="294"/>
      <c r="B31" s="312" t="s">
        <v>291</v>
      </c>
      <c r="C31" s="295"/>
      <c r="D31" s="295"/>
      <c r="E31" s="295"/>
      <c r="F31" s="295"/>
      <c r="G31" s="295"/>
      <c r="H31" s="295"/>
      <c r="I31" s="295"/>
      <c r="J31" s="295"/>
      <c r="K31" s="295"/>
      <c r="L31" s="295"/>
      <c r="M31" s="295"/>
      <c r="N31" s="295"/>
      <c r="O31" s="295"/>
      <c r="P31" s="295"/>
      <c r="Q31" s="295"/>
      <c r="R31" s="295"/>
      <c r="S31" s="295"/>
      <c r="T31" s="295"/>
      <c r="U31" s="295"/>
      <c r="V31" s="295"/>
      <c r="W31" s="295"/>
      <c r="X31" s="295"/>
      <c r="Y31" s="295"/>
      <c r="Z31" s="295"/>
      <c r="AA31" s="295"/>
      <c r="AB31" s="295"/>
      <c r="AC31" s="295"/>
      <c r="AD31" s="295"/>
      <c r="AE31" s="295"/>
      <c r="AF31" s="295"/>
      <c r="AG31" s="295"/>
      <c r="AH31" s="295"/>
      <c r="AI31" s="295"/>
      <c r="AJ31" s="297"/>
      <c r="AK31" s="286"/>
      <c r="AL31" s="401"/>
      <c r="AM31" s="402"/>
      <c r="AN31" s="402"/>
      <c r="AO31" s="403"/>
      <c r="AP31" s="404"/>
      <c r="AQ31" s="405"/>
      <c r="AR31" s="406"/>
    </row>
    <row r="32" spans="1:54" s="311" customFormat="1">
      <c r="A32" s="294"/>
      <c r="B32" s="312"/>
      <c r="C32" s="311" t="s">
        <v>292</v>
      </c>
      <c r="D32" s="295"/>
      <c r="E32" s="295"/>
      <c r="F32" s="295"/>
      <c r="G32" s="295"/>
      <c r="H32" s="295"/>
      <c r="I32" s="295"/>
      <c r="J32" s="295"/>
      <c r="K32" s="295"/>
      <c r="L32" s="295"/>
      <c r="M32" s="295"/>
      <c r="N32" s="295"/>
      <c r="O32" s="295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5"/>
      <c r="AA32" s="295"/>
      <c r="AB32" s="295"/>
      <c r="AC32" s="295"/>
      <c r="AD32" s="295"/>
      <c r="AE32" s="295"/>
      <c r="AF32" s="295"/>
      <c r="AG32" s="295"/>
      <c r="AH32" s="295"/>
      <c r="AI32" s="295"/>
      <c r="AJ32" s="297"/>
      <c r="AK32" s="286"/>
      <c r="AL32" s="481">
        <v>44503</v>
      </c>
      <c r="AM32" s="482"/>
      <c r="AN32" s="482"/>
      <c r="AO32" s="483"/>
      <c r="AP32" s="441"/>
      <c r="AQ32" s="443" t="s">
        <v>302</v>
      </c>
      <c r="AR32" s="442"/>
    </row>
    <row r="33" spans="1:44" s="311" customFormat="1">
      <c r="A33" s="294"/>
      <c r="B33" s="312"/>
      <c r="C33" s="296" t="s">
        <v>288</v>
      </c>
      <c r="D33" s="295"/>
      <c r="E33" s="295"/>
      <c r="F33" s="295"/>
      <c r="G33" s="295"/>
      <c r="H33" s="295"/>
      <c r="I33" s="295"/>
      <c r="J33" s="295"/>
      <c r="K33" s="295"/>
      <c r="L33" s="295"/>
      <c r="M33" s="295"/>
      <c r="N33" s="295"/>
      <c r="O33" s="295"/>
      <c r="P33" s="295"/>
      <c r="Q33" s="295"/>
      <c r="R33" s="295"/>
      <c r="S33" s="295"/>
      <c r="T33" s="295"/>
      <c r="U33" s="295"/>
      <c r="V33" s="295"/>
      <c r="W33" s="295"/>
      <c r="X33" s="295"/>
      <c r="Y33" s="295"/>
      <c r="Z33" s="295"/>
      <c r="AA33" s="295"/>
      <c r="AB33" s="295"/>
      <c r="AC33" s="295"/>
      <c r="AD33" s="295"/>
      <c r="AE33" s="295"/>
      <c r="AF33" s="295"/>
      <c r="AG33" s="295"/>
      <c r="AH33" s="295"/>
      <c r="AI33" s="295"/>
      <c r="AJ33" s="297"/>
      <c r="AK33" s="286"/>
      <c r="AL33" s="481">
        <v>44503</v>
      </c>
      <c r="AM33" s="482"/>
      <c r="AN33" s="482"/>
      <c r="AO33" s="483"/>
      <c r="AP33" s="441"/>
      <c r="AQ33" s="443" t="s">
        <v>302</v>
      </c>
      <c r="AR33" s="442"/>
    </row>
    <row r="34" spans="1:44" s="311" customFormat="1">
      <c r="A34" s="294"/>
      <c r="B34" s="312"/>
      <c r="C34" s="296" t="s">
        <v>289</v>
      </c>
      <c r="D34" s="295"/>
      <c r="E34" s="295"/>
      <c r="F34" s="295"/>
      <c r="G34" s="295"/>
      <c r="H34" s="295"/>
      <c r="I34" s="295"/>
      <c r="J34" s="295"/>
      <c r="K34" s="295"/>
      <c r="L34" s="295"/>
      <c r="M34" s="295"/>
      <c r="N34" s="295"/>
      <c r="O34" s="295"/>
      <c r="P34" s="295"/>
      <c r="Q34" s="295"/>
      <c r="R34" s="295"/>
      <c r="S34" s="295"/>
      <c r="T34" s="295"/>
      <c r="U34" s="295"/>
      <c r="V34" s="295"/>
      <c r="W34" s="295"/>
      <c r="X34" s="295"/>
      <c r="Y34" s="295"/>
      <c r="Z34" s="295"/>
      <c r="AA34" s="295"/>
      <c r="AB34" s="295"/>
      <c r="AC34" s="295"/>
      <c r="AD34" s="295"/>
      <c r="AE34" s="295"/>
      <c r="AF34" s="295"/>
      <c r="AG34" s="295"/>
      <c r="AH34" s="295"/>
      <c r="AI34" s="295"/>
      <c r="AJ34" s="297"/>
      <c r="AK34" s="286"/>
      <c r="AL34" s="481">
        <v>44503</v>
      </c>
      <c r="AM34" s="482"/>
      <c r="AN34" s="482"/>
      <c r="AO34" s="483"/>
      <c r="AP34" s="441"/>
      <c r="AQ34" s="443" t="s">
        <v>302</v>
      </c>
      <c r="AR34" s="442"/>
    </row>
    <row r="35" spans="1:44" s="311" customFormat="1">
      <c r="A35" s="294"/>
      <c r="B35" s="312"/>
      <c r="C35" s="296" t="s">
        <v>290</v>
      </c>
      <c r="D35" s="295"/>
      <c r="E35" s="295"/>
      <c r="F35" s="295"/>
      <c r="G35" s="295"/>
      <c r="H35" s="295"/>
      <c r="I35" s="295"/>
      <c r="J35" s="295"/>
      <c r="K35" s="295"/>
      <c r="L35" s="295"/>
      <c r="M35" s="295"/>
      <c r="N35" s="295"/>
      <c r="O35" s="295"/>
      <c r="P35" s="295"/>
      <c r="Q35" s="295"/>
      <c r="R35" s="295"/>
      <c r="S35" s="295"/>
      <c r="T35" s="295"/>
      <c r="U35" s="295"/>
      <c r="V35" s="295"/>
      <c r="W35" s="295"/>
      <c r="X35" s="295"/>
      <c r="Y35" s="295"/>
      <c r="Z35" s="295"/>
      <c r="AA35" s="295"/>
      <c r="AB35" s="295"/>
      <c r="AC35" s="295"/>
      <c r="AD35" s="295"/>
      <c r="AE35" s="295"/>
      <c r="AF35" s="295"/>
      <c r="AG35" s="295"/>
      <c r="AH35" s="295"/>
      <c r="AI35" s="295"/>
      <c r="AJ35" s="297"/>
      <c r="AK35" s="286"/>
      <c r="AL35" s="481">
        <v>44503</v>
      </c>
      <c r="AM35" s="482"/>
      <c r="AN35" s="482"/>
      <c r="AO35" s="483"/>
      <c r="AP35" s="441"/>
      <c r="AQ35" s="443" t="s">
        <v>302</v>
      </c>
      <c r="AR35" s="442"/>
    </row>
    <row r="36" spans="1:44" s="311" customFormat="1">
      <c r="A36" s="294"/>
      <c r="B36" s="312"/>
      <c r="C36" s="295"/>
      <c r="D36" s="295"/>
      <c r="E36" s="295"/>
      <c r="F36" s="295"/>
      <c r="G36" s="295"/>
      <c r="H36" s="295"/>
      <c r="I36" s="295"/>
      <c r="J36" s="295"/>
      <c r="K36" s="295"/>
      <c r="L36" s="295"/>
      <c r="M36" s="295"/>
      <c r="N36" s="295"/>
      <c r="O36" s="295"/>
      <c r="P36" s="295"/>
      <c r="Q36" s="295"/>
      <c r="R36" s="295"/>
      <c r="S36" s="295"/>
      <c r="T36" s="295"/>
      <c r="U36" s="295"/>
      <c r="V36" s="295"/>
      <c r="W36" s="295"/>
      <c r="X36" s="295"/>
      <c r="Y36" s="295"/>
      <c r="Z36" s="295"/>
      <c r="AA36" s="295"/>
      <c r="AB36" s="295"/>
      <c r="AC36" s="295"/>
      <c r="AD36" s="295"/>
      <c r="AE36" s="295"/>
      <c r="AF36" s="295"/>
      <c r="AG36" s="295"/>
      <c r="AH36" s="295"/>
      <c r="AI36" s="295"/>
      <c r="AJ36" s="297"/>
      <c r="AK36" s="286"/>
      <c r="AL36" s="401"/>
      <c r="AM36" s="402"/>
      <c r="AN36" s="402"/>
      <c r="AO36" s="403"/>
      <c r="AP36" s="404"/>
      <c r="AQ36" s="405"/>
      <c r="AR36" s="406"/>
    </row>
    <row r="37" spans="1:44" s="311" customFormat="1">
      <c r="A37" s="294"/>
      <c r="B37" s="312"/>
      <c r="C37" s="295"/>
      <c r="D37" s="295"/>
      <c r="E37" s="295"/>
      <c r="F37" s="295"/>
      <c r="G37" s="295"/>
      <c r="H37" s="295"/>
      <c r="I37" s="295"/>
      <c r="J37" s="295"/>
      <c r="K37" s="295"/>
      <c r="L37" s="295"/>
      <c r="M37" s="295"/>
      <c r="N37" s="295"/>
      <c r="O37" s="295"/>
      <c r="P37" s="295"/>
      <c r="Q37" s="295"/>
      <c r="R37" s="295"/>
      <c r="S37" s="295"/>
      <c r="T37" s="295"/>
      <c r="U37" s="295"/>
      <c r="V37" s="295"/>
      <c r="W37" s="295"/>
      <c r="X37" s="295"/>
      <c r="Y37" s="295"/>
      <c r="Z37" s="295"/>
      <c r="AA37" s="295"/>
      <c r="AB37" s="295"/>
      <c r="AC37" s="295"/>
      <c r="AD37" s="295"/>
      <c r="AE37" s="295"/>
      <c r="AF37" s="295"/>
      <c r="AG37" s="295"/>
      <c r="AH37" s="295"/>
      <c r="AI37" s="295"/>
      <c r="AJ37" s="297"/>
      <c r="AK37" s="286"/>
      <c r="AL37" s="401"/>
      <c r="AM37" s="402"/>
      <c r="AN37" s="402"/>
      <c r="AO37" s="403"/>
      <c r="AP37" s="404"/>
      <c r="AQ37" s="405"/>
      <c r="AR37" s="406"/>
    </row>
    <row r="38" spans="1:44" s="311" customFormat="1">
      <c r="A38" s="294"/>
      <c r="B38" s="309" t="s">
        <v>210</v>
      </c>
      <c r="C38" s="407"/>
      <c r="D38" s="407"/>
      <c r="E38" s="407"/>
      <c r="F38" s="407"/>
      <c r="G38" s="407"/>
      <c r="H38" s="407"/>
      <c r="I38" s="407"/>
      <c r="J38" s="407"/>
      <c r="K38" s="407"/>
      <c r="L38" s="407"/>
      <c r="M38" s="407"/>
      <c r="N38" s="407"/>
      <c r="O38" s="407"/>
      <c r="P38" s="407"/>
      <c r="Q38" s="407"/>
      <c r="R38" s="407"/>
      <c r="S38" s="407"/>
      <c r="T38" s="407"/>
      <c r="U38" s="407"/>
      <c r="V38" s="407"/>
      <c r="W38" s="407"/>
      <c r="X38" s="407"/>
      <c r="Y38" s="295"/>
      <c r="Z38" s="295"/>
      <c r="AA38" s="295"/>
      <c r="AB38" s="295"/>
      <c r="AC38" s="295"/>
      <c r="AD38" s="295"/>
      <c r="AE38" s="295"/>
      <c r="AF38" s="295"/>
      <c r="AG38" s="295"/>
      <c r="AH38" s="295"/>
      <c r="AI38" s="295"/>
      <c r="AJ38" s="297"/>
      <c r="AK38" s="286"/>
      <c r="AL38" s="387"/>
      <c r="AM38" s="388"/>
      <c r="AN38" s="388"/>
      <c r="AO38" s="389"/>
      <c r="AP38" s="393"/>
      <c r="AQ38" s="394"/>
      <c r="AR38" s="395"/>
    </row>
    <row r="39" spans="1:44" s="311" customFormat="1">
      <c r="A39" s="294"/>
      <c r="B39" s="287"/>
      <c r="C39" s="309" t="s">
        <v>215</v>
      </c>
      <c r="D39" s="407"/>
      <c r="E39" s="407"/>
      <c r="F39" s="407"/>
      <c r="G39" s="407"/>
      <c r="H39" s="407"/>
      <c r="I39" s="407"/>
      <c r="J39" s="407"/>
      <c r="K39" s="407"/>
      <c r="L39" s="407"/>
      <c r="M39" s="407"/>
      <c r="N39" s="407"/>
      <c r="O39" s="407"/>
      <c r="P39" s="407"/>
      <c r="Q39" s="407"/>
      <c r="R39" s="407"/>
      <c r="S39" s="407"/>
      <c r="T39" s="407"/>
      <c r="U39" s="407"/>
      <c r="V39" s="407"/>
      <c r="W39" s="407"/>
      <c r="X39" s="407"/>
      <c r="Y39" s="295"/>
      <c r="Z39" s="295"/>
      <c r="AA39" s="295"/>
      <c r="AB39" s="295"/>
      <c r="AC39" s="295"/>
      <c r="AD39" s="295"/>
      <c r="AE39" s="295"/>
      <c r="AF39" s="295"/>
      <c r="AG39" s="295"/>
      <c r="AH39" s="295"/>
      <c r="AI39" s="295"/>
      <c r="AJ39" s="297"/>
      <c r="AK39" s="286"/>
      <c r="AL39" s="387"/>
      <c r="AM39" s="388"/>
      <c r="AN39" s="388"/>
      <c r="AO39" s="389"/>
      <c r="AP39" s="393"/>
      <c r="AQ39" s="394"/>
      <c r="AR39" s="395"/>
    </row>
    <row r="40" spans="1:44" s="311" customFormat="1">
      <c r="A40" s="294"/>
      <c r="B40" s="287"/>
      <c r="C40" s="309"/>
      <c r="D40" s="409" t="s">
        <v>216</v>
      </c>
      <c r="E40" s="407"/>
      <c r="F40" s="407"/>
      <c r="G40" s="407"/>
      <c r="H40" s="407"/>
      <c r="I40" s="407"/>
      <c r="J40" s="407"/>
      <c r="K40" s="407"/>
      <c r="L40" s="407"/>
      <c r="M40" s="407"/>
      <c r="N40" s="407"/>
      <c r="O40" s="407"/>
      <c r="P40" s="407"/>
      <c r="Q40" s="407"/>
      <c r="R40" s="407"/>
      <c r="S40" s="407"/>
      <c r="T40" s="407"/>
      <c r="U40" s="407"/>
      <c r="V40" s="407"/>
      <c r="W40" s="407"/>
      <c r="X40" s="407"/>
      <c r="Y40" s="295"/>
      <c r="Z40" s="295"/>
      <c r="AA40" s="295"/>
      <c r="AB40" s="295"/>
      <c r="AC40" s="295"/>
      <c r="AD40" s="295"/>
      <c r="AE40" s="295"/>
      <c r="AF40" s="295"/>
      <c r="AG40" s="295"/>
      <c r="AH40" s="295"/>
      <c r="AI40" s="295"/>
      <c r="AJ40" s="297"/>
      <c r="AK40" s="286"/>
      <c r="AL40" s="481">
        <v>44503</v>
      </c>
      <c r="AM40" s="482"/>
      <c r="AN40" s="482"/>
      <c r="AO40" s="483"/>
      <c r="AP40" s="441"/>
      <c r="AQ40" s="443" t="s">
        <v>302</v>
      </c>
      <c r="AR40" s="442"/>
    </row>
    <row r="41" spans="1:44" s="311" customFormat="1">
      <c r="A41" s="294"/>
      <c r="B41" s="287"/>
      <c r="C41" s="309" t="s">
        <v>211</v>
      </c>
      <c r="D41" s="407"/>
      <c r="E41" s="407"/>
      <c r="F41" s="407"/>
      <c r="G41" s="407"/>
      <c r="H41" s="407"/>
      <c r="I41" s="407"/>
      <c r="J41" s="407"/>
      <c r="K41" s="407"/>
      <c r="L41" s="407"/>
      <c r="M41" s="407"/>
      <c r="N41" s="407"/>
      <c r="O41" s="407"/>
      <c r="P41" s="407"/>
      <c r="Q41" s="407"/>
      <c r="R41" s="407"/>
      <c r="S41" s="407"/>
      <c r="T41" s="407"/>
      <c r="U41" s="407"/>
      <c r="V41" s="407"/>
      <c r="W41" s="407"/>
      <c r="X41" s="407"/>
      <c r="Y41" s="295"/>
      <c r="Z41" s="295"/>
      <c r="AA41" s="295"/>
      <c r="AB41" s="295"/>
      <c r="AC41" s="295"/>
      <c r="AD41" s="295"/>
      <c r="AE41" s="295"/>
      <c r="AF41" s="295"/>
      <c r="AG41" s="295"/>
      <c r="AH41" s="295"/>
      <c r="AI41" s="295"/>
      <c r="AJ41" s="297"/>
      <c r="AK41" s="286"/>
      <c r="AL41" s="387"/>
      <c r="AM41" s="388"/>
      <c r="AN41" s="388"/>
      <c r="AO41" s="389"/>
      <c r="AP41" s="393"/>
      <c r="AQ41" s="394"/>
      <c r="AR41" s="395"/>
    </row>
    <row r="42" spans="1:44" s="311" customFormat="1">
      <c r="A42" s="294"/>
      <c r="B42" s="287"/>
      <c r="C42" s="309"/>
      <c r="D42" s="407"/>
      <c r="E42" s="407"/>
      <c r="F42" s="407"/>
      <c r="G42" s="407"/>
      <c r="H42" s="407"/>
      <c r="I42" s="407"/>
      <c r="J42" s="407"/>
      <c r="K42" s="407"/>
      <c r="L42" s="407"/>
      <c r="M42" s="407"/>
      <c r="N42" s="407"/>
      <c r="O42" s="407"/>
      <c r="P42" s="407"/>
      <c r="Q42" s="407"/>
      <c r="R42" s="407"/>
      <c r="S42" s="407"/>
      <c r="T42" s="407"/>
      <c r="U42" s="407"/>
      <c r="V42" s="407"/>
      <c r="W42" s="407"/>
      <c r="X42" s="407"/>
      <c r="Y42" s="295"/>
      <c r="Z42" s="295"/>
      <c r="AA42" s="295"/>
      <c r="AB42" s="295"/>
      <c r="AC42" s="295"/>
      <c r="AD42" s="295"/>
      <c r="AE42" s="295"/>
      <c r="AF42" s="295"/>
      <c r="AG42" s="295"/>
      <c r="AH42" s="295"/>
      <c r="AI42" s="295"/>
      <c r="AJ42" s="297"/>
      <c r="AK42" s="286"/>
      <c r="AL42" s="387"/>
      <c r="AM42" s="388"/>
      <c r="AN42" s="388"/>
      <c r="AO42" s="389"/>
      <c r="AP42" s="393"/>
      <c r="AQ42" s="394"/>
      <c r="AR42" s="395"/>
    </row>
    <row r="43" spans="1:44" s="311" customFormat="1">
      <c r="A43" s="294"/>
      <c r="B43" s="287"/>
      <c r="C43" s="408" t="s">
        <v>212</v>
      </c>
      <c r="D43" s="407"/>
      <c r="E43" s="407"/>
      <c r="F43" s="407"/>
      <c r="G43" s="407"/>
      <c r="H43" s="407"/>
      <c r="I43" s="407"/>
      <c r="J43" s="407"/>
      <c r="K43" s="407"/>
      <c r="L43" s="407"/>
      <c r="M43" s="407"/>
      <c r="N43" s="407"/>
      <c r="O43" s="407"/>
      <c r="P43" s="407"/>
      <c r="Q43" s="407"/>
      <c r="R43" s="407"/>
      <c r="S43" s="407"/>
      <c r="T43" s="407"/>
      <c r="U43" s="407"/>
      <c r="V43" s="407"/>
      <c r="W43" s="407"/>
      <c r="X43" s="407"/>
      <c r="Y43" s="295"/>
      <c r="Z43" s="295"/>
      <c r="AA43" s="295"/>
      <c r="AB43" s="295"/>
      <c r="AC43" s="295"/>
      <c r="AD43" s="295"/>
      <c r="AE43" s="295"/>
      <c r="AF43" s="295"/>
      <c r="AG43" s="295"/>
      <c r="AH43" s="295"/>
      <c r="AI43" s="295"/>
      <c r="AJ43" s="297"/>
      <c r="AK43" s="286"/>
      <c r="AL43" s="387"/>
      <c r="AM43" s="388"/>
      <c r="AN43" s="388"/>
      <c r="AO43" s="389"/>
      <c r="AP43" s="393"/>
      <c r="AQ43" s="394"/>
      <c r="AR43" s="395"/>
    </row>
    <row r="44" spans="1:44" s="311" customFormat="1">
      <c r="A44" s="294"/>
      <c r="B44" s="287"/>
      <c r="C44" s="309"/>
      <c r="D44" s="408" t="s">
        <v>229</v>
      </c>
      <c r="E44" s="407"/>
      <c r="F44" s="407"/>
      <c r="G44" s="407"/>
      <c r="H44" s="407"/>
      <c r="I44" s="407"/>
      <c r="J44" s="407"/>
      <c r="K44" s="407"/>
      <c r="L44" s="407"/>
      <c r="M44" s="407"/>
      <c r="N44" s="407"/>
      <c r="O44" s="407"/>
      <c r="P44" s="407"/>
      <c r="Q44" s="407"/>
      <c r="R44" s="407"/>
      <c r="S44" s="407"/>
      <c r="T44" s="407"/>
      <c r="U44" s="407"/>
      <c r="V44" s="407"/>
      <c r="W44" s="407"/>
      <c r="X44" s="407"/>
      <c r="Y44" s="295"/>
      <c r="Z44" s="295"/>
      <c r="AA44" s="295"/>
      <c r="AB44" s="295"/>
      <c r="AC44" s="295"/>
      <c r="AD44" s="295"/>
      <c r="AE44" s="295"/>
      <c r="AF44" s="295"/>
      <c r="AG44" s="295"/>
      <c r="AH44" s="295"/>
      <c r="AI44" s="295"/>
      <c r="AJ44" s="297"/>
      <c r="AK44" s="286"/>
      <c r="AL44" s="387"/>
      <c r="AM44" s="388"/>
      <c r="AN44" s="388"/>
      <c r="AO44" s="389"/>
      <c r="AP44" s="393"/>
      <c r="AQ44" s="394"/>
      <c r="AR44" s="395"/>
    </row>
    <row r="45" spans="1:44" s="311" customFormat="1">
      <c r="A45" s="294"/>
      <c r="B45" s="287"/>
      <c r="C45" s="309"/>
      <c r="D45" s="408" t="s">
        <v>217</v>
      </c>
      <c r="E45" s="407"/>
      <c r="F45" s="407"/>
      <c r="G45" s="407"/>
      <c r="H45" s="407"/>
      <c r="I45" s="407"/>
      <c r="J45" s="407"/>
      <c r="K45" s="407"/>
      <c r="L45" s="407"/>
      <c r="M45" s="407"/>
      <c r="N45" s="407"/>
      <c r="O45" s="407"/>
      <c r="P45" s="407"/>
      <c r="Q45" s="407"/>
      <c r="R45" s="407"/>
      <c r="S45" s="407"/>
      <c r="T45" s="407"/>
      <c r="U45" s="407"/>
      <c r="V45" s="407"/>
      <c r="W45" s="407"/>
      <c r="X45" s="407"/>
      <c r="Y45" s="295"/>
      <c r="Z45" s="295"/>
      <c r="AA45" s="295"/>
      <c r="AB45" s="295"/>
      <c r="AC45" s="295"/>
      <c r="AD45" s="295"/>
      <c r="AE45" s="295"/>
      <c r="AF45" s="295"/>
      <c r="AG45" s="295"/>
      <c r="AH45" s="295"/>
      <c r="AI45" s="295"/>
      <c r="AJ45" s="297"/>
      <c r="AK45" s="286"/>
      <c r="AL45" s="387"/>
      <c r="AM45" s="388"/>
      <c r="AN45" s="388"/>
      <c r="AO45" s="389"/>
      <c r="AP45" s="393"/>
      <c r="AQ45" s="394"/>
      <c r="AR45" s="395"/>
    </row>
    <row r="46" spans="1:44" s="311" customFormat="1">
      <c r="A46" s="294"/>
      <c r="B46" s="287"/>
      <c r="C46" s="407"/>
      <c r="D46" s="407"/>
      <c r="E46" s="407"/>
      <c r="F46" s="407"/>
      <c r="G46" s="407"/>
      <c r="H46" s="407"/>
      <c r="I46" s="407"/>
      <c r="J46" s="407"/>
      <c r="K46" s="407"/>
      <c r="L46" s="407"/>
      <c r="M46" s="407"/>
      <c r="N46" s="407"/>
      <c r="O46" s="407"/>
      <c r="P46" s="407"/>
      <c r="Q46" s="407"/>
      <c r="R46" s="407"/>
      <c r="S46" s="407"/>
      <c r="T46" s="407"/>
      <c r="U46" s="407"/>
      <c r="V46" s="407"/>
      <c r="W46" s="407"/>
      <c r="X46" s="407"/>
      <c r="Y46" s="295"/>
      <c r="Z46" s="295"/>
      <c r="AA46" s="295"/>
      <c r="AB46" s="295"/>
      <c r="AC46" s="295"/>
      <c r="AD46" s="295"/>
      <c r="AE46" s="295"/>
      <c r="AF46" s="295"/>
      <c r="AG46" s="295"/>
      <c r="AH46" s="295"/>
      <c r="AI46" s="295"/>
      <c r="AJ46" s="297"/>
      <c r="AK46" s="286"/>
      <c r="AL46" s="387"/>
      <c r="AM46" s="388"/>
      <c r="AN46" s="388"/>
      <c r="AO46" s="389"/>
      <c r="AP46" s="393"/>
      <c r="AQ46" s="394"/>
      <c r="AR46" s="395"/>
    </row>
    <row r="47" spans="1:44" s="311" customFormat="1">
      <c r="A47" s="294"/>
      <c r="B47" s="309" t="s">
        <v>213</v>
      </c>
      <c r="C47" s="407"/>
      <c r="D47" s="407"/>
      <c r="E47" s="407"/>
      <c r="F47" s="407"/>
      <c r="G47" s="407"/>
      <c r="H47" s="407"/>
      <c r="I47" s="407"/>
      <c r="J47" s="407"/>
      <c r="K47" s="407"/>
      <c r="L47" s="407"/>
      <c r="M47" s="407"/>
      <c r="N47" s="407"/>
      <c r="O47" s="407"/>
      <c r="P47" s="407"/>
      <c r="Q47" s="407"/>
      <c r="R47" s="407"/>
      <c r="S47" s="407"/>
      <c r="T47" s="407"/>
      <c r="U47" s="407"/>
      <c r="V47" s="407"/>
      <c r="W47" s="407"/>
      <c r="X47" s="407"/>
      <c r="Y47" s="295"/>
      <c r="Z47" s="295"/>
      <c r="AA47" s="295"/>
      <c r="AB47" s="295"/>
      <c r="AC47" s="295"/>
      <c r="AD47" s="295"/>
      <c r="AE47" s="295"/>
      <c r="AF47" s="295"/>
      <c r="AG47" s="295"/>
      <c r="AH47" s="295"/>
      <c r="AI47" s="295"/>
      <c r="AJ47" s="297"/>
      <c r="AK47" s="286"/>
      <c r="AL47" s="387"/>
      <c r="AM47" s="388"/>
      <c r="AN47" s="388"/>
      <c r="AO47" s="389"/>
      <c r="AP47" s="393"/>
      <c r="AQ47" s="394"/>
      <c r="AR47" s="395"/>
    </row>
    <row r="48" spans="1:44" s="311" customFormat="1">
      <c r="A48" s="294"/>
      <c r="B48" s="287"/>
      <c r="C48" s="440"/>
      <c r="D48" s="440" t="s">
        <v>301</v>
      </c>
      <c r="E48" s="407"/>
      <c r="F48" s="407"/>
      <c r="G48" s="407"/>
      <c r="H48" s="407"/>
      <c r="I48" s="407"/>
      <c r="J48" s="407"/>
      <c r="K48" s="407"/>
      <c r="L48" s="407"/>
      <c r="M48" s="407"/>
      <c r="N48" s="407"/>
      <c r="O48" s="407"/>
      <c r="P48" s="407"/>
      <c r="Q48" s="407"/>
      <c r="R48" s="407"/>
      <c r="S48" s="407"/>
      <c r="T48" s="407"/>
      <c r="U48" s="407"/>
      <c r="V48" s="407"/>
      <c r="W48" s="407"/>
      <c r="X48" s="407"/>
      <c r="Y48" s="295"/>
      <c r="Z48" s="295"/>
      <c r="AA48" s="295"/>
      <c r="AB48" s="295"/>
      <c r="AC48" s="295"/>
      <c r="AD48" s="295"/>
      <c r="AE48" s="295"/>
      <c r="AF48" s="295"/>
      <c r="AG48" s="295"/>
      <c r="AH48" s="295"/>
      <c r="AI48" s="295"/>
      <c r="AJ48" s="297"/>
      <c r="AK48" s="286"/>
      <c r="AL48" s="481">
        <v>44503</v>
      </c>
      <c r="AM48" s="482"/>
      <c r="AN48" s="482"/>
      <c r="AO48" s="483"/>
      <c r="AP48" s="441"/>
      <c r="AQ48" s="443" t="s">
        <v>302</v>
      </c>
      <c r="AR48" s="442"/>
    </row>
    <row r="49" spans="1:44" s="311" customFormat="1">
      <c r="A49" s="294"/>
      <c r="B49" s="287"/>
      <c r="C49" s="440"/>
      <c r="D49" s="407"/>
      <c r="E49" s="407"/>
      <c r="F49" s="407"/>
      <c r="G49" s="407"/>
      <c r="H49" s="407"/>
      <c r="I49" s="407"/>
      <c r="J49" s="407"/>
      <c r="K49" s="407"/>
      <c r="L49" s="407"/>
      <c r="M49" s="407"/>
      <c r="N49" s="407"/>
      <c r="O49" s="407"/>
      <c r="P49" s="407"/>
      <c r="Q49" s="407"/>
      <c r="R49" s="407"/>
      <c r="S49" s="407"/>
      <c r="T49" s="407"/>
      <c r="U49" s="407"/>
      <c r="V49" s="407"/>
      <c r="W49" s="407"/>
      <c r="X49" s="407"/>
      <c r="Y49" s="295"/>
      <c r="Z49" s="295"/>
      <c r="AA49" s="295"/>
      <c r="AB49" s="295"/>
      <c r="AC49" s="295"/>
      <c r="AD49" s="295"/>
      <c r="AE49" s="295"/>
      <c r="AF49" s="295"/>
      <c r="AG49" s="295"/>
      <c r="AH49" s="295"/>
      <c r="AI49" s="295"/>
      <c r="AJ49" s="297"/>
      <c r="AK49" s="286"/>
      <c r="AL49" s="387"/>
      <c r="AM49" s="388"/>
      <c r="AN49" s="388"/>
      <c r="AO49" s="389"/>
      <c r="AP49" s="393"/>
      <c r="AQ49" s="394"/>
      <c r="AR49" s="395"/>
    </row>
    <row r="50" spans="1:44" s="311" customFormat="1">
      <c r="A50" s="294"/>
      <c r="B50" s="309" t="s">
        <v>214</v>
      </c>
      <c r="C50" s="407"/>
      <c r="D50" s="407"/>
      <c r="E50" s="407"/>
      <c r="F50" s="407"/>
      <c r="G50" s="407"/>
      <c r="H50" s="407"/>
      <c r="I50" s="407"/>
      <c r="J50" s="407"/>
      <c r="K50" s="407"/>
      <c r="L50" s="407"/>
      <c r="M50" s="407"/>
      <c r="N50" s="407"/>
      <c r="O50" s="407"/>
      <c r="P50" s="407"/>
      <c r="Q50" s="407"/>
      <c r="R50" s="407"/>
      <c r="S50" s="407"/>
      <c r="T50" s="407"/>
      <c r="U50" s="407"/>
      <c r="V50" s="407"/>
      <c r="W50" s="407"/>
      <c r="X50" s="407"/>
      <c r="Y50" s="295"/>
      <c r="Z50" s="295"/>
      <c r="AA50" s="295"/>
      <c r="AB50" s="295"/>
      <c r="AC50" s="295"/>
      <c r="AD50" s="295"/>
      <c r="AE50" s="295"/>
      <c r="AF50" s="295"/>
      <c r="AG50" s="295"/>
      <c r="AH50" s="295"/>
      <c r="AI50" s="295"/>
      <c r="AJ50" s="297"/>
      <c r="AK50" s="286"/>
      <c r="AL50" s="387"/>
      <c r="AM50" s="388"/>
      <c r="AN50" s="388"/>
      <c r="AO50" s="389"/>
      <c r="AP50" s="393"/>
      <c r="AQ50" s="394"/>
      <c r="AR50" s="395"/>
    </row>
    <row r="51" spans="1:44" s="311" customFormat="1">
      <c r="A51" s="294"/>
      <c r="B51" s="287"/>
      <c r="C51" s="309" t="s">
        <v>255</v>
      </c>
      <c r="D51" s="407"/>
      <c r="E51" s="407"/>
      <c r="F51" s="407"/>
      <c r="G51" s="407"/>
      <c r="H51" s="407"/>
      <c r="I51" s="407"/>
      <c r="J51" s="407"/>
      <c r="K51" s="407"/>
      <c r="L51" s="407"/>
      <c r="M51" s="407"/>
      <c r="N51" s="407"/>
      <c r="O51" s="407"/>
      <c r="P51" s="407"/>
      <c r="Q51" s="407"/>
      <c r="R51" s="407"/>
      <c r="S51" s="407"/>
      <c r="T51" s="407"/>
      <c r="U51" s="407"/>
      <c r="V51" s="407"/>
      <c r="W51" s="407"/>
      <c r="X51" s="407"/>
      <c r="Y51" s="295"/>
      <c r="Z51" s="295"/>
      <c r="AA51" s="295"/>
      <c r="AB51" s="295"/>
      <c r="AC51" s="295"/>
      <c r="AD51" s="295"/>
      <c r="AE51" s="295"/>
      <c r="AF51" s="295"/>
      <c r="AG51" s="295"/>
      <c r="AH51" s="295"/>
      <c r="AI51" s="295"/>
      <c r="AJ51" s="297"/>
      <c r="AK51" s="286"/>
      <c r="AL51" s="387"/>
      <c r="AM51" s="388"/>
      <c r="AN51" s="388"/>
      <c r="AO51" s="389"/>
      <c r="AP51" s="393"/>
      <c r="AQ51" s="394"/>
      <c r="AR51" s="395"/>
    </row>
    <row r="52" spans="1:44" s="311" customFormat="1">
      <c r="A52" s="294"/>
      <c r="B52" s="287"/>
      <c r="C52" s="407"/>
      <c r="D52" s="309" t="s">
        <v>278</v>
      </c>
      <c r="E52" s="407"/>
      <c r="F52" s="407"/>
      <c r="G52" s="407"/>
      <c r="H52" s="407"/>
      <c r="I52" s="407"/>
      <c r="J52" s="407"/>
      <c r="K52" s="407"/>
      <c r="L52" s="407"/>
      <c r="M52" s="407"/>
      <c r="N52" s="407"/>
      <c r="O52" s="407"/>
      <c r="P52" s="407"/>
      <c r="Q52" s="407"/>
      <c r="R52" s="407"/>
      <c r="S52" s="407"/>
      <c r="T52" s="407"/>
      <c r="U52" s="407"/>
      <c r="V52" s="407"/>
      <c r="W52" s="407"/>
      <c r="X52" s="407"/>
      <c r="Y52" s="295"/>
      <c r="Z52" s="295"/>
      <c r="AA52" s="295"/>
      <c r="AB52" s="295"/>
      <c r="AC52" s="295"/>
      <c r="AD52" s="295"/>
      <c r="AE52" s="295"/>
      <c r="AF52" s="295"/>
      <c r="AG52" s="295"/>
      <c r="AH52" s="295"/>
      <c r="AI52" s="295"/>
      <c r="AJ52" s="297"/>
      <c r="AK52" s="286"/>
      <c r="AL52" s="481">
        <v>44503</v>
      </c>
      <c r="AM52" s="482"/>
      <c r="AN52" s="482"/>
      <c r="AO52" s="483"/>
      <c r="AP52" s="441"/>
      <c r="AQ52" s="443" t="s">
        <v>302</v>
      </c>
      <c r="AR52" s="442"/>
    </row>
    <row r="53" spans="1:44" s="311" customFormat="1">
      <c r="A53" s="294"/>
      <c r="B53" s="287"/>
      <c r="C53" s="407"/>
      <c r="D53" s="309"/>
      <c r="E53" s="407"/>
      <c r="F53" s="407"/>
      <c r="G53" s="407"/>
      <c r="H53" s="407"/>
      <c r="I53" s="407"/>
      <c r="J53" s="407"/>
      <c r="K53" s="407"/>
      <c r="L53" s="407"/>
      <c r="M53" s="407"/>
      <c r="N53" s="407"/>
      <c r="O53" s="407"/>
      <c r="P53" s="407"/>
      <c r="Q53" s="407"/>
      <c r="R53" s="407"/>
      <c r="S53" s="407"/>
      <c r="T53" s="407"/>
      <c r="U53" s="407"/>
      <c r="V53" s="407"/>
      <c r="W53" s="407"/>
      <c r="X53" s="407"/>
      <c r="Y53" s="295"/>
      <c r="Z53" s="295"/>
      <c r="AA53" s="295"/>
      <c r="AB53" s="295"/>
      <c r="AC53" s="295"/>
      <c r="AD53" s="295"/>
      <c r="AE53" s="295"/>
      <c r="AF53" s="295"/>
      <c r="AG53" s="295"/>
      <c r="AH53" s="295"/>
      <c r="AI53" s="295"/>
      <c r="AJ53" s="297"/>
      <c r="AK53" s="286"/>
      <c r="AL53" s="387"/>
      <c r="AM53" s="388"/>
      <c r="AN53" s="388"/>
      <c r="AO53" s="389"/>
      <c r="AP53" s="393"/>
      <c r="AQ53" s="394"/>
      <c r="AR53" s="395"/>
    </row>
    <row r="54" spans="1:44" s="311" customFormat="1">
      <c r="A54" s="294"/>
      <c r="B54" s="287"/>
      <c r="C54" s="309" t="s">
        <v>256</v>
      </c>
      <c r="D54" s="407"/>
      <c r="E54" s="407"/>
      <c r="F54" s="407"/>
      <c r="G54" s="407"/>
      <c r="H54" s="407"/>
      <c r="I54" s="407"/>
      <c r="J54" s="407"/>
      <c r="K54" s="407"/>
      <c r="L54" s="407"/>
      <c r="M54" s="407"/>
      <c r="N54" s="407"/>
      <c r="O54" s="407"/>
      <c r="P54" s="407"/>
      <c r="Q54" s="407"/>
      <c r="R54" s="407"/>
      <c r="S54" s="407"/>
      <c r="T54" s="407"/>
      <c r="U54" s="407"/>
      <c r="V54" s="407"/>
      <c r="W54" s="407"/>
      <c r="X54" s="407"/>
      <c r="Y54" s="295"/>
      <c r="Z54" s="295"/>
      <c r="AA54" s="295"/>
      <c r="AB54" s="295"/>
      <c r="AC54" s="295"/>
      <c r="AD54" s="295"/>
      <c r="AE54" s="295"/>
      <c r="AF54" s="295"/>
      <c r="AG54" s="295"/>
      <c r="AH54" s="295"/>
      <c r="AI54" s="295"/>
      <c r="AJ54" s="297"/>
      <c r="AK54" s="286"/>
      <c r="AL54" s="387"/>
      <c r="AM54" s="388"/>
      <c r="AN54" s="388"/>
      <c r="AO54" s="389"/>
      <c r="AP54" s="393"/>
      <c r="AQ54" s="394"/>
      <c r="AR54" s="395"/>
    </row>
    <row r="55" spans="1:44" s="311" customFormat="1">
      <c r="A55" s="294"/>
      <c r="B55" s="287"/>
      <c r="C55" s="407"/>
      <c r="D55" s="309" t="s">
        <v>224</v>
      </c>
      <c r="E55" s="407"/>
      <c r="F55" s="407"/>
      <c r="G55" s="407"/>
      <c r="H55" s="407"/>
      <c r="I55" s="407"/>
      <c r="J55" s="407"/>
      <c r="K55" s="407"/>
      <c r="L55" s="407"/>
      <c r="M55" s="407"/>
      <c r="N55" s="407"/>
      <c r="O55" s="407"/>
      <c r="P55" s="407"/>
      <c r="Q55" s="407"/>
      <c r="R55" s="407"/>
      <c r="S55" s="407"/>
      <c r="T55" s="407"/>
      <c r="U55" s="407"/>
      <c r="V55" s="407"/>
      <c r="W55" s="407"/>
      <c r="X55" s="407"/>
      <c r="Y55" s="295"/>
      <c r="Z55" s="295"/>
      <c r="AA55" s="295"/>
      <c r="AB55" s="295"/>
      <c r="AC55" s="295"/>
      <c r="AD55" s="295"/>
      <c r="AE55" s="295"/>
      <c r="AF55" s="295"/>
      <c r="AG55" s="295"/>
      <c r="AH55" s="295"/>
      <c r="AI55" s="295"/>
      <c r="AJ55" s="297"/>
      <c r="AK55" s="286"/>
      <c r="AL55" s="481">
        <v>44503</v>
      </c>
      <c r="AM55" s="482"/>
      <c r="AN55" s="482"/>
      <c r="AO55" s="483"/>
      <c r="AP55" s="441"/>
      <c r="AQ55" s="443" t="s">
        <v>302</v>
      </c>
      <c r="AR55" s="442"/>
    </row>
    <row r="56" spans="1:44" s="311" customFormat="1">
      <c r="A56" s="294"/>
      <c r="B56" s="287"/>
      <c r="C56" s="407"/>
      <c r="D56" s="309"/>
      <c r="E56" s="407"/>
      <c r="F56" s="407"/>
      <c r="G56" s="407"/>
      <c r="H56" s="407"/>
      <c r="I56" s="407"/>
      <c r="J56" s="407"/>
      <c r="K56" s="407"/>
      <c r="L56" s="407"/>
      <c r="M56" s="407"/>
      <c r="N56" s="407"/>
      <c r="O56" s="407"/>
      <c r="P56" s="407"/>
      <c r="Q56" s="407"/>
      <c r="R56" s="407"/>
      <c r="S56" s="407"/>
      <c r="T56" s="407"/>
      <c r="U56" s="407"/>
      <c r="V56" s="407"/>
      <c r="W56" s="407"/>
      <c r="X56" s="407"/>
      <c r="Y56" s="295"/>
      <c r="Z56" s="295"/>
      <c r="AA56" s="295"/>
      <c r="AB56" s="295"/>
      <c r="AC56" s="295"/>
      <c r="AD56" s="295"/>
      <c r="AE56" s="295"/>
      <c r="AF56" s="295"/>
      <c r="AG56" s="295"/>
      <c r="AH56" s="295"/>
      <c r="AI56" s="295"/>
      <c r="AJ56" s="297"/>
      <c r="AK56" s="286"/>
      <c r="AL56" s="387"/>
      <c r="AM56" s="388"/>
      <c r="AN56" s="388"/>
      <c r="AO56" s="389"/>
      <c r="AP56" s="393"/>
      <c r="AQ56" s="394"/>
      <c r="AR56" s="395"/>
    </row>
    <row r="57" spans="1:44" s="311" customFormat="1">
      <c r="A57" s="294"/>
      <c r="B57" s="287"/>
      <c r="C57" s="309" t="s">
        <v>257</v>
      </c>
      <c r="D57" s="407"/>
      <c r="E57" s="407"/>
      <c r="F57" s="407"/>
      <c r="G57" s="407"/>
      <c r="H57" s="407"/>
      <c r="I57" s="407"/>
      <c r="J57" s="407"/>
      <c r="K57" s="407"/>
      <c r="L57" s="407"/>
      <c r="M57" s="407"/>
      <c r="N57" s="407"/>
      <c r="O57" s="407"/>
      <c r="P57" s="407"/>
      <c r="Q57" s="407"/>
      <c r="R57" s="407"/>
      <c r="S57" s="407"/>
      <c r="T57" s="407"/>
      <c r="U57" s="407"/>
      <c r="V57" s="407"/>
      <c r="W57" s="407"/>
      <c r="X57" s="407"/>
      <c r="Y57" s="295"/>
      <c r="Z57" s="295"/>
      <c r="AA57" s="295"/>
      <c r="AB57" s="295"/>
      <c r="AC57" s="295"/>
      <c r="AD57" s="295"/>
      <c r="AE57" s="295"/>
      <c r="AF57" s="295"/>
      <c r="AG57" s="295"/>
      <c r="AH57" s="295"/>
      <c r="AI57" s="295"/>
      <c r="AJ57" s="297"/>
      <c r="AK57" s="286"/>
      <c r="AL57" s="387"/>
      <c r="AM57" s="388"/>
      <c r="AN57" s="388"/>
      <c r="AO57" s="389"/>
      <c r="AP57" s="393"/>
      <c r="AQ57" s="394"/>
      <c r="AR57" s="395"/>
    </row>
    <row r="58" spans="1:44" s="311" customFormat="1">
      <c r="A58" s="294"/>
      <c r="B58" s="287"/>
      <c r="C58" s="407"/>
      <c r="D58" s="309" t="s">
        <v>225</v>
      </c>
      <c r="E58" s="407"/>
      <c r="F58" s="407"/>
      <c r="G58" s="407"/>
      <c r="H58" s="407"/>
      <c r="I58" s="407"/>
      <c r="J58" s="407"/>
      <c r="K58" s="407"/>
      <c r="L58" s="407"/>
      <c r="M58" s="407"/>
      <c r="N58" s="407"/>
      <c r="O58" s="407"/>
      <c r="P58" s="407"/>
      <c r="Q58" s="407"/>
      <c r="R58" s="407"/>
      <c r="S58" s="407"/>
      <c r="T58" s="407"/>
      <c r="U58" s="407"/>
      <c r="V58" s="407"/>
      <c r="W58" s="407"/>
      <c r="X58" s="407"/>
      <c r="Y58" s="295"/>
      <c r="Z58" s="295"/>
      <c r="AA58" s="295"/>
      <c r="AB58" s="295"/>
      <c r="AC58" s="295"/>
      <c r="AD58" s="295"/>
      <c r="AE58" s="295"/>
      <c r="AF58" s="295"/>
      <c r="AG58" s="295"/>
      <c r="AH58" s="295"/>
      <c r="AI58" s="295"/>
      <c r="AJ58" s="297"/>
      <c r="AK58" s="286"/>
      <c r="AL58" s="481">
        <v>44503</v>
      </c>
      <c r="AM58" s="482"/>
      <c r="AN58" s="482"/>
      <c r="AO58" s="483"/>
      <c r="AP58" s="441"/>
      <c r="AQ58" s="443" t="s">
        <v>302</v>
      </c>
      <c r="AR58" s="442"/>
    </row>
    <row r="59" spans="1:44" s="311" customFormat="1">
      <c r="A59" s="294"/>
      <c r="B59" s="287"/>
      <c r="C59" s="407"/>
      <c r="D59" s="309"/>
      <c r="E59" s="407"/>
      <c r="F59" s="407"/>
      <c r="G59" s="407"/>
      <c r="H59" s="407"/>
      <c r="I59" s="407"/>
      <c r="J59" s="407"/>
      <c r="K59" s="407"/>
      <c r="L59" s="407"/>
      <c r="M59" s="407"/>
      <c r="N59" s="407"/>
      <c r="O59" s="407"/>
      <c r="P59" s="407"/>
      <c r="Q59" s="407"/>
      <c r="R59" s="407"/>
      <c r="S59" s="407"/>
      <c r="T59" s="407"/>
      <c r="U59" s="407"/>
      <c r="V59" s="407"/>
      <c r="W59" s="407"/>
      <c r="X59" s="407"/>
      <c r="Y59" s="295"/>
      <c r="Z59" s="295"/>
      <c r="AA59" s="295"/>
      <c r="AB59" s="295"/>
      <c r="AC59" s="295"/>
      <c r="AD59" s="295"/>
      <c r="AE59" s="295"/>
      <c r="AF59" s="295"/>
      <c r="AG59" s="295"/>
      <c r="AH59" s="295"/>
      <c r="AI59" s="295"/>
      <c r="AJ59" s="297"/>
      <c r="AK59" s="286"/>
      <c r="AL59" s="387"/>
      <c r="AM59" s="388"/>
      <c r="AN59" s="388"/>
      <c r="AO59" s="389"/>
      <c r="AP59" s="393"/>
      <c r="AQ59" s="394"/>
      <c r="AR59" s="395"/>
    </row>
    <row r="60" spans="1:44" s="311" customFormat="1">
      <c r="A60" s="294"/>
      <c r="B60" s="309" t="s">
        <v>277</v>
      </c>
      <c r="C60" s="309"/>
      <c r="D60" s="407"/>
      <c r="E60" s="287"/>
      <c r="F60" s="407"/>
      <c r="G60" s="407"/>
      <c r="H60" s="407"/>
      <c r="I60" s="407"/>
      <c r="J60" s="407"/>
      <c r="K60" s="407"/>
      <c r="L60" s="407"/>
      <c r="M60" s="407"/>
      <c r="N60" s="407"/>
      <c r="O60" s="407"/>
      <c r="P60" s="407"/>
      <c r="Q60" s="407"/>
      <c r="R60" s="407"/>
      <c r="S60" s="407"/>
      <c r="T60" s="407"/>
      <c r="U60" s="407"/>
      <c r="V60" s="407"/>
      <c r="W60" s="407"/>
      <c r="X60" s="407"/>
      <c r="Y60" s="295"/>
      <c r="Z60" s="295"/>
      <c r="AA60" s="295"/>
      <c r="AB60" s="295"/>
      <c r="AC60" s="295"/>
      <c r="AD60" s="295"/>
      <c r="AE60" s="295"/>
      <c r="AF60" s="295"/>
      <c r="AG60" s="295"/>
      <c r="AH60" s="295"/>
      <c r="AI60" s="295"/>
      <c r="AJ60" s="297"/>
      <c r="AK60" s="286"/>
      <c r="AL60" s="387"/>
      <c r="AM60" s="388"/>
      <c r="AN60" s="388"/>
      <c r="AO60" s="389"/>
      <c r="AP60" s="393"/>
      <c r="AQ60" s="394"/>
      <c r="AR60" s="395"/>
    </row>
    <row r="61" spans="1:44" s="311" customFormat="1">
      <c r="A61" s="294"/>
      <c r="B61" s="309"/>
      <c r="C61" s="309" t="s">
        <v>226</v>
      </c>
      <c r="D61" s="407"/>
      <c r="E61" s="287"/>
      <c r="F61" s="407"/>
      <c r="G61" s="407"/>
      <c r="H61" s="407"/>
      <c r="I61" s="407"/>
      <c r="J61" s="407"/>
      <c r="K61" s="407"/>
      <c r="L61" s="407"/>
      <c r="M61" s="407"/>
      <c r="N61" s="407"/>
      <c r="O61" s="407"/>
      <c r="P61" s="407"/>
      <c r="Q61" s="407"/>
      <c r="R61" s="407"/>
      <c r="S61" s="407"/>
      <c r="T61" s="407"/>
      <c r="U61" s="407"/>
      <c r="V61" s="407"/>
      <c r="W61" s="407"/>
      <c r="X61" s="407"/>
      <c r="Y61" s="295"/>
      <c r="Z61" s="295"/>
      <c r="AA61" s="295"/>
      <c r="AB61" s="295"/>
      <c r="AC61" s="295"/>
      <c r="AD61" s="295"/>
      <c r="AE61" s="295"/>
      <c r="AF61" s="295"/>
      <c r="AG61" s="295"/>
      <c r="AH61" s="295"/>
      <c r="AI61" s="295"/>
      <c r="AJ61" s="297"/>
      <c r="AK61" s="286"/>
      <c r="AL61" s="481">
        <v>44503</v>
      </c>
      <c r="AM61" s="482"/>
      <c r="AN61" s="482"/>
      <c r="AO61" s="483"/>
      <c r="AP61" s="441"/>
      <c r="AQ61" s="443" t="s">
        <v>302</v>
      </c>
      <c r="AR61" s="442"/>
    </row>
    <row r="62" spans="1:44" s="311" customFormat="1">
      <c r="A62" s="294"/>
      <c r="B62" s="309"/>
      <c r="C62" s="309"/>
      <c r="D62" s="407"/>
      <c r="E62" s="287"/>
      <c r="F62" s="407"/>
      <c r="G62" s="407"/>
      <c r="H62" s="407"/>
      <c r="I62" s="407"/>
      <c r="J62" s="407"/>
      <c r="K62" s="407"/>
      <c r="L62" s="407"/>
      <c r="M62" s="407"/>
      <c r="N62" s="407"/>
      <c r="O62" s="407"/>
      <c r="P62" s="407"/>
      <c r="Q62" s="407"/>
      <c r="R62" s="407"/>
      <c r="S62" s="407"/>
      <c r="T62" s="407"/>
      <c r="U62" s="407"/>
      <c r="V62" s="407"/>
      <c r="W62" s="407"/>
      <c r="X62" s="407"/>
      <c r="Y62" s="295"/>
      <c r="Z62" s="295"/>
      <c r="AA62" s="295"/>
      <c r="AB62" s="295"/>
      <c r="AC62" s="295"/>
      <c r="AD62" s="295"/>
      <c r="AE62" s="295"/>
      <c r="AF62" s="295"/>
      <c r="AG62" s="295"/>
      <c r="AH62" s="295"/>
      <c r="AI62" s="295"/>
      <c r="AJ62" s="297"/>
      <c r="AK62" s="286"/>
      <c r="AL62" s="387"/>
      <c r="AM62" s="388"/>
      <c r="AN62" s="388"/>
      <c r="AO62" s="389"/>
      <c r="AP62" s="393"/>
      <c r="AQ62" s="394"/>
      <c r="AR62" s="395"/>
    </row>
    <row r="63" spans="1:44" s="275" customFormat="1">
      <c r="A63" s="298"/>
      <c r="B63" s="299"/>
      <c r="C63" s="299"/>
      <c r="D63" s="299"/>
      <c r="E63" s="299"/>
      <c r="F63" s="299"/>
      <c r="G63" s="299"/>
      <c r="H63" s="299"/>
      <c r="I63" s="299"/>
      <c r="J63" s="299"/>
      <c r="K63" s="299"/>
      <c r="L63" s="299"/>
      <c r="M63" s="299"/>
      <c r="N63" s="299"/>
      <c r="O63" s="299"/>
      <c r="P63" s="299"/>
      <c r="Q63" s="299"/>
      <c r="R63" s="299"/>
      <c r="S63" s="299"/>
      <c r="T63" s="299"/>
      <c r="U63" s="299"/>
      <c r="V63" s="299"/>
      <c r="W63" s="299"/>
      <c r="X63" s="299"/>
      <c r="Y63" s="299"/>
      <c r="Z63" s="299"/>
      <c r="AA63" s="299"/>
      <c r="AB63" s="299"/>
      <c r="AC63" s="299"/>
      <c r="AD63" s="299"/>
      <c r="AE63" s="299"/>
      <c r="AF63" s="299"/>
      <c r="AG63" s="299"/>
      <c r="AH63" s="299"/>
      <c r="AI63" s="299"/>
      <c r="AJ63" s="300"/>
      <c r="AK63" s="286"/>
      <c r="AL63" s="455"/>
      <c r="AM63" s="456"/>
      <c r="AN63" s="456"/>
      <c r="AO63" s="457"/>
      <c r="AP63" s="288"/>
      <c r="AQ63" s="302"/>
      <c r="AR63" s="303"/>
    </row>
    <row r="64" spans="1:44" s="275" customFormat="1">
      <c r="AK64" s="274"/>
      <c r="AL64" s="274"/>
      <c r="AM64" s="274"/>
      <c r="AN64" s="274"/>
      <c r="AO64" s="274"/>
    </row>
  </sheetData>
  <mergeCells count="25">
    <mergeCell ref="AL7:AO7"/>
    <mergeCell ref="AL10:AO10"/>
    <mergeCell ref="AL3:AO3"/>
    <mergeCell ref="AP3:AR3"/>
    <mergeCell ref="AL4:AO4"/>
    <mergeCell ref="AL5:AO5"/>
    <mergeCell ref="AL6:AO6"/>
    <mergeCell ref="AL8:AO8"/>
    <mergeCell ref="AL9:AO9"/>
    <mergeCell ref="AL29:AO29"/>
    <mergeCell ref="AL30:AO30"/>
    <mergeCell ref="AL63:AO63"/>
    <mergeCell ref="AL11:AO11"/>
    <mergeCell ref="AL26:AO26"/>
    <mergeCell ref="AL28:AO28"/>
    <mergeCell ref="AL40:AO40"/>
    <mergeCell ref="AL48:AO48"/>
    <mergeCell ref="AL52:AO52"/>
    <mergeCell ref="AL33:AO33"/>
    <mergeCell ref="AL32:AO32"/>
    <mergeCell ref="AL34:AO34"/>
    <mergeCell ref="AL35:AO35"/>
    <mergeCell ref="AL55:AO55"/>
    <mergeCell ref="AL58:AO58"/>
    <mergeCell ref="AL61:AO61"/>
  </mergeCells>
  <phoneticPr fontId="5"/>
  <dataValidations count="1">
    <dataValidation type="list" allowBlank="1" showInputMessage="1" showErrorMessage="1" sqref="K5:K27" xr:uid="{18A84DD7-2902-4ADB-97E3-4B8050D83724}">
      <formula1>"○"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&amp;L&amp;G&amp;C&amp;"ＭＳ Ｐゴシック,太字"&amp;P / &amp;N&amp;R&amp;"ＭＳ Ｐゴシック,太字"&amp;D &amp;T</oddFooter>
  </headerFooter>
  <rowBreaks count="1" manualBreakCount="1">
    <brk id="28" max="35" man="1"/>
  </rowBreaks>
  <colBreaks count="1" manualBreakCount="1">
    <brk id="36" max="76" man="1"/>
  </colBreaks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41"/>
  <sheetViews>
    <sheetView showGridLines="0" view="pageBreakPreview" zoomScaleNormal="100" zoomScaleSheetLayoutView="100" workbookViewId="0"/>
  </sheetViews>
  <sheetFormatPr defaultColWidth="8.88671875" defaultRowHeight="13.2"/>
  <cols>
    <col min="1" max="1" width="33.6640625" bestFit="1" customWidth="1"/>
    <col min="2" max="2" width="14" bestFit="1" customWidth="1"/>
    <col min="3" max="3" width="27.88671875" bestFit="1" customWidth="1"/>
  </cols>
  <sheetData>
    <row r="1" spans="1:10">
      <c r="A1" t="s">
        <v>33</v>
      </c>
      <c r="C1" t="s">
        <v>24</v>
      </c>
      <c r="D1" t="s">
        <v>10</v>
      </c>
      <c r="E1" t="s">
        <v>59</v>
      </c>
      <c r="F1" t="s">
        <v>62</v>
      </c>
      <c r="G1" t="s">
        <v>19</v>
      </c>
      <c r="H1" t="s">
        <v>67</v>
      </c>
      <c r="I1" t="s">
        <v>124</v>
      </c>
      <c r="J1" t="s">
        <v>131</v>
      </c>
    </row>
    <row r="2" spans="1:10">
      <c r="A2" s="2" t="s">
        <v>81</v>
      </c>
      <c r="B2" s="2" t="s">
        <v>35</v>
      </c>
      <c r="C2" t="s">
        <v>146</v>
      </c>
      <c r="D2" t="s">
        <v>34</v>
      </c>
      <c r="E2" s="2" t="s">
        <v>118</v>
      </c>
      <c r="F2" s="2" t="s">
        <v>61</v>
      </c>
      <c r="G2" s="2" t="s">
        <v>64</v>
      </c>
      <c r="H2" s="2" t="s">
        <v>68</v>
      </c>
      <c r="I2" s="2" t="s">
        <v>122</v>
      </c>
      <c r="J2" s="2" t="s">
        <v>132</v>
      </c>
    </row>
    <row r="3" spans="1:10">
      <c r="A3" s="2" t="s">
        <v>82</v>
      </c>
      <c r="B3" s="2"/>
      <c r="C3" t="s">
        <v>100</v>
      </c>
      <c r="E3" s="2" t="s">
        <v>11</v>
      </c>
      <c r="F3" t="s">
        <v>7</v>
      </c>
      <c r="G3" s="2" t="s">
        <v>65</v>
      </c>
      <c r="H3" t="s">
        <v>69</v>
      </c>
      <c r="I3" t="s">
        <v>123</v>
      </c>
      <c r="J3" s="2" t="s">
        <v>133</v>
      </c>
    </row>
    <row r="4" spans="1:10">
      <c r="A4" s="2" t="s">
        <v>117</v>
      </c>
      <c r="B4" s="2"/>
      <c r="C4" t="s">
        <v>101</v>
      </c>
      <c r="E4" s="2" t="s">
        <v>12</v>
      </c>
      <c r="F4" t="s">
        <v>1</v>
      </c>
      <c r="G4" s="2" t="s">
        <v>137</v>
      </c>
      <c r="H4" t="s">
        <v>142</v>
      </c>
      <c r="J4" s="2" t="s">
        <v>134</v>
      </c>
    </row>
    <row r="5" spans="1:10">
      <c r="A5" s="4" t="s">
        <v>83</v>
      </c>
      <c r="B5" s="4" t="s">
        <v>36</v>
      </c>
      <c r="C5" t="s">
        <v>102</v>
      </c>
      <c r="E5" s="2" t="s">
        <v>13</v>
      </c>
      <c r="F5" t="s">
        <v>63</v>
      </c>
      <c r="H5" t="s">
        <v>154</v>
      </c>
    </row>
    <row r="6" spans="1:10">
      <c r="A6" s="4" t="s">
        <v>97</v>
      </c>
      <c r="B6" s="4" t="s">
        <v>98</v>
      </c>
      <c r="C6" t="s">
        <v>103</v>
      </c>
      <c r="E6" s="2" t="s">
        <v>112</v>
      </c>
      <c r="H6" t="s">
        <v>136</v>
      </c>
    </row>
    <row r="7" spans="1:10">
      <c r="A7" s="4" t="s">
        <v>7</v>
      </c>
      <c r="B7" s="4" t="s">
        <v>52</v>
      </c>
      <c r="C7" t="s">
        <v>147</v>
      </c>
      <c r="E7" s="2" t="s">
        <v>125</v>
      </c>
      <c r="H7" t="s">
        <v>23</v>
      </c>
    </row>
    <row r="8" spans="1:10">
      <c r="A8" s="4" t="s">
        <v>45</v>
      </c>
      <c r="B8" s="4" t="s">
        <v>43</v>
      </c>
      <c r="C8" t="s">
        <v>148</v>
      </c>
    </row>
    <row r="9" spans="1:10" ht="14.4">
      <c r="A9" s="1" t="s">
        <v>46</v>
      </c>
      <c r="B9" s="1" t="s">
        <v>44</v>
      </c>
      <c r="C9" t="s">
        <v>110</v>
      </c>
    </row>
    <row r="10" spans="1:10" ht="14.4">
      <c r="A10" s="1" t="s">
        <v>47</v>
      </c>
      <c r="B10" s="1" t="s">
        <v>48</v>
      </c>
      <c r="C10" t="s">
        <v>111</v>
      </c>
    </row>
    <row r="11" spans="1:10" ht="14.4">
      <c r="A11" s="1" t="s">
        <v>104</v>
      </c>
      <c r="B11" s="1" t="s">
        <v>48</v>
      </c>
      <c r="C11" t="s">
        <v>105</v>
      </c>
    </row>
    <row r="12" spans="1:10" ht="14.4">
      <c r="A12" s="1" t="s">
        <v>49</v>
      </c>
      <c r="B12" s="1" t="s">
        <v>50</v>
      </c>
      <c r="C12" t="s">
        <v>106</v>
      </c>
    </row>
    <row r="13" spans="1:10">
      <c r="A13" s="4" t="s">
        <v>8</v>
      </c>
      <c r="B13" s="4" t="s">
        <v>51</v>
      </c>
      <c r="C13" t="s">
        <v>107</v>
      </c>
    </row>
    <row r="14" spans="1:10">
      <c r="A14" s="3" t="s">
        <v>84</v>
      </c>
      <c r="B14" s="3" t="s">
        <v>38</v>
      </c>
      <c r="C14" t="s">
        <v>108</v>
      </c>
    </row>
    <row r="15" spans="1:10">
      <c r="A15" s="2" t="s">
        <v>85</v>
      </c>
      <c r="B15" s="2" t="s">
        <v>39</v>
      </c>
      <c r="C15" t="s">
        <v>109</v>
      </c>
    </row>
    <row r="16" spans="1:10">
      <c r="A16" s="2" t="s">
        <v>53</v>
      </c>
      <c r="B16" s="2" t="s">
        <v>54</v>
      </c>
    </row>
    <row r="17" spans="1:2">
      <c r="A17" s="2" t="s">
        <v>96</v>
      </c>
      <c r="B17" s="2" t="s">
        <v>37</v>
      </c>
    </row>
    <row r="18" spans="1:2">
      <c r="A18" s="2" t="s">
        <v>6</v>
      </c>
      <c r="B18" s="2" t="s">
        <v>40</v>
      </c>
    </row>
    <row r="19" spans="1:2">
      <c r="A19" s="2" t="s">
        <v>130</v>
      </c>
      <c r="B19" s="2" t="s">
        <v>55</v>
      </c>
    </row>
    <row r="20" spans="1:2">
      <c r="A20" s="2" t="s">
        <v>56</v>
      </c>
      <c r="B20" s="2" t="s">
        <v>58</v>
      </c>
    </row>
    <row r="21" spans="1:2">
      <c r="A21" s="2" t="s">
        <v>57</v>
      </c>
      <c r="B21" s="2" t="s">
        <v>42</v>
      </c>
    </row>
    <row r="22" spans="1:2">
      <c r="A22" s="2" t="s">
        <v>138</v>
      </c>
      <c r="B22" s="2"/>
    </row>
    <row r="23" spans="1:2">
      <c r="A23" s="2" t="s">
        <v>139</v>
      </c>
      <c r="B23" s="2"/>
    </row>
    <row r="24" spans="1:2">
      <c r="A24" s="2" t="s">
        <v>41</v>
      </c>
      <c r="B24" s="2"/>
    </row>
    <row r="25" spans="1:2">
      <c r="A25" s="2" t="s">
        <v>86</v>
      </c>
      <c r="B25" s="2"/>
    </row>
    <row r="26" spans="1:2">
      <c r="A26" s="2" t="s">
        <v>140</v>
      </c>
      <c r="B26" s="2"/>
    </row>
    <row r="27" spans="1:2">
      <c r="A27" s="2" t="s">
        <v>149</v>
      </c>
      <c r="B27" s="2"/>
    </row>
    <row r="28" spans="1:2">
      <c r="A28" s="2" t="s">
        <v>120</v>
      </c>
      <c r="B28" s="2"/>
    </row>
    <row r="29" spans="1:2">
      <c r="A29" s="2" t="s">
        <v>119</v>
      </c>
      <c r="B29" s="2"/>
    </row>
    <row r="30" spans="1:2">
      <c r="A30" s="2" t="s">
        <v>87</v>
      </c>
      <c r="B30" s="2"/>
    </row>
    <row r="31" spans="1:2">
      <c r="A31" s="2" t="s">
        <v>141</v>
      </c>
    </row>
    <row r="32" spans="1:2">
      <c r="A32" s="2" t="s">
        <v>88</v>
      </c>
    </row>
    <row r="33" spans="1:1">
      <c r="A33" s="2" t="s">
        <v>89</v>
      </c>
    </row>
    <row r="34" spans="1:1">
      <c r="A34" s="2" t="s">
        <v>90</v>
      </c>
    </row>
    <row r="35" spans="1:1">
      <c r="A35" s="2" t="s">
        <v>91</v>
      </c>
    </row>
    <row r="36" spans="1:1">
      <c r="A36" s="2" t="s">
        <v>92</v>
      </c>
    </row>
    <row r="37" spans="1:1">
      <c r="A37" s="2" t="s">
        <v>94</v>
      </c>
    </row>
    <row r="38" spans="1:1">
      <c r="A38" s="2" t="s">
        <v>93</v>
      </c>
    </row>
    <row r="39" spans="1:1">
      <c r="A39" s="2" t="s">
        <v>95</v>
      </c>
    </row>
    <row r="40" spans="1:1">
      <c r="A40" s="2" t="s">
        <v>150</v>
      </c>
    </row>
    <row r="41" spans="1:1">
      <c r="A41" s="2" t="s">
        <v>151</v>
      </c>
    </row>
  </sheetData>
  <phoneticPr fontId="5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&amp;L&amp;G&amp;C&amp;P / &amp;N&amp;R&amp;"游ゴシック Medium,太字"&amp;D &amp;T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23</vt:i4>
      </vt:variant>
    </vt:vector>
  </HeadingPairs>
  <TitlesOfParts>
    <vt:vector size="32" baseType="lpstr">
      <vt:lpstr>表紙</vt:lpstr>
      <vt:lpstr>画面レイアウト</vt:lpstr>
      <vt:lpstr>画面項目定義</vt:lpstr>
      <vt:lpstr>イベント（クライアント）</vt:lpstr>
      <vt:lpstr>イベント（サーバー）</vt:lpstr>
      <vt:lpstr>入力チェック定義</vt:lpstr>
      <vt:lpstr>DB更新定義</vt:lpstr>
      <vt:lpstr>SQL定義</vt:lpstr>
      <vt:lpstr>選択肢</vt:lpstr>
      <vt:lpstr>IF型</vt:lpstr>
      <vt:lpstr>IO</vt:lpstr>
      <vt:lpstr>DB更新定義!Print_Area</vt:lpstr>
      <vt:lpstr>SQL定義!Print_Area</vt:lpstr>
      <vt:lpstr>'イベント（クライアント）'!Print_Area</vt:lpstr>
      <vt:lpstr>'イベント（サーバー）'!Print_Area</vt:lpstr>
      <vt:lpstr>画面レイアウト!Print_Area</vt:lpstr>
      <vt:lpstr>画面項目定義!Print_Area</vt:lpstr>
      <vt:lpstr>入力チェック定義!Print_Area</vt:lpstr>
      <vt:lpstr>表紙!Print_Area</vt:lpstr>
      <vt:lpstr>DB更新定義!Print_Titles</vt:lpstr>
      <vt:lpstr>'イベント（クライアント）'!Print_Titles</vt:lpstr>
      <vt:lpstr>'イベント（サーバー）'!Print_Titles</vt:lpstr>
      <vt:lpstr>画面項目定義!Print_Titles</vt:lpstr>
      <vt:lpstr>入力チェック定義!Print_Titles</vt:lpstr>
      <vt:lpstr>イベント</vt:lpstr>
      <vt:lpstr>オブジェクト</vt:lpstr>
      <vt:lpstr>パラメータ型</vt:lpstr>
      <vt:lpstr>ファイルタイプ</vt:lpstr>
      <vt:lpstr>型</vt:lpstr>
      <vt:lpstr>更新種別</vt:lpstr>
      <vt:lpstr>項目状態</vt:lpstr>
      <vt:lpstr>必須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yasunaga</dc:creator>
  <cp:lastModifiedBy>suda</cp:lastModifiedBy>
  <cp:lastPrinted>2021-07-16T07:45:38Z</cp:lastPrinted>
  <dcterms:created xsi:type="dcterms:W3CDTF">2002-12-13T02:08:36Z</dcterms:created>
  <dcterms:modified xsi:type="dcterms:W3CDTF">2021-11-03T05:37:38Z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e965cebd-0502-4afd-a363-13295c5e656b</vt:lpwstr>
  </property>
</Properties>
</file>