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13097E76-DD6E-4F83-A6FC-DB1E4FE921BF}" xr6:coauthVersionLast="47" xr6:coauthVersionMax="47" xr10:uidLastSave="{00000000-0000-0000-0000-000000000000}"/>
  <bookViews>
    <workbookView xWindow="-108" yWindow="-108" windowWidth="23256" windowHeight="12576" tabRatio="740" activeTab="3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DB更新定義!$A$1:$AK$18</definedName>
    <definedName name="_xlnm.Print_Area" localSheetId="7">SQL定義!$A$1:$AK$25</definedName>
    <definedName name="_xlnm.Print_Area" localSheetId="3">'イベント（クライアント）'!$A$1:$AK$78</definedName>
    <definedName name="_xlnm.Print_Area" localSheetId="4">'イベント（サーバー）'!$A$1:$AK$221</definedName>
    <definedName name="_xlnm.Print_Area" localSheetId="1">画面レイアウト!$A$1:$AJ$31</definedName>
    <definedName name="_xlnm.Print_Area" localSheetId="2">画面項目定義!$A$1:$AU$34</definedName>
    <definedName name="_xlnm.Print_Area" localSheetId="5">入力チェック定義!$A$1:$AT$29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2" i="303" l="1"/>
  <c r="A183" i="303" s="1"/>
  <c r="A184" i="303" s="1"/>
  <c r="A185" i="303" s="1"/>
  <c r="A186" i="303" s="1"/>
  <c r="A187" i="303" s="1"/>
  <c r="A188" i="303" s="1"/>
  <c r="A189" i="303" s="1"/>
  <c r="A190" i="303" s="1"/>
  <c r="S166" i="303"/>
  <c r="S167" i="303" s="1"/>
  <c r="S168" i="303" s="1"/>
  <c r="S169" i="303" s="1"/>
  <c r="A166" i="303"/>
  <c r="A167" i="303" s="1"/>
  <c r="A168" i="303" s="1"/>
  <c r="A169" i="303" s="1"/>
  <c r="A28" i="289"/>
  <c r="A26" i="289"/>
  <c r="A91" i="303"/>
  <c r="A17" i="289" l="1"/>
  <c r="A16" i="289"/>
  <c r="A15" i="289"/>
  <c r="A18" i="289"/>
  <c r="A19" i="289"/>
  <c r="A20" i="289"/>
  <c r="A149" i="303"/>
  <c r="A150" i="303" s="1"/>
  <c r="A151" i="303" s="1"/>
  <c r="A152" i="303" s="1"/>
  <c r="A153" i="303" s="1"/>
  <c r="A154" i="303" s="1"/>
  <c r="A155" i="303" s="1"/>
  <c r="A156" i="303" s="1"/>
  <c r="A157" i="303" s="1"/>
  <c r="S131" i="303"/>
  <c r="S132" i="303" s="1"/>
  <c r="S133" i="303" s="1"/>
  <c r="S134" i="303" s="1"/>
  <c r="A131" i="303"/>
  <c r="A132" i="303" s="1"/>
  <c r="A133" i="303" s="1"/>
  <c r="A134" i="303" s="1"/>
  <c r="A11" i="289" l="1"/>
  <c r="A212" i="303"/>
  <c r="A213" i="303" s="1"/>
  <c r="A214" i="303" s="1"/>
  <c r="A215" i="303" s="1"/>
  <c r="A216" i="303" s="1"/>
  <c r="A217" i="303" s="1"/>
  <c r="A218" i="303" s="1"/>
  <c r="A219" i="303" s="1"/>
  <c r="A220" i="303" s="1"/>
  <c r="S199" i="303"/>
  <c r="S200" i="303" s="1"/>
  <c r="S201" i="303" s="1"/>
  <c r="S202" i="303" s="1"/>
  <c r="A199" i="303"/>
  <c r="A200" i="303" s="1"/>
  <c r="A201" i="303" s="1"/>
  <c r="A202" i="303" s="1"/>
  <c r="A21" i="289" l="1"/>
  <c r="A5" i="289"/>
  <c r="A22" i="289"/>
  <c r="A23" i="289"/>
  <c r="A24" i="289"/>
  <c r="A25" i="289"/>
  <c r="A27" i="289"/>
  <c r="A29" i="289"/>
  <c r="A7" i="289"/>
  <c r="A8" i="289"/>
  <c r="A9" i="289"/>
  <c r="A10" i="289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A92" i="303"/>
  <c r="A93" i="303" s="1"/>
  <c r="A94" i="303" s="1"/>
  <c r="S10" i="303"/>
  <c r="S11" i="303" s="1"/>
  <c r="S12" i="303" s="1"/>
  <c r="S13" i="303" s="1"/>
  <c r="A1" i="303"/>
  <c r="A1" i="298"/>
  <c r="A32" i="289"/>
  <c r="A31" i="289"/>
  <c r="A30" i="289"/>
  <c r="A14" i="289"/>
  <c r="A13" i="289"/>
  <c r="A12" i="289"/>
  <c r="A6" i="289"/>
  <c r="A33" i="289"/>
  <c r="A4" i="289"/>
  <c r="A1" i="289"/>
  <c r="A1" i="287"/>
  <c r="A95" i="303" l="1"/>
  <c r="A96" i="303" s="1"/>
  <c r="A97" i="303" s="1"/>
  <c r="A98" i="303" s="1"/>
  <c r="A99" i="303" s="1"/>
  <c r="A100" i="303" s="1"/>
  <c r="A101" i="303" s="1"/>
  <c r="A11" i="303"/>
  <c r="A12" i="303" s="1"/>
  <c r="A13" i="303" s="1"/>
  <c r="A102" i="303" l="1"/>
  <c r="A103" i="303" s="1"/>
  <c r="A104" i="303" s="1"/>
  <c r="A105" i="303" s="1"/>
  <c r="A106" i="303" s="1"/>
  <c r="A107" i="303" s="1"/>
  <c r="A108" i="303" l="1"/>
  <c r="A109" i="303" s="1"/>
  <c r="A110" i="303" s="1"/>
  <c r="A111" i="303" l="1"/>
  <c r="A112" i="303" s="1"/>
  <c r="A113" i="303" s="1"/>
  <c r="A114" i="303" s="1"/>
  <c r="A115" i="303" s="1"/>
  <c r="A116" i="303" s="1"/>
  <c r="A117" i="303" s="1"/>
  <c r="A118" i="303" s="1"/>
  <c r="A119" i="303" s="1"/>
  <c r="A120" i="303" s="1"/>
  <c r="A121" i="303" s="1"/>
  <c r="A122" i="30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1" authorId="0" shapeId="0" xr:uid="{92CDE81E-9475-4C43-B2BE-179E167FCFCF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1" authorId="0" shapeId="0" xr:uid="{46B8191C-F734-4F67-9551-D9AC47DBC94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3" authorId="0" shapeId="0" xr:uid="{4A112DB7-E4E3-47DE-9F44-F733D5CE004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3" authorId="0" shapeId="0" xr:uid="{602F312C-D881-4B10-89AB-113761F29C1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3" authorId="0" shapeId="0" xr:uid="{783BF636-3A4A-4771-910E-4F43B4D08259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43" authorId="0" shapeId="0" xr:uid="{B7B9253A-C5FD-4999-A341-315495AD9C83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58" authorId="0" shapeId="0" xr:uid="{9EE7AF91-4EA9-437C-83BA-B81E73B93F4E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58" authorId="0" shapeId="0" xr:uid="{316B04A1-E63E-4D27-84BC-51BB4069659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65" authorId="0" shapeId="0" xr:uid="{4F5AF4D0-F30B-46C3-943F-FD94314B2906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65" authorId="0" shapeId="0" xr:uid="{9FD866C1-423D-4F44-9224-F97DF4600A0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<sst xmlns="http://schemas.openxmlformats.org/spreadsheetml/2006/main" count="719" uniqueCount="405">
  <si>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</si>
  <si>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</si>
  <si>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</si>
  <si>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</si>
  <si>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</si>
  <si>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</si>
  <si>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</si>
  <si>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</si>
  <si>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</si>
  <si>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</si>
  <si>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</si>
  <si>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</si>
  <si>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</si>
  <si>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</si>
  <si>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</si>
  <si>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</si>
  <si>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</si>
  <si>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</si>
  <si>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</si>
  <si>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</si>
  <si>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</si>
  <si>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</si>
  <si>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</si>
  <si>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</si>
  <si>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</si>
  <si>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</si>
  <si>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</si>
  <si>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</si>
  <si>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</si>
  <si>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</si>
  <si>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</si>
  <si>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</si>
  <si>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</si>
  <si>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</si>
  <si>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</si>
  <si>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</si>
  <si>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</si>
  <si>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</si>
  <si>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</si>
  <si>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</si>
  <si>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</si>
  <si>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</si>
  <si>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</si>
  <si>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</si>
  <si>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</si>
  <si>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</si>
  <si>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</si>
  <si>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</si>
  <si>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</si>
  <si>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</si>
  <si>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</si>
  <si>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</si>
  <si>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</si>
  <si>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</si>
  <si>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</si>
  <si>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</si>
  <si>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</si>
  <si>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</si>
  <si>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</si>
  <si>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</si>
  <si>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</si>
  <si>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</si>
  <si>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</si>
  <si>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</si>
  <si>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</si>
  <si>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</si>
  <si>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</si>
  <si>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</si>
  <si>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</si>
  <si>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</si>
  <si>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</si>
  <si>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</si>
  <si>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</si>
  <si>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</si>
  <si>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</si>
  <si>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</si>
  <si>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</si>
  <si>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</si>
  <si>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</si>
  <si>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</si>
  <si>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</si>
  <si>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</si>
  <si>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</si>
  <si>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</si>
  <si>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</si>
  <si>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</si>
  <si>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</si>
  <si>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</si>
  <si>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</si>
  <si>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</si>
  <si>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</si>
  <si>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</si>
  <si>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</si>
  <si>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</si>
  <si>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</si>
  <si>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</si>
  <si>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</si>
  <si>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</si>
  <si>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</si>
  <si>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</si>
  <si>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</si>
  <si>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</si>
  <si>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</si>
  <si>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</si>
  <si>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</si>
  <si>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</si>
  <si>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</si>
  <si>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</si>
  <si>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</si>
  <si>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</si>
  <si>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</si>
  <si>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</si>
  <si>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</si>
  <si>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</si>
  <si>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</si>
  <si>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</si>
  <si>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</si>
  <si>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</si>
  <si>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</si>
  <si>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</si>
  <si>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</si>
  <si>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</si>
  <si>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</si>
  <si>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</si>
  <si>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</si>
  <si>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</si>
  <si>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</si>
  <si>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</si>
  <si>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</si>
  <si>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</si>
  <si>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</si>
  <si>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</si>
  <si>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</si>
  <si>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</si>
  <si>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</si>
  <si>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</si>
  <si>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</si>
  <si>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</si>
  <si>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</si>
  <si>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</si>
  <si>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</si>
  <si>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</si>
  <si>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</si>
  <si>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</si>
  <si>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</si>
  <si>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</si>
  <si>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</si>
  <si>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</si>
  <si>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</si>
  <si>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</si>
  <si>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</si>
  <si>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</si>
  <si>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</si>
  <si>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</si>
  <si>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○</t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</si>
  <si>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</si>
  <si>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</si>
  <si>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</si>
  <si>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</si>
  <si>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/order/input</t>
    <phoneticPr fontId="5"/>
  </si>
  <si>
    <t>OrderController@input</t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</si>
  <si>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</si>
  <si>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２．</t>
    <phoneticPr fontId="5"/>
  </si>
  <si>
    <t>３．</t>
    <phoneticPr fontId="5"/>
  </si>
  <si>
    <t>１．</t>
    <phoneticPr fontId="5"/>
  </si>
  <si>
    <t>入力チェックの初期化</t>
    <rPh sb="0" eb="2">
      <t>ニュウリョク</t>
    </rPh>
    <rPh sb="7" eb="10">
      <t>ショキカ</t>
    </rPh>
    <phoneticPr fontId="5"/>
  </si>
  <si>
    <t>click</t>
  </si>
  <si>
    <t>フォームにパセリの入力チェックを設定する</t>
    <rPh sb="9" eb="11">
      <t>ニュウリョク</t>
    </rPh>
    <rPh sb="16" eb="18">
      <t>セッテイ</t>
    </rPh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</si>
  <si>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</si>
  <si>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</si>
  <si>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</si>
  <si>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</si>
  <si>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order.input</t>
    <phoneticPr fontId="5"/>
  </si>
  <si>
    <t>画像</t>
    <rPh sb="0" eb="2">
      <t>ガゾウ</t>
    </rPh>
    <phoneticPr fontId="5"/>
  </si>
  <si>
    <t>プルダウン</t>
  </si>
  <si>
    <t>初期表示時</t>
    <rPh sb="0" eb="2">
      <t>ショキ</t>
    </rPh>
    <rPh sb="2" eb="4">
      <t>ヒョウジ</t>
    </rPh>
    <rPh sb="4" eb="5">
      <t>ジ</t>
    </rPh>
    <phoneticPr fontId="5"/>
  </si>
  <si>
    <t>〇</t>
    <phoneticPr fontId="5"/>
  </si>
  <si>
    <t>change</t>
  </si>
  <si>
    <t>No．２</t>
    <phoneticPr fontId="5"/>
  </si>
  <si>
    <t>初期処理</t>
    <rPh sb="0" eb="4">
      <t>ショキショリ</t>
    </rPh>
    <phoneticPr fontId="5"/>
  </si>
  <si>
    <t>カート情報を取得する</t>
    <rPh sb="3" eb="5">
      <t>ジョウホウ</t>
    </rPh>
    <rPh sb="6" eb="8">
      <t>シュトク</t>
    </rPh>
    <phoneticPr fontId="5"/>
  </si>
  <si>
    <t>order</t>
    <phoneticPr fontId="5"/>
  </si>
  <si>
    <t>注文入力</t>
    <rPh sb="0" eb="2">
      <t>チュウモン</t>
    </rPh>
    <rPh sb="2" eb="4">
      <t>ニュウリョク</t>
    </rPh>
    <phoneticPr fontId="5"/>
  </si>
  <si>
    <t>ご注文者様情報</t>
    <rPh sb="1" eb="4">
      <t>チュウモンシャ</t>
    </rPh>
    <rPh sb="4" eb="5">
      <t>サマ</t>
    </rPh>
    <rPh sb="5" eb="7">
      <t>ジョウホウ</t>
    </rPh>
    <phoneticPr fontId="5"/>
  </si>
  <si>
    <t>〒 郵便番号</t>
    <rPh sb="2" eb="6">
      <t>ユウビンバンゴウ</t>
    </rPh>
    <phoneticPr fontId="5"/>
  </si>
  <si>
    <t>⦿</t>
    <phoneticPr fontId="5"/>
  </si>
  <si>
    <t>住所</t>
    <rPh sb="0" eb="2">
      <t>ジュウショ</t>
    </rPh>
    <phoneticPr fontId="5"/>
  </si>
  <si>
    <t>▾</t>
    <phoneticPr fontId="5"/>
  </si>
  <si>
    <t>お届け予定日</t>
    <rPh sb="1" eb="2">
      <t>トド</t>
    </rPh>
    <rPh sb="3" eb="5">
      <t>ヨテイ</t>
    </rPh>
    <rPh sb="5" eb="6">
      <t>ヒ</t>
    </rPh>
    <phoneticPr fontId="5"/>
  </si>
  <si>
    <t>お届け時間</t>
    <rPh sb="1" eb="2">
      <t>トド</t>
    </rPh>
    <rPh sb="3" eb="5">
      <t>ジカン</t>
    </rPh>
    <phoneticPr fontId="5"/>
  </si>
  <si>
    <t>サロン</t>
    <phoneticPr fontId="5"/>
  </si>
  <si>
    <t>スタッフ</t>
    <phoneticPr fontId="5"/>
  </si>
  <si>
    <t>お支払い方法</t>
    <rPh sb="1" eb="3">
      <t>シハラ</t>
    </rPh>
    <rPh sb="4" eb="6">
      <t>ホウホウ</t>
    </rPh>
    <phoneticPr fontId="5"/>
  </si>
  <si>
    <t>注文コメント</t>
    <rPh sb="0" eb="2">
      <t>チュウモン</t>
    </rPh>
    <phoneticPr fontId="5"/>
  </si>
  <si>
    <t>お支払い情報</t>
    <rPh sb="1" eb="3">
      <t>シハラ</t>
    </rPh>
    <rPh sb="4" eb="6">
      <t>ジョウホウ</t>
    </rPh>
    <phoneticPr fontId="5"/>
  </si>
  <si>
    <t>商品合計（税込）</t>
    <rPh sb="0" eb="4">
      <t>ショウヒンゴウケイ</t>
    </rPh>
    <rPh sb="5" eb="7">
      <t>ゼイコ</t>
    </rPh>
    <phoneticPr fontId="5"/>
  </si>
  <si>
    <t>送料</t>
    <rPh sb="0" eb="2">
      <t>ソウリョウ</t>
    </rPh>
    <phoneticPr fontId="5"/>
  </si>
  <si>
    <t>決済手数料</t>
    <rPh sb="0" eb="2">
      <t>ケッサイ</t>
    </rPh>
    <rPh sb="2" eb="5">
      <t>テスウリョウ</t>
    </rPh>
    <phoneticPr fontId="5"/>
  </si>
  <si>
    <t>合計（税込）</t>
    <rPh sb="0" eb="2">
      <t>ゴウケイ</t>
    </rPh>
    <rPh sb="3" eb="5">
      <t>ゼイコ</t>
    </rPh>
    <phoneticPr fontId="5"/>
  </si>
  <si>
    <t>郵便番号</t>
    <rPh sb="0" eb="4">
      <t>ユウビンバンゴウ</t>
    </rPh>
    <phoneticPr fontId="5"/>
  </si>
  <si>
    <t>\999,999,999</t>
    <phoneticPr fontId="5"/>
  </si>
  <si>
    <t>氏名　様</t>
    <rPh sb="0" eb="2">
      <t>シメイ</t>
    </rPh>
    <rPh sb="3" eb="4">
      <t>サマ</t>
    </rPh>
    <phoneticPr fontId="5"/>
  </si>
  <si>
    <t>ラジオボタン</t>
  </si>
  <si>
    <t>左</t>
    <rPh sb="0" eb="1">
      <t>ヒダリ</t>
    </rPh>
    <phoneticPr fontId="5"/>
  </si>
  <si>
    <t>カートに戻る</t>
    <rPh sb="4" eb="5">
      <t>モド</t>
    </rPh>
    <phoneticPr fontId="5"/>
  </si>
  <si>
    <t>顧客を取得する</t>
    <rPh sb="0" eb="2">
      <t>コキャク</t>
    </rPh>
    <rPh sb="3" eb="5">
      <t>シュトク</t>
    </rPh>
    <phoneticPr fontId="5"/>
  </si>
  <si>
    <t>３．</t>
  </si>
  <si>
    <t>画面表示項目を取得する</t>
    <rPh sb="0" eb="2">
      <t>ガメン</t>
    </rPh>
    <rPh sb="2" eb="6">
      <t>ヒョウジコウモク</t>
    </rPh>
    <rPh sb="7" eb="9">
      <t>シュトク</t>
    </rPh>
    <phoneticPr fontId="5"/>
  </si>
  <si>
    <t>コード値より取得</t>
    <rPh sb="3" eb="4">
      <t>アタイ</t>
    </rPh>
    <rPh sb="6" eb="8">
      <t>シュトク</t>
    </rPh>
    <phoneticPr fontId="5"/>
  </si>
  <si>
    <t>コード</t>
    <phoneticPr fontId="5"/>
  </si>
  <si>
    <r>
      <t>：　</t>
    </r>
    <r>
      <rPr>
        <sz val="11"/>
        <color rgb="FFFF0000"/>
        <rFont val="ＭＳ Ｐゴシック"/>
        <family val="3"/>
        <charset val="128"/>
        <scheme val="major"/>
      </rPr>
      <t>XXXXX</t>
    </r>
    <r>
      <rPr>
        <sz val="11"/>
        <rFont val="ＭＳ Ｐゴシック"/>
        <family val="3"/>
        <charset val="128"/>
        <scheme val="major"/>
      </rPr>
      <t>（配送時間帯）</t>
    </r>
    <rPh sb="8" eb="10">
      <t>ハイソウ</t>
    </rPh>
    <rPh sb="10" eb="13">
      <t>ジカンタイ</t>
    </rPh>
    <phoneticPr fontId="5"/>
  </si>
  <si>
    <t>＜条件＞</t>
    <rPh sb="1" eb="3">
      <t>ジョウケン</t>
    </rPh>
    <phoneticPr fontId="5"/>
  </si>
  <si>
    <t>３－１．</t>
    <phoneticPr fontId="5"/>
  </si>
  <si>
    <t>配送時間帯を取得する</t>
    <rPh sb="0" eb="2">
      <t>ハイソウ</t>
    </rPh>
    <rPh sb="2" eb="5">
      <t>ジカンタイ</t>
    </rPh>
    <rPh sb="6" eb="8">
      <t>シュトク</t>
    </rPh>
    <phoneticPr fontId="5"/>
  </si>
  <si>
    <t>３－２．</t>
    <phoneticPr fontId="5"/>
  </si>
  <si>
    <t>支払方法を取得する</t>
    <rPh sb="0" eb="2">
      <t>シハラ</t>
    </rPh>
    <rPh sb="2" eb="4">
      <t>ホウホウ</t>
    </rPh>
    <rPh sb="5" eb="7">
      <t>シュトク</t>
    </rPh>
    <phoneticPr fontId="5"/>
  </si>
  <si>
    <t>３－３．</t>
    <phoneticPr fontId="5"/>
  </si>
  <si>
    <t>３－４．</t>
    <phoneticPr fontId="5"/>
  </si>
  <si>
    <t>３－５．</t>
    <phoneticPr fontId="5"/>
  </si>
  <si>
    <t>姓</t>
    <phoneticPr fontId="5"/>
  </si>
  <si>
    <t>名</t>
    <phoneticPr fontId="5"/>
  </si>
  <si>
    <t>姓（フリガナ）</t>
    <phoneticPr fontId="5"/>
  </si>
  <si>
    <t>名（フリガナ）</t>
    <phoneticPr fontId="5"/>
  </si>
  <si>
    <t>「１．」の取得結果</t>
    <rPh sb="5" eb="7">
      <t>シュトク</t>
    </rPh>
    <rPh sb="7" eb="9">
      <t>ケッカ</t>
    </rPh>
    <phoneticPr fontId="5"/>
  </si>
  <si>
    <t>郵便番号</t>
    <phoneticPr fontId="5"/>
  </si>
  <si>
    <t>都道府県コード</t>
    <phoneticPr fontId="5"/>
  </si>
  <si>
    <t>住所１</t>
    <phoneticPr fontId="5"/>
  </si>
  <si>
    <t>住所２</t>
    <phoneticPr fontId="5"/>
  </si>
  <si>
    <t>住所３</t>
    <phoneticPr fontId="5"/>
  </si>
  <si>
    <t>住所</t>
    <phoneticPr fontId="5"/>
  </si>
  <si>
    <t>電話番号</t>
    <phoneticPr fontId="5"/>
  </si>
  <si>
    <t>顧客．姓</t>
  </si>
  <si>
    <t>顧客．名</t>
  </si>
  <si>
    <t>顧客．姓（フリガナ）</t>
  </si>
  <si>
    <t>顧客．名（フリガナ）</t>
  </si>
  <si>
    <t>顧客．郵便番号</t>
  </si>
  <si>
    <t>顧客．都道府県コード</t>
  </si>
  <si>
    <t>顧客．住所１</t>
  </si>
  <si>
    <t>顧客．住所２</t>
  </si>
  <si>
    <t>顧客．住所３</t>
  </si>
  <si>
    <t>顧客．電話番号</t>
  </si>
  <si>
    <t>配送時間帯</t>
    <rPh sb="0" eb="2">
      <t>ハイソウ</t>
    </rPh>
    <rPh sb="2" eb="5">
      <t>ジカンタイ</t>
    </rPh>
    <phoneticPr fontId="5"/>
  </si>
  <si>
    <t>キー</t>
    <phoneticPr fontId="5"/>
  </si>
  <si>
    <t>値</t>
    <rPh sb="0" eb="1">
      <t>アタイ</t>
    </rPh>
    <phoneticPr fontId="5"/>
  </si>
  <si>
    <t>並び順</t>
    <rPh sb="0" eb="1">
      <t>ナラ</t>
    </rPh>
    <rPh sb="2" eb="3">
      <t>ジュン</t>
    </rPh>
    <phoneticPr fontId="5"/>
  </si>
  <si>
    <t>コード値．キー</t>
    <rPh sb="3" eb="4">
      <t>チ</t>
    </rPh>
    <phoneticPr fontId="5"/>
  </si>
  <si>
    <t>コード値．値</t>
    <rPh sb="3" eb="4">
      <t>チ</t>
    </rPh>
    <phoneticPr fontId="5"/>
  </si>
  <si>
    <t>コード値．並び順</t>
    <rPh sb="3" eb="4">
      <t>チ</t>
    </rPh>
    <phoneticPr fontId="5"/>
  </si>
  <si>
    <t>「３－２．」の取得結果</t>
    <rPh sb="7" eb="9">
      <t>シュトク</t>
    </rPh>
    <rPh sb="9" eb="11">
      <t>ケッカ</t>
    </rPh>
    <phoneticPr fontId="5"/>
  </si>
  <si>
    <t>支払方法</t>
    <phoneticPr fontId="5"/>
  </si>
  <si>
    <t>「３－４．」の取得結果</t>
    <rPh sb="7" eb="9">
      <t>シュトク</t>
    </rPh>
    <rPh sb="9" eb="11">
      <t>ケッカ</t>
    </rPh>
    <phoneticPr fontId="5"/>
  </si>
  <si>
    <t>外部連携APIの取得結果（内容未確定）</t>
    <rPh sb="0" eb="2">
      <t>ガイブ</t>
    </rPh>
    <rPh sb="2" eb="4">
      <t>レンケイ</t>
    </rPh>
    <rPh sb="8" eb="10">
      <t>シュトク</t>
    </rPh>
    <rPh sb="10" eb="12">
      <t>ケッカ</t>
    </rPh>
    <rPh sb="13" eb="15">
      <t>ナイヨウ</t>
    </rPh>
    <rPh sb="15" eb="18">
      <t>ミカクテイ</t>
    </rPh>
    <phoneticPr fontId="5"/>
  </si>
  <si>
    <t>「３－５．」の取得結果</t>
    <rPh sb="7" eb="9">
      <t>シュトク</t>
    </rPh>
    <rPh sb="9" eb="11">
      <t>ケッカ</t>
    </rPh>
    <phoneticPr fontId="5"/>
  </si>
  <si>
    <t>注文者情報</t>
    <rPh sb="0" eb="3">
      <t>チュウモンシャ</t>
    </rPh>
    <rPh sb="3" eb="5">
      <t>ジョウホウ</t>
    </rPh>
    <phoneticPr fontId="5"/>
  </si>
  <si>
    <t>顧客ID</t>
    <rPh sb="0" eb="2">
      <t>コキャク</t>
    </rPh>
    <phoneticPr fontId="5"/>
  </si>
  <si>
    <t>氏名</t>
    <phoneticPr fontId="5"/>
  </si>
  <si>
    <t>都道府県コードを取得する</t>
    <rPh sb="0" eb="4">
      <t>トドウフケン</t>
    </rPh>
    <rPh sb="8" eb="10">
      <t>シュトク</t>
    </rPh>
    <phoneticPr fontId="5"/>
  </si>
  <si>
    <r>
      <t>：　</t>
    </r>
    <r>
      <rPr>
        <sz val="11"/>
        <color rgb="FFFF0000"/>
        <rFont val="ＭＳ Ｐゴシック"/>
        <family val="3"/>
        <charset val="128"/>
        <scheme val="major"/>
      </rPr>
      <t>XXXXX</t>
    </r>
    <r>
      <rPr>
        <sz val="11"/>
        <rFont val="ＭＳ Ｐゴシック"/>
        <family val="3"/>
        <charset val="128"/>
        <scheme val="major"/>
      </rPr>
      <t>（都道府県コード）</t>
    </r>
    <rPh sb="8" eb="12">
      <t>トドウフケン</t>
    </rPh>
    <phoneticPr fontId="5"/>
  </si>
  <si>
    <t>３－６．</t>
    <phoneticPr fontId="5"/>
  </si>
  <si>
    <t>「３－６．」の取得結果</t>
    <rPh sb="7" eb="9">
      <t>シュトク</t>
    </rPh>
    <rPh sb="9" eb="11">
      <t>ケッカ</t>
    </rPh>
    <phoneticPr fontId="5"/>
  </si>
  <si>
    <t>配送先選択を取得する</t>
    <rPh sb="0" eb="3">
      <t>ハイソウサキ</t>
    </rPh>
    <rPh sb="3" eb="5">
      <t>センタク</t>
    </rPh>
    <rPh sb="6" eb="8">
      <t>シュトク</t>
    </rPh>
    <phoneticPr fontId="5"/>
  </si>
  <si>
    <r>
      <t>：　</t>
    </r>
    <r>
      <rPr>
        <sz val="11"/>
        <color rgb="FFFF0000"/>
        <rFont val="ＭＳ Ｐゴシック"/>
        <family val="3"/>
        <charset val="128"/>
        <scheme val="major"/>
      </rPr>
      <t>XXXXX</t>
    </r>
    <r>
      <rPr>
        <sz val="11"/>
        <rFont val="ＭＳ Ｐゴシック"/>
        <family val="3"/>
        <charset val="128"/>
        <scheme val="major"/>
      </rPr>
      <t>（配送先選択）</t>
    </r>
    <rPh sb="8" eb="10">
      <t>ハイソウ</t>
    </rPh>
    <rPh sb="10" eb="11">
      <t>サキ</t>
    </rPh>
    <rPh sb="11" eb="13">
      <t>センタク</t>
    </rPh>
    <phoneticPr fontId="5"/>
  </si>
  <si>
    <t>３－７．</t>
    <phoneticPr fontId="5"/>
  </si>
  <si>
    <t>商品合計（税込）</t>
    <phoneticPr fontId="5"/>
  </si>
  <si>
    <t>送料</t>
    <phoneticPr fontId="5"/>
  </si>
  <si>
    <t>決済手数料</t>
    <phoneticPr fontId="5"/>
  </si>
  <si>
    <t>合計（税込）</t>
    <phoneticPr fontId="5"/>
  </si>
  <si>
    <t>２．</t>
  </si>
  <si>
    <t>サロン選択変更</t>
    <rPh sb="3" eb="5">
      <t>センタク</t>
    </rPh>
    <rPh sb="5" eb="7">
      <t>ヘンコウ</t>
    </rPh>
    <phoneticPr fontId="5"/>
  </si>
  <si>
    <t>確認するボタン押下</t>
    <rPh sb="0" eb="2">
      <t>カクニン</t>
    </rPh>
    <rPh sb="7" eb="9">
      <t>オウカ</t>
    </rPh>
    <phoneticPr fontId="5"/>
  </si>
  <si>
    <t>入力チェック定義　参照</t>
    <rPh sb="0" eb="2">
      <t>ニュウリョク</t>
    </rPh>
    <rPh sb="6" eb="8">
      <t>テイギ</t>
    </rPh>
    <rPh sb="9" eb="11">
      <t>サンショウ</t>
    </rPh>
    <phoneticPr fontId="5"/>
  </si>
  <si>
    <t>カートに戻るボタン押下</t>
    <rPh sb="4" eb="5">
      <t>モド</t>
    </rPh>
    <rPh sb="9" eb="11">
      <t>オウカ</t>
    </rPh>
    <phoneticPr fontId="5"/>
  </si>
  <si>
    <t>■初期表示時</t>
    <rPh sb="1" eb="3">
      <t>ショキ</t>
    </rPh>
    <rPh sb="3" eb="5">
      <t>ヒョウジ</t>
    </rPh>
    <rPh sb="5" eb="6">
      <t>ジ</t>
    </rPh>
    <phoneticPr fontId="5"/>
  </si>
  <si>
    <t>post</t>
    <phoneticPr fontId="5"/>
  </si>
  <si>
    <t>入力パラメータ値（注文入力情報）をセッションに格納する。</t>
    <rPh sb="0" eb="1">
      <t>ニュウリョク</t>
    </rPh>
    <rPh sb="6" eb="7">
      <t>チ</t>
    </rPh>
    <rPh sb="8" eb="12">
      <t>チュウモンニュウリョク</t>
    </rPh>
    <rPh sb="12" eb="14">
      <t>ジョウホウ</t>
    </rPh>
    <rPh sb="22" eb="24">
      <t>カクノウ</t>
    </rPh>
    <phoneticPr fontId="5"/>
  </si>
  <si>
    <t>スタッフの選択内容をクリアする。</t>
    <rPh sb="5" eb="7">
      <t>センタク</t>
    </rPh>
    <rPh sb="7" eb="9">
      <t>ナイヨウ</t>
    </rPh>
    <phoneticPr fontId="5"/>
  </si>
  <si>
    <t>選択されたサロンに紐づくスタッフを選択可能にする。</t>
    <rPh sb="0" eb="2">
      <t>センタク</t>
    </rPh>
    <rPh sb="9" eb="10">
      <t>ヒモ</t>
    </rPh>
    <rPh sb="17" eb="19">
      <t>センタク</t>
    </rPh>
    <rPh sb="19" eb="21">
      <t>カノウ</t>
    </rPh>
    <phoneticPr fontId="5"/>
  </si>
  <si>
    <t>パセリによる入力チェックを行う。</t>
    <rPh sb="6" eb="8">
      <t>ニュウリョク</t>
    </rPh>
    <rPh sb="13" eb="14">
      <t>オコナ</t>
    </rPh>
    <phoneticPr fontId="5"/>
  </si>
  <si>
    <t>エラーがある場合は、画面にメッセージを表示する。</t>
    <rPh sb="6" eb="8">
      <t>バアイ</t>
    </rPh>
    <rPh sb="10" eb="12">
      <t>ガメン</t>
    </rPh>
    <rPh sb="19" eb="21">
      <t>ヒョウジ</t>
    </rPh>
    <phoneticPr fontId="5"/>
  </si>
  <si>
    <t>チェックが通った場合、「２．」へ進む。</t>
    <rPh sb="5" eb="6">
      <t>トオ</t>
    </rPh>
    <rPh sb="8" eb="10">
      <t>バアイ</t>
    </rPh>
    <rPh sb="16" eb="17">
      <t>スス</t>
    </rPh>
    <phoneticPr fontId="5"/>
  </si>
  <si>
    <t>カート画面へ遷移する。</t>
    <rPh sb="3" eb="5">
      <t>ガメン</t>
    </rPh>
    <rPh sb="6" eb="8">
      <t>センイ</t>
    </rPh>
    <phoneticPr fontId="5"/>
  </si>
  <si>
    <t>注文入力情報</t>
    <phoneticPr fontId="5"/>
  </si>
  <si>
    <t>外部連携APIより取得（仕様は未確定）</t>
    <rPh sb="0" eb="2">
      <t>ガイブ</t>
    </rPh>
    <rPh sb="2" eb="4">
      <t>レンケイ</t>
    </rPh>
    <rPh sb="8" eb="10">
      <t>シュトク</t>
    </rPh>
    <rPh sb="12" eb="14">
      <t>シヨウ</t>
    </rPh>
    <rPh sb="15" eb="18">
      <t>ミカクテイ</t>
    </rPh>
    <phoneticPr fontId="5"/>
  </si>
  <si>
    <t>代金引換</t>
    <rPh sb="0" eb="2">
      <t>ダイキン</t>
    </rPh>
    <rPh sb="2" eb="4">
      <t>ヒキカエ</t>
    </rPh>
    <phoneticPr fontId="5"/>
  </si>
  <si>
    <t>決済マスタより取得</t>
    <rPh sb="0" eb="2">
      <t>ケッサイ</t>
    </rPh>
    <rPh sb="7" eb="9">
      <t>シュトク</t>
    </rPh>
    <phoneticPr fontId="5"/>
  </si>
  <si>
    <t>お届け予定日の選択肢を設定する</t>
    <rPh sb="0" eb="1">
      <t>トド</t>
    </rPh>
    <rPh sb="2" eb="4">
      <t>ヨテイ</t>
    </rPh>
    <rPh sb="4" eb="5">
      <t>ビ</t>
    </rPh>
    <rPh sb="6" eb="9">
      <t>センタクシ</t>
    </rPh>
    <rPh sb="10" eb="12">
      <t>セッテイ</t>
    </rPh>
    <phoneticPr fontId="5"/>
  </si>
  <si>
    <t>開始日：</t>
    <rPh sb="0" eb="3">
      <t>カイシビ</t>
    </rPh>
    <phoneticPr fontId="5"/>
  </si>
  <si>
    <t>終了日：</t>
    <rPh sb="0" eb="3">
      <t>シュウリョウビ</t>
    </rPh>
    <phoneticPr fontId="5"/>
  </si>
  <si>
    <t>上記算出した開始日　＋　コード：お届け予定日指定可能範囲日数</t>
    <rPh sb="0" eb="2">
      <t>ジョウキ</t>
    </rPh>
    <rPh sb="2" eb="4">
      <t>サンシュツ</t>
    </rPh>
    <rPh sb="6" eb="8">
      <t>カイシ</t>
    </rPh>
    <rPh sb="8" eb="9">
      <t>ビ</t>
    </rPh>
    <phoneticPr fontId="5"/>
  </si>
  <si>
    <t>サロンリストを取得する</t>
    <rPh sb="7" eb="9">
      <t>シュトク</t>
    </rPh>
    <phoneticPr fontId="5"/>
  </si>
  <si>
    <t>サロンスタッフリストを取得する</t>
    <rPh sb="11" eb="13">
      <t>シュトク</t>
    </rPh>
    <phoneticPr fontId="5"/>
  </si>
  <si>
    <t>配送予定日</t>
    <rPh sb="0" eb="2">
      <t>ハイソウ</t>
    </rPh>
    <rPh sb="2" eb="4">
      <t>ヨテイ</t>
    </rPh>
    <rPh sb="4" eb="5">
      <t>ビ</t>
    </rPh>
    <phoneticPr fontId="5"/>
  </si>
  <si>
    <t>日付</t>
    <rPh sb="0" eb="2">
      <t>ヒヅケ</t>
    </rPh>
    <phoneticPr fontId="5"/>
  </si>
  <si>
    <t>日付（yyyy年mm月dd日形式）</t>
    <rPh sb="0" eb="2">
      <t>ヒヅケ</t>
    </rPh>
    <rPh sb="7" eb="8">
      <t>ネン</t>
    </rPh>
    <rPh sb="10" eb="11">
      <t>ガツ</t>
    </rPh>
    <rPh sb="13" eb="14">
      <t>ニチ</t>
    </rPh>
    <rPh sb="14" eb="16">
      <t>ケイシキ</t>
    </rPh>
    <phoneticPr fontId="5"/>
  </si>
  <si>
    <t>プルダウンの先頭には「指定しない」を入れる</t>
    <rPh sb="5" eb="7">
      <t>セントウ</t>
    </rPh>
    <rPh sb="11" eb="13">
      <t>シテイ</t>
    </rPh>
    <rPh sb="18" eb="19">
      <t>イ</t>
    </rPh>
    <phoneticPr fontId="5"/>
  </si>
  <si>
    <t>注文確認画面へPOSTする。</t>
    <phoneticPr fontId="5"/>
  </si>
  <si>
    <t>４．</t>
    <phoneticPr fontId="5"/>
  </si>
  <si>
    <t>送料計算を行う</t>
    <rPh sb="0" eb="2">
      <t>ソウリョウ</t>
    </rPh>
    <rPh sb="2" eb="4">
      <t>ケイサン</t>
    </rPh>
    <rPh sb="5" eb="6">
      <t>オコナ</t>
    </rPh>
    <phoneticPr fontId="5"/>
  </si>
  <si>
    <t>配送先選択</t>
    <rPh sb="0" eb="2">
      <t>ハイソウ</t>
    </rPh>
    <rPh sb="2" eb="3">
      <t>サキ</t>
    </rPh>
    <rPh sb="3" eb="5">
      <t>センタク</t>
    </rPh>
    <phoneticPr fontId="5"/>
  </si>
  <si>
    <t>1固定</t>
    <rPh sb="1" eb="3">
      <t>コテイ</t>
    </rPh>
    <phoneticPr fontId="5"/>
  </si>
  <si>
    <t>確認</t>
    <rPh sb="0" eb="2">
      <t>カクニン</t>
    </rPh>
    <phoneticPr fontId="5"/>
  </si>
  <si>
    <t>Auth::user()-&gt;id　をキーに顧客情報を取得する</t>
    <rPh sb="20" eb="22">
      <t>コキャク</t>
    </rPh>
    <rPh sb="23" eb="25">
      <t>ジョウホウ</t>
    </rPh>
    <rPh sb="25" eb="27">
      <t>シュトク</t>
    </rPh>
    <phoneticPr fontId="5"/>
  </si>
  <si>
    <t>カート内に商品がない場合は、カート画面へリダイレクトする</t>
    <rPh sb="2" eb="3">
      <t>ナイ</t>
    </rPh>
    <rPh sb="4" eb="6">
      <t>ショウヒン</t>
    </rPh>
    <rPh sb="9" eb="11">
      <t>バアイ</t>
    </rPh>
    <rPh sb="17" eb="19">
      <t>ガメン</t>
    </rPh>
    <phoneticPr fontId="5"/>
  </si>
  <si>
    <t>※スタッフプルダウンには、全スタッフを設定しておき、data属性にサロンIDを持っておく。</t>
    <rPh sb="13" eb="14">
      <t>ゼン</t>
    </rPh>
    <rPh sb="19" eb="21">
      <t>セッテイ</t>
    </rPh>
    <rPh sb="30" eb="32">
      <t>ゾクセイ</t>
    </rPh>
    <rPh sb="39" eb="40">
      <t>モ</t>
    </rPh>
    <phoneticPr fontId="5"/>
  </si>
  <si>
    <t>３－８．</t>
    <phoneticPr fontId="5"/>
  </si>
  <si>
    <t>配送業者都道府県別配送条件を取得する</t>
    <rPh sb="14" eb="16">
      <t>シュトク</t>
    </rPh>
    <phoneticPr fontId="5"/>
  </si>
  <si>
    <t>「４．」送料</t>
    <rPh sb="4" eb="6">
      <t>ソウリョウ</t>
    </rPh>
    <phoneticPr fontId="5"/>
  </si>
  <si>
    <t>決済方法変更</t>
    <rPh sb="0" eb="2">
      <t>ケッサイ</t>
    </rPh>
    <rPh sb="2" eb="4">
      <t>ホウホウ</t>
    </rPh>
    <rPh sb="4" eb="6">
      <t>ヘンコウ</t>
    </rPh>
    <phoneticPr fontId="5"/>
  </si>
  <si>
    <t>OrderController@confirm</t>
    <phoneticPr fontId="5"/>
  </si>
  <si>
    <t>/order/confirm</t>
    <phoneticPr fontId="5"/>
  </si>
  <si>
    <t>order.confirm</t>
    <phoneticPr fontId="5"/>
  </si>
  <si>
    <t>決済マスタ．ID</t>
    <rPh sb="0" eb="2">
      <t>ケッサイ</t>
    </rPh>
    <phoneticPr fontId="5"/>
  </si>
  <si>
    <t>決済マスタ．表示用名称</t>
    <rPh sb="0" eb="2">
      <t>ケッサイ</t>
    </rPh>
    <rPh sb="6" eb="9">
      <t>ヒョウジヨウ</t>
    </rPh>
    <rPh sb="9" eb="11">
      <t>メイショウ</t>
    </rPh>
    <phoneticPr fontId="5"/>
  </si>
  <si>
    <t>名称</t>
    <rPh sb="0" eb="2">
      <t>メイショウ</t>
    </rPh>
    <phoneticPr fontId="5"/>
  </si>
  <si>
    <t>「３－８．」の取得結果</t>
    <rPh sb="7" eb="9">
      <t>シュトク</t>
    </rPh>
    <rPh sb="9" eb="11">
      <t>ケッカ</t>
    </rPh>
    <phoneticPr fontId="5"/>
  </si>
  <si>
    <t>←代引きの場合のみ表示する</t>
    <rPh sb="1" eb="3">
      <t>ダイビ</t>
    </rPh>
    <rPh sb="5" eb="7">
      <t>バアイ</t>
    </rPh>
    <rPh sb="9" eb="11">
      <t>ヒョウジ</t>
    </rPh>
    <phoneticPr fontId="5"/>
  </si>
  <si>
    <t>/order/changePayment</t>
    <phoneticPr fontId="5"/>
  </si>
  <si>
    <t>OrderController@changePayment</t>
    <phoneticPr fontId="5"/>
  </si>
  <si>
    <t>order.changePayment</t>
    <phoneticPr fontId="5"/>
  </si>
  <si>
    <t>パラメータ．決済IDから、決済マスタを取得する。</t>
    <rPh sb="4" eb="5">
      <t>チ</t>
    </rPh>
    <rPh sb="6" eb="8">
      <t>ケッサイ</t>
    </rPh>
    <rPh sb="13" eb="15">
      <t>ケッサイ</t>
    </rPh>
    <rPh sb="19" eb="21">
      <t>シュトク</t>
    </rPh>
    <phoneticPr fontId="5"/>
  </si>
  <si>
    <t>決済マスタ．利用可能下限金額</t>
    <rPh sb="0" eb="2">
      <t>ケッサイ</t>
    </rPh>
    <rPh sb="6" eb="8">
      <t>リヨウ</t>
    </rPh>
    <rPh sb="8" eb="10">
      <t>カノウ</t>
    </rPh>
    <rPh sb="10" eb="12">
      <t>カゲン</t>
    </rPh>
    <rPh sb="12" eb="14">
      <t>キンガク</t>
    </rPh>
    <phoneticPr fontId="5"/>
  </si>
  <si>
    <t>決済マスタ．利用可能上限金額</t>
    <rPh sb="0" eb="2">
      <t>ケッサイ</t>
    </rPh>
    <rPh sb="6" eb="8">
      <t>リヨウ</t>
    </rPh>
    <rPh sb="8" eb="10">
      <t>カノウ</t>
    </rPh>
    <rPh sb="10" eb="12">
      <t>ジョウゲン</t>
    </rPh>
    <rPh sb="12" eb="14">
      <t>キンガク</t>
    </rPh>
    <phoneticPr fontId="5"/>
  </si>
  <si>
    <t>下限金額</t>
    <rPh sb="0" eb="2">
      <t>カゲン</t>
    </rPh>
    <rPh sb="2" eb="4">
      <t>キンガク</t>
    </rPh>
    <phoneticPr fontId="5"/>
  </si>
  <si>
    <t>上限金額</t>
    <rPh sb="0" eb="2">
      <t>ジョウゲン</t>
    </rPh>
    <rPh sb="2" eb="4">
      <t>キンガク</t>
    </rPh>
    <phoneticPr fontId="5"/>
  </si>
  <si>
    <t>上限金額</t>
    <rPh sb="0" eb="2">
      <t>ジョウゲン</t>
    </rPh>
    <rPh sb="2" eb="4">
      <t>キンガク</t>
    </rPh>
    <phoneticPr fontId="5"/>
  </si>
  <si>
    <t>下限金額</t>
    <rPh sb="0" eb="2">
      <t>カゲン</t>
    </rPh>
    <rPh sb="2" eb="4">
      <t>キンガク</t>
    </rPh>
    <phoneticPr fontId="5"/>
  </si>
  <si>
    <t>利用可能範囲チェック</t>
    <rPh sb="0" eb="2">
      <t>リヨウ</t>
    </rPh>
    <rPh sb="2" eb="4">
      <t>カノウ</t>
    </rPh>
    <rPh sb="4" eb="6">
      <t>ハンイ</t>
    </rPh>
    <phoneticPr fontId="5"/>
  </si>
  <si>
    <t>選択された決済に、上限金額が設定されていて、合計金額（税込み）が、それを超えている場合　（同額はOKとする）</t>
    <rPh sb="0" eb="2">
      <t>センタク</t>
    </rPh>
    <rPh sb="5" eb="7">
      <t>ケッサイ</t>
    </rPh>
    <rPh sb="9" eb="11">
      <t>ジョウゲン</t>
    </rPh>
    <rPh sb="11" eb="13">
      <t>キンガク</t>
    </rPh>
    <rPh sb="14" eb="16">
      <t>セッテイ</t>
    </rPh>
    <rPh sb="41" eb="43">
      <t>バアイ</t>
    </rPh>
    <rPh sb="45" eb="47">
      <t>ドウガク</t>
    </rPh>
    <phoneticPr fontId="5"/>
  </si>
  <si>
    <t>■</t>
    <phoneticPr fontId="5"/>
  </si>
  <si>
    <t>│</t>
    <phoneticPr fontId="5"/>
  </si>
  <si>
    <t>選択された決済に、下限金額が設定されていて、合計金額（税込み）が、それを下回っている場合　（同額はOKとする）</t>
    <rPh sb="0" eb="2">
      <t>センタク</t>
    </rPh>
    <rPh sb="5" eb="7">
      <t>ケッサイ</t>
    </rPh>
    <rPh sb="9" eb="11">
      <t>カゲン</t>
    </rPh>
    <rPh sb="11" eb="13">
      <t>キンガク</t>
    </rPh>
    <rPh sb="14" eb="16">
      <t>セッテイ</t>
    </rPh>
    <rPh sb="36" eb="38">
      <t>シタマワ</t>
    </rPh>
    <rPh sb="42" eb="44">
      <t>バアイ</t>
    </rPh>
    <rPh sb="46" eb="48">
      <t>ドウガク</t>
    </rPh>
    <phoneticPr fontId="5"/>
  </si>
  <si>
    <t>イベント（サーバー）：</t>
    <phoneticPr fontId="5"/>
  </si>
  <si>
    <t>payment_id</t>
    <phoneticPr fontId="5"/>
  </si>
  <si>
    <t>：　該当決済．ID</t>
    <rPh sb="4" eb="6">
      <t>ケッサイ</t>
    </rPh>
    <phoneticPr fontId="5"/>
  </si>
  <si>
    <t>２．</t>
    <phoneticPr fontId="5"/>
  </si>
  <si>
    <t>決済方法変更API呼び出し</t>
    <rPh sb="0" eb="2">
      <t>ケッサイ</t>
    </rPh>
    <rPh sb="2" eb="4">
      <t>ホウホウ</t>
    </rPh>
    <rPh sb="4" eb="6">
      <t>ヘンコウ</t>
    </rPh>
    <rPh sb="9" eb="10">
      <t>ヨ</t>
    </rPh>
    <rPh sb="11" eb="12">
      <t>ダ</t>
    </rPh>
    <phoneticPr fontId="5"/>
  </si>
  <si>
    <t>APIのレスポンスを受け、金額部をリフレッシュする</t>
    <rPh sb="10" eb="11">
      <t>ウ</t>
    </rPh>
    <rPh sb="13" eb="15">
      <t>キンガク</t>
    </rPh>
    <rPh sb="15" eb="16">
      <t>ブ</t>
    </rPh>
    <phoneticPr fontId="5"/>
  </si>
  <si>
    <t>「ｘｘｘｘｘ」</t>
    <phoneticPr fontId="5"/>
  </si>
  <si>
    <t>エラーメッセージを表示して、処理終了</t>
    <rPh sb="9" eb="11">
      <t>ヒョウジ</t>
    </rPh>
    <rPh sb="14" eb="16">
      <t>ショリ</t>
    </rPh>
    <rPh sb="16" eb="18">
      <t>シュウリョウ</t>
    </rPh>
    <phoneticPr fontId="5"/>
  </si>
  <si>
    <t>決済．決済手数料を取得し、カート．決済手数料にセットする</t>
    <rPh sb="0" eb="1">
      <t>ケッサイ</t>
    </rPh>
    <rPh sb="2" eb="4">
      <t>ケッサイ</t>
    </rPh>
    <rPh sb="4" eb="7">
      <t>テスウリョウ</t>
    </rPh>
    <rPh sb="8" eb="10">
      <t>シュトク</t>
    </rPh>
    <rPh sb="16" eb="18">
      <t>ケッサイ</t>
    </rPh>
    <rPh sb="18" eb="21">
      <t>テスウリョウ</t>
    </rPh>
    <phoneticPr fontId="5"/>
  </si>
  <si>
    <t>３．</t>
    <phoneticPr fontId="5"/>
  </si>
  <si>
    <t>カート料金計算を行う</t>
    <rPh sb="2" eb="4">
      <t>リョウキン</t>
    </rPh>
    <rPh sb="4" eb="6">
      <t>ケイサン</t>
    </rPh>
    <rPh sb="7" eb="8">
      <t>オコナ</t>
    </rPh>
    <phoneticPr fontId="5"/>
  </si>
  <si>
    <t>「４．」カート．商品合計（税込）</t>
    <phoneticPr fontId="5"/>
  </si>
  <si>
    <t>「４．」カート．決済手数料</t>
    <rPh sb="8" eb="10">
      <t>ケッサイ</t>
    </rPh>
    <rPh sb="10" eb="13">
      <t>テスウリョウ</t>
    </rPh>
    <phoneticPr fontId="5"/>
  </si>
  <si>
    <t>「４．」カート．合計（税込）</t>
    <phoneticPr fontId="5"/>
  </si>
  <si>
    <t>金額情報をJSONレスポンスで返す</t>
    <rPh sb="0" eb="1">
      <t>キンガク</t>
    </rPh>
    <rPh sb="1" eb="3">
      <t>ジョウホウ</t>
    </rPh>
    <rPh sb="4" eb="5">
      <t>カエ</t>
    </rPh>
    <rPh sb="15" eb="16">
      <t>カエ</t>
    </rPh>
    <phoneticPr fontId="5"/>
  </si>
  <si>
    <t>・配送業者都道府県別配送条件．送料　を取得</t>
    <rPh sb="15" eb="17">
      <t>ソウリョウ</t>
    </rPh>
    <rPh sb="19" eb="21">
      <t>シュトク</t>
    </rPh>
    <phoneticPr fontId="5"/>
  </si>
  <si>
    <t>・取得した送料をカートにセット</t>
    <rPh sb="1" eb="3">
      <t>シュトク</t>
    </rPh>
    <rPh sb="5" eb="7">
      <t>ソウリョウ</t>
    </rPh>
    <phoneticPr fontId="5"/>
  </si>
  <si>
    <t>・カートで料金計算を行う</t>
    <rPh sb="5" eb="7">
      <t>リョウキン</t>
    </rPh>
    <rPh sb="7" eb="9">
      <t>ケイサン</t>
    </rPh>
    <rPh sb="10" eb="11">
      <t>オコナ</t>
    </rPh>
    <phoneticPr fontId="5"/>
  </si>
  <si>
    <t>顧客情報</t>
    <rPh sb="0" eb="2">
      <t>コキャク</t>
    </rPh>
    <rPh sb="2" eb="4">
      <t>ジョウホウ</t>
    </rPh>
    <phoneticPr fontId="5"/>
  </si>
  <si>
    <t>金額情報</t>
    <rPh sb="0" eb="2">
      <t>キンガク</t>
    </rPh>
    <rPh sb="2" eb="4">
      <t>ジョウホウ</t>
    </rPh>
    <phoneticPr fontId="5"/>
  </si>
  <si>
    <t>外部連携APIの取得結果</t>
    <rPh sb="0" eb="2">
      <t>ガイブ</t>
    </rPh>
    <rPh sb="2" eb="4">
      <t>レンケイ</t>
    </rPh>
    <rPh sb="8" eb="10">
      <t>シュトク</t>
    </rPh>
    <rPh sb="10" eb="12">
      <t>ケッカ</t>
    </rPh>
    <phoneticPr fontId="5"/>
  </si>
  <si>
    <t>決済ID</t>
    <rPh sb="0" eb="2">
      <t>ケッサイ</t>
    </rPh>
    <phoneticPr fontId="5"/>
  </si>
  <si>
    <t>サロンが選択された際、対象のサロンIDのスタッフのみとなるよう絞り込みを行う。</t>
    <rPh sb="4" eb="6">
      <t>センタク</t>
    </rPh>
    <rPh sb="9" eb="10">
      <t>サイ</t>
    </rPh>
    <rPh sb="11" eb="13">
      <t>タイショウ</t>
    </rPh>
    <rPh sb="31" eb="32">
      <t>シボ</t>
    </rPh>
    <rPh sb="33" eb="34">
      <t>コ</t>
    </rPh>
    <rPh sb="36" eb="37">
      <t>オコナ</t>
    </rPh>
    <phoneticPr fontId="5"/>
  </si>
  <si>
    <t>電話番号</t>
    <rPh sb="0" eb="4">
      <t>デンワバンゴウ</t>
    </rPh>
    <phoneticPr fontId="5"/>
  </si>
  <si>
    <t>■</t>
    <phoneticPr fontId="5"/>
  </si>
  <si>
    <t>上記以外</t>
    <rPh sb="0" eb="2">
      <t>ジョウキ</t>
    </rPh>
    <rPh sb="2" eb="4">
      <t>イガイ</t>
    </rPh>
    <phoneticPr fontId="5"/>
  </si>
  <si>
    <t>＋</t>
    <phoneticPr fontId="5"/>
  </si>
  <si>
    <t>お届け予定日の指定は不可とする（非表示とする）</t>
    <rPh sb="1" eb="2">
      <t>トド</t>
    </rPh>
    <rPh sb="3" eb="5">
      <t>ヨテイ</t>
    </rPh>
    <rPh sb="5" eb="6">
      <t>ビ</t>
    </rPh>
    <rPh sb="7" eb="9">
      <t>シテイ</t>
    </rPh>
    <rPh sb="10" eb="12">
      <t>フカ</t>
    </rPh>
    <rPh sb="16" eb="19">
      <t>ヒヒョウジ</t>
    </rPh>
    <phoneticPr fontId="5"/>
  </si>
  <si>
    <t>以下の商品がカート内に含まれている場合</t>
    <rPh sb="0" eb="1">
      <t>イカ</t>
    </rPh>
    <rPh sb="1" eb="3">
      <t>ショウヒン</t>
    </rPh>
    <rPh sb="4" eb="5">
      <t>フク</t>
    </rPh>
    <rPh sb="15" eb="17">
      <t>バアイ</t>
    </rPh>
    <phoneticPr fontId="5"/>
  </si>
  <si>
    <t>クレジットカード</t>
    <phoneticPr fontId="5"/>
  </si>
  <si>
    <t>d払い／ドコモ払い</t>
    <phoneticPr fontId="5"/>
  </si>
  <si>
    <t>auかんたん決済</t>
    <phoneticPr fontId="5"/>
  </si>
  <si>
    <t>ソフトバンクまとめて支払い決済</t>
  </si>
  <si>
    <t>ポイント利用</t>
    <rPh sb="4" eb="6">
      <t>リヨウ</t>
    </rPh>
    <phoneticPr fontId="5"/>
  </si>
  <si>
    <t>（保有ポイント：999pt）</t>
  </si>
  <si>
    <t>pt</t>
    <phoneticPr fontId="5"/>
  </si>
  <si>
    <t>保有ポイント</t>
    <rPh sb="0" eb="2">
      <t>ホユウ</t>
    </rPh>
    <phoneticPr fontId="5"/>
  </si>
  <si>
    <t>使用ポイント</t>
    <rPh sb="0" eb="2">
      <t>シヨウ</t>
    </rPh>
    <phoneticPr fontId="5"/>
  </si>
  <si>
    <t>再計算</t>
    <rPh sb="0" eb="3">
      <t>サイケイサン</t>
    </rPh>
    <phoneticPr fontId="5"/>
  </si>
  <si>
    <t>click</t>
    <phoneticPr fontId="5"/>
  </si>
  <si>
    <t>料金再計算</t>
    <rPh sb="0" eb="2">
      <t>リョウキン</t>
    </rPh>
    <rPh sb="2" eb="5">
      <t>サイケイサン</t>
    </rPh>
    <phoneticPr fontId="5"/>
  </si>
  <si>
    <t>ポイント変更API呼び出し</t>
    <rPh sb="4" eb="6">
      <t>ヘンコウ</t>
    </rPh>
    <rPh sb="9" eb="10">
      <t>ヨ</t>
    </rPh>
    <rPh sb="11" eb="12">
      <t>ダ</t>
    </rPh>
    <phoneticPr fontId="5"/>
  </si>
  <si>
    <t>No．３</t>
    <phoneticPr fontId="5"/>
  </si>
  <si>
    <t>point</t>
    <phoneticPr fontId="5"/>
  </si>
  <si>
    <t>：　</t>
    <phoneticPr fontId="5"/>
  </si>
  <si>
    <t>ポイント数</t>
    <rPh sb="4" eb="5">
      <t>スウ</t>
    </rPh>
    <phoneticPr fontId="5"/>
  </si>
  <si>
    <t>入力チェック</t>
    <rPh sb="0" eb="2">
      <t>ニュウリョク</t>
    </rPh>
    <phoneticPr fontId="5"/>
  </si>
  <si>
    <t>以下の入力の場合エラーとする</t>
    <rPh sb="0" eb="2">
      <t>イカ</t>
    </rPh>
    <rPh sb="3" eb="5">
      <t>ニュウリョク</t>
    </rPh>
    <rPh sb="6" eb="8">
      <t>バアイ</t>
    </rPh>
    <phoneticPr fontId="5"/>
  </si>
  <si>
    <t>保有ポイント数を超えている</t>
    <rPh sb="0" eb="2">
      <t>ホユウ</t>
    </rPh>
    <rPh sb="6" eb="7">
      <t>スウ</t>
    </rPh>
    <rPh sb="8" eb="9">
      <t>コ</t>
    </rPh>
    <phoneticPr fontId="5"/>
  </si>
  <si>
    <t>正の整数以外</t>
    <rPh sb="0" eb="1">
      <t>セイ</t>
    </rPh>
    <rPh sb="2" eb="4">
      <t>セイスウ</t>
    </rPh>
    <rPh sb="4" eb="6">
      <t>イガイ</t>
    </rPh>
    <phoneticPr fontId="5"/>
  </si>
  <si>
    <t>/order/changePoint</t>
    <phoneticPr fontId="5"/>
  </si>
  <si>
    <t>ポイント変更</t>
    <rPh sb="4" eb="6">
      <t>ヘンコウ</t>
    </rPh>
    <phoneticPr fontId="5"/>
  </si>
  <si>
    <t>order.changePoint</t>
    <phoneticPr fontId="5"/>
  </si>
  <si>
    <t>OrderController@changePoint</t>
    <phoneticPr fontId="5"/>
  </si>
  <si>
    <t>パラメータ．ポイントを、カート．ポイントにセットする</t>
    <rPh sb="4" eb="5">
      <t>チ</t>
    </rPh>
    <phoneticPr fontId="5"/>
  </si>
  <si>
    <t>商品．在庫管理区分＝「在庫品」で、在庫が０、または</t>
    <rPh sb="0" eb="2">
      <t>ショウヒン</t>
    </rPh>
    <rPh sb="3" eb="5">
      <t>ザイコ</t>
    </rPh>
    <rPh sb="5" eb="7">
      <t>カンリ</t>
    </rPh>
    <rPh sb="7" eb="9">
      <t>クブン</t>
    </rPh>
    <rPh sb="11" eb="13">
      <t>ザイコ</t>
    </rPh>
    <rPh sb="13" eb="14">
      <t>ヒン</t>
    </rPh>
    <rPh sb="17" eb="19">
      <t>ザイコ</t>
    </rPh>
    <phoneticPr fontId="5"/>
  </si>
  <si>
    <t>現在日　＋　１日　＋</t>
    <rPh sb="7" eb="8">
      <t>ニチ</t>
    </rPh>
    <phoneticPr fontId="5"/>
  </si>
  <si>
    <t>配送業者　＝　注文コンテナ．注文届け先．配送業者ID</t>
    <rPh sb="7" eb="9">
      <t>チュウモン</t>
    </rPh>
    <rPh sb="14" eb="16">
      <t>チュウモン</t>
    </rPh>
    <rPh sb="16" eb="17">
      <t>トド</t>
    </rPh>
    <rPh sb="18" eb="19">
      <t>サキ</t>
    </rPh>
    <rPh sb="20" eb="22">
      <t>ハイソウ</t>
    </rPh>
    <rPh sb="22" eb="24">
      <t>ギョウシャ</t>
    </rPh>
    <phoneticPr fontId="5"/>
  </si>
  <si>
    <t>都道府県　＝　注文コンテナ．注文届け先．配送先都道府県</t>
    <rPh sb="7" eb="9">
      <t>チュウモン</t>
    </rPh>
    <rPh sb="14" eb="16">
      <t>チュウモン</t>
    </rPh>
    <rPh sb="16" eb="17">
      <t>トド</t>
    </rPh>
    <rPh sb="18" eb="19">
      <t>サキ</t>
    </rPh>
    <rPh sb="20" eb="22">
      <t>ハイソウ</t>
    </rPh>
    <rPh sb="22" eb="23">
      <t>サキ</t>
    </rPh>
    <rPh sb="23" eb="27">
      <t>トドウフケン</t>
    </rPh>
    <phoneticPr fontId="5"/>
  </si>
  <si>
    <t>条件</t>
    <rPh sb="0" eb="2">
      <t>ジョウケン</t>
    </rPh>
    <phoneticPr fontId="5"/>
  </si>
  <si>
    <t>３．７．配送業者都道府県別配送条件．配送リードタイム日数</t>
    <phoneticPr fontId="5"/>
  </si>
  <si>
    <t>３．７．配送業者都道府県別配送条件．日付指定可否が０：不可の場合、または</t>
    <rPh sb="18" eb="20">
      <t>ヒヅケ</t>
    </rPh>
    <rPh sb="20" eb="22">
      <t>シテイ</t>
    </rPh>
    <rPh sb="22" eb="24">
      <t>カヒ</t>
    </rPh>
    <rPh sb="27" eb="29">
      <t>フカ</t>
    </rPh>
    <rPh sb="30" eb="32">
      <t>バアイ</t>
    </rPh>
    <phoneticPr fontId="5"/>
  </si>
  <si>
    <t>商品．在庫管理区分＝「受発注品」または「販売計画品」</t>
    <rPh sb="11" eb="14">
      <t>ジュハッチュウ</t>
    </rPh>
    <rPh sb="13" eb="14">
      <t>ヒン</t>
    </rPh>
    <rPh sb="20" eb="22">
      <t>ハンバイ</t>
    </rPh>
    <rPh sb="22" eb="24">
      <t>ケイカク</t>
    </rPh>
    <rPh sb="24" eb="25">
      <t>ヒン</t>
    </rPh>
    <phoneticPr fontId="5"/>
  </si>
  <si>
    <t>３－９．</t>
    <phoneticPr fontId="5"/>
  </si>
  <si>
    <t>お届け希望時間帯の表示制御</t>
    <rPh sb="0" eb="1">
      <t>トド</t>
    </rPh>
    <rPh sb="3" eb="5">
      <t>キボウ</t>
    </rPh>
    <rPh sb="5" eb="8">
      <t>ジカンタイ</t>
    </rPh>
    <rPh sb="9" eb="11">
      <t>ヒョウジ</t>
    </rPh>
    <rPh sb="11" eb="13">
      <t>セイギョ</t>
    </rPh>
    <phoneticPr fontId="5"/>
  </si>
  <si>
    <t>３．７．配送業者都道府県別配送条件．時間指定可否が０：不可の場合</t>
    <rPh sb="18" eb="20">
      <t>ジカン</t>
    </rPh>
    <rPh sb="20" eb="22">
      <t>シテイ</t>
    </rPh>
    <rPh sb="22" eb="24">
      <t>カヒ</t>
    </rPh>
    <rPh sb="27" eb="29">
      <t>フカ</t>
    </rPh>
    <rPh sb="30" eb="32">
      <t>バアイ</t>
    </rPh>
    <phoneticPr fontId="5"/>
  </si>
  <si>
    <t>お届け希望時間帯の指定は不可とする（非表示とする）</t>
    <rPh sb="9" eb="11">
      <t>シテイ</t>
    </rPh>
    <rPh sb="12" eb="14">
      <t>フカ</t>
    </rPh>
    <rPh sb="18" eb="21">
      <t>ヒヒョウジ</t>
    </rPh>
    <phoneticPr fontId="5"/>
  </si>
  <si>
    <t>※その日が、日、月曜、祝日の場合、さらに翌日に繰り上げる（休日でなくなるまで繰り返し）</t>
    <rPh sb="3" eb="4">
      <t>ヒ</t>
    </rPh>
    <rPh sb="6" eb="7">
      <t>ヒ</t>
    </rPh>
    <rPh sb="8" eb="10">
      <t>ゲツヨウ</t>
    </rPh>
    <rPh sb="11" eb="13">
      <t>シュクジツ</t>
    </rPh>
    <rPh sb="14" eb="16">
      <t>バアイ</t>
    </rPh>
    <rPh sb="20" eb="22">
      <t>ヨクジツ</t>
    </rPh>
    <rPh sb="23" eb="24">
      <t>ク</t>
    </rPh>
    <rPh sb="25" eb="26">
      <t>ア</t>
    </rPh>
    <phoneticPr fontId="5"/>
  </si>
  <si>
    <t>※その日が、土、日、祝日、倉庫休日の場合、さらに翌日繰り上げる（休日でなくなるまで繰り返し）</t>
    <rPh sb="3" eb="4">
      <t>ヒ</t>
    </rPh>
    <rPh sb="6" eb="7">
      <t>ド</t>
    </rPh>
    <rPh sb="8" eb="9">
      <t>ニチ</t>
    </rPh>
    <rPh sb="10" eb="12">
      <t>シュクジツ</t>
    </rPh>
    <rPh sb="13" eb="15">
      <t>ソウコ</t>
    </rPh>
    <rPh sb="15" eb="17">
      <t>キュウジツ</t>
    </rPh>
    <rPh sb="18" eb="20">
      <t>バアイ</t>
    </rPh>
    <rPh sb="24" eb="26">
      <t>ヨクジツ</t>
    </rPh>
    <rPh sb="26" eb="27">
      <t>ク</t>
    </rPh>
    <rPh sb="28" eb="29">
      <t>ア</t>
    </rPh>
    <phoneticPr fontId="5"/>
  </si>
  <si>
    <t>１日　（※）</t>
    <rPh sb="1" eb="2">
      <t>ニチ</t>
    </rPh>
    <phoneticPr fontId="5"/>
  </si>
  <si>
    <t>カート内商品の最長の出荷リードタイム　（※）</t>
    <rPh sb="3" eb="4">
      <t>ナイ</t>
    </rPh>
    <rPh sb="4" eb="6">
      <t>ショウヒン</t>
    </rPh>
    <rPh sb="7" eb="9">
      <t>サイチョウ</t>
    </rPh>
    <rPh sb="10" eb="12">
      <t>シュッカ</t>
    </rPh>
    <phoneticPr fontId="5"/>
  </si>
  <si>
    <t>〇</t>
    <phoneticPr fontId="5"/>
  </si>
  <si>
    <t>「確認する」と表示されているが、デザイン通り</t>
    <rPh sb="1" eb="3">
      <t>カクニン</t>
    </rPh>
    <rPh sb="7" eb="9">
      <t>ヒョウジ</t>
    </rPh>
    <rPh sb="20" eb="21">
      <t>ドオ</t>
    </rPh>
    <phoneticPr fontId="5"/>
  </si>
  <si>
    <t>「確認する」になっているがデザイン通り</t>
    <rPh sb="1" eb="3">
      <t>カクニン</t>
    </rPh>
    <rPh sb="17" eb="18">
      <t>ドオ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</si>
</sst>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6" formatCode="&quot;¥&quot;#,##0;[Red]&quot;¥&quot;\-#,##0"/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b/>
      <strike/>
      <sz val="11"/>
      <name val="ＭＳ ゴシック"/>
      <family val="3"/>
      <charset val="128"/>
    </font>
    <font>
      <b/>
      <strike/>
      <sz val="10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ajor"/>
    </font>
    <font>
      <sz val="11"/>
      <color rgb="FFFF0000"/>
      <name val="ＭＳ ゴシック"/>
      <family val="3"/>
      <charset val="128"/>
    </font>
    <font>
      <strike/>
      <sz val="11"/>
      <name val="ＭＳ Ｐゴシック"/>
      <family val="3"/>
      <charset val="128"/>
      <scheme val="maj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40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0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7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Fill="1" applyBorder="1"/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0" xfId="0" quotePrefix="1" applyFont="1" applyFill="1" applyBorder="1" applyAlignment="1">
      <alignment horizontal="right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49" fontId="55" fillId="0" borderId="0" xfId="0" applyNumberFormat="1" applyFont="1" applyAlignment="1">
      <alignment horizontal="center" shrinkToFit="1"/>
    </xf>
    <xf numFmtId="0" fontId="55" fillId="0" borderId="22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3" xfId="0" applyFont="1" applyFill="1" applyBorder="1" applyAlignment="1">
      <alignment horizontal="center"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40" xfId="0" applyFont="1" applyBorder="1"/>
    <xf numFmtId="0" fontId="58" fillId="31" borderId="40" xfId="0" applyFont="1" applyFill="1" applyBorder="1" applyAlignment="1">
      <alignment horizontal="left" vertical="center"/>
    </xf>
    <xf numFmtId="0" fontId="55" fillId="0" borderId="19" xfId="0" applyFont="1" applyBorder="1"/>
    <xf numFmtId="49" fontId="55" fillId="0" borderId="40" xfId="0" applyNumberFormat="1" applyFont="1" applyBorder="1" applyAlignment="1">
      <alignment horizontal="center" shrinkToFit="1"/>
    </xf>
    <xf numFmtId="0" fontId="55" fillId="0" borderId="18" xfId="0" applyFont="1" applyBorder="1"/>
    <xf numFmtId="0" fontId="55" fillId="0" borderId="22" xfId="0" quotePrefix="1" applyFont="1" applyBorder="1"/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40" xfId="0" applyFont="1" applyBorder="1" applyAlignment="1"/>
    <xf numFmtId="0" fontId="55" fillId="0" borderId="0" xfId="0" applyFont="1" applyFill="1" applyBorder="1" applyAlignment="1"/>
    <xf numFmtId="0" fontId="0" fillId="29" borderId="23" xfId="0" applyFill="1" applyBorder="1"/>
    <xf numFmtId="0" fontId="70" fillId="29" borderId="3" xfId="688" applyFill="1" applyBorder="1" applyAlignment="1">
      <alignment horizontal="left" vertical="center"/>
    </xf>
    <xf numFmtId="0" fontId="71" fillId="0" borderId="20" xfId="0" applyFont="1" applyFill="1" applyBorder="1" applyAlignment="1">
      <alignment horizontal="left" vertical="center"/>
    </xf>
    <xf numFmtId="0" fontId="71" fillId="0" borderId="2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68" fillId="0" borderId="0" xfId="0" applyFont="1" applyFill="1" applyBorder="1" applyAlignment="1">
      <alignment horizontal="left" vertical="center"/>
    </xf>
    <xf numFmtId="0" fontId="72" fillId="0" borderId="20" xfId="0" applyFont="1" applyFill="1" applyBorder="1" applyAlignment="1">
      <alignment horizontal="left" vertical="center"/>
    </xf>
    <xf numFmtId="0" fontId="68" fillId="33" borderId="0" xfId="0" applyFont="1" applyFill="1" applyBorder="1" applyAlignment="1">
      <alignment horizontal="left" vertical="center"/>
    </xf>
    <xf numFmtId="0" fontId="72" fillId="0" borderId="21" xfId="0" applyFont="1" applyFill="1" applyBorder="1" applyAlignment="1">
      <alignment horizontal="left" vertical="center"/>
    </xf>
    <xf numFmtId="0" fontId="68" fillId="0" borderId="19" xfId="0" applyFont="1" applyFill="1" applyBorder="1" applyAlignment="1">
      <alignment horizontal="left" vertical="center"/>
    </xf>
    <xf numFmtId="0" fontId="68" fillId="0" borderId="40" xfId="0" applyFont="1" applyFill="1" applyBorder="1" applyAlignment="1">
      <alignment horizontal="left" vertical="center"/>
    </xf>
    <xf numFmtId="0" fontId="68" fillId="0" borderId="23" xfId="0" applyFont="1" applyFill="1" applyBorder="1" applyAlignment="1">
      <alignment horizontal="left" vertical="center"/>
    </xf>
    <xf numFmtId="0" fontId="68" fillId="0" borderId="3" xfId="0" applyFont="1" applyFill="1" applyBorder="1" applyAlignment="1">
      <alignment horizontal="left" vertical="center"/>
    </xf>
    <xf numFmtId="0" fontId="68" fillId="0" borderId="18" xfId="0" applyFont="1" applyFill="1" applyBorder="1" applyAlignment="1">
      <alignment horizontal="left" vertical="center"/>
    </xf>
    <xf numFmtId="0" fontId="68" fillId="0" borderId="20" xfId="0" applyFont="1" applyFill="1" applyBorder="1" applyAlignment="1">
      <alignment horizontal="left" vertical="center"/>
    </xf>
    <xf numFmtId="0" fontId="68" fillId="0" borderId="3" xfId="0" applyFont="1" applyFill="1" applyBorder="1" applyAlignment="1">
      <alignment horizontal="right" vertical="center"/>
    </xf>
    <xf numFmtId="0" fontId="68" fillId="0" borderId="24" xfId="0" applyFont="1" applyFill="1" applyBorder="1" applyAlignment="1">
      <alignment horizontal="right" vertical="center"/>
    </xf>
    <xf numFmtId="0" fontId="68" fillId="0" borderId="26" xfId="0" applyFont="1" applyFill="1" applyBorder="1" applyAlignment="1">
      <alignment horizontal="left" vertical="center"/>
    </xf>
    <xf numFmtId="0" fontId="68" fillId="0" borderId="22" xfId="0" applyFont="1" applyFill="1" applyBorder="1" applyAlignment="1">
      <alignment horizontal="left" vertical="center"/>
    </xf>
    <xf numFmtId="0" fontId="68" fillId="0" borderId="27" xfId="0" applyFont="1" applyFill="1" applyBorder="1" applyAlignment="1">
      <alignment horizontal="left" vertical="center"/>
    </xf>
    <xf numFmtId="0" fontId="68" fillId="0" borderId="21" xfId="0" applyFont="1" applyFill="1" applyBorder="1" applyAlignment="1">
      <alignment horizontal="left" vertical="center"/>
    </xf>
    <xf numFmtId="6" fontId="68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7" xfId="0" applyFont="1" applyBorder="1"/>
    <xf numFmtId="0" fontId="8" fillId="0" borderId="26" xfId="0" applyFont="1" applyBorder="1"/>
    <xf numFmtId="0" fontId="8" fillId="0" borderId="22" xfId="0" applyFont="1" applyBorder="1"/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0" xfId="0" quotePrefix="1" applyFont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6" xfId="0" applyFont="1" applyBorder="1" applyAlignment="1"/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2" xfId="0" applyFont="1" applyBorder="1" applyAlignment="1"/>
    <xf numFmtId="0" fontId="55" fillId="0" borderId="27" xfId="0" applyFont="1" applyBorder="1" applyAlignment="1"/>
    <xf numFmtId="0" fontId="55" fillId="0" borderId="0" xfId="0" applyFont="1" applyFill="1" applyBorder="1" applyAlignment="1">
      <alignment horizontal="center"/>
    </xf>
    <xf numFmtId="0" fontId="55" fillId="0" borderId="0" xfId="0" quotePrefix="1" applyFont="1" applyFill="1" applyBorder="1" applyAlignment="1"/>
    <xf numFmtId="0" fontId="55" fillId="0" borderId="0" xfId="0" applyFont="1" applyFill="1"/>
    <xf numFmtId="0" fontId="55" fillId="0" borderId="0" xfId="0" applyFont="1" applyFill="1" applyBorder="1" applyAlignment="1">
      <alignment horizontal="left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74" fillId="0" borderId="0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73" fillId="0" borderId="0" xfId="0" applyFont="1" applyFill="1" applyAlignment="1">
      <alignment vertical="center"/>
    </xf>
    <xf numFmtId="0" fontId="73" fillId="0" borderId="0" xfId="0" quotePrefix="1" applyFont="1" applyFill="1" applyAlignment="1">
      <alignment horizontal="left"/>
    </xf>
    <xf numFmtId="0" fontId="73" fillId="0" borderId="0" xfId="0" applyFont="1" applyFill="1" applyBorder="1" applyAlignment="1">
      <alignment horizontal="left"/>
    </xf>
    <xf numFmtId="49" fontId="55" fillId="0" borderId="0" xfId="0" applyNumberFormat="1" applyFont="1" applyFill="1" applyBorder="1" applyAlignment="1">
      <alignment horizontal="left" shrinkToFit="1"/>
    </xf>
    <xf numFmtId="0" fontId="55" fillId="0" borderId="0" xfId="0" quotePrefix="1" applyFont="1" applyFill="1" applyAlignment="1">
      <alignment horizontal="left"/>
    </xf>
    <xf numFmtId="0" fontId="55" fillId="0" borderId="23" xfId="0" applyFont="1" applyBorder="1" applyAlignment="1">
      <alignment vertical="center"/>
    </xf>
    <xf numFmtId="0" fontId="75" fillId="0" borderId="0" xfId="0" quotePrefix="1" applyFont="1" applyBorder="1" applyAlignment="1">
      <alignment horizontal="left"/>
    </xf>
    <xf numFmtId="0" fontId="75" fillId="0" borderId="0" xfId="0" applyFont="1" applyBorder="1" applyAlignment="1">
      <alignment horizontal="left"/>
    </xf>
    <xf numFmtId="0" fontId="55" fillId="0" borderId="0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34" borderId="0" xfId="0" applyFont="1" applyFill="1" applyBorder="1" applyAlignment="1">
      <alignment horizontal="left"/>
    </xf>
    <xf numFmtId="0" fontId="73" fillId="34" borderId="0" xfId="0" quotePrefix="1" applyFont="1" applyFill="1" applyAlignment="1">
      <alignment horizontal="left"/>
    </xf>
    <xf numFmtId="0" fontId="55" fillId="34" borderId="0" xfId="0" quotePrefix="1" applyFont="1" applyFill="1" applyAlignment="1">
      <alignment horizontal="left"/>
    </xf>
    <xf numFmtId="0" fontId="73" fillId="34" borderId="0" xfId="0" applyFont="1" applyFill="1" applyBorder="1" applyAlignment="1">
      <alignment horizontal="left"/>
    </xf>
    <xf numFmtId="49" fontId="55" fillId="34" borderId="0" xfId="0" applyNumberFormat="1" applyFont="1" applyFill="1" applyBorder="1" applyAlignment="1">
      <alignment horizontal="left" shrinkToFit="1"/>
    </xf>
    <xf numFmtId="0" fontId="55" fillId="34" borderId="0" xfId="0" applyFont="1" applyFill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6" fontId="68" fillId="0" borderId="24" xfId="0" quotePrefix="1" applyNumberFormat="1" applyFont="1" applyFill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72" fillId="0" borderId="19" xfId="0" applyFont="1" applyFill="1" applyBorder="1" applyAlignment="1">
      <alignment horizontal="left" vertical="center"/>
    </xf>
    <xf numFmtId="0" fontId="72" fillId="0" borderId="1" xfId="0" applyFont="1" applyFill="1" applyBorder="1" applyAlignment="1">
      <alignment horizontal="left" vertical="center"/>
    </xf>
    <xf numFmtId="0" fontId="72" fillId="0" borderId="18" xfId="0" applyFont="1" applyFill="1" applyBorder="1" applyAlignment="1">
      <alignment horizontal="left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740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10" xfId="689" xr:uid="{48110406-05CC-4099-9E41-10296F254844}"/>
    <cellStyle name="スタイル 1 2" xfId="438" xr:uid="{1DA5361C-9D67-4C9E-8B8B-4B62D142BC0B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2 2 2" xfId="739" xr:uid="{30777E70-8361-47DF-8F53-7A9C4A93DA2E}"/>
    <cellStyle name="スタイル 1 2 2 2 2 3" xfId="713" xr:uid="{A698EA6A-70F0-424D-8006-FCCA71B8C548}"/>
    <cellStyle name="スタイル 1 2 2 2 3" xfId="675" xr:uid="{2159D021-C6E0-439F-B730-83A5BDFE8601}"/>
    <cellStyle name="スタイル 1 2 2 2 3 2" xfId="727" xr:uid="{84D181F2-A532-449F-8D9A-3CB3569B9030}"/>
    <cellStyle name="スタイル 1 2 2 2 4" xfId="701" xr:uid="{341979A0-416D-4F48-BDBD-5FD83CC3E663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2 2 2" xfId="735" xr:uid="{97C2419A-2EE6-4BE9-A332-E4C6ABEBC0E3}"/>
    <cellStyle name="スタイル 1 2 2 3 2 3" xfId="709" xr:uid="{2E1D9396-F300-4256-A56E-F0F8AA965F73}"/>
    <cellStyle name="スタイル 1 2 2 3 3" xfId="671" xr:uid="{968FDE47-C2B1-4280-A0D1-B21FC85C8F61}"/>
    <cellStyle name="スタイル 1 2 2 3 3 2" xfId="723" xr:uid="{8E678908-69B2-4CC8-9DDD-E5A367748C98}"/>
    <cellStyle name="スタイル 1 2 2 3 4" xfId="697" xr:uid="{9A852694-2DF2-42B0-8D17-642B0E55B505}"/>
    <cellStyle name="スタイル 1 2 2 4" xfId="638" xr:uid="{2CE411F0-4654-46F8-98F2-4F70DF5E154F}"/>
    <cellStyle name="スタイル 1 2 2 4 2" xfId="679" xr:uid="{E3B9ECEE-A9DE-40F9-B031-E073D0D3CE21}"/>
    <cellStyle name="スタイル 1 2 2 4 2 2" xfId="731" xr:uid="{79D78A83-EECE-4282-99E7-6400A614DE68}"/>
    <cellStyle name="スタイル 1 2 2 4 3" xfId="705" xr:uid="{210195FC-F42C-4C46-96B5-09E71CE7C2DE}"/>
    <cellStyle name="スタイル 1 2 2 5" xfId="667" xr:uid="{A8AB9217-13B3-4639-B913-E7A7D2080F82}"/>
    <cellStyle name="スタイル 1 2 2 5 2" xfId="719" xr:uid="{31C2E3EE-637D-42BB-AED1-E998AFF50BD9}"/>
    <cellStyle name="スタイル 1 2 2 6" xfId="693" xr:uid="{B66F7914-A4B9-4E61-90FD-AD58B040E595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2 2 2" xfId="737" xr:uid="{13A4A1D3-92AC-4D61-822E-77777C1BCF12}"/>
    <cellStyle name="スタイル 1 2 3 2 3" xfId="711" xr:uid="{58005543-E5B3-4650-942E-A55D168404FB}"/>
    <cellStyle name="スタイル 1 2 3 3" xfId="673" xr:uid="{2283C3E3-7529-4D77-AF79-0D2814D7EB6E}"/>
    <cellStyle name="スタイル 1 2 3 3 2" xfId="725" xr:uid="{F7D23242-309E-4C2D-894E-85BBB8ACDA5B}"/>
    <cellStyle name="スタイル 1 2 3 4" xfId="699" xr:uid="{43082F3C-C94B-4E1C-B22A-CE8F3722A817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2 2 2" xfId="734" xr:uid="{D2230600-446B-4B93-AB45-B46C82079680}"/>
    <cellStyle name="スタイル 1 2 4 2 3" xfId="708" xr:uid="{11503BF0-E0A6-40A6-8D2E-23A73B587A5F}"/>
    <cellStyle name="スタイル 1 2 4 3" xfId="670" xr:uid="{99349D49-9028-4F80-B93B-493EECF76C25}"/>
    <cellStyle name="スタイル 1 2 4 3 2" xfId="722" xr:uid="{EA129213-81B8-4998-867D-01AC08F3AE53}"/>
    <cellStyle name="スタイル 1 2 4 4" xfId="696" xr:uid="{93DF8AD8-A949-410F-A8C5-FD3447FF76C9}"/>
    <cellStyle name="スタイル 1 2 5" xfId="637" xr:uid="{B88BE5FC-2BC6-47DC-BB72-8CDED284AF59}"/>
    <cellStyle name="スタイル 1 2 5 2" xfId="678" xr:uid="{D5ADCD38-F9BE-4DDD-910D-EED38565029C}"/>
    <cellStyle name="スタイル 1 2 5 2 2" xfId="730" xr:uid="{1AB97F17-8240-4D34-A6DF-46E849E663B9}"/>
    <cellStyle name="スタイル 1 2 5 3" xfId="704" xr:uid="{70647842-5054-4AF7-AB06-3BECC49EEE9C}"/>
    <cellStyle name="スタイル 1 2 6" xfId="666" xr:uid="{6E75C6C2-80AD-42B5-871F-D593C0BD28E4}"/>
    <cellStyle name="スタイル 1 2 6 2" xfId="718" xr:uid="{E8EE45E5-170B-40EC-8631-725F78CB33F4}"/>
    <cellStyle name="スタイル 1 2 7" xfId="692" xr:uid="{E86F4685-D740-467D-B606-BA9684A93F9D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2 2 2" xfId="738" xr:uid="{B591A535-0480-4E24-83C0-B6B198212C91}"/>
    <cellStyle name="スタイル 1 3 2 2 3" xfId="712" xr:uid="{2BFF1C79-6EFD-48E3-904A-056D92ECE913}"/>
    <cellStyle name="スタイル 1 3 2 3" xfId="674" xr:uid="{E4139AD0-D56E-4AA7-8A97-8C584FBAD752}"/>
    <cellStyle name="スタイル 1 3 2 3 2" xfId="726" xr:uid="{27A6BBCD-93E0-40DA-BAEF-D39766A157BE}"/>
    <cellStyle name="スタイル 1 3 2 4" xfId="700" xr:uid="{2B1ADDCD-765F-449A-8E05-B548298F5320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2 2 2" xfId="733" xr:uid="{E345C012-6D98-47A5-8B48-0D46B0555E6D}"/>
    <cellStyle name="スタイル 1 3 3 2 3" xfId="707" xr:uid="{14E2EA9B-83BA-4D4F-B9CF-D3E238D9288E}"/>
    <cellStyle name="スタイル 1 3 3 3" xfId="669" xr:uid="{FED31417-7C18-4188-817D-B2497A962B14}"/>
    <cellStyle name="スタイル 1 3 3 3 2" xfId="721" xr:uid="{397F346A-75B2-42F0-A830-5B1341201A3F}"/>
    <cellStyle name="スタイル 1 3 3 4" xfId="695" xr:uid="{9B4E88D8-FB34-45E0-8CBD-2A60D9A121BA}"/>
    <cellStyle name="スタイル 1 3 4" xfId="636" xr:uid="{D2C7331F-B036-4B9E-A860-AB0B4527FB71}"/>
    <cellStyle name="スタイル 1 3 4 2" xfId="677" xr:uid="{B80E7D1E-C77C-42E3-830C-CCE402C79BE8}"/>
    <cellStyle name="スタイル 1 3 4 2 2" xfId="729" xr:uid="{E26AEBB0-BC7D-4D92-AF48-50B0BD2EAFA3}"/>
    <cellStyle name="スタイル 1 3 4 3" xfId="703" xr:uid="{85F8CAEF-3D7C-4FEF-8917-ADC16DCB4ECE}"/>
    <cellStyle name="スタイル 1 3 5" xfId="665" xr:uid="{8694CEA9-69C4-48E9-BA57-29F306E63688}"/>
    <cellStyle name="スタイル 1 3 5 2" xfId="717" xr:uid="{DA561469-3CFF-4C89-AAE7-8DF0C576CE67}"/>
    <cellStyle name="スタイル 1 3 6" xfId="691" xr:uid="{6B5E51B8-7532-4446-901F-31DC66D7E1E2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2 2 2" xfId="736" xr:uid="{B017C749-5F8A-4BCA-966A-A8179AE7B048}"/>
    <cellStyle name="スタイル 1 4 2 3" xfId="710" xr:uid="{268C1070-9C0A-4B64-BD77-C91B234EC4C8}"/>
    <cellStyle name="スタイル 1 4 3" xfId="672" xr:uid="{BE2C8475-A4DE-4B46-A46A-1FE48A9C849A}"/>
    <cellStyle name="スタイル 1 4 3 2" xfId="724" xr:uid="{36439A2B-09DB-4516-A162-27254456F582}"/>
    <cellStyle name="スタイル 1 4 4" xfId="698" xr:uid="{48CCD22E-B0B6-4969-AB86-4EFEB2CC2FE9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2 2 2" xfId="732" xr:uid="{6F73C3FB-C0F3-4A21-B896-86110700C005}"/>
    <cellStyle name="スタイル 1 5 2 3" xfId="706" xr:uid="{E53F19F1-B363-443F-A57D-8544047F5CB0}"/>
    <cellStyle name="スタイル 1 5 3" xfId="668" xr:uid="{37DA18B1-0AC6-45BC-8DC8-96CD74863EC9}"/>
    <cellStyle name="スタイル 1 5 3 2" xfId="720" xr:uid="{A55FB9D7-1F94-40A4-B6B6-4FC70418B937}"/>
    <cellStyle name="スタイル 1 5 4" xfId="694" xr:uid="{8650F9F1-761B-4392-B373-01EF6220E67F}"/>
    <cellStyle name="スタイル 1 6" xfId="635" xr:uid="{76A36388-BC39-4F38-B4BA-CFBD26EEB0D9}"/>
    <cellStyle name="スタイル 1 6 2" xfId="676" xr:uid="{B1E01335-6192-4D3F-A80E-7E8F645B48EA}"/>
    <cellStyle name="スタイル 1 6 2 2" xfId="728" xr:uid="{14C07D84-DC03-4CBF-8180-14B233455D16}"/>
    <cellStyle name="スタイル 1 6 3" xfId="702" xr:uid="{6D81E11A-FDB9-4B20-8E31-AC1BF1ED00A9}"/>
    <cellStyle name="スタイル 1 7" xfId="406" xr:uid="{881C90D5-41B3-4537-8E0F-D4B3232C508F}"/>
    <cellStyle name="スタイル 1 7 2" xfId="664" xr:uid="{F1D7C3A4-74B0-40FB-A444-1D9756446595}"/>
    <cellStyle name="スタイル 1 7 2 2" xfId="716" xr:uid="{4F4DCB41-EE65-4540-9D76-25D0C3BCFEDE}"/>
    <cellStyle name="スタイル 1 7 3" xfId="690" xr:uid="{5791B97E-2C55-4182-ACD3-203D9F9DF443}"/>
    <cellStyle name="スタイル 1 8" xfId="659" xr:uid="{94C95E74-7A7F-4E39-A4C0-DA4F75A02C3D}"/>
    <cellStyle name="スタイル 1 8 2" xfId="715" xr:uid="{9B840607-D0FD-48B7-833A-D676B92D5B71}"/>
    <cellStyle name="スタイル 1 9" xfId="647" xr:uid="{20E74B7C-2363-4FEB-86E6-01534DEE8DCF}"/>
    <cellStyle name="スタイル 1 9 2" xfId="714" xr:uid="{9BBA0B51-41C9-4E4A-A6CC-24DD94D0F549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41413</xdr:colOff>
      <xdr:row>28</xdr:row>
      <xdr:rowOff>30231</xdr:rowOff>
    </xdr:from>
    <xdr:to>
      <xdr:col>13</xdr:col>
      <xdr:colOff>6212</xdr:colOff>
      <xdr:row>29</xdr:row>
      <xdr:rowOff>140804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9B02AEBE-47A2-41D9-9B90-1F00C333E596}"/>
            </a:ext>
          </a:extLst>
        </xdr:cNvPr>
        <xdr:cNvSpPr/>
      </xdr:nvSpPr>
      <xdr:spPr bwMode="auto">
        <a:xfrm>
          <a:off x="2228022" y="5604427"/>
          <a:ext cx="1331429" cy="325920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確認</a:t>
          </a:r>
          <a:endParaRPr kumimoji="1" lang="ja-JP" altLang="en-US" sz="700"/>
        </a:p>
      </xdr:txBody>
    </xdr:sp>
    <xdr:clientData/>
  </xdr:twoCellAnchor>
  <xdr:twoCellAnchor>
    <xdr:from>
      <xdr:col>1</xdr:col>
      <xdr:colOff>26505</xdr:colOff>
      <xdr:row>28</xdr:row>
      <xdr:rowOff>46797</xdr:rowOff>
    </xdr:from>
    <xdr:to>
      <xdr:col>5</xdr:col>
      <xdr:colOff>261731</xdr:colOff>
      <xdr:row>29</xdr:row>
      <xdr:rowOff>157370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5E56A779-0B12-4044-AF86-8083F57691B3}"/>
            </a:ext>
          </a:extLst>
        </xdr:cNvPr>
        <xdr:cNvSpPr/>
      </xdr:nvSpPr>
      <xdr:spPr bwMode="auto">
        <a:xfrm>
          <a:off x="299831" y="5620993"/>
          <a:ext cx="1328530" cy="325920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カートに戻る</a:t>
          </a:r>
          <a:endParaRPr kumimoji="1" lang="ja-JP" altLang="en-US" sz="700"/>
        </a:p>
      </xdr:txBody>
    </xdr:sp>
    <xdr:clientData/>
  </xdr:twoCellAnchor>
  <xdr:twoCellAnchor>
    <xdr:from>
      <xdr:col>23</xdr:col>
      <xdr:colOff>182216</xdr:colOff>
      <xdr:row>4</xdr:row>
      <xdr:rowOff>91108</xdr:rowOff>
    </xdr:from>
    <xdr:to>
      <xdr:col>33</xdr:col>
      <xdr:colOff>99390</xdr:colOff>
      <xdr:row>7</xdr:row>
      <xdr:rowOff>124240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D7AA485-2A03-464F-9638-83FBF7C18C7C}"/>
            </a:ext>
          </a:extLst>
        </xdr:cNvPr>
        <xdr:cNvSpPr txBox="1"/>
      </xdr:nvSpPr>
      <xdr:spPr bwMode="auto">
        <a:xfrm>
          <a:off x="6468716" y="1051891"/>
          <a:ext cx="2650435" cy="654327"/>
        </a:xfrm>
        <a:prstGeom prst="rect">
          <a:avLst/>
        </a:prstGeom>
        <a:solidFill>
          <a:srgbClr val="FFFFCC"/>
        </a:solidFill>
        <a:ln>
          <a:noFill/>
        </a:ln>
      </xdr:spPr>
      <xdr:txBody>
        <a:bodyPr vertOverflow="clip" horzOverflow="clip" wrap="square" lIns="27432" tIns="18288" rIns="0" bIns="18288" rtlCol="0" anchor="t" upright="1"/>
        <a:lstStyle/>
        <a:p>
          <a:pPr algn="l" rtl="0">
            <a:lnSpc>
              <a:spcPts val="1200"/>
            </a:lnSpc>
          </a:pP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※1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次フェーズでは、配送先は顧客宛固定として、配送先の指定は不可とする</a:t>
          </a:r>
        </a:p>
      </xdr:txBody>
    </xdr:sp>
    <xdr:clientData/>
  </xdr:twoCellAnchor>
  <xdr:twoCellAnchor>
    <xdr:from>
      <xdr:col>11</xdr:col>
      <xdr:colOff>74546</xdr:colOff>
      <xdr:row>25</xdr:row>
      <xdr:rowOff>46797</xdr:rowOff>
    </xdr:from>
    <xdr:to>
      <xdr:col>14</xdr:col>
      <xdr:colOff>115958</xdr:colOff>
      <xdr:row>26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3D3DA492-15E6-478E-8914-B73B9172AB13}"/>
            </a:ext>
          </a:extLst>
        </xdr:cNvPr>
        <xdr:cNvSpPr/>
      </xdr:nvSpPr>
      <xdr:spPr bwMode="auto">
        <a:xfrm>
          <a:off x="3081133" y="5413927"/>
          <a:ext cx="861390" cy="168551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再計算</a:t>
          </a:r>
          <a:endParaRPr kumimoji="1" lang="ja-JP" altLang="en-US" sz="7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OrderController@input_store" TargetMode="External"/><Relationship Id="rId2" Type="http://schemas.openxmlformats.org/officeDocument/2006/relationships/hyperlink" Target="mailto:OrderController@input_store" TargetMode="External"/><Relationship Id="rId1" Type="http://schemas.openxmlformats.org/officeDocument/2006/relationships/hyperlink" Target="mailto:OrderController@input" TargetMode="External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OrderController@input_stor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86" t="s">
        <v>71</v>
      </c>
      <c r="F4" s="586"/>
      <c r="G4" s="586"/>
      <c r="H4" s="586"/>
      <c r="I4" s="586"/>
      <c r="J4" s="586"/>
      <c r="K4" s="586"/>
      <c r="L4" s="586"/>
      <c r="M4" s="586"/>
      <c r="N4" s="586"/>
      <c r="O4" s="586"/>
      <c r="P4" s="586"/>
      <c r="Q4" s="586"/>
      <c r="R4" s="586"/>
      <c r="S4" s="586"/>
      <c r="T4" s="586"/>
      <c r="U4" s="586"/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10"/>
      <c r="AI4" s="11"/>
    </row>
    <row r="5" spans="3:35" ht="18" customHeight="1">
      <c r="C5" s="9"/>
      <c r="D5" s="10"/>
      <c r="E5" s="586"/>
      <c r="F5" s="586"/>
      <c r="G5" s="586"/>
      <c r="H5" s="586"/>
      <c r="I5" s="586"/>
      <c r="J5" s="586"/>
      <c r="K5" s="586"/>
      <c r="L5" s="586"/>
      <c r="M5" s="586"/>
      <c r="N5" s="586"/>
      <c r="O5" s="586"/>
      <c r="P5" s="586"/>
      <c r="Q5" s="586"/>
      <c r="R5" s="586"/>
      <c r="S5" s="586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10"/>
      <c r="AI5" s="11"/>
    </row>
    <row r="6" spans="3:35" ht="18" customHeight="1">
      <c r="C6" s="9"/>
      <c r="D6" s="10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  <c r="AE6" s="586"/>
      <c r="AF6" s="586"/>
      <c r="AG6" s="586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87" t="s">
        <v>72</v>
      </c>
      <c r="F8" s="587"/>
      <c r="G8" s="587"/>
      <c r="H8" s="587"/>
      <c r="I8" s="587"/>
      <c r="J8" s="587"/>
      <c r="K8" s="587"/>
      <c r="L8" s="589" t="s">
        <v>168</v>
      </c>
      <c r="M8" s="589"/>
      <c r="N8" s="589"/>
      <c r="O8" s="589"/>
      <c r="P8" s="589"/>
      <c r="Q8" s="589"/>
      <c r="R8" s="589"/>
      <c r="S8" s="589"/>
      <c r="T8" s="589"/>
      <c r="U8" s="589"/>
      <c r="V8" s="589"/>
      <c r="W8" s="589"/>
      <c r="X8" s="589"/>
      <c r="Y8" s="589"/>
      <c r="Z8" s="589"/>
      <c r="AA8" s="589"/>
      <c r="AB8" s="589"/>
      <c r="AC8" s="589"/>
      <c r="AD8" s="589"/>
      <c r="AE8" s="589"/>
      <c r="AF8" s="589"/>
      <c r="AG8" s="589"/>
      <c r="AH8" s="10"/>
      <c r="AI8" s="11"/>
    </row>
    <row r="9" spans="3:35" ht="18" customHeight="1">
      <c r="C9" s="9"/>
      <c r="D9" s="10"/>
      <c r="E9" s="588"/>
      <c r="F9" s="588"/>
      <c r="G9" s="588"/>
      <c r="H9" s="588"/>
      <c r="I9" s="588"/>
      <c r="J9" s="588"/>
      <c r="K9" s="588"/>
      <c r="L9" s="590"/>
      <c r="M9" s="590"/>
      <c r="N9" s="590"/>
      <c r="O9" s="590"/>
      <c r="P9" s="590"/>
      <c r="Q9" s="590"/>
      <c r="R9" s="590"/>
      <c r="S9" s="590"/>
      <c r="T9" s="590"/>
      <c r="U9" s="590"/>
      <c r="V9" s="590"/>
      <c r="W9" s="590"/>
      <c r="X9" s="590"/>
      <c r="Y9" s="590"/>
      <c r="Z9" s="590"/>
      <c r="AA9" s="590"/>
      <c r="AB9" s="590"/>
      <c r="AC9" s="590"/>
      <c r="AD9" s="590"/>
      <c r="AE9" s="590"/>
      <c r="AF9" s="590"/>
      <c r="AG9" s="590"/>
      <c r="AH9" s="10"/>
      <c r="AI9" s="11"/>
    </row>
    <row r="10" spans="3:35" ht="18" customHeight="1">
      <c r="C10" s="9"/>
      <c r="D10" s="10"/>
      <c r="E10" s="588" t="s">
        <v>73</v>
      </c>
      <c r="F10" s="588"/>
      <c r="G10" s="588"/>
      <c r="H10" s="588"/>
      <c r="I10" s="588"/>
      <c r="J10" s="588"/>
      <c r="K10" s="588"/>
      <c r="L10" s="590" t="s">
        <v>169</v>
      </c>
      <c r="M10" s="590"/>
      <c r="N10" s="590"/>
      <c r="O10" s="590"/>
      <c r="P10" s="590"/>
      <c r="Q10" s="590"/>
      <c r="R10" s="590"/>
      <c r="S10" s="590"/>
      <c r="T10" s="590"/>
      <c r="U10" s="590"/>
      <c r="V10" s="590"/>
      <c r="W10" s="590"/>
      <c r="X10" s="590"/>
      <c r="Y10" s="590"/>
      <c r="Z10" s="590"/>
      <c r="AA10" s="590"/>
      <c r="AB10" s="590"/>
      <c r="AC10" s="590"/>
      <c r="AD10" s="590"/>
      <c r="AE10" s="590"/>
      <c r="AF10" s="590"/>
      <c r="AG10" s="590"/>
      <c r="AH10" s="10"/>
      <c r="AI10" s="11"/>
    </row>
    <row r="11" spans="3:35" ht="18" customHeight="1">
      <c r="C11" s="9"/>
      <c r="D11" s="10"/>
      <c r="E11" s="588"/>
      <c r="F11" s="588"/>
      <c r="G11" s="588"/>
      <c r="H11" s="588"/>
      <c r="I11" s="588"/>
      <c r="J11" s="588"/>
      <c r="K11" s="588"/>
      <c r="L11" s="590"/>
      <c r="M11" s="590"/>
      <c r="N11" s="590"/>
      <c r="O11" s="590"/>
      <c r="P11" s="590"/>
      <c r="Q11" s="590"/>
      <c r="R11" s="590"/>
      <c r="S11" s="590"/>
      <c r="T11" s="590"/>
      <c r="U11" s="590"/>
      <c r="V11" s="590"/>
      <c r="W11" s="590"/>
      <c r="X11" s="590"/>
      <c r="Y11" s="590"/>
      <c r="Z11" s="590"/>
      <c r="AA11" s="590"/>
      <c r="AB11" s="590"/>
      <c r="AC11" s="590"/>
      <c r="AD11" s="590"/>
      <c r="AE11" s="590"/>
      <c r="AF11" s="590"/>
      <c r="AG11" s="590"/>
      <c r="AH11" s="10"/>
      <c r="AI11" s="11"/>
    </row>
    <row r="12" spans="3:35" ht="18" customHeight="1">
      <c r="C12" s="9"/>
      <c r="D12" s="10"/>
      <c r="E12" s="588" t="s">
        <v>74</v>
      </c>
      <c r="F12" s="588"/>
      <c r="G12" s="588"/>
      <c r="H12" s="588"/>
      <c r="I12" s="588"/>
      <c r="J12" s="588"/>
      <c r="K12" s="588"/>
      <c r="L12" s="590" t="s">
        <v>181</v>
      </c>
      <c r="M12" s="590"/>
      <c r="N12" s="590"/>
      <c r="O12" s="590"/>
      <c r="P12" s="590"/>
      <c r="Q12" s="590"/>
      <c r="R12" s="590"/>
      <c r="S12" s="590"/>
      <c r="T12" s="590"/>
      <c r="U12" s="590"/>
      <c r="V12" s="590"/>
      <c r="W12" s="590"/>
      <c r="X12" s="590"/>
      <c r="Y12" s="590"/>
      <c r="Z12" s="590"/>
      <c r="AA12" s="590"/>
      <c r="AB12" s="590"/>
      <c r="AC12" s="590"/>
      <c r="AD12" s="590"/>
      <c r="AE12" s="590"/>
      <c r="AF12" s="590"/>
      <c r="AG12" s="590"/>
      <c r="AH12" s="10"/>
      <c r="AI12" s="11"/>
    </row>
    <row r="13" spans="3:35" ht="18" customHeight="1">
      <c r="C13" s="9"/>
      <c r="D13" s="10"/>
      <c r="E13" s="588"/>
      <c r="F13" s="588"/>
      <c r="G13" s="588"/>
      <c r="H13" s="588"/>
      <c r="I13" s="588"/>
      <c r="J13" s="588"/>
      <c r="K13" s="588"/>
      <c r="L13" s="590"/>
      <c r="M13" s="590"/>
      <c r="N13" s="590"/>
      <c r="O13" s="590"/>
      <c r="P13" s="590"/>
      <c r="Q13" s="590"/>
      <c r="R13" s="590"/>
      <c r="S13" s="590"/>
      <c r="T13" s="590"/>
      <c r="U13" s="590"/>
      <c r="V13" s="590"/>
      <c r="W13" s="590"/>
      <c r="X13" s="590"/>
      <c r="Y13" s="590"/>
      <c r="Z13" s="590"/>
      <c r="AA13" s="590"/>
      <c r="AB13" s="590"/>
      <c r="AC13" s="590"/>
      <c r="AD13" s="590"/>
      <c r="AE13" s="590"/>
      <c r="AF13" s="590"/>
      <c r="AG13" s="590"/>
      <c r="AH13" s="10"/>
      <c r="AI13" s="11"/>
    </row>
    <row r="14" spans="3:35" ht="18" customHeight="1">
      <c r="C14" s="9"/>
      <c r="D14" s="10"/>
      <c r="E14" s="588" t="s">
        <v>75</v>
      </c>
      <c r="F14" s="588"/>
      <c r="G14" s="588"/>
      <c r="H14" s="588"/>
      <c r="I14" s="588"/>
      <c r="J14" s="588"/>
      <c r="K14" s="588"/>
      <c r="L14" s="590" t="s">
        <v>182</v>
      </c>
      <c r="M14" s="590"/>
      <c r="N14" s="590"/>
      <c r="O14" s="590"/>
      <c r="P14" s="590"/>
      <c r="Q14" s="590"/>
      <c r="R14" s="590"/>
      <c r="S14" s="590"/>
      <c r="T14" s="590"/>
      <c r="U14" s="590"/>
      <c r="V14" s="590"/>
      <c r="W14" s="590"/>
      <c r="X14" s="590"/>
      <c r="Y14" s="590"/>
      <c r="Z14" s="590"/>
      <c r="AA14" s="590"/>
      <c r="AB14" s="590"/>
      <c r="AC14" s="590"/>
      <c r="AD14" s="590"/>
      <c r="AE14" s="590"/>
      <c r="AF14" s="590"/>
      <c r="AG14" s="590"/>
      <c r="AH14" s="10"/>
      <c r="AI14" s="11"/>
    </row>
    <row r="15" spans="3:35" ht="18" customHeight="1">
      <c r="C15" s="9"/>
      <c r="D15" s="10"/>
      <c r="E15" s="588"/>
      <c r="F15" s="588"/>
      <c r="G15" s="588"/>
      <c r="H15" s="588"/>
      <c r="I15" s="588"/>
      <c r="J15" s="588"/>
      <c r="K15" s="588"/>
      <c r="L15" s="590"/>
      <c r="M15" s="590"/>
      <c r="N15" s="590"/>
      <c r="O15" s="590"/>
      <c r="P15" s="590"/>
      <c r="Q15" s="590"/>
      <c r="R15" s="590"/>
      <c r="S15" s="590"/>
      <c r="T15" s="590"/>
      <c r="U15" s="590"/>
      <c r="V15" s="590"/>
      <c r="W15" s="590"/>
      <c r="X15" s="590"/>
      <c r="Y15" s="590"/>
      <c r="Z15" s="590"/>
      <c r="AA15" s="590"/>
      <c r="AB15" s="590"/>
      <c r="AC15" s="590"/>
      <c r="AD15" s="590"/>
      <c r="AE15" s="590"/>
      <c r="AF15" s="590"/>
      <c r="AG15" s="590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583"/>
      <c r="G21" s="584"/>
      <c r="H21" s="584"/>
      <c r="I21" s="584"/>
      <c r="J21" s="584"/>
      <c r="K21" s="584"/>
      <c r="L21" s="585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topLeftCell="A16" zoomScaleNormal="80" zoomScaleSheetLayoutView="100" workbookViewId="0">
      <selection activeCell="AP24" sqref="AP24:AR24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175</v>
      </c>
      <c r="AL2" s="600" t="s">
        <v>156</v>
      </c>
      <c r="AM2" s="601"/>
      <c r="AN2" s="601"/>
      <c r="AO2" s="602"/>
      <c r="AP2" s="600" t="s">
        <v>157</v>
      </c>
      <c r="AQ2" s="601"/>
      <c r="AR2" s="602"/>
    </row>
    <row r="3" spans="1:51" ht="17.25" customHeight="1">
      <c r="A3" s="603"/>
      <c r="B3" s="604"/>
      <c r="C3" s="604"/>
      <c r="D3" s="604"/>
      <c r="E3" s="604"/>
      <c r="F3" s="604"/>
      <c r="G3" s="604"/>
      <c r="H3" s="604"/>
      <c r="I3" s="604"/>
      <c r="J3" s="604"/>
      <c r="K3" s="604"/>
      <c r="L3" s="604"/>
      <c r="M3" s="604"/>
      <c r="N3" s="604"/>
      <c r="O3" s="604"/>
      <c r="P3" s="604"/>
      <c r="Q3" s="604"/>
      <c r="R3" s="604"/>
      <c r="S3" s="604"/>
      <c r="T3" s="604"/>
      <c r="U3" s="604"/>
      <c r="V3" s="604"/>
      <c r="W3" s="604"/>
      <c r="X3" s="604"/>
      <c r="Y3" s="604"/>
      <c r="Z3" s="604"/>
      <c r="AA3" s="604"/>
      <c r="AB3" s="604"/>
      <c r="AC3" s="604"/>
      <c r="AD3" s="604"/>
      <c r="AE3" s="604"/>
      <c r="AF3" s="604"/>
      <c r="AG3" s="604"/>
      <c r="AH3" s="604"/>
      <c r="AI3" s="604"/>
      <c r="AJ3" s="605"/>
      <c r="AL3" s="594"/>
      <c r="AM3" s="592"/>
      <c r="AN3" s="592"/>
      <c r="AO3" s="593"/>
      <c r="AP3" s="591"/>
      <c r="AQ3" s="592"/>
      <c r="AR3" s="593"/>
      <c r="AS3" s="194"/>
      <c r="AT3" s="194"/>
      <c r="AU3" s="194"/>
      <c r="AV3" s="194"/>
      <c r="AW3" s="194"/>
      <c r="AX3" s="194"/>
      <c r="AY3" s="194"/>
    </row>
    <row r="4" spans="1:51" s="291" customFormat="1" ht="17.100000000000001" customHeight="1">
      <c r="A4" s="368"/>
      <c r="B4" s="369" t="s">
        <v>183</v>
      </c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7"/>
      <c r="S4" s="367"/>
      <c r="T4" s="367"/>
      <c r="U4" s="367"/>
      <c r="V4" s="367"/>
      <c r="W4" s="367"/>
      <c r="X4" s="367"/>
      <c r="Y4" s="367"/>
      <c r="Z4" s="367"/>
      <c r="AA4" s="367"/>
      <c r="AB4" s="367"/>
      <c r="AC4" s="367"/>
      <c r="AD4" s="367"/>
      <c r="AE4" s="367"/>
      <c r="AF4" s="367"/>
      <c r="AG4" s="367"/>
      <c r="AH4" s="367"/>
      <c r="AI4" s="367"/>
      <c r="AJ4" s="370"/>
      <c r="AK4" s="290"/>
      <c r="AL4" s="594">
        <v>44503</v>
      </c>
      <c r="AM4" s="592"/>
      <c r="AN4" s="592"/>
      <c r="AO4" s="593"/>
      <c r="AP4" s="591" t="s">
        <v>176</v>
      </c>
      <c r="AQ4" s="592"/>
      <c r="AR4" s="593"/>
      <c r="AS4" s="297"/>
      <c r="AT4" s="297"/>
      <c r="AU4" s="297"/>
      <c r="AV4" s="297"/>
      <c r="AW4" s="297"/>
      <c r="AX4" s="297"/>
      <c r="AY4" s="297"/>
    </row>
    <row r="5" spans="1:51" s="291" customFormat="1" ht="17.100000000000001" customHeight="1">
      <c r="A5" s="368"/>
      <c r="B5" s="367" t="s">
        <v>184</v>
      </c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83"/>
      <c r="AE5" s="367"/>
      <c r="AF5" s="367"/>
      <c r="AG5" s="367"/>
      <c r="AH5" s="367"/>
      <c r="AI5" s="367"/>
      <c r="AJ5" s="370"/>
      <c r="AK5" s="290"/>
      <c r="AL5" s="594">
        <v>44503</v>
      </c>
      <c r="AM5" s="592"/>
      <c r="AN5" s="592"/>
      <c r="AO5" s="593"/>
      <c r="AP5" s="591" t="s">
        <v>176</v>
      </c>
      <c r="AQ5" s="592"/>
      <c r="AR5" s="593"/>
      <c r="AS5" s="297"/>
      <c r="AT5" s="297"/>
      <c r="AU5" s="297"/>
      <c r="AV5" s="297"/>
      <c r="AW5" s="297"/>
      <c r="AX5" s="297"/>
      <c r="AY5" s="297"/>
    </row>
    <row r="6" spans="1:51" s="291" customFormat="1" ht="17.100000000000001" customHeight="1">
      <c r="A6" s="368"/>
      <c r="B6" s="367" t="s">
        <v>186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83"/>
      <c r="AE6" s="367"/>
      <c r="AF6" s="367"/>
      <c r="AG6" s="367"/>
      <c r="AH6" s="367"/>
      <c r="AI6" s="367"/>
      <c r="AJ6" s="370"/>
      <c r="AK6" s="290"/>
      <c r="AL6" s="594">
        <v>44503</v>
      </c>
      <c r="AM6" s="592"/>
      <c r="AN6" s="592"/>
      <c r="AO6" s="593"/>
      <c r="AP6" s="591" t="s">
        <v>176</v>
      </c>
      <c r="AQ6" s="592"/>
      <c r="AR6" s="593"/>
      <c r="AS6" s="297"/>
      <c r="AT6" s="297"/>
      <c r="AU6" s="297"/>
      <c r="AV6" s="297"/>
      <c r="AW6" s="297"/>
      <c r="AX6" s="297"/>
      <c r="AY6" s="297"/>
    </row>
    <row r="7" spans="1:51" s="291" customFormat="1" ht="17.100000000000001" customHeight="1">
      <c r="A7" s="368"/>
      <c r="B7" s="367" t="s">
        <v>201</v>
      </c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  <c r="AA7" s="367"/>
      <c r="AB7" s="367"/>
      <c r="AC7" s="367"/>
      <c r="AD7" s="383"/>
      <c r="AE7" s="367"/>
      <c r="AF7" s="367"/>
      <c r="AG7" s="367"/>
      <c r="AH7" s="367"/>
      <c r="AI7" s="367"/>
      <c r="AJ7" s="370"/>
      <c r="AK7" s="290"/>
      <c r="AL7" s="594">
        <v>44503</v>
      </c>
      <c r="AM7" s="592"/>
      <c r="AN7" s="592"/>
      <c r="AO7" s="593"/>
      <c r="AP7" s="591" t="s">
        <v>176</v>
      </c>
      <c r="AQ7" s="592"/>
      <c r="AR7" s="593"/>
      <c r="AS7" s="297"/>
      <c r="AT7" s="297"/>
      <c r="AU7" s="297"/>
      <c r="AV7" s="297"/>
      <c r="AW7" s="297"/>
      <c r="AX7" s="297"/>
      <c r="AY7" s="297"/>
    </row>
    <row r="8" spans="1:51" s="291" customFormat="1" ht="17.100000000000001" customHeight="1">
      <c r="A8" s="368"/>
      <c r="B8" s="367" t="s">
        <v>354</v>
      </c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7"/>
      <c r="Z8" s="367"/>
      <c r="AA8" s="367"/>
      <c r="AB8" s="367"/>
      <c r="AC8" s="367"/>
      <c r="AD8" s="383"/>
      <c r="AE8" s="367"/>
      <c r="AF8" s="367"/>
      <c r="AG8" s="367"/>
      <c r="AH8" s="367"/>
      <c r="AI8" s="367"/>
      <c r="AJ8" s="370"/>
      <c r="AK8" s="290"/>
      <c r="AL8" s="594">
        <v>44503</v>
      </c>
      <c r="AM8" s="592"/>
      <c r="AN8" s="592"/>
      <c r="AO8" s="593"/>
      <c r="AP8" s="591" t="s">
        <v>176</v>
      </c>
      <c r="AQ8" s="592"/>
      <c r="AR8" s="593"/>
      <c r="AS8" s="297"/>
      <c r="AT8" s="297"/>
      <c r="AU8" s="297"/>
      <c r="AV8" s="297"/>
      <c r="AW8" s="297"/>
      <c r="AX8" s="297"/>
      <c r="AY8" s="297"/>
    </row>
    <row r="9" spans="1:51" s="291" customFormat="1" ht="17.100000000000001" customHeight="1">
      <c r="A9" s="368"/>
      <c r="B9" s="367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7"/>
      <c r="Y9" s="367"/>
      <c r="Z9" s="367"/>
      <c r="AA9" s="367"/>
      <c r="AB9" s="367"/>
      <c r="AC9" s="367"/>
      <c r="AD9" s="367"/>
      <c r="AE9" s="367"/>
      <c r="AF9" s="367"/>
      <c r="AG9" s="367"/>
      <c r="AH9" s="367"/>
      <c r="AI9" s="367"/>
      <c r="AJ9" s="370"/>
      <c r="AK9" s="290"/>
      <c r="AL9" s="591"/>
      <c r="AM9" s="592"/>
      <c r="AN9" s="592"/>
      <c r="AO9" s="593"/>
      <c r="AP9" s="591"/>
      <c r="AQ9" s="592"/>
      <c r="AR9" s="593"/>
      <c r="AS9" s="297"/>
      <c r="AT9" s="297"/>
      <c r="AU9" s="297"/>
      <c r="AV9" s="297"/>
      <c r="AW9" s="297"/>
      <c r="AX9" s="297"/>
      <c r="AY9" s="297"/>
    </row>
    <row r="10" spans="1:51" s="291" customFormat="1" ht="17.100000000000001" customHeight="1">
      <c r="A10" s="368"/>
      <c r="B10" s="369" t="s">
        <v>188</v>
      </c>
      <c r="C10" s="369"/>
      <c r="D10" s="369"/>
      <c r="E10" s="369"/>
      <c r="F10" s="373"/>
      <c r="G10" s="374"/>
      <c r="H10" s="377"/>
      <c r="I10" s="378" t="s">
        <v>187</v>
      </c>
      <c r="J10" s="367"/>
      <c r="K10" s="367"/>
      <c r="L10" s="369" t="s">
        <v>189</v>
      </c>
      <c r="M10" s="369"/>
      <c r="N10" s="369"/>
      <c r="O10" s="369"/>
      <c r="P10" s="373"/>
      <c r="Q10" s="374"/>
      <c r="R10" s="377"/>
      <c r="S10" s="378" t="s">
        <v>187</v>
      </c>
      <c r="T10" s="367"/>
      <c r="U10" s="367"/>
      <c r="AF10" s="367"/>
      <c r="AG10" s="367"/>
      <c r="AH10" s="367"/>
      <c r="AI10" s="367"/>
      <c r="AJ10" s="370"/>
      <c r="AK10" s="290"/>
      <c r="AL10" s="594">
        <v>44503</v>
      </c>
      <c r="AM10" s="592"/>
      <c r="AN10" s="592"/>
      <c r="AO10" s="593"/>
      <c r="AP10" s="591" t="s">
        <v>176</v>
      </c>
      <c r="AQ10" s="592"/>
      <c r="AR10" s="593"/>
      <c r="AS10" s="297"/>
      <c r="AT10" s="297"/>
      <c r="AU10" s="297"/>
      <c r="AV10" s="297"/>
      <c r="AW10" s="297"/>
      <c r="AX10" s="297"/>
      <c r="AY10" s="297"/>
    </row>
    <row r="11" spans="1:51" s="291" customFormat="1" ht="17.100000000000001" customHeight="1">
      <c r="A11" s="368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  <c r="R11" s="367"/>
      <c r="S11" s="367"/>
      <c r="T11" s="367"/>
      <c r="U11" s="367"/>
      <c r="V11" s="367"/>
      <c r="W11" s="367"/>
      <c r="X11" s="367"/>
      <c r="Y11" s="367"/>
      <c r="Z11" s="367"/>
      <c r="AA11" s="367"/>
      <c r="AB11" s="367"/>
      <c r="AC11" s="367"/>
      <c r="AD11" s="367"/>
      <c r="AE11" s="367"/>
      <c r="AF11" s="367"/>
      <c r="AG11" s="367"/>
      <c r="AH11" s="367"/>
      <c r="AI11" s="367"/>
      <c r="AJ11" s="370"/>
      <c r="AK11" s="290"/>
      <c r="AL11" s="591"/>
      <c r="AM11" s="592"/>
      <c r="AN11" s="592"/>
      <c r="AO11" s="593"/>
      <c r="AP11" s="591"/>
      <c r="AQ11" s="592"/>
      <c r="AR11" s="593"/>
      <c r="AS11" s="297"/>
      <c r="AT11" s="297"/>
      <c r="AU11" s="297"/>
      <c r="AV11" s="297"/>
      <c r="AW11" s="297"/>
      <c r="AX11" s="297"/>
      <c r="AY11" s="297"/>
    </row>
    <row r="12" spans="1:51" s="291" customFormat="1" ht="17.100000000000001" customHeight="1">
      <c r="A12" s="368"/>
      <c r="B12" s="369" t="s">
        <v>192</v>
      </c>
      <c r="C12" s="369"/>
      <c r="D12" s="369"/>
      <c r="E12" s="369"/>
      <c r="F12" s="367" t="s">
        <v>185</v>
      </c>
      <c r="G12" s="367" t="s">
        <v>283</v>
      </c>
      <c r="H12" s="367"/>
      <c r="I12" s="367"/>
      <c r="J12" s="367" t="s">
        <v>34</v>
      </c>
      <c r="K12" s="367" t="s">
        <v>360</v>
      </c>
      <c r="M12" s="367"/>
      <c r="N12" s="367"/>
      <c r="P12" s="367" t="s">
        <v>34</v>
      </c>
      <c r="Q12" s="367" t="s">
        <v>361</v>
      </c>
      <c r="R12" s="367"/>
      <c r="S12" s="367"/>
      <c r="T12" s="367"/>
      <c r="U12" s="367"/>
      <c r="V12" s="367" t="s">
        <v>34</v>
      </c>
      <c r="W12" s="367" t="s">
        <v>362</v>
      </c>
      <c r="X12" s="367"/>
      <c r="Y12" s="367"/>
      <c r="Z12" s="367"/>
      <c r="AA12" s="367" t="s">
        <v>34</v>
      </c>
      <c r="AB12" s="367" t="s">
        <v>363</v>
      </c>
      <c r="AE12" s="367"/>
      <c r="AF12" s="367"/>
      <c r="AG12" s="367"/>
      <c r="AH12" s="367"/>
      <c r="AI12" s="367"/>
      <c r="AJ12" s="370"/>
      <c r="AK12" s="290"/>
      <c r="AL12" s="594">
        <v>44503</v>
      </c>
      <c r="AM12" s="592"/>
      <c r="AN12" s="592"/>
      <c r="AO12" s="593"/>
      <c r="AP12" s="591" t="s">
        <v>176</v>
      </c>
      <c r="AQ12" s="592"/>
      <c r="AR12" s="593"/>
      <c r="AS12" s="297"/>
      <c r="AT12" s="297"/>
      <c r="AU12" s="297"/>
      <c r="AV12" s="297"/>
      <c r="AW12" s="297"/>
      <c r="AX12" s="297"/>
      <c r="AY12" s="297"/>
    </row>
    <row r="13" spans="1:51" s="291" customFormat="1" ht="17.100000000000001" customHeight="1">
      <c r="A13" s="368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367"/>
      <c r="Z13" s="367"/>
      <c r="AA13" s="367"/>
      <c r="AB13" s="367"/>
      <c r="AC13" s="367"/>
      <c r="AD13" s="367"/>
      <c r="AE13" s="367"/>
      <c r="AF13" s="367"/>
      <c r="AG13" s="367"/>
      <c r="AH13" s="367"/>
      <c r="AI13" s="367"/>
      <c r="AJ13" s="370"/>
      <c r="AK13" s="290"/>
      <c r="AL13" s="591"/>
      <c r="AM13" s="592"/>
      <c r="AN13" s="592"/>
      <c r="AO13" s="593"/>
      <c r="AP13" s="591"/>
      <c r="AQ13" s="592"/>
      <c r="AR13" s="593"/>
      <c r="AS13" s="297"/>
      <c r="AT13" s="297"/>
      <c r="AU13" s="297"/>
      <c r="AV13" s="297"/>
      <c r="AW13" s="297"/>
      <c r="AX13" s="297"/>
      <c r="AY13" s="297"/>
    </row>
    <row r="14" spans="1:51" s="291" customFormat="1" ht="17.100000000000001" customHeight="1">
      <c r="A14" s="368"/>
      <c r="B14" s="369" t="s">
        <v>190</v>
      </c>
      <c r="C14" s="369"/>
      <c r="D14" s="369"/>
      <c r="E14" s="369"/>
      <c r="F14" s="373"/>
      <c r="G14" s="374"/>
      <c r="H14" s="377"/>
      <c r="I14" s="378" t="s">
        <v>187</v>
      </c>
      <c r="L14" s="369" t="s">
        <v>191</v>
      </c>
      <c r="M14" s="369"/>
      <c r="N14" s="369"/>
      <c r="O14" s="369"/>
      <c r="P14" s="373"/>
      <c r="Q14" s="374"/>
      <c r="R14" s="377"/>
      <c r="S14" s="378" t="s">
        <v>187</v>
      </c>
      <c r="AB14" s="367"/>
      <c r="AC14" s="367"/>
      <c r="AD14" s="367"/>
      <c r="AE14" s="367"/>
      <c r="AF14" s="367"/>
      <c r="AG14" s="367"/>
      <c r="AH14" s="367"/>
      <c r="AI14" s="367"/>
      <c r="AJ14" s="370"/>
      <c r="AK14" s="290"/>
      <c r="AL14" s="594">
        <v>44503</v>
      </c>
      <c r="AM14" s="592"/>
      <c r="AN14" s="592"/>
      <c r="AO14" s="593"/>
      <c r="AP14" s="591" t="s">
        <v>176</v>
      </c>
      <c r="AQ14" s="592"/>
      <c r="AR14" s="593"/>
      <c r="AS14" s="297"/>
      <c r="AT14" s="297"/>
      <c r="AU14" s="297"/>
      <c r="AV14" s="297"/>
      <c r="AW14" s="297"/>
      <c r="AX14" s="297"/>
      <c r="AY14" s="297"/>
    </row>
    <row r="15" spans="1:51" s="291" customFormat="1" ht="17.100000000000001" customHeight="1">
      <c r="A15" s="368"/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  <c r="AA15" s="367"/>
      <c r="AB15" s="367"/>
      <c r="AC15" s="367"/>
      <c r="AD15" s="367"/>
      <c r="AE15" s="367"/>
      <c r="AF15" s="367"/>
      <c r="AG15" s="367"/>
      <c r="AH15" s="367"/>
      <c r="AI15" s="367"/>
      <c r="AJ15" s="370"/>
      <c r="AK15" s="290"/>
      <c r="AL15" s="591"/>
      <c r="AM15" s="592"/>
      <c r="AN15" s="592"/>
      <c r="AO15" s="593"/>
      <c r="AP15" s="591"/>
      <c r="AQ15" s="592"/>
      <c r="AR15" s="593"/>
      <c r="AS15" s="297"/>
      <c r="AT15" s="297"/>
      <c r="AU15" s="297"/>
      <c r="AV15" s="297"/>
      <c r="AW15" s="297"/>
      <c r="AX15" s="297"/>
      <c r="AY15" s="297"/>
    </row>
    <row r="16" spans="1:51" s="291" customFormat="1" ht="17.100000000000001" customHeight="1">
      <c r="A16" s="368"/>
      <c r="B16" s="369" t="s">
        <v>193</v>
      </c>
      <c r="C16" s="369"/>
      <c r="D16" s="369"/>
      <c r="E16" s="369"/>
      <c r="F16" s="371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5"/>
      <c r="V16" s="367"/>
      <c r="W16" s="367"/>
      <c r="X16" s="367"/>
      <c r="Y16" s="367"/>
      <c r="Z16" s="367"/>
      <c r="AA16" s="367"/>
      <c r="AB16" s="367"/>
      <c r="AC16" s="367"/>
      <c r="AD16" s="367"/>
      <c r="AE16" s="367"/>
      <c r="AF16" s="367"/>
      <c r="AG16" s="367"/>
      <c r="AH16" s="367"/>
      <c r="AI16" s="367"/>
      <c r="AJ16" s="370"/>
      <c r="AK16" s="290"/>
      <c r="AL16" s="594">
        <v>44503</v>
      </c>
      <c r="AM16" s="592"/>
      <c r="AN16" s="592"/>
      <c r="AO16" s="593"/>
      <c r="AP16" s="591" t="s">
        <v>176</v>
      </c>
      <c r="AQ16" s="592"/>
      <c r="AR16" s="593"/>
      <c r="AS16" s="297"/>
      <c r="AT16" s="297"/>
      <c r="AU16" s="297"/>
      <c r="AV16" s="297"/>
      <c r="AW16" s="297"/>
      <c r="AX16" s="297"/>
      <c r="AY16" s="297"/>
    </row>
    <row r="17" spans="1:51" s="291" customFormat="1" ht="17.100000000000001" customHeight="1">
      <c r="A17" s="368"/>
      <c r="B17" s="367"/>
      <c r="C17" s="367"/>
      <c r="D17" s="367"/>
      <c r="E17" s="367"/>
      <c r="F17" s="376"/>
      <c r="G17" s="367"/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82"/>
      <c r="V17" s="367"/>
      <c r="W17" s="367"/>
      <c r="X17" s="367"/>
      <c r="Y17" s="367"/>
      <c r="Z17" s="367"/>
      <c r="AA17" s="367"/>
      <c r="AB17" s="367"/>
      <c r="AC17" s="367"/>
      <c r="AD17" s="367"/>
      <c r="AE17" s="367"/>
      <c r="AF17" s="367"/>
      <c r="AG17" s="367"/>
      <c r="AH17" s="367"/>
      <c r="AI17" s="367"/>
      <c r="AJ17" s="370"/>
      <c r="AK17" s="290"/>
      <c r="AL17" s="591"/>
      <c r="AM17" s="592"/>
      <c r="AN17" s="592"/>
      <c r="AO17" s="593"/>
      <c r="AP17" s="591"/>
      <c r="AQ17" s="592"/>
      <c r="AR17" s="593"/>
      <c r="AS17" s="297"/>
      <c r="AT17" s="297"/>
      <c r="AU17" s="297"/>
      <c r="AV17" s="297"/>
      <c r="AW17" s="297"/>
      <c r="AX17" s="297"/>
      <c r="AY17" s="297"/>
    </row>
    <row r="18" spans="1:51" s="291" customFormat="1" ht="17.100000000000001" customHeight="1">
      <c r="A18" s="368"/>
      <c r="B18" s="367"/>
      <c r="C18" s="367"/>
      <c r="D18" s="367"/>
      <c r="E18" s="367"/>
      <c r="F18" s="379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1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70"/>
      <c r="AK18" s="290"/>
      <c r="AL18" s="591"/>
      <c r="AM18" s="592"/>
      <c r="AN18" s="592"/>
      <c r="AO18" s="593"/>
      <c r="AP18" s="591"/>
      <c r="AQ18" s="592"/>
      <c r="AR18" s="593"/>
      <c r="AS18" s="297"/>
      <c r="AT18" s="297"/>
      <c r="AU18" s="297"/>
      <c r="AV18" s="297"/>
      <c r="AW18" s="297"/>
      <c r="AX18" s="297"/>
      <c r="AY18" s="297"/>
    </row>
    <row r="19" spans="1:51" s="291" customFormat="1" ht="17.25" customHeight="1">
      <c r="A19" s="355"/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357"/>
      <c r="AB19" s="357"/>
      <c r="AC19" s="357"/>
      <c r="AD19" s="357"/>
      <c r="AE19" s="357"/>
      <c r="AF19" s="357"/>
      <c r="AG19" s="357"/>
      <c r="AH19" s="357"/>
      <c r="AI19" s="357"/>
      <c r="AJ19" s="356"/>
      <c r="AK19" s="290"/>
      <c r="AL19" s="591"/>
      <c r="AM19" s="592"/>
      <c r="AN19" s="592"/>
      <c r="AO19" s="593"/>
      <c r="AP19" s="591"/>
      <c r="AQ19" s="592"/>
      <c r="AR19" s="593"/>
      <c r="AS19" s="297"/>
      <c r="AT19" s="297"/>
      <c r="AU19" s="297"/>
      <c r="AV19" s="297"/>
      <c r="AW19" s="297"/>
      <c r="AX19" s="297"/>
      <c r="AY19" s="297"/>
    </row>
    <row r="20" spans="1:51" s="291" customFormat="1" ht="17.25" customHeight="1">
      <c r="A20" s="355"/>
      <c r="B20" s="369" t="s">
        <v>194</v>
      </c>
      <c r="C20" s="369"/>
      <c r="D20" s="369"/>
      <c r="E20" s="369"/>
      <c r="F20" s="369"/>
      <c r="G20" s="369"/>
      <c r="H20" s="369"/>
      <c r="I20" s="369"/>
      <c r="J20" s="369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  <c r="AD20" s="357"/>
      <c r="AE20" s="357"/>
      <c r="AF20" s="357"/>
      <c r="AG20" s="357"/>
      <c r="AH20" s="357"/>
      <c r="AI20" s="357"/>
      <c r="AJ20" s="356"/>
      <c r="AK20" s="290"/>
      <c r="AL20" s="594">
        <v>44503</v>
      </c>
      <c r="AM20" s="592"/>
      <c r="AN20" s="592"/>
      <c r="AO20" s="593"/>
      <c r="AP20" s="591" t="s">
        <v>176</v>
      </c>
      <c r="AQ20" s="592"/>
      <c r="AR20" s="593"/>
      <c r="AS20" s="297"/>
      <c r="AT20" s="297"/>
      <c r="AU20" s="297"/>
      <c r="AV20" s="297"/>
      <c r="AW20" s="297"/>
      <c r="AX20" s="297"/>
      <c r="AY20" s="297"/>
    </row>
    <row r="21" spans="1:51" s="291" customFormat="1" ht="17.25" customHeight="1">
      <c r="A21" s="355"/>
      <c r="B21" s="367" t="s">
        <v>195</v>
      </c>
      <c r="C21" s="367"/>
      <c r="D21" s="367"/>
      <c r="E21" s="367"/>
      <c r="F21" s="367"/>
      <c r="G21" s="367"/>
      <c r="H21" s="367"/>
      <c r="I21" s="367"/>
      <c r="J21" s="383" t="s">
        <v>200</v>
      </c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  <c r="AE21" s="357"/>
      <c r="AF21" s="357"/>
      <c r="AG21" s="357"/>
      <c r="AH21" s="357"/>
      <c r="AI21" s="357"/>
      <c r="AJ21" s="356"/>
      <c r="AK21" s="290"/>
      <c r="AL21" s="594">
        <v>44503</v>
      </c>
      <c r="AM21" s="592"/>
      <c r="AN21" s="592"/>
      <c r="AO21" s="593"/>
      <c r="AP21" s="591" t="s">
        <v>176</v>
      </c>
      <c r="AQ21" s="592"/>
      <c r="AR21" s="593"/>
      <c r="AS21" s="297"/>
      <c r="AT21" s="297"/>
      <c r="AU21" s="297"/>
      <c r="AV21" s="297"/>
      <c r="AW21" s="297"/>
      <c r="AX21" s="297"/>
      <c r="AY21" s="297"/>
    </row>
    <row r="22" spans="1:51" s="291" customFormat="1" ht="17.25" customHeight="1">
      <c r="A22" s="355"/>
      <c r="B22" s="367" t="s">
        <v>196</v>
      </c>
      <c r="C22" s="367"/>
      <c r="D22" s="367"/>
      <c r="E22" s="367"/>
      <c r="F22" s="367"/>
      <c r="G22" s="367"/>
      <c r="H22" s="367"/>
      <c r="I22" s="367"/>
      <c r="J22" s="383" t="s">
        <v>200</v>
      </c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7"/>
      <c r="Z22" s="357"/>
      <c r="AA22" s="357"/>
      <c r="AB22" s="357"/>
      <c r="AC22" s="357"/>
      <c r="AD22" s="357"/>
      <c r="AE22" s="357"/>
      <c r="AF22" s="357"/>
      <c r="AG22" s="357"/>
      <c r="AH22" s="357"/>
      <c r="AI22" s="357"/>
      <c r="AJ22" s="356"/>
      <c r="AK22" s="290"/>
      <c r="AL22" s="594">
        <v>44503</v>
      </c>
      <c r="AM22" s="592"/>
      <c r="AN22" s="592"/>
      <c r="AO22" s="593"/>
      <c r="AP22" s="591" t="s">
        <v>176</v>
      </c>
      <c r="AQ22" s="592"/>
      <c r="AR22" s="593"/>
      <c r="AS22" s="297"/>
      <c r="AT22" s="297"/>
      <c r="AU22" s="297"/>
      <c r="AV22" s="297"/>
      <c r="AW22" s="297"/>
      <c r="AX22" s="297"/>
      <c r="AY22" s="297"/>
    </row>
    <row r="23" spans="1:51" s="291" customFormat="1" ht="17.25" customHeight="1">
      <c r="A23" s="355"/>
      <c r="B23" s="367" t="s">
        <v>197</v>
      </c>
      <c r="C23" s="367"/>
      <c r="D23" s="367"/>
      <c r="E23" s="367"/>
      <c r="F23" s="367"/>
      <c r="G23" s="367"/>
      <c r="H23" s="367"/>
      <c r="I23" s="367"/>
      <c r="J23" s="383" t="s">
        <v>200</v>
      </c>
      <c r="L23" s="357" t="s">
        <v>315</v>
      </c>
      <c r="M23" s="357"/>
      <c r="N23" s="357"/>
      <c r="O23" s="357"/>
      <c r="P23" s="357"/>
      <c r="Q23" s="357"/>
      <c r="R23" s="357"/>
      <c r="S23" s="357"/>
      <c r="T23" s="357"/>
      <c r="U23" s="357"/>
      <c r="V23" s="357"/>
      <c r="W23" s="357"/>
      <c r="X23" s="357"/>
      <c r="Y23" s="357"/>
      <c r="Z23" s="357"/>
      <c r="AA23" s="357"/>
      <c r="AB23" s="357"/>
      <c r="AC23" s="357"/>
      <c r="AD23" s="357"/>
      <c r="AE23" s="357"/>
      <c r="AF23" s="357"/>
      <c r="AG23" s="357"/>
      <c r="AH23" s="357"/>
      <c r="AI23" s="357"/>
      <c r="AJ23" s="356"/>
      <c r="AK23" s="290"/>
      <c r="AL23" s="594">
        <v>44503</v>
      </c>
      <c r="AM23" s="592"/>
      <c r="AN23" s="592"/>
      <c r="AO23" s="593"/>
      <c r="AP23" s="591" t="s">
        <v>176</v>
      </c>
      <c r="AQ23" s="592"/>
      <c r="AR23" s="593"/>
      <c r="AS23" s="297"/>
      <c r="AT23" s="297"/>
      <c r="AU23" s="297"/>
      <c r="AV23" s="297"/>
      <c r="AW23" s="297"/>
      <c r="AX23" s="297"/>
      <c r="AY23" s="297"/>
    </row>
    <row r="24" spans="1:51" s="291" customFormat="1" ht="17.25" customHeight="1">
      <c r="A24" s="355"/>
      <c r="B24" s="367" t="s">
        <v>198</v>
      </c>
      <c r="C24" s="367"/>
      <c r="D24" s="367"/>
      <c r="E24" s="367"/>
      <c r="F24" s="367"/>
      <c r="G24" s="367"/>
      <c r="H24" s="367"/>
      <c r="I24" s="367"/>
      <c r="J24" s="383" t="s">
        <v>200</v>
      </c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357"/>
      <c r="Y24" s="357"/>
      <c r="Z24" s="357"/>
      <c r="AA24" s="357"/>
      <c r="AB24" s="357"/>
      <c r="AC24" s="357"/>
      <c r="AD24" s="357"/>
      <c r="AE24" s="357"/>
      <c r="AF24" s="357"/>
      <c r="AG24" s="357"/>
      <c r="AH24" s="357"/>
      <c r="AI24" s="357"/>
      <c r="AJ24" s="356"/>
      <c r="AK24" s="290"/>
      <c r="AL24" s="594">
        <v>44503</v>
      </c>
      <c r="AM24" s="592"/>
      <c r="AN24" s="592"/>
      <c r="AO24" s="593"/>
      <c r="AP24" s="591" t="s">
        <v>176</v>
      </c>
      <c r="AQ24" s="592"/>
      <c r="AR24" s="593"/>
      <c r="AS24" s="297"/>
      <c r="AT24" s="297"/>
      <c r="AU24" s="297"/>
      <c r="AV24" s="297"/>
      <c r="AW24" s="297"/>
      <c r="AX24" s="297"/>
      <c r="AY24" s="297"/>
    </row>
    <row r="25" spans="1:51" s="427" customFormat="1" ht="17.25" customHeight="1">
      <c r="A25" s="355"/>
      <c r="B25" s="367"/>
      <c r="C25" s="367"/>
      <c r="D25" s="367"/>
      <c r="E25" s="367"/>
      <c r="F25" s="367"/>
      <c r="G25" s="367"/>
      <c r="H25" s="367"/>
      <c r="I25" s="367"/>
      <c r="J25" s="383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357"/>
      <c r="AB25" s="357"/>
      <c r="AC25" s="357"/>
      <c r="AD25" s="357"/>
      <c r="AE25" s="357"/>
      <c r="AF25" s="357"/>
      <c r="AG25" s="357"/>
      <c r="AH25" s="357"/>
      <c r="AI25" s="357"/>
      <c r="AJ25" s="356"/>
      <c r="AK25" s="420"/>
      <c r="AL25" s="591"/>
      <c r="AM25" s="592"/>
      <c r="AN25" s="592"/>
      <c r="AO25" s="593"/>
      <c r="AP25" s="591"/>
      <c r="AQ25" s="592"/>
      <c r="AR25" s="593"/>
      <c r="AS25" s="456"/>
      <c r="AT25" s="456"/>
      <c r="AU25" s="456"/>
      <c r="AV25" s="456"/>
      <c r="AW25" s="456"/>
      <c r="AX25" s="456"/>
      <c r="AY25" s="456"/>
    </row>
    <row r="26" spans="1:51" s="427" customFormat="1" ht="17.25" customHeight="1">
      <c r="A26" s="355"/>
      <c r="B26" s="367" t="s">
        <v>364</v>
      </c>
      <c r="C26" s="367"/>
      <c r="D26" s="367"/>
      <c r="E26" s="367"/>
      <c r="F26" s="367"/>
      <c r="G26" s="367"/>
      <c r="H26" s="373"/>
      <c r="I26" s="374"/>
      <c r="J26" s="577"/>
      <c r="K26" s="367" t="s">
        <v>366</v>
      </c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57"/>
      <c r="AB26" s="357"/>
      <c r="AC26" s="357"/>
      <c r="AD26" s="357"/>
      <c r="AE26" s="357"/>
      <c r="AF26" s="357"/>
      <c r="AG26" s="357"/>
      <c r="AH26" s="357"/>
      <c r="AI26" s="357"/>
      <c r="AJ26" s="356"/>
      <c r="AK26" s="420"/>
      <c r="AL26" s="594">
        <v>44503</v>
      </c>
      <c r="AM26" s="592"/>
      <c r="AN26" s="592"/>
      <c r="AO26" s="593"/>
      <c r="AP26" s="591" t="s">
        <v>176</v>
      </c>
      <c r="AQ26" s="592"/>
      <c r="AR26" s="593"/>
      <c r="AS26" s="456"/>
      <c r="AT26" s="456"/>
      <c r="AU26" s="456"/>
      <c r="AV26" s="456"/>
      <c r="AW26" s="456"/>
      <c r="AX26" s="456"/>
      <c r="AY26" s="456"/>
    </row>
    <row r="27" spans="1:51" s="427" customFormat="1" ht="17.25" customHeight="1">
      <c r="A27" s="355"/>
      <c r="B27" s="367"/>
      <c r="C27" s="367"/>
      <c r="D27" s="367"/>
      <c r="E27" s="367" t="s">
        <v>365</v>
      </c>
      <c r="F27" s="367"/>
      <c r="G27" s="367"/>
      <c r="H27" s="367"/>
      <c r="I27" s="367"/>
      <c r="J27" s="383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7"/>
      <c r="AF27" s="357"/>
      <c r="AG27" s="357"/>
      <c r="AH27" s="357"/>
      <c r="AI27" s="357"/>
      <c r="AJ27" s="356"/>
      <c r="AK27" s="420"/>
      <c r="AL27" s="594">
        <v>44503</v>
      </c>
      <c r="AM27" s="592"/>
      <c r="AN27" s="592"/>
      <c r="AO27" s="593"/>
      <c r="AP27" s="591" t="s">
        <v>176</v>
      </c>
      <c r="AQ27" s="592"/>
      <c r="AR27" s="593"/>
      <c r="AS27" s="456"/>
      <c r="AT27" s="456"/>
      <c r="AU27" s="456"/>
      <c r="AV27" s="456"/>
      <c r="AW27" s="456"/>
      <c r="AX27" s="456"/>
      <c r="AY27" s="456"/>
    </row>
    <row r="28" spans="1:51" s="291" customFormat="1" ht="17.25" customHeight="1">
      <c r="A28" s="355"/>
      <c r="B28" s="357"/>
      <c r="C28" s="357"/>
      <c r="D28" s="357"/>
      <c r="E28" s="357"/>
      <c r="F28" s="357"/>
      <c r="G28" s="357"/>
      <c r="H28" s="357"/>
      <c r="I28" s="357"/>
      <c r="J28" s="357"/>
      <c r="K28" s="357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7"/>
      <c r="W28" s="357"/>
      <c r="X28" s="357"/>
      <c r="Y28" s="357"/>
      <c r="Z28" s="357"/>
      <c r="AA28" s="357"/>
      <c r="AB28" s="357"/>
      <c r="AC28" s="357"/>
      <c r="AD28" s="357"/>
      <c r="AE28" s="357"/>
      <c r="AF28" s="357"/>
      <c r="AG28" s="357"/>
      <c r="AH28" s="357"/>
      <c r="AI28" s="357"/>
      <c r="AJ28" s="356"/>
      <c r="AK28" s="290"/>
      <c r="AL28" s="591"/>
      <c r="AM28" s="592"/>
      <c r="AN28" s="592"/>
      <c r="AO28" s="593"/>
      <c r="AP28" s="591"/>
      <c r="AQ28" s="592"/>
      <c r="AR28" s="593"/>
      <c r="AS28" s="297"/>
      <c r="AT28" s="297"/>
      <c r="AU28" s="297"/>
      <c r="AV28" s="297"/>
      <c r="AW28" s="297"/>
      <c r="AX28" s="297"/>
      <c r="AY28" s="297"/>
    </row>
    <row r="29" spans="1:51" s="291" customFormat="1" ht="17.25" customHeight="1">
      <c r="A29" s="355"/>
      <c r="B29" s="357"/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357"/>
      <c r="AF29" s="357"/>
      <c r="AG29" s="357"/>
      <c r="AH29" s="357"/>
      <c r="AI29" s="357"/>
      <c r="AJ29" s="356"/>
      <c r="AK29" s="290"/>
      <c r="AL29" s="594">
        <v>44503</v>
      </c>
      <c r="AM29" s="592"/>
      <c r="AN29" s="592"/>
      <c r="AO29" s="593"/>
      <c r="AP29" s="591" t="s">
        <v>176</v>
      </c>
      <c r="AQ29" s="592"/>
      <c r="AR29" s="593"/>
      <c r="AS29" s="297" t="s">
        <v>404</v>
      </c>
      <c r="AT29" s="297"/>
      <c r="AU29" s="297"/>
      <c r="AV29" s="297"/>
      <c r="AW29" s="297"/>
      <c r="AX29" s="297"/>
      <c r="AY29" s="297"/>
    </row>
    <row r="30" spans="1:51" s="291" customFormat="1" ht="17.25" customHeight="1">
      <c r="A30" s="355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6"/>
      <c r="AK30" s="290"/>
      <c r="AL30" s="591"/>
      <c r="AM30" s="592"/>
      <c r="AN30" s="592"/>
      <c r="AO30" s="593"/>
      <c r="AP30" s="591"/>
      <c r="AQ30" s="592"/>
      <c r="AR30" s="593"/>
      <c r="AS30" s="297"/>
      <c r="AT30" s="297"/>
      <c r="AU30" s="297"/>
      <c r="AV30" s="297"/>
      <c r="AW30" s="297"/>
      <c r="AX30" s="297"/>
      <c r="AY30" s="297"/>
    </row>
    <row r="31" spans="1:51" ht="17.25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6"/>
      <c r="AL31" s="591"/>
      <c r="AM31" s="592"/>
      <c r="AN31" s="592"/>
      <c r="AO31" s="593"/>
      <c r="AP31" s="591"/>
      <c r="AQ31" s="592"/>
      <c r="AR31" s="593"/>
    </row>
    <row r="32" spans="1:51" ht="18" customHeight="1">
      <c r="A32" s="291" t="s">
        <v>170</v>
      </c>
      <c r="AL32" s="361"/>
      <c r="AM32" s="366"/>
      <c r="AN32" s="366"/>
      <c r="AO32" s="362"/>
      <c r="AP32" s="361"/>
      <c r="AQ32" s="366"/>
      <c r="AR32" s="362"/>
    </row>
    <row r="33" spans="1:51" ht="17.25" customHeight="1">
      <c r="A33" s="595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596"/>
      <c r="P33" s="596"/>
      <c r="Q33" s="596"/>
      <c r="R33" s="596"/>
      <c r="S33" s="596"/>
      <c r="T33" s="596"/>
      <c r="U33" s="596"/>
      <c r="V33" s="596"/>
      <c r="W33" s="596"/>
      <c r="X33" s="596"/>
      <c r="Y33" s="596"/>
      <c r="Z33" s="596"/>
      <c r="AA33" s="596"/>
      <c r="AB33" s="596"/>
      <c r="AC33" s="596"/>
      <c r="AD33" s="596"/>
      <c r="AE33" s="596"/>
      <c r="AF33" s="596"/>
      <c r="AG33" s="596"/>
      <c r="AH33" s="596"/>
      <c r="AI33" s="596"/>
      <c r="AJ33" s="597"/>
      <c r="AL33" s="192"/>
      <c r="AM33" s="78"/>
      <c r="AN33" s="78"/>
      <c r="AO33" s="193"/>
      <c r="AP33" s="192"/>
      <c r="AQ33" s="78"/>
      <c r="AR33" s="193"/>
      <c r="AS33" s="194"/>
      <c r="AT33" s="194"/>
      <c r="AU33" s="194"/>
      <c r="AV33" s="194"/>
      <c r="AW33" s="194"/>
      <c r="AX33" s="194"/>
      <c r="AY33" s="194"/>
    </row>
    <row r="34" spans="1:51" ht="18" customHeight="1">
      <c r="A34" s="72"/>
      <c r="B34" s="138"/>
      <c r="C34" s="138"/>
      <c r="D34" s="138"/>
      <c r="E34" s="138"/>
      <c r="F34" s="141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73"/>
      <c r="AL34" s="594"/>
      <c r="AM34" s="598"/>
      <c r="AN34" s="598"/>
      <c r="AO34" s="599"/>
      <c r="AP34" s="192"/>
      <c r="AQ34" s="78"/>
      <c r="AR34" s="193"/>
      <c r="AS34" s="195"/>
      <c r="AT34" s="194"/>
      <c r="AU34" s="194"/>
      <c r="AV34" s="194"/>
      <c r="AW34" s="194"/>
      <c r="AX34" s="194"/>
      <c r="AY34" s="194"/>
    </row>
    <row r="35" spans="1:51" ht="17.25" customHeight="1">
      <c r="A35" s="72"/>
      <c r="B35" s="138"/>
      <c r="C35" s="138"/>
      <c r="D35" s="138"/>
      <c r="E35" s="138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38"/>
      <c r="AI35" s="138"/>
      <c r="AJ35" s="73"/>
      <c r="AL35" s="192"/>
      <c r="AM35" s="78"/>
      <c r="AN35" s="78"/>
      <c r="AO35" s="193"/>
      <c r="AP35" s="192"/>
      <c r="AQ35" s="78"/>
      <c r="AR35" s="193"/>
      <c r="AS35" s="194"/>
      <c r="AT35" s="194"/>
      <c r="AU35" s="194"/>
      <c r="AV35" s="194"/>
      <c r="AW35" s="194"/>
      <c r="AX35" s="194"/>
      <c r="AY35" s="194"/>
    </row>
    <row r="36" spans="1:51" ht="17.25" customHeight="1">
      <c r="A36" s="72"/>
      <c r="B36" s="138"/>
      <c r="C36" s="138"/>
      <c r="D36" s="138"/>
      <c r="E36" s="138"/>
      <c r="F36" s="141"/>
      <c r="G36" s="141"/>
      <c r="H36" s="141"/>
      <c r="I36" s="142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50"/>
      <c r="AE36" s="141"/>
      <c r="AF36" s="141"/>
      <c r="AG36" s="141"/>
      <c r="AH36" s="138"/>
      <c r="AI36" s="138"/>
      <c r="AJ36" s="73"/>
      <c r="AL36" s="192"/>
      <c r="AM36" s="78"/>
      <c r="AN36" s="78"/>
      <c r="AO36" s="193"/>
      <c r="AP36" s="192"/>
      <c r="AQ36" s="78"/>
      <c r="AR36" s="193"/>
      <c r="AS36" s="194"/>
      <c r="AT36" s="194"/>
      <c r="AU36" s="195"/>
      <c r="AV36" s="194"/>
      <c r="AW36" s="194"/>
      <c r="AX36" s="194"/>
      <c r="AY36" s="194"/>
    </row>
    <row r="37" spans="1:51" ht="17.25" customHeight="1">
      <c r="A37" s="72"/>
      <c r="B37" s="138"/>
      <c r="C37" s="138"/>
      <c r="D37" s="138"/>
      <c r="E37" s="138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50"/>
      <c r="AE37" s="141"/>
      <c r="AF37" s="141"/>
      <c r="AG37" s="141"/>
      <c r="AH37" s="138"/>
      <c r="AI37" s="138"/>
      <c r="AJ37" s="73"/>
      <c r="AL37" s="192"/>
      <c r="AM37" s="78"/>
      <c r="AN37" s="78"/>
      <c r="AO37" s="193"/>
      <c r="AP37" s="192"/>
      <c r="AQ37" s="78"/>
      <c r="AR37" s="193"/>
      <c r="AS37" s="194"/>
      <c r="AT37" s="194"/>
      <c r="AU37" s="194"/>
      <c r="AV37" s="194"/>
      <c r="AW37" s="194"/>
      <c r="AX37" s="194"/>
      <c r="AY37" s="194"/>
    </row>
    <row r="38" spans="1:51" ht="17.25" customHeight="1">
      <c r="A38" s="72"/>
      <c r="B38" s="138"/>
      <c r="C38" s="138"/>
      <c r="D38" s="138"/>
      <c r="E38" s="138"/>
      <c r="F38" s="141"/>
      <c r="G38" s="141"/>
      <c r="H38" s="141"/>
      <c r="I38" s="142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50"/>
      <c r="AE38" s="141"/>
      <c r="AF38" s="141"/>
      <c r="AG38" s="141"/>
      <c r="AH38" s="138"/>
      <c r="AI38" s="138"/>
      <c r="AJ38" s="73"/>
      <c r="AL38" s="192"/>
      <c r="AM38" s="78"/>
      <c r="AN38" s="78"/>
      <c r="AO38" s="193"/>
      <c r="AP38" s="192"/>
      <c r="AQ38" s="78"/>
      <c r="AR38" s="193"/>
      <c r="AS38" s="194"/>
      <c r="AT38" s="194"/>
      <c r="AU38" s="194"/>
      <c r="AV38" s="194"/>
      <c r="AW38" s="194"/>
      <c r="AX38" s="194"/>
      <c r="AY38" s="194"/>
    </row>
    <row r="39" spans="1:51" ht="17.25" customHeight="1">
      <c r="A39" s="72"/>
      <c r="B39" s="138"/>
      <c r="C39" s="138"/>
      <c r="D39" s="138"/>
      <c r="E39" s="138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50"/>
      <c r="AE39" s="141"/>
      <c r="AF39" s="141"/>
      <c r="AG39" s="141"/>
      <c r="AH39" s="138"/>
      <c r="AI39" s="138"/>
      <c r="AJ39" s="73"/>
      <c r="AL39" s="192"/>
      <c r="AM39" s="78"/>
      <c r="AN39" s="78"/>
      <c r="AO39" s="193"/>
      <c r="AP39" s="192"/>
      <c r="AQ39" s="78"/>
      <c r="AR39" s="193"/>
      <c r="AS39" s="194"/>
      <c r="AT39" s="194"/>
      <c r="AU39" s="194"/>
      <c r="AV39" s="194"/>
      <c r="AW39" s="194"/>
      <c r="AX39" s="194"/>
      <c r="AY39" s="194"/>
    </row>
    <row r="40" spans="1:51" ht="17.25" customHeight="1">
      <c r="A40" s="72"/>
      <c r="B40" s="138"/>
      <c r="C40" s="138"/>
      <c r="D40" s="138"/>
      <c r="E40" s="138"/>
      <c r="F40" s="141"/>
      <c r="G40" s="141"/>
      <c r="H40" s="141"/>
      <c r="I40" s="142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50"/>
      <c r="AE40" s="141"/>
      <c r="AF40" s="141"/>
      <c r="AG40" s="141"/>
      <c r="AH40" s="138"/>
      <c r="AI40" s="138"/>
      <c r="AJ40" s="73"/>
      <c r="AL40" s="192"/>
      <c r="AM40" s="78"/>
      <c r="AN40" s="78"/>
      <c r="AO40" s="193"/>
      <c r="AP40" s="192"/>
      <c r="AQ40" s="78"/>
      <c r="AR40" s="193"/>
      <c r="AS40" s="194"/>
      <c r="AT40" s="194"/>
      <c r="AU40" s="194"/>
      <c r="AV40" s="194"/>
      <c r="AW40" s="194"/>
      <c r="AX40" s="194"/>
      <c r="AY40" s="194"/>
    </row>
    <row r="41" spans="1:51" ht="17.25" customHeight="1">
      <c r="A41" s="72"/>
      <c r="B41" s="138"/>
      <c r="C41" s="138"/>
      <c r="D41" s="138"/>
      <c r="E41" s="138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38"/>
      <c r="AI41" s="138"/>
      <c r="AJ41" s="73"/>
      <c r="AL41" s="189"/>
      <c r="AM41" s="191"/>
      <c r="AN41" s="191"/>
      <c r="AO41" s="190"/>
      <c r="AP41" s="189"/>
      <c r="AQ41" s="191"/>
      <c r="AR41" s="190"/>
    </row>
    <row r="42" spans="1:51" ht="17.25" customHeight="1">
      <c r="A42" s="72"/>
      <c r="B42" s="138"/>
      <c r="C42" s="138"/>
      <c r="D42" s="138"/>
      <c r="E42" s="138"/>
      <c r="F42" s="141"/>
      <c r="G42" s="141"/>
      <c r="H42" s="141"/>
      <c r="I42" s="142"/>
      <c r="J42" s="141"/>
      <c r="K42" s="141"/>
      <c r="L42" s="141"/>
      <c r="M42" s="141"/>
      <c r="N42" s="141"/>
      <c r="O42" s="141"/>
      <c r="P42" s="141"/>
      <c r="Q42" s="82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50"/>
      <c r="AE42" s="141"/>
      <c r="AF42" s="141"/>
      <c r="AG42" s="141"/>
      <c r="AH42" s="138"/>
      <c r="AI42" s="138"/>
      <c r="AJ42" s="73"/>
      <c r="AL42" s="189"/>
      <c r="AM42" s="191"/>
      <c r="AN42" s="191"/>
      <c r="AO42" s="190"/>
      <c r="AP42" s="189"/>
      <c r="AQ42" s="191"/>
      <c r="AR42" s="190"/>
    </row>
    <row r="43" spans="1:51" ht="17.25" customHeight="1">
      <c r="A43" s="72"/>
      <c r="B43" s="138"/>
      <c r="C43" s="138"/>
      <c r="D43" s="138"/>
      <c r="E43" s="138"/>
      <c r="F43" s="141"/>
      <c r="G43" s="50"/>
      <c r="H43" s="50"/>
      <c r="I43" s="50"/>
      <c r="J43" s="50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50"/>
      <c r="AE43" s="141"/>
      <c r="AF43" s="141"/>
      <c r="AG43" s="141"/>
      <c r="AH43" s="138"/>
      <c r="AI43" s="138"/>
      <c r="AJ43" s="73"/>
      <c r="AL43" s="189"/>
      <c r="AM43" s="191"/>
      <c r="AN43" s="191"/>
      <c r="AO43" s="190"/>
      <c r="AP43" s="189"/>
      <c r="AQ43" s="191"/>
      <c r="AR43" s="190"/>
    </row>
    <row r="44" spans="1:51" ht="17.25" customHeight="1">
      <c r="A44" s="72"/>
      <c r="B44" s="138"/>
      <c r="C44" s="138"/>
      <c r="D44" s="138"/>
      <c r="E44" s="138"/>
      <c r="F44" s="141"/>
      <c r="G44" s="50"/>
      <c r="H44" s="50"/>
      <c r="I44" s="142"/>
      <c r="J44" s="50"/>
      <c r="K44" s="141"/>
      <c r="L44" s="141"/>
      <c r="M44" s="141"/>
      <c r="N44" s="82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50"/>
      <c r="AE44" s="141"/>
      <c r="AF44" s="141"/>
      <c r="AG44" s="141"/>
      <c r="AH44" s="138"/>
      <c r="AI44" s="138"/>
      <c r="AJ44" s="73"/>
      <c r="AL44" s="189"/>
      <c r="AM44" s="191"/>
      <c r="AN44" s="191"/>
      <c r="AO44" s="190"/>
      <c r="AP44" s="189"/>
      <c r="AQ44" s="191"/>
      <c r="AR44" s="190"/>
    </row>
    <row r="45" spans="1:51" ht="17.25" customHeight="1">
      <c r="A45" s="72"/>
      <c r="B45" s="138"/>
      <c r="C45" s="138"/>
      <c r="D45" s="138"/>
      <c r="E45" s="138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50"/>
      <c r="AE45" s="141"/>
      <c r="AF45" s="141"/>
      <c r="AG45" s="141"/>
      <c r="AH45" s="138"/>
      <c r="AI45" s="138"/>
      <c r="AJ45" s="73"/>
      <c r="AL45" s="189"/>
      <c r="AM45" s="191"/>
      <c r="AN45" s="191"/>
      <c r="AO45" s="190"/>
      <c r="AP45" s="189"/>
      <c r="AQ45" s="191"/>
      <c r="AR45" s="190"/>
    </row>
    <row r="46" spans="1:51" s="291" customFormat="1" ht="17.25" customHeight="1">
      <c r="A46" s="72"/>
      <c r="B46" s="138"/>
      <c r="C46" s="138"/>
      <c r="D46" s="138"/>
      <c r="E46" s="138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217"/>
      <c r="AE46" s="141"/>
      <c r="AF46" s="141"/>
      <c r="AG46" s="141"/>
      <c r="AH46" s="138"/>
      <c r="AI46" s="138"/>
      <c r="AJ46" s="73"/>
      <c r="AK46" s="290"/>
      <c r="AL46" s="329"/>
      <c r="AM46" s="334"/>
      <c r="AN46" s="334"/>
      <c r="AO46" s="330"/>
      <c r="AP46" s="329"/>
      <c r="AQ46" s="334"/>
      <c r="AR46" s="330"/>
    </row>
    <row r="47" spans="1:51" s="291" customFormat="1" ht="17.25" customHeight="1">
      <c r="A47" s="72"/>
      <c r="B47" s="138"/>
      <c r="C47" s="138"/>
      <c r="D47" s="138"/>
      <c r="E47" s="138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217"/>
      <c r="AE47" s="141"/>
      <c r="AF47" s="141"/>
      <c r="AG47" s="141"/>
      <c r="AH47" s="138"/>
      <c r="AI47" s="138"/>
      <c r="AJ47" s="73"/>
      <c r="AK47" s="290"/>
      <c r="AL47" s="329"/>
      <c r="AM47" s="334"/>
      <c r="AN47" s="334"/>
      <c r="AO47" s="330"/>
      <c r="AP47" s="329"/>
      <c r="AQ47" s="334"/>
      <c r="AR47" s="330"/>
    </row>
    <row r="48" spans="1:51" s="291" customFormat="1" ht="17.25" customHeight="1">
      <c r="A48" s="72"/>
      <c r="B48" s="138"/>
      <c r="C48" s="138"/>
      <c r="D48" s="138"/>
      <c r="E48" s="138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217"/>
      <c r="AE48" s="141"/>
      <c r="AF48" s="141"/>
      <c r="AG48" s="141"/>
      <c r="AH48" s="138"/>
      <c r="AI48" s="138"/>
      <c r="AJ48" s="73"/>
      <c r="AK48" s="290"/>
      <c r="AL48" s="329"/>
      <c r="AM48" s="334"/>
      <c r="AN48" s="334"/>
      <c r="AO48" s="330"/>
      <c r="AP48" s="329"/>
      <c r="AQ48" s="334"/>
      <c r="AR48" s="330"/>
    </row>
    <row r="49" spans="1:44" s="291" customFormat="1" ht="17.25" customHeight="1">
      <c r="A49" s="72"/>
      <c r="B49" s="138"/>
      <c r="C49" s="138"/>
      <c r="D49" s="138"/>
      <c r="E49" s="138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217"/>
      <c r="AE49" s="141"/>
      <c r="AF49" s="141"/>
      <c r="AG49" s="141"/>
      <c r="AH49" s="138"/>
      <c r="AI49" s="138"/>
      <c r="AJ49" s="73"/>
      <c r="AK49" s="290"/>
      <c r="AL49" s="329"/>
      <c r="AM49" s="334"/>
      <c r="AN49" s="334"/>
      <c r="AO49" s="330"/>
      <c r="AP49" s="329"/>
      <c r="AQ49" s="334"/>
      <c r="AR49" s="330"/>
    </row>
    <row r="50" spans="1:44" s="291" customFormat="1" ht="17.25" customHeight="1">
      <c r="A50" s="72"/>
      <c r="B50" s="138"/>
      <c r="C50" s="138"/>
      <c r="D50" s="138"/>
      <c r="E50" s="138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217"/>
      <c r="AE50" s="141"/>
      <c r="AF50" s="141"/>
      <c r="AG50" s="141"/>
      <c r="AH50" s="138"/>
      <c r="AI50" s="138"/>
      <c r="AJ50" s="73"/>
      <c r="AK50" s="290"/>
      <c r="AL50" s="329"/>
      <c r="AM50" s="334"/>
      <c r="AN50" s="334"/>
      <c r="AO50" s="330"/>
      <c r="AP50" s="329"/>
      <c r="AQ50" s="334"/>
      <c r="AR50" s="330"/>
    </row>
    <row r="51" spans="1:44" s="291" customFormat="1" ht="17.25" customHeight="1">
      <c r="A51" s="72"/>
      <c r="B51" s="138"/>
      <c r="C51" s="138"/>
      <c r="D51" s="138"/>
      <c r="E51" s="138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217"/>
      <c r="AE51" s="141"/>
      <c r="AF51" s="141"/>
      <c r="AG51" s="141"/>
      <c r="AH51" s="138"/>
      <c r="AI51" s="138"/>
      <c r="AJ51" s="73"/>
      <c r="AK51" s="290"/>
      <c r="AL51" s="329"/>
      <c r="AM51" s="334"/>
      <c r="AN51" s="334"/>
      <c r="AO51" s="330"/>
      <c r="AP51" s="329"/>
      <c r="AQ51" s="334"/>
      <c r="AR51" s="330"/>
    </row>
    <row r="52" spans="1:44" s="291" customFormat="1" ht="17.25" customHeight="1">
      <c r="A52" s="72"/>
      <c r="B52" s="138"/>
      <c r="C52" s="138"/>
      <c r="D52" s="138"/>
      <c r="E52" s="138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217"/>
      <c r="AE52" s="141"/>
      <c r="AF52" s="141"/>
      <c r="AG52" s="141"/>
      <c r="AH52" s="138"/>
      <c r="AI52" s="138"/>
      <c r="AJ52" s="73"/>
      <c r="AK52" s="290"/>
      <c r="AL52" s="329"/>
      <c r="AM52" s="334"/>
      <c r="AN52" s="334"/>
      <c r="AO52" s="330"/>
      <c r="AP52" s="329"/>
      <c r="AQ52" s="334"/>
      <c r="AR52" s="330"/>
    </row>
    <row r="53" spans="1:44" s="291" customFormat="1" ht="17.25" customHeight="1">
      <c r="A53" s="72"/>
      <c r="B53" s="138"/>
      <c r="C53" s="138"/>
      <c r="D53" s="138"/>
      <c r="E53" s="138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217"/>
      <c r="AE53" s="141"/>
      <c r="AF53" s="141"/>
      <c r="AG53" s="141"/>
      <c r="AH53" s="138"/>
      <c r="AI53" s="138"/>
      <c r="AJ53" s="73"/>
      <c r="AK53" s="290"/>
      <c r="AL53" s="329"/>
      <c r="AM53" s="334"/>
      <c r="AN53" s="334"/>
      <c r="AO53" s="330"/>
      <c r="AP53" s="329"/>
      <c r="AQ53" s="334"/>
      <c r="AR53" s="330"/>
    </row>
    <row r="54" spans="1:44" s="291" customFormat="1" ht="17.25" customHeight="1">
      <c r="A54" s="72"/>
      <c r="B54" s="138"/>
      <c r="C54" s="138"/>
      <c r="D54" s="138"/>
      <c r="E54" s="138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217"/>
      <c r="AE54" s="141"/>
      <c r="AF54" s="141"/>
      <c r="AG54" s="141"/>
      <c r="AH54" s="138"/>
      <c r="AI54" s="138"/>
      <c r="AJ54" s="73"/>
      <c r="AK54" s="290"/>
      <c r="AL54" s="329"/>
      <c r="AM54" s="334"/>
      <c r="AN54" s="334"/>
      <c r="AO54" s="330"/>
      <c r="AP54" s="329"/>
      <c r="AQ54" s="334"/>
      <c r="AR54" s="330"/>
    </row>
    <row r="55" spans="1:44" s="291" customFormat="1" ht="17.25" customHeight="1">
      <c r="A55" s="72"/>
      <c r="B55" s="138"/>
      <c r="C55" s="138"/>
      <c r="D55" s="138"/>
      <c r="E55" s="138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217"/>
      <c r="AE55" s="141"/>
      <c r="AF55" s="141"/>
      <c r="AG55" s="141"/>
      <c r="AH55" s="138"/>
      <c r="AI55" s="138"/>
      <c r="AJ55" s="73"/>
      <c r="AK55" s="290"/>
      <c r="AL55" s="329"/>
      <c r="AM55" s="334"/>
      <c r="AN55" s="334"/>
      <c r="AO55" s="330"/>
      <c r="AP55" s="329"/>
      <c r="AQ55" s="334"/>
      <c r="AR55" s="330"/>
    </row>
    <row r="56" spans="1:44" s="291" customFormat="1" ht="17.25" customHeight="1">
      <c r="A56" s="72"/>
      <c r="B56" s="138"/>
      <c r="C56" s="138"/>
      <c r="D56" s="138"/>
      <c r="E56" s="138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217"/>
      <c r="AE56" s="141"/>
      <c r="AF56" s="141"/>
      <c r="AG56" s="141"/>
      <c r="AH56" s="138"/>
      <c r="AI56" s="138"/>
      <c r="AJ56" s="73"/>
      <c r="AK56" s="290"/>
      <c r="AL56" s="329"/>
      <c r="AM56" s="334"/>
      <c r="AN56" s="334"/>
      <c r="AO56" s="330"/>
      <c r="AP56" s="329"/>
      <c r="AQ56" s="334"/>
      <c r="AR56" s="330"/>
    </row>
    <row r="57" spans="1:44" s="291" customFormat="1" ht="17.25" customHeight="1">
      <c r="A57" s="72"/>
      <c r="B57" s="138"/>
      <c r="C57" s="138"/>
      <c r="D57" s="138"/>
      <c r="E57" s="138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217"/>
      <c r="AE57" s="141"/>
      <c r="AF57" s="141"/>
      <c r="AG57" s="141"/>
      <c r="AH57" s="138"/>
      <c r="AI57" s="138"/>
      <c r="AJ57" s="73"/>
      <c r="AK57" s="290"/>
      <c r="AL57" s="329"/>
      <c r="AM57" s="334"/>
      <c r="AN57" s="334"/>
      <c r="AO57" s="330"/>
      <c r="AP57" s="329"/>
      <c r="AQ57" s="334"/>
      <c r="AR57" s="330"/>
    </row>
    <row r="58" spans="1:44" ht="17.25" customHeight="1">
      <c r="A58" s="72"/>
      <c r="B58" s="138"/>
      <c r="C58" s="138"/>
      <c r="D58" s="138"/>
      <c r="E58" s="138"/>
      <c r="F58" s="141"/>
      <c r="G58" s="141"/>
      <c r="H58" s="141"/>
      <c r="I58" s="142"/>
      <c r="J58" s="141"/>
      <c r="K58" s="141"/>
      <c r="L58" s="141"/>
      <c r="M58" s="141"/>
      <c r="N58" s="141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141"/>
      <c r="AH58" s="138"/>
      <c r="AI58" s="138"/>
      <c r="AJ58" s="73"/>
      <c r="AL58" s="189"/>
      <c r="AM58" s="191"/>
      <c r="AN58" s="191"/>
      <c r="AO58" s="190"/>
      <c r="AP58" s="189"/>
      <c r="AQ58" s="191"/>
      <c r="AR58" s="190"/>
    </row>
    <row r="59" spans="1:44" ht="17.25" customHeight="1">
      <c r="A59" s="72"/>
      <c r="B59" s="138"/>
      <c r="C59" s="138"/>
      <c r="D59" s="138"/>
      <c r="E59" s="138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50"/>
      <c r="T59" s="141"/>
      <c r="U59" s="141"/>
      <c r="V59" s="141"/>
      <c r="W59" s="50"/>
      <c r="X59" s="141"/>
      <c r="Y59" s="141"/>
      <c r="Z59" s="141"/>
      <c r="AA59" s="141"/>
      <c r="AB59" s="50"/>
      <c r="AC59" s="50"/>
      <c r="AD59" s="50"/>
      <c r="AE59" s="50"/>
      <c r="AF59" s="50"/>
      <c r="AG59" s="141"/>
      <c r="AH59" s="138"/>
      <c r="AI59" s="138"/>
      <c r="AJ59" s="73"/>
      <c r="AL59" s="189"/>
      <c r="AM59" s="191"/>
      <c r="AN59" s="191"/>
      <c r="AO59" s="190"/>
      <c r="AP59" s="189"/>
      <c r="AQ59" s="191"/>
      <c r="AR59" s="190"/>
    </row>
    <row r="60" spans="1:44" ht="17.25" customHeight="1">
      <c r="A60" s="72"/>
      <c r="B60" s="138"/>
      <c r="C60" s="138"/>
      <c r="D60" s="138"/>
      <c r="E60" s="138"/>
      <c r="F60" s="141"/>
      <c r="G60" s="50"/>
      <c r="H60" s="50"/>
      <c r="I60" s="50"/>
      <c r="J60" s="50"/>
      <c r="K60" s="141"/>
      <c r="L60" s="141"/>
      <c r="M60" s="141"/>
      <c r="N60" s="141"/>
      <c r="O60" s="141"/>
      <c r="P60" s="82"/>
      <c r="Q60" s="141"/>
      <c r="R60" s="82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82"/>
      <c r="AD60" s="50"/>
      <c r="AE60" s="50"/>
      <c r="AF60" s="50"/>
      <c r="AG60" s="141"/>
      <c r="AH60" s="138"/>
      <c r="AI60" s="138"/>
      <c r="AJ60" s="73"/>
      <c r="AL60" s="189"/>
      <c r="AM60" s="191"/>
      <c r="AN60" s="191"/>
      <c r="AO60" s="190"/>
      <c r="AP60" s="189"/>
      <c r="AQ60" s="191"/>
      <c r="AR60" s="190"/>
    </row>
    <row r="61" spans="1:44" ht="17.25" customHeight="1">
      <c r="A61" s="72"/>
      <c r="B61" s="138"/>
      <c r="C61" s="138"/>
      <c r="D61" s="138"/>
      <c r="E61" s="138"/>
      <c r="F61" s="141"/>
      <c r="G61" s="50"/>
      <c r="H61" s="50"/>
      <c r="I61" s="50"/>
      <c r="J61" s="50"/>
      <c r="K61" s="141"/>
      <c r="L61" s="141"/>
      <c r="M61" s="141"/>
      <c r="N61" s="141"/>
      <c r="O61" s="141"/>
      <c r="P61" s="82"/>
      <c r="Q61" s="141"/>
      <c r="R61" s="50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82"/>
      <c r="AD61" s="50"/>
      <c r="AE61" s="50"/>
      <c r="AF61" s="50"/>
      <c r="AG61" s="141"/>
      <c r="AH61" s="138"/>
      <c r="AI61" s="138"/>
      <c r="AJ61" s="73"/>
      <c r="AL61" s="189"/>
      <c r="AM61" s="191"/>
      <c r="AN61" s="191"/>
      <c r="AO61" s="190"/>
      <c r="AP61" s="189"/>
      <c r="AQ61" s="191"/>
      <c r="AR61" s="190"/>
    </row>
    <row r="62" spans="1:44" ht="17.2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6"/>
      <c r="AL62" s="189"/>
      <c r="AM62" s="191"/>
      <c r="AN62" s="191"/>
      <c r="AO62" s="190"/>
      <c r="AP62" s="189"/>
      <c r="AQ62" s="191"/>
      <c r="AR62" s="190"/>
    </row>
  </sheetData>
  <mergeCells count="63">
    <mergeCell ref="A33:AJ33"/>
    <mergeCell ref="AL34:AO34"/>
    <mergeCell ref="AP2:AR2"/>
    <mergeCell ref="A3:AJ3"/>
    <mergeCell ref="AL2:AO2"/>
    <mergeCell ref="AL3:AO3"/>
    <mergeCell ref="AL4:AO4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31:AR31"/>
    <mergeCell ref="AP26:AR26"/>
    <mergeCell ref="AP27:AR27"/>
    <mergeCell ref="AP28:AR28"/>
    <mergeCell ref="AP29:AR29"/>
    <mergeCell ref="AP30:AR30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3"/>
  <sheetViews>
    <sheetView showGridLines="0" view="pageBreakPreview" topLeftCell="J13" zoomScaleNormal="80" zoomScaleSheetLayoutView="100" workbookViewId="0">
      <selection activeCell="BC30" sqref="BC30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5"/>
      <c r="AP1" s="75"/>
      <c r="AQ1" s="75"/>
      <c r="AR1" s="75"/>
      <c r="AS1" s="75"/>
      <c r="AT1" s="75"/>
    </row>
    <row r="3" spans="1:59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126</v>
      </c>
      <c r="AN3" s="48"/>
      <c r="AO3" s="46" t="s">
        <v>121</v>
      </c>
      <c r="AP3" s="47"/>
      <c r="AQ3" s="47"/>
      <c r="AR3" s="47"/>
      <c r="AS3" s="47"/>
      <c r="AT3" s="48"/>
      <c r="AV3" s="600" t="s">
        <v>156</v>
      </c>
      <c r="AW3" s="601"/>
      <c r="AX3" s="601"/>
      <c r="AY3" s="602"/>
      <c r="AZ3" s="600" t="s">
        <v>157</v>
      </c>
      <c r="BA3" s="601"/>
      <c r="BB3" s="602"/>
    </row>
    <row r="4" spans="1:59" s="291" customFormat="1">
      <c r="A4" s="299">
        <f t="shared" ref="A4:A33" si="0">ROW()-3</f>
        <v>1</v>
      </c>
      <c r="B4" s="299" t="s">
        <v>272</v>
      </c>
      <c r="C4" s="300"/>
      <c r="D4" s="300"/>
      <c r="E4" s="300"/>
      <c r="F4" s="300"/>
      <c r="G4" s="300"/>
      <c r="H4" s="300"/>
      <c r="I4" s="300"/>
      <c r="J4" s="300"/>
      <c r="K4" s="300"/>
      <c r="L4" s="301"/>
      <c r="M4" s="608"/>
      <c r="N4" s="609"/>
      <c r="O4" s="609"/>
      <c r="P4" s="609"/>
      <c r="Q4" s="609"/>
      <c r="R4" s="609"/>
      <c r="S4" s="609"/>
      <c r="T4" s="609"/>
      <c r="U4" s="610"/>
      <c r="V4" s="606"/>
      <c r="W4" s="607"/>
      <c r="X4" s="611"/>
      <c r="Y4" s="612"/>
      <c r="Z4" s="612"/>
      <c r="AA4" s="612"/>
      <c r="AB4" s="612"/>
      <c r="AC4" s="612"/>
      <c r="AD4" s="612"/>
      <c r="AE4" s="613"/>
      <c r="AF4" s="606"/>
      <c r="AG4" s="607"/>
      <c r="AH4" s="299"/>
      <c r="AI4" s="222"/>
      <c r="AJ4" s="300"/>
      <c r="AK4" s="300"/>
      <c r="AL4" s="301"/>
      <c r="AM4" s="302"/>
      <c r="AN4" s="224"/>
      <c r="AO4" s="218"/>
      <c r="AP4" s="219"/>
      <c r="AQ4" s="219"/>
      <c r="AR4" s="219"/>
      <c r="AS4" s="219"/>
      <c r="AT4" s="225"/>
      <c r="AU4" s="456"/>
      <c r="AV4" s="594"/>
      <c r="AW4" s="598"/>
      <c r="AX4" s="598"/>
      <c r="AY4" s="599"/>
      <c r="AZ4" s="591"/>
      <c r="BA4" s="592"/>
      <c r="BB4" s="593"/>
      <c r="BC4" s="297"/>
      <c r="BD4" s="297"/>
      <c r="BE4" s="297"/>
      <c r="BF4" s="297"/>
      <c r="BG4" s="297"/>
    </row>
    <row r="5" spans="1:59" s="427" customFormat="1">
      <c r="A5" s="431">
        <f t="shared" si="0"/>
        <v>2</v>
      </c>
      <c r="B5" s="431" t="s">
        <v>253</v>
      </c>
      <c r="C5" s="432"/>
      <c r="D5" s="432"/>
      <c r="E5" s="432"/>
      <c r="F5" s="432"/>
      <c r="G5" s="432"/>
      <c r="H5" s="432"/>
      <c r="I5" s="432"/>
      <c r="J5" s="432"/>
      <c r="K5" s="432"/>
      <c r="L5" s="433"/>
      <c r="M5" s="431"/>
      <c r="N5" s="432"/>
      <c r="O5" s="432"/>
      <c r="P5" s="432"/>
      <c r="Q5" s="432"/>
      <c r="R5" s="432"/>
      <c r="S5" s="432"/>
      <c r="T5" s="432"/>
      <c r="U5" s="433"/>
      <c r="V5" s="440"/>
      <c r="W5" s="441"/>
      <c r="X5" s="437"/>
      <c r="Y5" s="452"/>
      <c r="Z5" s="452"/>
      <c r="AA5" s="452"/>
      <c r="AB5" s="452"/>
      <c r="AC5" s="452"/>
      <c r="AD5" s="452"/>
      <c r="AE5" s="453"/>
      <c r="AF5" s="440"/>
      <c r="AG5" s="441"/>
      <c r="AH5" s="431"/>
      <c r="AI5" s="400"/>
      <c r="AJ5" s="432"/>
      <c r="AK5" s="432"/>
      <c r="AL5" s="433"/>
      <c r="AM5" s="437"/>
      <c r="AN5" s="224"/>
      <c r="AO5" s="434"/>
      <c r="AP5" s="435"/>
      <c r="AQ5" s="435"/>
      <c r="AR5" s="435"/>
      <c r="AS5" s="435"/>
      <c r="AT5" s="402"/>
      <c r="AU5" s="456"/>
      <c r="AV5" s="594"/>
      <c r="AW5" s="598"/>
      <c r="AX5" s="598"/>
      <c r="AY5" s="599"/>
      <c r="AZ5" s="591"/>
      <c r="BA5" s="592"/>
      <c r="BB5" s="593"/>
      <c r="BC5" s="456"/>
      <c r="BD5" s="456"/>
      <c r="BE5" s="456"/>
      <c r="BF5" s="456"/>
      <c r="BG5" s="456"/>
    </row>
    <row r="6" spans="1:59">
      <c r="A6" s="33">
        <f t="shared" si="0"/>
        <v>3</v>
      </c>
      <c r="B6" s="172"/>
      <c r="C6" s="173" t="s">
        <v>254</v>
      </c>
      <c r="D6" s="173"/>
      <c r="E6" s="173"/>
      <c r="F6" s="173"/>
      <c r="G6" s="173"/>
      <c r="H6" s="173"/>
      <c r="I6" s="173"/>
      <c r="J6" s="173"/>
      <c r="K6" s="173"/>
      <c r="L6" s="174"/>
      <c r="M6" s="608" t="s">
        <v>41</v>
      </c>
      <c r="N6" s="609"/>
      <c r="O6" s="609"/>
      <c r="P6" s="609"/>
      <c r="Q6" s="609"/>
      <c r="R6" s="609"/>
      <c r="S6" s="609"/>
      <c r="T6" s="609"/>
      <c r="U6" s="610"/>
      <c r="V6" s="606"/>
      <c r="W6" s="607"/>
      <c r="X6" s="611"/>
      <c r="Y6" s="612"/>
      <c r="Z6" s="612"/>
      <c r="AA6" s="612"/>
      <c r="AB6" s="612"/>
      <c r="AC6" s="612"/>
      <c r="AD6" s="612"/>
      <c r="AE6" s="613"/>
      <c r="AF6" s="606"/>
      <c r="AG6" s="607"/>
      <c r="AH6" s="172"/>
      <c r="AI6" s="85"/>
      <c r="AJ6" s="173"/>
      <c r="AK6" s="173"/>
      <c r="AL6" s="174"/>
      <c r="AM6" s="175"/>
      <c r="AN6" s="86"/>
      <c r="AO6" s="66"/>
      <c r="AP6" s="101"/>
      <c r="AQ6" s="101"/>
      <c r="AR6" s="101"/>
      <c r="AS6" s="101"/>
      <c r="AT6" s="87"/>
      <c r="AU6" s="456"/>
      <c r="AV6" s="594"/>
      <c r="AW6" s="598"/>
      <c r="AX6" s="598"/>
      <c r="AY6" s="599"/>
      <c r="AZ6" s="591"/>
      <c r="BA6" s="592"/>
      <c r="BB6" s="593"/>
      <c r="BC6" s="456"/>
      <c r="BD6" s="194"/>
      <c r="BE6" s="194"/>
      <c r="BF6" s="194"/>
      <c r="BG6" s="194"/>
    </row>
    <row r="7" spans="1:59" s="291" customFormat="1">
      <c r="A7" s="347">
        <f t="shared" si="0"/>
        <v>4</v>
      </c>
      <c r="B7" s="358"/>
      <c r="C7" s="348" t="s">
        <v>199</v>
      </c>
      <c r="D7" s="348"/>
      <c r="E7" s="348"/>
      <c r="F7" s="348"/>
      <c r="G7" s="348"/>
      <c r="H7" s="348"/>
      <c r="I7" s="348"/>
      <c r="J7" s="348"/>
      <c r="K7" s="348"/>
      <c r="L7" s="349"/>
      <c r="M7" s="358" t="s">
        <v>82</v>
      </c>
      <c r="N7" s="348"/>
      <c r="O7" s="348"/>
      <c r="P7" s="348"/>
      <c r="Q7" s="348"/>
      <c r="R7" s="348"/>
      <c r="S7" s="348"/>
      <c r="T7" s="348"/>
      <c r="U7" s="349"/>
      <c r="V7" s="340"/>
      <c r="W7" s="341"/>
      <c r="X7" s="342"/>
      <c r="Y7" s="343"/>
      <c r="Z7" s="343"/>
      <c r="AA7" s="343"/>
      <c r="AB7" s="343"/>
      <c r="AC7" s="343"/>
      <c r="AD7" s="343"/>
      <c r="AE7" s="344"/>
      <c r="AF7" s="340"/>
      <c r="AG7" s="341"/>
      <c r="AH7" s="347"/>
      <c r="AI7" s="222"/>
      <c r="AJ7" s="348"/>
      <c r="AK7" s="348"/>
      <c r="AL7" s="349"/>
      <c r="AM7" s="342"/>
      <c r="AN7" s="224"/>
      <c r="AO7" s="218"/>
      <c r="AP7" s="219"/>
      <c r="AQ7" s="219"/>
      <c r="AR7" s="219"/>
      <c r="AS7" s="219"/>
      <c r="AT7" s="225"/>
      <c r="AU7" s="456"/>
      <c r="AV7" s="594">
        <v>44503</v>
      </c>
      <c r="AW7" s="598"/>
      <c r="AX7" s="598"/>
      <c r="AY7" s="599"/>
      <c r="AZ7" s="591" t="s">
        <v>176</v>
      </c>
      <c r="BA7" s="592"/>
      <c r="BB7" s="593"/>
      <c r="BC7" s="297"/>
      <c r="BD7" s="297"/>
      <c r="BE7" s="297"/>
      <c r="BF7" s="297"/>
      <c r="BG7" s="297"/>
    </row>
    <row r="8" spans="1:59" s="291" customFormat="1">
      <c r="A8" s="347">
        <f t="shared" si="0"/>
        <v>5</v>
      </c>
      <c r="B8" s="358"/>
      <c r="C8" s="348" t="s">
        <v>229</v>
      </c>
      <c r="D8" s="348"/>
      <c r="E8" s="348"/>
      <c r="F8" s="348"/>
      <c r="G8" s="348"/>
      <c r="H8" s="348"/>
      <c r="I8" s="348"/>
      <c r="J8" s="348"/>
      <c r="K8" s="348"/>
      <c r="L8" s="349"/>
      <c r="M8" s="358" t="s">
        <v>82</v>
      </c>
      <c r="N8" s="348"/>
      <c r="O8" s="348"/>
      <c r="P8" s="348"/>
      <c r="Q8" s="348"/>
      <c r="R8" s="348"/>
      <c r="S8" s="348"/>
      <c r="T8" s="348"/>
      <c r="U8" s="349"/>
      <c r="V8" s="340"/>
      <c r="W8" s="341"/>
      <c r="X8" s="342"/>
      <c r="Y8" s="343"/>
      <c r="Z8" s="343"/>
      <c r="AA8" s="343"/>
      <c r="AB8" s="343"/>
      <c r="AC8" s="343"/>
      <c r="AD8" s="343"/>
      <c r="AE8" s="344"/>
      <c r="AF8" s="340"/>
      <c r="AG8" s="341"/>
      <c r="AH8" s="347"/>
      <c r="AI8" s="222"/>
      <c r="AJ8" s="348"/>
      <c r="AK8" s="348"/>
      <c r="AL8" s="349"/>
      <c r="AM8" s="342"/>
      <c r="AN8" s="224"/>
      <c r="AO8" s="218"/>
      <c r="AP8" s="219"/>
      <c r="AQ8" s="219"/>
      <c r="AR8" s="219"/>
      <c r="AS8" s="219"/>
      <c r="AT8" s="225"/>
      <c r="AU8" s="456"/>
      <c r="AV8" s="594">
        <v>44503</v>
      </c>
      <c r="AW8" s="598"/>
      <c r="AX8" s="598"/>
      <c r="AY8" s="599"/>
      <c r="AZ8" s="591" t="s">
        <v>176</v>
      </c>
      <c r="BA8" s="592"/>
      <c r="BB8" s="593"/>
      <c r="BC8" s="297"/>
      <c r="BD8" s="297"/>
      <c r="BE8" s="297"/>
      <c r="BF8" s="297"/>
      <c r="BG8" s="297"/>
    </row>
    <row r="9" spans="1:59" s="291" customFormat="1">
      <c r="A9" s="347">
        <f t="shared" si="0"/>
        <v>6</v>
      </c>
      <c r="B9" s="347"/>
      <c r="C9" s="348" t="s">
        <v>255</v>
      </c>
      <c r="D9" s="348"/>
      <c r="E9" s="348"/>
      <c r="F9" s="348"/>
      <c r="G9" s="348"/>
      <c r="H9" s="348"/>
      <c r="I9" s="348"/>
      <c r="J9" s="348"/>
      <c r="K9" s="348"/>
      <c r="L9" s="349"/>
      <c r="M9" s="358" t="s">
        <v>82</v>
      </c>
      <c r="N9" s="348"/>
      <c r="O9" s="348"/>
      <c r="P9" s="348"/>
      <c r="Q9" s="348"/>
      <c r="R9" s="348"/>
      <c r="S9" s="348"/>
      <c r="T9" s="348"/>
      <c r="U9" s="349"/>
      <c r="V9" s="340"/>
      <c r="W9" s="341"/>
      <c r="X9" s="342"/>
      <c r="Y9" s="343"/>
      <c r="Z9" s="343"/>
      <c r="AA9" s="343"/>
      <c r="AB9" s="343"/>
      <c r="AC9" s="343"/>
      <c r="AD9" s="343"/>
      <c r="AE9" s="344"/>
      <c r="AF9" s="340"/>
      <c r="AG9" s="341"/>
      <c r="AH9" s="347"/>
      <c r="AI9" s="222"/>
      <c r="AJ9" s="348"/>
      <c r="AK9" s="348"/>
      <c r="AL9" s="349"/>
      <c r="AM9" s="342"/>
      <c r="AN9" s="224"/>
      <c r="AO9" s="218"/>
      <c r="AP9" s="219"/>
      <c r="AQ9" s="219"/>
      <c r="AR9" s="219"/>
      <c r="AS9" s="219"/>
      <c r="AT9" s="225"/>
      <c r="AU9" s="456"/>
      <c r="AV9" s="594">
        <v>44503</v>
      </c>
      <c r="AW9" s="598"/>
      <c r="AX9" s="598"/>
      <c r="AY9" s="599"/>
      <c r="AZ9" s="591" t="s">
        <v>176</v>
      </c>
      <c r="BA9" s="592"/>
      <c r="BB9" s="593"/>
      <c r="BC9" s="297"/>
      <c r="BD9" s="297"/>
      <c r="BE9" s="297"/>
      <c r="BF9" s="297"/>
      <c r="BG9" s="297"/>
    </row>
    <row r="10" spans="1:59" s="291" customFormat="1">
      <c r="A10" s="347">
        <f t="shared" si="0"/>
        <v>7</v>
      </c>
      <c r="B10" s="347"/>
      <c r="C10" s="348" t="s">
        <v>230</v>
      </c>
      <c r="D10" s="348"/>
      <c r="E10" s="348"/>
      <c r="F10" s="348"/>
      <c r="G10" s="348"/>
      <c r="H10" s="348"/>
      <c r="I10" s="348"/>
      <c r="J10" s="348"/>
      <c r="K10" s="348"/>
      <c r="L10" s="349"/>
      <c r="M10" s="347" t="s">
        <v>82</v>
      </c>
      <c r="N10" s="348"/>
      <c r="O10" s="348"/>
      <c r="P10" s="348"/>
      <c r="Q10" s="348"/>
      <c r="R10" s="348"/>
      <c r="S10" s="348"/>
      <c r="T10" s="348"/>
      <c r="U10" s="349"/>
      <c r="V10" s="340"/>
      <c r="W10" s="341"/>
      <c r="X10" s="342"/>
      <c r="Y10" s="343"/>
      <c r="Z10" s="343"/>
      <c r="AA10" s="343"/>
      <c r="AB10" s="343"/>
      <c r="AC10" s="343"/>
      <c r="AD10" s="343"/>
      <c r="AE10" s="344"/>
      <c r="AF10" s="340"/>
      <c r="AG10" s="341"/>
      <c r="AH10" s="347"/>
      <c r="AI10" s="222"/>
      <c r="AJ10" s="348"/>
      <c r="AK10" s="348"/>
      <c r="AL10" s="349"/>
      <c r="AM10" s="342"/>
      <c r="AN10" s="224"/>
      <c r="AO10" s="218"/>
      <c r="AP10" s="219"/>
      <c r="AQ10" s="219"/>
      <c r="AR10" s="219"/>
      <c r="AS10" s="219"/>
      <c r="AT10" s="225"/>
      <c r="AU10" s="456"/>
      <c r="AV10" s="594">
        <v>44503</v>
      </c>
      <c r="AW10" s="598"/>
      <c r="AX10" s="598"/>
      <c r="AY10" s="599"/>
      <c r="AZ10" s="591" t="s">
        <v>176</v>
      </c>
      <c r="BA10" s="592"/>
      <c r="BB10" s="593"/>
      <c r="BC10" s="297"/>
      <c r="BD10" s="297"/>
      <c r="BE10" s="297"/>
      <c r="BF10" s="297"/>
      <c r="BG10" s="297"/>
    </row>
    <row r="11" spans="1:59" s="427" customFormat="1">
      <c r="A11" s="526">
        <f t="shared" si="0"/>
        <v>8</v>
      </c>
      <c r="B11" s="526" t="s">
        <v>298</v>
      </c>
      <c r="C11" s="527"/>
      <c r="D11" s="527"/>
      <c r="E11" s="527"/>
      <c r="F11" s="527"/>
      <c r="G11" s="527"/>
      <c r="H11" s="527"/>
      <c r="I11" s="527"/>
      <c r="J11" s="527"/>
      <c r="K11" s="527"/>
      <c r="L11" s="528"/>
      <c r="M11" s="608" t="s">
        <v>41</v>
      </c>
      <c r="N11" s="609"/>
      <c r="O11" s="609"/>
      <c r="P11" s="609"/>
      <c r="Q11" s="609"/>
      <c r="R11" s="609"/>
      <c r="S11" s="609"/>
      <c r="T11" s="609"/>
      <c r="U11" s="610"/>
      <c r="V11" s="606"/>
      <c r="W11" s="607"/>
      <c r="X11" s="611"/>
      <c r="Y11" s="612"/>
      <c r="Z11" s="612"/>
      <c r="AA11" s="612"/>
      <c r="AB11" s="612"/>
      <c r="AC11" s="612"/>
      <c r="AD11" s="612"/>
      <c r="AE11" s="613"/>
      <c r="AF11" s="606"/>
      <c r="AG11" s="607"/>
      <c r="AH11" s="526" t="s">
        <v>299</v>
      </c>
      <c r="AI11" s="400"/>
      <c r="AJ11" s="527"/>
      <c r="AK11" s="527"/>
      <c r="AL11" s="528"/>
      <c r="AM11" s="591"/>
      <c r="AN11" s="593"/>
      <c r="AO11" s="434"/>
      <c r="AP11" s="435"/>
      <c r="AQ11" s="435"/>
      <c r="AR11" s="435"/>
      <c r="AS11" s="435"/>
      <c r="AT11" s="402"/>
      <c r="AU11" s="456"/>
      <c r="AV11" s="594"/>
      <c r="AW11" s="598"/>
      <c r="AX11" s="598"/>
      <c r="AY11" s="599"/>
      <c r="AZ11" s="591"/>
      <c r="BA11" s="592"/>
      <c r="BB11" s="593"/>
      <c r="BC11" s="456"/>
      <c r="BD11" s="456"/>
      <c r="BE11" s="456"/>
      <c r="BF11" s="456"/>
      <c r="BG11" s="456"/>
    </row>
    <row r="12" spans="1:59">
      <c r="A12" s="33">
        <f t="shared" si="0"/>
        <v>9</v>
      </c>
      <c r="B12" s="172" t="s">
        <v>188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4"/>
      <c r="M12" s="608" t="s">
        <v>174</v>
      </c>
      <c r="N12" s="609"/>
      <c r="O12" s="609"/>
      <c r="P12" s="609"/>
      <c r="Q12" s="609"/>
      <c r="R12" s="609"/>
      <c r="S12" s="609"/>
      <c r="T12" s="609"/>
      <c r="U12" s="610"/>
      <c r="V12" s="606"/>
      <c r="W12" s="607"/>
      <c r="X12" s="611"/>
      <c r="Y12" s="612"/>
      <c r="Z12" s="612"/>
      <c r="AA12" s="612"/>
      <c r="AB12" s="612"/>
      <c r="AC12" s="612"/>
      <c r="AD12" s="612"/>
      <c r="AE12" s="613"/>
      <c r="AF12" s="606"/>
      <c r="AG12" s="607"/>
      <c r="AH12" s="299"/>
      <c r="AI12" s="85"/>
      <c r="AJ12" s="173"/>
      <c r="AK12" s="173"/>
      <c r="AL12" s="174"/>
      <c r="AM12" s="591"/>
      <c r="AN12" s="593"/>
      <c r="AO12" s="66"/>
      <c r="AP12" s="101"/>
      <c r="AQ12" s="101"/>
      <c r="AR12" s="101"/>
      <c r="AS12" s="101"/>
      <c r="AT12" s="87"/>
      <c r="AU12" s="456"/>
      <c r="AV12" s="594">
        <v>44503</v>
      </c>
      <c r="AW12" s="598"/>
      <c r="AX12" s="598"/>
      <c r="AY12" s="599"/>
      <c r="AZ12" s="591" t="s">
        <v>176</v>
      </c>
      <c r="BA12" s="592"/>
      <c r="BB12" s="593"/>
      <c r="BC12" s="194"/>
      <c r="BD12" s="194"/>
      <c r="BE12" s="194"/>
      <c r="BF12" s="194"/>
      <c r="BG12" s="194"/>
    </row>
    <row r="13" spans="1:59" s="262" customFormat="1">
      <c r="A13" s="266">
        <f t="shared" si="0"/>
        <v>10</v>
      </c>
      <c r="B13" s="266" t="s">
        <v>189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8"/>
      <c r="M13" s="608" t="s">
        <v>174</v>
      </c>
      <c r="N13" s="609"/>
      <c r="O13" s="609"/>
      <c r="P13" s="609"/>
      <c r="Q13" s="609"/>
      <c r="R13" s="609"/>
      <c r="S13" s="609"/>
      <c r="T13" s="609"/>
      <c r="U13" s="610"/>
      <c r="V13" s="606" t="s">
        <v>154</v>
      </c>
      <c r="W13" s="607"/>
      <c r="X13" s="611"/>
      <c r="Y13" s="612"/>
      <c r="Z13" s="612"/>
      <c r="AA13" s="612"/>
      <c r="AB13" s="612"/>
      <c r="AC13" s="612"/>
      <c r="AD13" s="612"/>
      <c r="AE13" s="613"/>
      <c r="AF13" s="606"/>
      <c r="AG13" s="607"/>
      <c r="AH13" s="299"/>
      <c r="AI13" s="222"/>
      <c r="AJ13" s="267"/>
      <c r="AK13" s="267"/>
      <c r="AL13" s="268"/>
      <c r="AM13" s="591"/>
      <c r="AN13" s="593"/>
      <c r="AO13" s="218"/>
      <c r="AP13" s="219"/>
      <c r="AQ13" s="219"/>
      <c r="AR13" s="219"/>
      <c r="AS13" s="219"/>
      <c r="AT13" s="225"/>
      <c r="AU13" s="456"/>
      <c r="AV13" s="594">
        <v>44503</v>
      </c>
      <c r="AW13" s="598"/>
      <c r="AX13" s="598"/>
      <c r="AY13" s="599"/>
      <c r="AZ13" s="591" t="s">
        <v>176</v>
      </c>
      <c r="BA13" s="592"/>
      <c r="BB13" s="593"/>
      <c r="BC13" s="286"/>
      <c r="BD13" s="286"/>
      <c r="BE13" s="286"/>
      <c r="BF13" s="286"/>
      <c r="BG13" s="286"/>
    </row>
    <row r="14" spans="1:59">
      <c r="A14" s="33">
        <f t="shared" si="0"/>
        <v>11</v>
      </c>
      <c r="B14" s="172" t="s">
        <v>192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4"/>
      <c r="M14" s="608" t="s">
        <v>202</v>
      </c>
      <c r="N14" s="609"/>
      <c r="O14" s="609"/>
      <c r="P14" s="609"/>
      <c r="Q14" s="609"/>
      <c r="R14" s="609"/>
      <c r="S14" s="609"/>
      <c r="T14" s="609"/>
      <c r="U14" s="610"/>
      <c r="V14" s="606"/>
      <c r="W14" s="607"/>
      <c r="X14" s="611"/>
      <c r="Y14" s="612"/>
      <c r="Z14" s="612"/>
      <c r="AA14" s="612"/>
      <c r="AB14" s="612"/>
      <c r="AC14" s="612"/>
      <c r="AD14" s="612"/>
      <c r="AE14" s="613"/>
      <c r="AF14" s="606"/>
      <c r="AG14" s="607"/>
      <c r="AH14" s="172"/>
      <c r="AI14" s="85"/>
      <c r="AJ14" s="173"/>
      <c r="AK14" s="173"/>
      <c r="AL14" s="174"/>
      <c r="AM14" s="591"/>
      <c r="AN14" s="593"/>
      <c r="AO14" s="66">
        <v>3</v>
      </c>
      <c r="AP14" s="101"/>
      <c r="AQ14" s="101"/>
      <c r="AR14" s="101"/>
      <c r="AS14" s="101"/>
      <c r="AT14" s="87"/>
      <c r="AU14" s="456"/>
      <c r="AV14" s="594">
        <v>44503</v>
      </c>
      <c r="AW14" s="598"/>
      <c r="AX14" s="598"/>
      <c r="AY14" s="599"/>
      <c r="AZ14" s="591" t="s">
        <v>176</v>
      </c>
      <c r="BA14" s="592"/>
      <c r="BB14" s="593"/>
      <c r="BC14" s="194"/>
      <c r="BD14" s="194"/>
      <c r="BE14" s="194"/>
      <c r="BF14" s="194"/>
      <c r="BG14" s="194"/>
    </row>
    <row r="15" spans="1:59" s="427" customFormat="1">
      <c r="A15" s="526">
        <f t="shared" si="0"/>
        <v>12</v>
      </c>
      <c r="B15" s="526"/>
      <c r="C15" s="527" t="s">
        <v>352</v>
      </c>
      <c r="D15" s="527"/>
      <c r="E15" s="527"/>
      <c r="F15" s="527"/>
      <c r="G15" s="527"/>
      <c r="H15" s="527"/>
      <c r="I15" s="527"/>
      <c r="J15" s="527"/>
      <c r="K15" s="527"/>
      <c r="L15" s="528"/>
      <c r="M15" s="608" t="s">
        <v>41</v>
      </c>
      <c r="N15" s="609"/>
      <c r="O15" s="609"/>
      <c r="P15" s="609"/>
      <c r="Q15" s="609"/>
      <c r="R15" s="609"/>
      <c r="S15" s="609"/>
      <c r="T15" s="609"/>
      <c r="U15" s="610"/>
      <c r="V15" s="606"/>
      <c r="W15" s="607"/>
      <c r="X15" s="611"/>
      <c r="Y15" s="612"/>
      <c r="Z15" s="612"/>
      <c r="AA15" s="612"/>
      <c r="AB15" s="612"/>
      <c r="AC15" s="612"/>
      <c r="AD15" s="612"/>
      <c r="AE15" s="613"/>
      <c r="AF15" s="606"/>
      <c r="AG15" s="607"/>
      <c r="AH15" s="526"/>
      <c r="AI15" s="400"/>
      <c r="AJ15" s="527"/>
      <c r="AK15" s="527"/>
      <c r="AL15" s="528"/>
      <c r="AM15" s="591"/>
      <c r="AN15" s="593"/>
      <c r="AO15" s="434"/>
      <c r="AP15" s="435"/>
      <c r="AQ15" s="435"/>
      <c r="AR15" s="435"/>
      <c r="AS15" s="435"/>
      <c r="AT15" s="402"/>
      <c r="AU15" s="456"/>
      <c r="AV15" s="594">
        <v>44503</v>
      </c>
      <c r="AW15" s="598"/>
      <c r="AX15" s="598"/>
      <c r="AY15" s="599"/>
      <c r="AZ15" s="591" t="s">
        <v>176</v>
      </c>
      <c r="BA15" s="592"/>
      <c r="BB15" s="593"/>
      <c r="BC15" s="456"/>
      <c r="BD15" s="456"/>
      <c r="BE15" s="456"/>
      <c r="BF15" s="456"/>
      <c r="BG15" s="456"/>
    </row>
    <row r="16" spans="1:59" s="427" customFormat="1">
      <c r="A16" s="526">
        <f t="shared" si="0"/>
        <v>13</v>
      </c>
      <c r="B16" s="526"/>
      <c r="C16" s="527" t="s">
        <v>324</v>
      </c>
      <c r="D16" s="527"/>
      <c r="E16" s="527"/>
      <c r="F16" s="527"/>
      <c r="G16" s="527"/>
      <c r="H16" s="527"/>
      <c r="I16" s="527"/>
      <c r="J16" s="527"/>
      <c r="K16" s="527"/>
      <c r="L16" s="528"/>
      <c r="M16" s="608" t="s">
        <v>41</v>
      </c>
      <c r="N16" s="609"/>
      <c r="O16" s="609"/>
      <c r="P16" s="609"/>
      <c r="Q16" s="609"/>
      <c r="R16" s="609"/>
      <c r="S16" s="609"/>
      <c r="T16" s="609"/>
      <c r="U16" s="610"/>
      <c r="V16" s="606"/>
      <c r="W16" s="607"/>
      <c r="X16" s="611"/>
      <c r="Y16" s="612"/>
      <c r="Z16" s="612"/>
      <c r="AA16" s="612"/>
      <c r="AB16" s="612"/>
      <c r="AC16" s="612"/>
      <c r="AD16" s="612"/>
      <c r="AE16" s="613"/>
      <c r="AF16" s="606"/>
      <c r="AG16" s="607"/>
      <c r="AH16" s="526"/>
      <c r="AI16" s="400"/>
      <c r="AJ16" s="527"/>
      <c r="AK16" s="527"/>
      <c r="AL16" s="528"/>
      <c r="AM16" s="591"/>
      <c r="AN16" s="593"/>
      <c r="AO16" s="434"/>
      <c r="AP16" s="435"/>
      <c r="AQ16" s="435"/>
      <c r="AR16" s="435"/>
      <c r="AS16" s="435"/>
      <c r="AT16" s="402"/>
      <c r="AU16" s="456"/>
      <c r="AV16" s="594">
        <v>44503</v>
      </c>
      <c r="AW16" s="598"/>
      <c r="AX16" s="598"/>
      <c r="AY16" s="599"/>
      <c r="AZ16" s="591" t="s">
        <v>176</v>
      </c>
      <c r="BA16" s="592"/>
      <c r="BB16" s="593"/>
      <c r="BC16" s="456"/>
      <c r="BD16" s="456"/>
      <c r="BE16" s="456"/>
      <c r="BF16" s="456"/>
      <c r="BG16" s="456"/>
    </row>
    <row r="17" spans="1:59" s="427" customFormat="1">
      <c r="A17" s="526">
        <f t="shared" si="0"/>
        <v>14</v>
      </c>
      <c r="B17" s="526"/>
      <c r="C17" s="527" t="s">
        <v>325</v>
      </c>
      <c r="D17" s="527"/>
      <c r="E17" s="527"/>
      <c r="F17" s="527"/>
      <c r="G17" s="527"/>
      <c r="H17" s="527"/>
      <c r="I17" s="527"/>
      <c r="J17" s="527"/>
      <c r="K17" s="527"/>
      <c r="L17" s="528"/>
      <c r="M17" s="608" t="s">
        <v>41</v>
      </c>
      <c r="N17" s="609"/>
      <c r="O17" s="609"/>
      <c r="P17" s="609"/>
      <c r="Q17" s="609"/>
      <c r="R17" s="609"/>
      <c r="S17" s="609"/>
      <c r="T17" s="609"/>
      <c r="U17" s="610"/>
      <c r="V17" s="606"/>
      <c r="W17" s="607"/>
      <c r="X17" s="611"/>
      <c r="Y17" s="612"/>
      <c r="Z17" s="612"/>
      <c r="AA17" s="612"/>
      <c r="AB17" s="612"/>
      <c r="AC17" s="612"/>
      <c r="AD17" s="612"/>
      <c r="AE17" s="613"/>
      <c r="AF17" s="606"/>
      <c r="AG17" s="607"/>
      <c r="AH17" s="526"/>
      <c r="AI17" s="400"/>
      <c r="AJ17" s="527"/>
      <c r="AK17" s="527"/>
      <c r="AL17" s="528"/>
      <c r="AM17" s="591"/>
      <c r="AN17" s="593"/>
      <c r="AO17" s="434"/>
      <c r="AP17" s="435"/>
      <c r="AQ17" s="435"/>
      <c r="AR17" s="435"/>
      <c r="AS17" s="435"/>
      <c r="AT17" s="402"/>
      <c r="AU17" s="456"/>
      <c r="AV17" s="594">
        <v>44503</v>
      </c>
      <c r="AW17" s="598"/>
      <c r="AX17" s="598"/>
      <c r="AY17" s="599"/>
      <c r="AZ17" s="591" t="s">
        <v>176</v>
      </c>
      <c r="BA17" s="592"/>
      <c r="BB17" s="593"/>
      <c r="BC17" s="456"/>
      <c r="BD17" s="456"/>
      <c r="BE17" s="456"/>
      <c r="BF17" s="456"/>
      <c r="BG17" s="456"/>
    </row>
    <row r="18" spans="1:59" s="427" customFormat="1">
      <c r="A18" s="526">
        <f t="shared" si="0"/>
        <v>15</v>
      </c>
      <c r="B18" s="526" t="s">
        <v>190</v>
      </c>
      <c r="C18" s="527"/>
      <c r="D18" s="527"/>
      <c r="E18" s="527"/>
      <c r="F18" s="527"/>
      <c r="G18" s="527"/>
      <c r="H18" s="527"/>
      <c r="I18" s="527"/>
      <c r="J18" s="527"/>
      <c r="K18" s="527"/>
      <c r="L18" s="528"/>
      <c r="M18" s="608" t="s">
        <v>174</v>
      </c>
      <c r="N18" s="609"/>
      <c r="O18" s="609"/>
      <c r="P18" s="609"/>
      <c r="Q18" s="609"/>
      <c r="R18" s="609"/>
      <c r="S18" s="609"/>
      <c r="T18" s="609"/>
      <c r="U18" s="610"/>
      <c r="V18" s="522"/>
      <c r="W18" s="523"/>
      <c r="X18" s="529"/>
      <c r="Y18" s="530"/>
      <c r="Z18" s="530"/>
      <c r="AA18" s="530"/>
      <c r="AB18" s="530"/>
      <c r="AC18" s="530"/>
      <c r="AD18" s="530"/>
      <c r="AE18" s="531"/>
      <c r="AF18" s="522"/>
      <c r="AG18" s="523"/>
      <c r="AH18" s="526"/>
      <c r="AI18" s="400"/>
      <c r="AJ18" s="527"/>
      <c r="AK18" s="527"/>
      <c r="AL18" s="528"/>
      <c r="AM18" s="524"/>
      <c r="AN18" s="525"/>
      <c r="AO18" s="434">
        <v>2</v>
      </c>
      <c r="AP18" s="435"/>
      <c r="AQ18" s="435"/>
      <c r="AR18" s="435"/>
      <c r="AS18" s="435"/>
      <c r="AT18" s="402"/>
      <c r="AU18" s="456"/>
      <c r="AV18" s="594">
        <v>44503</v>
      </c>
      <c r="AW18" s="598"/>
      <c r="AX18" s="598"/>
      <c r="AY18" s="599"/>
      <c r="AZ18" s="591" t="s">
        <v>176</v>
      </c>
      <c r="BA18" s="592"/>
      <c r="BB18" s="593"/>
      <c r="BC18" s="456"/>
      <c r="BD18" s="456"/>
      <c r="BE18" s="456"/>
      <c r="BF18" s="456"/>
      <c r="BG18" s="456"/>
    </row>
    <row r="19" spans="1:59" s="427" customFormat="1">
      <c r="A19" s="526">
        <f t="shared" si="0"/>
        <v>16</v>
      </c>
      <c r="B19" s="526" t="s">
        <v>191</v>
      </c>
      <c r="C19" s="527"/>
      <c r="D19" s="527"/>
      <c r="E19" s="527"/>
      <c r="F19" s="527"/>
      <c r="G19" s="527"/>
      <c r="H19" s="527"/>
      <c r="I19" s="527"/>
      <c r="J19" s="527"/>
      <c r="K19" s="527"/>
      <c r="L19" s="528"/>
      <c r="M19" s="608" t="s">
        <v>174</v>
      </c>
      <c r="N19" s="609"/>
      <c r="O19" s="609"/>
      <c r="P19" s="609"/>
      <c r="Q19" s="609"/>
      <c r="R19" s="609"/>
      <c r="S19" s="609"/>
      <c r="T19" s="609"/>
      <c r="U19" s="610"/>
      <c r="V19" s="522"/>
      <c r="W19" s="523"/>
      <c r="X19" s="529"/>
      <c r="Y19" s="530"/>
      <c r="Z19" s="530"/>
      <c r="AA19" s="530"/>
      <c r="AB19" s="530"/>
      <c r="AC19" s="530"/>
      <c r="AD19" s="530"/>
      <c r="AE19" s="531"/>
      <c r="AF19" s="522"/>
      <c r="AG19" s="523"/>
      <c r="AH19" s="526"/>
      <c r="AI19" s="400"/>
      <c r="AJ19" s="527"/>
      <c r="AK19" s="527"/>
      <c r="AL19" s="528"/>
      <c r="AM19" s="524"/>
      <c r="AN19" s="525"/>
      <c r="AO19" s="434"/>
      <c r="AP19" s="435"/>
      <c r="AQ19" s="435"/>
      <c r="AR19" s="435"/>
      <c r="AS19" s="435"/>
      <c r="AT19" s="402"/>
      <c r="AU19" s="456"/>
      <c r="AV19" s="594">
        <v>44503</v>
      </c>
      <c r="AW19" s="598"/>
      <c r="AX19" s="598"/>
      <c r="AY19" s="599"/>
      <c r="AZ19" s="591" t="s">
        <v>176</v>
      </c>
      <c r="BA19" s="592"/>
      <c r="BB19" s="593"/>
      <c r="BC19" s="456"/>
      <c r="BD19" s="456"/>
      <c r="BE19" s="456"/>
      <c r="BF19" s="456"/>
      <c r="BG19" s="456"/>
    </row>
    <row r="20" spans="1:59" s="427" customFormat="1">
      <c r="A20" s="526">
        <f t="shared" si="0"/>
        <v>17</v>
      </c>
      <c r="B20" s="526" t="s">
        <v>193</v>
      </c>
      <c r="C20" s="527"/>
      <c r="D20" s="527"/>
      <c r="E20" s="527"/>
      <c r="F20" s="527"/>
      <c r="G20" s="527"/>
      <c r="H20" s="527"/>
      <c r="I20" s="527"/>
      <c r="J20" s="527"/>
      <c r="K20" s="527"/>
      <c r="L20" s="528"/>
      <c r="M20" s="526" t="s">
        <v>6</v>
      </c>
      <c r="N20" s="527"/>
      <c r="O20" s="527"/>
      <c r="P20" s="527"/>
      <c r="Q20" s="527"/>
      <c r="R20" s="527"/>
      <c r="S20" s="527"/>
      <c r="T20" s="527"/>
      <c r="U20" s="528"/>
      <c r="V20" s="522"/>
      <c r="W20" s="523"/>
      <c r="X20" s="529"/>
      <c r="Y20" s="530"/>
      <c r="Z20" s="530"/>
      <c r="AA20" s="530"/>
      <c r="AB20" s="530"/>
      <c r="AC20" s="530"/>
      <c r="AD20" s="530"/>
      <c r="AE20" s="531"/>
      <c r="AF20" s="522"/>
      <c r="AG20" s="523"/>
      <c r="AH20" s="526"/>
      <c r="AI20" s="400"/>
      <c r="AJ20" s="527"/>
      <c r="AK20" s="527"/>
      <c r="AL20" s="528"/>
      <c r="AM20" s="591" t="s">
        <v>203</v>
      </c>
      <c r="AN20" s="593"/>
      <c r="AO20" s="434"/>
      <c r="AP20" s="435"/>
      <c r="AQ20" s="435"/>
      <c r="AR20" s="435"/>
      <c r="AS20" s="435"/>
      <c r="AT20" s="402"/>
      <c r="AU20" s="456"/>
      <c r="AV20" s="594">
        <v>44503</v>
      </c>
      <c r="AW20" s="598"/>
      <c r="AX20" s="598"/>
      <c r="AY20" s="599"/>
      <c r="AZ20" s="591" t="s">
        <v>176</v>
      </c>
      <c r="BA20" s="592"/>
      <c r="BB20" s="593"/>
      <c r="BC20" s="456"/>
      <c r="BD20" s="456"/>
      <c r="BE20" s="456"/>
      <c r="BF20" s="456"/>
      <c r="BG20" s="456"/>
    </row>
    <row r="21" spans="1:59" s="427" customFormat="1">
      <c r="A21" s="465">
        <f t="shared" si="0"/>
        <v>18</v>
      </c>
      <c r="B21" s="465" t="s">
        <v>194</v>
      </c>
      <c r="C21" s="466"/>
      <c r="D21" s="466"/>
      <c r="E21" s="466"/>
      <c r="F21" s="466"/>
      <c r="G21" s="466"/>
      <c r="H21" s="466"/>
      <c r="I21" s="466"/>
      <c r="J21" s="466"/>
      <c r="K21" s="466"/>
      <c r="L21" s="467"/>
      <c r="M21" s="465"/>
      <c r="N21" s="466"/>
      <c r="O21" s="466"/>
      <c r="P21" s="466"/>
      <c r="Q21" s="466"/>
      <c r="R21" s="466"/>
      <c r="S21" s="466"/>
      <c r="T21" s="466"/>
      <c r="U21" s="467"/>
      <c r="V21" s="463"/>
      <c r="W21" s="464"/>
      <c r="X21" s="468"/>
      <c r="Y21" s="469"/>
      <c r="Z21" s="469"/>
      <c r="AA21" s="469"/>
      <c r="AB21" s="469"/>
      <c r="AC21" s="469"/>
      <c r="AD21" s="469"/>
      <c r="AE21" s="470"/>
      <c r="AF21" s="463"/>
      <c r="AG21" s="464"/>
      <c r="AH21" s="465"/>
      <c r="AI21" s="400"/>
      <c r="AJ21" s="466"/>
      <c r="AK21" s="466"/>
      <c r="AL21" s="467"/>
      <c r="AM21" s="461"/>
      <c r="AN21" s="462"/>
      <c r="AO21" s="434"/>
      <c r="AP21" s="435"/>
      <c r="AQ21" s="435"/>
      <c r="AR21" s="435"/>
      <c r="AS21" s="435"/>
      <c r="AT21" s="402"/>
      <c r="AU21" s="456"/>
      <c r="AV21" s="594"/>
      <c r="AW21" s="598"/>
      <c r="AX21" s="598"/>
      <c r="AY21" s="599"/>
      <c r="AZ21" s="591"/>
      <c r="BA21" s="592"/>
      <c r="BB21" s="593"/>
      <c r="BC21" s="456"/>
      <c r="BD21" s="456"/>
      <c r="BE21" s="456"/>
      <c r="BF21" s="456"/>
      <c r="BG21" s="456"/>
    </row>
    <row r="22" spans="1:59" s="393" customFormat="1">
      <c r="A22" s="394">
        <f t="shared" si="0"/>
        <v>19</v>
      </c>
      <c r="B22" s="394"/>
      <c r="C22" s="395" t="s">
        <v>263</v>
      </c>
      <c r="D22" s="395"/>
      <c r="E22" s="395"/>
      <c r="F22" s="395"/>
      <c r="G22" s="395"/>
      <c r="H22" s="395"/>
      <c r="I22" s="395"/>
      <c r="J22" s="395"/>
      <c r="K22" s="395"/>
      <c r="L22" s="396"/>
      <c r="M22" s="394" t="s">
        <v>82</v>
      </c>
      <c r="N22" s="395"/>
      <c r="O22" s="395"/>
      <c r="P22" s="395"/>
      <c r="Q22" s="395"/>
      <c r="R22" s="395"/>
      <c r="S22" s="395"/>
      <c r="T22" s="395"/>
      <c r="U22" s="396"/>
      <c r="V22" s="403"/>
      <c r="W22" s="404"/>
      <c r="X22" s="401"/>
      <c r="Y22" s="410"/>
      <c r="Z22" s="410"/>
      <c r="AA22" s="410"/>
      <c r="AB22" s="410"/>
      <c r="AC22" s="410"/>
      <c r="AD22" s="410"/>
      <c r="AE22" s="411"/>
      <c r="AF22" s="403"/>
      <c r="AG22" s="404"/>
      <c r="AH22" s="394"/>
      <c r="AI22" s="400"/>
      <c r="AJ22" s="395"/>
      <c r="AK22" s="395"/>
      <c r="AL22" s="396"/>
      <c r="AM22" s="412"/>
      <c r="AN22" s="413"/>
      <c r="AO22" s="397"/>
      <c r="AP22" s="398"/>
      <c r="AQ22" s="398"/>
      <c r="AR22" s="398"/>
      <c r="AS22" s="398"/>
      <c r="AT22" s="402"/>
      <c r="AU22" s="456"/>
      <c r="AV22" s="594">
        <v>44503</v>
      </c>
      <c r="AW22" s="598"/>
      <c r="AX22" s="598"/>
      <c r="AY22" s="599"/>
      <c r="AZ22" s="591" t="s">
        <v>176</v>
      </c>
      <c r="BA22" s="592"/>
      <c r="BB22" s="593"/>
      <c r="BC22" s="414"/>
      <c r="BD22" s="414"/>
      <c r="BE22" s="414"/>
      <c r="BF22" s="414"/>
      <c r="BG22" s="414"/>
    </row>
    <row r="23" spans="1:59" s="393" customFormat="1">
      <c r="A23" s="394">
        <f t="shared" si="0"/>
        <v>20</v>
      </c>
      <c r="B23" s="394"/>
      <c r="C23" s="395" t="s">
        <v>264</v>
      </c>
      <c r="D23" s="395"/>
      <c r="E23" s="395"/>
      <c r="F23" s="395"/>
      <c r="G23" s="395"/>
      <c r="H23" s="395"/>
      <c r="I23" s="395"/>
      <c r="J23" s="395"/>
      <c r="K23" s="395"/>
      <c r="L23" s="396"/>
      <c r="M23" s="394" t="s">
        <v>82</v>
      </c>
      <c r="N23" s="395"/>
      <c r="O23" s="395"/>
      <c r="P23" s="395"/>
      <c r="Q23" s="395"/>
      <c r="R23" s="395"/>
      <c r="S23" s="395"/>
      <c r="T23" s="395"/>
      <c r="U23" s="396"/>
      <c r="V23" s="403"/>
      <c r="W23" s="404"/>
      <c r="X23" s="401"/>
      <c r="Y23" s="410"/>
      <c r="Z23" s="410"/>
      <c r="AA23" s="410"/>
      <c r="AB23" s="410"/>
      <c r="AC23" s="410"/>
      <c r="AD23" s="410"/>
      <c r="AE23" s="411"/>
      <c r="AF23" s="403"/>
      <c r="AG23" s="404"/>
      <c r="AH23" s="394"/>
      <c r="AI23" s="400"/>
      <c r="AJ23" s="395"/>
      <c r="AK23" s="395"/>
      <c r="AL23" s="396"/>
      <c r="AM23" s="412"/>
      <c r="AN23" s="413"/>
      <c r="AO23" s="397"/>
      <c r="AP23" s="398"/>
      <c r="AQ23" s="398"/>
      <c r="AR23" s="398"/>
      <c r="AS23" s="398"/>
      <c r="AT23" s="402"/>
      <c r="AU23" s="456"/>
      <c r="AV23" s="594">
        <v>44503</v>
      </c>
      <c r="AW23" s="598"/>
      <c r="AX23" s="598"/>
      <c r="AY23" s="599"/>
      <c r="AZ23" s="591" t="s">
        <v>176</v>
      </c>
      <c r="BA23" s="592"/>
      <c r="BB23" s="593"/>
      <c r="BC23" s="414"/>
      <c r="BD23" s="414"/>
      <c r="BE23" s="414"/>
      <c r="BF23" s="414"/>
      <c r="BG23" s="414"/>
    </row>
    <row r="24" spans="1:59" s="393" customFormat="1">
      <c r="A24" s="394">
        <f t="shared" si="0"/>
        <v>21</v>
      </c>
      <c r="B24" s="394"/>
      <c r="C24" s="395" t="s">
        <v>265</v>
      </c>
      <c r="D24" s="395"/>
      <c r="E24" s="395"/>
      <c r="F24" s="395"/>
      <c r="G24" s="395"/>
      <c r="H24" s="395"/>
      <c r="I24" s="395"/>
      <c r="J24" s="395"/>
      <c r="K24" s="395"/>
      <c r="L24" s="396"/>
      <c r="M24" s="394" t="s">
        <v>82</v>
      </c>
      <c r="N24" s="395"/>
      <c r="O24" s="395"/>
      <c r="P24" s="395"/>
      <c r="Q24" s="395"/>
      <c r="R24" s="395"/>
      <c r="S24" s="395"/>
      <c r="T24" s="395"/>
      <c r="U24" s="396"/>
      <c r="V24" s="403"/>
      <c r="W24" s="404"/>
      <c r="X24" s="401"/>
      <c r="Y24" s="410"/>
      <c r="Z24" s="410"/>
      <c r="AA24" s="410"/>
      <c r="AB24" s="410"/>
      <c r="AC24" s="410"/>
      <c r="AD24" s="410"/>
      <c r="AE24" s="411"/>
      <c r="AF24" s="403"/>
      <c r="AG24" s="404"/>
      <c r="AH24" s="394"/>
      <c r="AI24" s="400"/>
      <c r="AJ24" s="395"/>
      <c r="AK24" s="395"/>
      <c r="AL24" s="396"/>
      <c r="AM24" s="412"/>
      <c r="AN24" s="413"/>
      <c r="AO24" s="397"/>
      <c r="AP24" s="398"/>
      <c r="AQ24" s="398"/>
      <c r="AR24" s="398"/>
      <c r="AS24" s="398"/>
      <c r="AT24" s="402"/>
      <c r="AU24" s="456"/>
      <c r="AV24" s="594">
        <v>44503</v>
      </c>
      <c r="AW24" s="598"/>
      <c r="AX24" s="598"/>
      <c r="AY24" s="599"/>
      <c r="AZ24" s="591" t="s">
        <v>176</v>
      </c>
      <c r="BA24" s="592"/>
      <c r="BB24" s="593"/>
      <c r="BC24" s="414"/>
      <c r="BD24" s="414"/>
      <c r="BE24" s="414"/>
      <c r="BF24" s="414"/>
      <c r="BG24" s="414"/>
    </row>
    <row r="25" spans="1:59" s="393" customFormat="1">
      <c r="A25" s="394">
        <f t="shared" si="0"/>
        <v>22</v>
      </c>
      <c r="B25" s="394"/>
      <c r="C25" s="395" t="s">
        <v>266</v>
      </c>
      <c r="D25" s="395"/>
      <c r="E25" s="395"/>
      <c r="F25" s="395"/>
      <c r="G25" s="395"/>
      <c r="H25" s="395"/>
      <c r="I25" s="395"/>
      <c r="J25" s="395"/>
      <c r="K25" s="395"/>
      <c r="L25" s="396"/>
      <c r="M25" s="394" t="s">
        <v>82</v>
      </c>
      <c r="N25" s="395"/>
      <c r="O25" s="395"/>
      <c r="P25" s="395"/>
      <c r="Q25" s="395"/>
      <c r="R25" s="395"/>
      <c r="S25" s="395"/>
      <c r="T25" s="395"/>
      <c r="U25" s="396"/>
      <c r="V25" s="403"/>
      <c r="W25" s="404"/>
      <c r="X25" s="401"/>
      <c r="Y25" s="410"/>
      <c r="Z25" s="410"/>
      <c r="AA25" s="410"/>
      <c r="AB25" s="410"/>
      <c r="AC25" s="410"/>
      <c r="AD25" s="410"/>
      <c r="AE25" s="411"/>
      <c r="AF25" s="403"/>
      <c r="AG25" s="404"/>
      <c r="AH25" s="394"/>
      <c r="AI25" s="400"/>
      <c r="AJ25" s="395"/>
      <c r="AK25" s="395"/>
      <c r="AL25" s="396"/>
      <c r="AM25" s="412"/>
      <c r="AN25" s="413"/>
      <c r="AO25" s="397"/>
      <c r="AP25" s="398"/>
      <c r="AQ25" s="398"/>
      <c r="AR25" s="398"/>
      <c r="AS25" s="398"/>
      <c r="AT25" s="402"/>
      <c r="AU25" s="456"/>
      <c r="AV25" s="594">
        <v>44503</v>
      </c>
      <c r="AW25" s="598"/>
      <c r="AX25" s="598"/>
      <c r="AY25" s="599"/>
      <c r="AZ25" s="591" t="s">
        <v>176</v>
      </c>
      <c r="BA25" s="592"/>
      <c r="BB25" s="593"/>
      <c r="BC25" s="414"/>
      <c r="BD25" s="414"/>
      <c r="BE25" s="414"/>
      <c r="BF25" s="414"/>
      <c r="BG25" s="414"/>
    </row>
    <row r="26" spans="1:59" s="427" customFormat="1">
      <c r="A26" s="561">
        <f t="shared" si="0"/>
        <v>23</v>
      </c>
      <c r="B26" s="561"/>
      <c r="C26" s="562" t="s">
        <v>368</v>
      </c>
      <c r="D26" s="562"/>
      <c r="E26" s="562"/>
      <c r="F26" s="562"/>
      <c r="G26" s="562"/>
      <c r="H26" s="562"/>
      <c r="I26" s="562"/>
      <c r="J26" s="562"/>
      <c r="K26" s="562"/>
      <c r="L26" s="563"/>
      <c r="M26" s="561" t="s">
        <v>83</v>
      </c>
      <c r="N26" s="562"/>
      <c r="O26" s="562"/>
      <c r="P26" s="562"/>
      <c r="Q26" s="562"/>
      <c r="R26" s="562"/>
      <c r="S26" s="562"/>
      <c r="T26" s="562"/>
      <c r="U26" s="563"/>
      <c r="V26" s="564"/>
      <c r="W26" s="565"/>
      <c r="X26" s="566"/>
      <c r="Y26" s="567"/>
      <c r="Z26" s="567"/>
      <c r="AA26" s="567"/>
      <c r="AB26" s="567"/>
      <c r="AC26" s="567"/>
      <c r="AD26" s="567"/>
      <c r="AE26" s="568"/>
      <c r="AF26" s="564"/>
      <c r="AG26" s="565"/>
      <c r="AH26" s="561"/>
      <c r="AI26" s="400"/>
      <c r="AJ26" s="562"/>
      <c r="AK26" s="562"/>
      <c r="AL26" s="563"/>
      <c r="AM26" s="569"/>
      <c r="AN26" s="570"/>
      <c r="AO26" s="434"/>
      <c r="AP26" s="435"/>
      <c r="AQ26" s="435"/>
      <c r="AR26" s="435"/>
      <c r="AS26" s="435"/>
      <c r="AT26" s="402"/>
      <c r="AU26" s="456"/>
      <c r="AV26" s="594">
        <v>44503</v>
      </c>
      <c r="AW26" s="598"/>
      <c r="AX26" s="598"/>
      <c r="AY26" s="599"/>
      <c r="AZ26" s="591" t="s">
        <v>176</v>
      </c>
      <c r="BA26" s="592"/>
      <c r="BB26" s="593"/>
      <c r="BC26" s="456"/>
      <c r="BD26" s="456"/>
      <c r="BE26" s="456"/>
      <c r="BF26" s="456"/>
      <c r="BG26" s="456"/>
    </row>
    <row r="27" spans="1:59" s="393" customFormat="1">
      <c r="A27" s="394">
        <f t="shared" si="0"/>
        <v>24</v>
      </c>
      <c r="B27" s="394"/>
      <c r="C27" s="395" t="s">
        <v>367</v>
      </c>
      <c r="D27" s="395"/>
      <c r="E27" s="395"/>
      <c r="F27" s="395"/>
      <c r="G27" s="395"/>
      <c r="H27" s="395"/>
      <c r="I27" s="395"/>
      <c r="J27" s="395"/>
      <c r="K27" s="395"/>
      <c r="L27" s="396"/>
      <c r="M27" s="561" t="s">
        <v>82</v>
      </c>
      <c r="N27" s="395"/>
      <c r="O27" s="395"/>
      <c r="P27" s="395"/>
      <c r="Q27" s="395"/>
      <c r="R27" s="395"/>
      <c r="S27" s="395"/>
      <c r="T27" s="395"/>
      <c r="U27" s="396"/>
      <c r="V27" s="403"/>
      <c r="W27" s="404"/>
      <c r="X27" s="401"/>
      <c r="Y27" s="410"/>
      <c r="Z27" s="410"/>
      <c r="AA27" s="410"/>
      <c r="AB27" s="410"/>
      <c r="AC27" s="410"/>
      <c r="AD27" s="410"/>
      <c r="AE27" s="411"/>
      <c r="AF27" s="403"/>
      <c r="AG27" s="404"/>
      <c r="AH27" s="394"/>
      <c r="AI27" s="400"/>
      <c r="AJ27" s="395"/>
      <c r="AK27" s="395"/>
      <c r="AL27" s="396"/>
      <c r="AM27" s="412"/>
      <c r="AN27" s="413"/>
      <c r="AO27" s="397"/>
      <c r="AP27" s="398"/>
      <c r="AQ27" s="398"/>
      <c r="AR27" s="398"/>
      <c r="AS27" s="398"/>
      <c r="AT27" s="402"/>
      <c r="AU27" s="456"/>
      <c r="AV27" s="594">
        <v>44503</v>
      </c>
      <c r="AW27" s="598"/>
      <c r="AX27" s="598"/>
      <c r="AY27" s="599"/>
      <c r="AZ27" s="591" t="s">
        <v>176</v>
      </c>
      <c r="BA27" s="592"/>
      <c r="BB27" s="593"/>
      <c r="BC27" s="414"/>
      <c r="BD27" s="414"/>
      <c r="BE27" s="414"/>
      <c r="BF27" s="414"/>
      <c r="BG27" s="414"/>
    </row>
    <row r="28" spans="1:59" s="427" customFormat="1">
      <c r="A28" s="561">
        <f t="shared" si="0"/>
        <v>25</v>
      </c>
      <c r="B28" s="561"/>
      <c r="C28" s="562" t="s">
        <v>369</v>
      </c>
      <c r="D28" s="562"/>
      <c r="E28" s="562"/>
      <c r="F28" s="562"/>
      <c r="G28" s="562"/>
      <c r="H28" s="562"/>
      <c r="I28" s="562"/>
      <c r="J28" s="562"/>
      <c r="K28" s="562"/>
      <c r="L28" s="563"/>
      <c r="M28" s="561" t="s">
        <v>57</v>
      </c>
      <c r="N28" s="562"/>
      <c r="O28" s="562"/>
      <c r="P28" s="562"/>
      <c r="Q28" s="562"/>
      <c r="R28" s="562"/>
      <c r="S28" s="562"/>
      <c r="T28" s="562"/>
      <c r="U28" s="563"/>
      <c r="V28" s="564"/>
      <c r="W28" s="565"/>
      <c r="X28" s="566"/>
      <c r="Y28" s="567"/>
      <c r="Z28" s="567"/>
      <c r="AA28" s="567"/>
      <c r="AB28" s="567"/>
      <c r="AC28" s="567"/>
      <c r="AD28" s="567"/>
      <c r="AE28" s="568"/>
      <c r="AF28" s="564"/>
      <c r="AG28" s="565"/>
      <c r="AH28" s="561"/>
      <c r="AI28" s="400"/>
      <c r="AJ28" s="562"/>
      <c r="AK28" s="562"/>
      <c r="AL28" s="563"/>
      <c r="AM28" s="569"/>
      <c r="AN28" s="570"/>
      <c r="AO28" s="434">
        <v>4</v>
      </c>
      <c r="AP28" s="435"/>
      <c r="AQ28" s="435"/>
      <c r="AR28" s="435"/>
      <c r="AS28" s="435"/>
      <c r="AT28" s="402"/>
      <c r="AU28" s="456"/>
      <c r="AV28" s="594">
        <v>44503</v>
      </c>
      <c r="AW28" s="598"/>
      <c r="AX28" s="598"/>
      <c r="AY28" s="599"/>
      <c r="AZ28" s="591" t="s">
        <v>176</v>
      </c>
      <c r="BA28" s="592"/>
      <c r="BB28" s="593"/>
      <c r="BC28" s="456"/>
      <c r="BD28" s="456"/>
      <c r="BE28" s="456"/>
      <c r="BF28" s="456"/>
      <c r="BG28" s="456"/>
    </row>
    <row r="29" spans="1:59" s="393" customFormat="1">
      <c r="A29" s="394">
        <f t="shared" si="0"/>
        <v>26</v>
      </c>
      <c r="B29" s="561" t="s">
        <v>300</v>
      </c>
      <c r="C29" s="562"/>
      <c r="D29" s="562"/>
      <c r="E29" s="562"/>
      <c r="F29" s="562"/>
      <c r="G29" s="562"/>
      <c r="H29" s="562"/>
      <c r="I29" s="562"/>
      <c r="J29" s="562"/>
      <c r="K29" s="562"/>
      <c r="L29" s="563"/>
      <c r="M29" s="561" t="s">
        <v>57</v>
      </c>
      <c r="N29" s="562"/>
      <c r="O29" s="562"/>
      <c r="P29" s="562"/>
      <c r="Q29" s="562"/>
      <c r="R29" s="562"/>
      <c r="S29" s="562"/>
      <c r="T29" s="562"/>
      <c r="U29" s="563"/>
      <c r="V29" s="564"/>
      <c r="W29" s="565"/>
      <c r="X29" s="566"/>
      <c r="Y29" s="567"/>
      <c r="Z29" s="567"/>
      <c r="AA29" s="567"/>
      <c r="AB29" s="567"/>
      <c r="AC29" s="567"/>
      <c r="AD29" s="567"/>
      <c r="AE29" s="568"/>
      <c r="AF29" s="564"/>
      <c r="AG29" s="565"/>
      <c r="AH29" s="561"/>
      <c r="AI29" s="400"/>
      <c r="AJ29" s="562"/>
      <c r="AK29" s="562"/>
      <c r="AL29" s="563"/>
      <c r="AM29" s="569"/>
      <c r="AN29" s="570"/>
      <c r="AO29" s="434">
        <v>6</v>
      </c>
      <c r="AP29" s="435"/>
      <c r="AQ29" s="398"/>
      <c r="AR29" s="398"/>
      <c r="AS29" s="398"/>
      <c r="AT29" s="402"/>
      <c r="AU29" s="456"/>
      <c r="AV29" s="594">
        <v>44503</v>
      </c>
      <c r="AW29" s="598"/>
      <c r="AX29" s="598"/>
      <c r="AY29" s="599"/>
      <c r="AZ29" s="591" t="s">
        <v>176</v>
      </c>
      <c r="BA29" s="592"/>
      <c r="BB29" s="593"/>
      <c r="BC29" s="414" t="s">
        <v>403</v>
      </c>
      <c r="BD29" s="414"/>
      <c r="BE29" s="414"/>
      <c r="BF29" s="414"/>
      <c r="BG29" s="414"/>
    </row>
    <row r="30" spans="1:59">
      <c r="A30" s="33">
        <f t="shared" si="0"/>
        <v>27</v>
      </c>
      <c r="B30" s="561" t="s">
        <v>204</v>
      </c>
      <c r="C30" s="562"/>
      <c r="D30" s="562"/>
      <c r="E30" s="562"/>
      <c r="F30" s="562"/>
      <c r="G30" s="562"/>
      <c r="H30" s="562"/>
      <c r="I30" s="562"/>
      <c r="J30" s="562"/>
      <c r="K30" s="562"/>
      <c r="L30" s="563"/>
      <c r="M30" s="561" t="s">
        <v>57</v>
      </c>
      <c r="N30" s="562"/>
      <c r="O30" s="562"/>
      <c r="P30" s="562"/>
      <c r="Q30" s="562"/>
      <c r="R30" s="562"/>
      <c r="S30" s="562"/>
      <c r="T30" s="562"/>
      <c r="U30" s="563"/>
      <c r="V30" s="564"/>
      <c r="W30" s="565"/>
      <c r="X30" s="566"/>
      <c r="Y30" s="567"/>
      <c r="Z30" s="567"/>
      <c r="AA30" s="567"/>
      <c r="AB30" s="567"/>
      <c r="AC30" s="567"/>
      <c r="AD30" s="567"/>
      <c r="AE30" s="568"/>
      <c r="AF30" s="564"/>
      <c r="AG30" s="565"/>
      <c r="AH30" s="561"/>
      <c r="AI30" s="400"/>
      <c r="AJ30" s="562"/>
      <c r="AK30" s="562"/>
      <c r="AL30" s="563"/>
      <c r="AM30" s="569"/>
      <c r="AN30" s="570"/>
      <c r="AO30" s="434">
        <v>5</v>
      </c>
      <c r="AP30" s="435"/>
      <c r="AQ30" s="101"/>
      <c r="AR30" s="101"/>
      <c r="AS30" s="101"/>
      <c r="AT30" s="87"/>
      <c r="AU30" s="456"/>
      <c r="AV30" s="594">
        <v>44503</v>
      </c>
      <c r="AW30" s="598"/>
      <c r="AX30" s="598"/>
      <c r="AY30" s="599"/>
      <c r="AZ30" s="591" t="s">
        <v>176</v>
      </c>
      <c r="BA30" s="592"/>
      <c r="BB30" s="593"/>
      <c r="BC30" s="194"/>
      <c r="BD30" s="194"/>
      <c r="BE30" s="194"/>
      <c r="BF30" s="194"/>
      <c r="BG30" s="194"/>
    </row>
    <row r="31" spans="1:59" s="262" customFormat="1">
      <c r="A31" s="266">
        <f t="shared" si="0"/>
        <v>28</v>
      </c>
      <c r="B31" s="358"/>
      <c r="C31" s="359"/>
      <c r="D31" s="359"/>
      <c r="E31" s="359"/>
      <c r="F31" s="359"/>
      <c r="G31" s="359"/>
      <c r="H31" s="359"/>
      <c r="I31" s="359"/>
      <c r="J31" s="359"/>
      <c r="K31" s="359"/>
      <c r="L31" s="360"/>
      <c r="M31" s="358"/>
      <c r="N31" s="359"/>
      <c r="O31" s="359"/>
      <c r="P31" s="359"/>
      <c r="Q31" s="359"/>
      <c r="R31" s="359"/>
      <c r="S31" s="359"/>
      <c r="T31" s="359"/>
      <c r="U31" s="360"/>
      <c r="V31" s="606"/>
      <c r="W31" s="607"/>
      <c r="X31" s="363"/>
      <c r="Y31" s="364"/>
      <c r="Z31" s="364"/>
      <c r="AA31" s="364"/>
      <c r="AB31" s="364"/>
      <c r="AC31" s="364"/>
      <c r="AD31" s="364"/>
      <c r="AE31" s="365"/>
      <c r="AF31" s="606"/>
      <c r="AG31" s="607"/>
      <c r="AH31" s="358"/>
      <c r="AI31" s="222"/>
      <c r="AJ31" s="359"/>
      <c r="AK31" s="359"/>
      <c r="AL31" s="360"/>
      <c r="AM31" s="591"/>
      <c r="AN31" s="593"/>
      <c r="AO31" s="218"/>
      <c r="AP31" s="219"/>
      <c r="AQ31" s="219"/>
      <c r="AR31" s="219"/>
      <c r="AS31" s="219"/>
      <c r="AT31" s="225"/>
      <c r="AU31" s="456"/>
      <c r="AV31" s="594"/>
      <c r="AW31" s="598"/>
      <c r="AX31" s="598"/>
      <c r="AY31" s="599"/>
      <c r="AZ31" s="591"/>
      <c r="BA31" s="592"/>
      <c r="BB31" s="593"/>
      <c r="BC31" s="286"/>
      <c r="BD31" s="286"/>
      <c r="BE31" s="286"/>
      <c r="BF31" s="286"/>
      <c r="BG31" s="286"/>
    </row>
    <row r="32" spans="1:59">
      <c r="A32" s="33">
        <f t="shared" si="0"/>
        <v>29</v>
      </c>
      <c r="B32" s="358"/>
      <c r="C32" s="359"/>
      <c r="D32" s="359"/>
      <c r="E32" s="359"/>
      <c r="F32" s="359"/>
      <c r="G32" s="359"/>
      <c r="H32" s="359"/>
      <c r="I32" s="359"/>
      <c r="J32" s="359"/>
      <c r="K32" s="359"/>
      <c r="L32" s="360"/>
      <c r="M32" s="358"/>
      <c r="N32" s="359"/>
      <c r="O32" s="359"/>
      <c r="P32" s="359"/>
      <c r="Q32" s="359"/>
      <c r="R32" s="359"/>
      <c r="S32" s="359"/>
      <c r="T32" s="359"/>
      <c r="U32" s="360"/>
      <c r="V32" s="361"/>
      <c r="W32" s="362"/>
      <c r="X32" s="363"/>
      <c r="Y32" s="364"/>
      <c r="Z32" s="364"/>
      <c r="AA32" s="364"/>
      <c r="AB32" s="364"/>
      <c r="AC32" s="364"/>
      <c r="AD32" s="364"/>
      <c r="AE32" s="365"/>
      <c r="AF32" s="361"/>
      <c r="AG32" s="362"/>
      <c r="AH32" s="358"/>
      <c r="AI32" s="222"/>
      <c r="AJ32" s="359"/>
      <c r="AK32" s="359"/>
      <c r="AL32" s="360"/>
      <c r="AM32" s="591"/>
      <c r="AN32" s="593"/>
      <c r="AO32" s="66"/>
      <c r="AP32" s="101"/>
      <c r="AQ32" s="101"/>
      <c r="AR32" s="101"/>
      <c r="AS32" s="101"/>
      <c r="AT32" s="87"/>
      <c r="AU32" s="456"/>
      <c r="AV32" s="594"/>
      <c r="AW32" s="598"/>
      <c r="AX32" s="598"/>
      <c r="AY32" s="599"/>
      <c r="AZ32" s="591"/>
      <c r="BA32" s="592"/>
      <c r="BB32" s="593"/>
      <c r="BC32" s="194"/>
      <c r="BD32" s="194"/>
      <c r="BE32" s="194"/>
      <c r="BF32" s="194"/>
      <c r="BG32" s="194"/>
    </row>
    <row r="33" spans="1:59">
      <c r="A33" s="88">
        <f t="shared" si="0"/>
        <v>30</v>
      </c>
      <c r="B33" s="358"/>
      <c r="C33" s="359"/>
      <c r="D33" s="359"/>
      <c r="E33" s="359"/>
      <c r="F33" s="359"/>
      <c r="G33" s="359"/>
      <c r="H33" s="359"/>
      <c r="I33" s="359"/>
      <c r="J33" s="359"/>
      <c r="K33" s="359"/>
      <c r="L33" s="360"/>
      <c r="M33" s="358"/>
      <c r="N33" s="359"/>
      <c r="O33" s="359"/>
      <c r="P33" s="359"/>
      <c r="Q33" s="359"/>
      <c r="R33" s="359"/>
      <c r="S33" s="359"/>
      <c r="T33" s="359"/>
      <c r="U33" s="360"/>
      <c r="V33" s="361"/>
      <c r="W33" s="362"/>
      <c r="X33" s="363"/>
      <c r="Y33" s="364"/>
      <c r="Z33" s="364"/>
      <c r="AA33" s="364"/>
      <c r="AB33" s="364"/>
      <c r="AC33" s="364"/>
      <c r="AD33" s="364"/>
      <c r="AE33" s="365"/>
      <c r="AF33" s="361"/>
      <c r="AG33" s="362"/>
      <c r="AH33" s="358"/>
      <c r="AI33" s="222"/>
      <c r="AJ33" s="359"/>
      <c r="AK33" s="359"/>
      <c r="AL33" s="360"/>
      <c r="AM33" s="591"/>
      <c r="AN33" s="593"/>
      <c r="AO33" s="66"/>
      <c r="AP33" s="67"/>
      <c r="AQ33" s="67"/>
      <c r="AR33" s="67"/>
      <c r="AS33" s="67"/>
      <c r="AT33" s="87"/>
      <c r="AU33" s="456"/>
      <c r="AV33" s="594"/>
      <c r="AW33" s="598"/>
      <c r="AX33" s="598"/>
      <c r="AY33" s="599"/>
      <c r="AZ33" s="591"/>
      <c r="BA33" s="592"/>
      <c r="BB33" s="593"/>
      <c r="BC33" s="194"/>
      <c r="BD33" s="194"/>
      <c r="BE33" s="194"/>
      <c r="BF33" s="194"/>
      <c r="BG33" s="194"/>
    </row>
  </sheetData>
  <mergeCells count="113">
    <mergeCell ref="M19:U19"/>
    <mergeCell ref="AM17:AN17"/>
    <mergeCell ref="AV14:AY14"/>
    <mergeCell ref="AV31:AY31"/>
    <mergeCell ref="X16:AE16"/>
    <mergeCell ref="X17:AE17"/>
    <mergeCell ref="AM15:AN15"/>
    <mergeCell ref="AV15:AY15"/>
    <mergeCell ref="AM16:AN16"/>
    <mergeCell ref="AV16:AY16"/>
    <mergeCell ref="AV17:AY17"/>
    <mergeCell ref="AM20:AN20"/>
    <mergeCell ref="AV30:AY30"/>
    <mergeCell ref="V14:W14"/>
    <mergeCell ref="X14:AE14"/>
    <mergeCell ref="V31:W31"/>
    <mergeCell ref="M17:U17"/>
    <mergeCell ref="V17:W17"/>
    <mergeCell ref="AF17:AG17"/>
    <mergeCell ref="M15:U15"/>
    <mergeCell ref="V15:W15"/>
    <mergeCell ref="X15:AE15"/>
    <mergeCell ref="AF15:AG15"/>
    <mergeCell ref="M16:U16"/>
    <mergeCell ref="M6:U6"/>
    <mergeCell ref="M4:U4"/>
    <mergeCell ref="X4:AE4"/>
    <mergeCell ref="V6:W6"/>
    <mergeCell ref="V4:W4"/>
    <mergeCell ref="AF4:AG4"/>
    <mergeCell ref="X6:AE6"/>
    <mergeCell ref="X12:AE12"/>
    <mergeCell ref="V12:W12"/>
    <mergeCell ref="AF6:AG6"/>
    <mergeCell ref="AF12:AG12"/>
    <mergeCell ref="M11:U11"/>
    <mergeCell ref="V11:W11"/>
    <mergeCell ref="X11:AE11"/>
    <mergeCell ref="AF11:AG11"/>
    <mergeCell ref="M13:U13"/>
    <mergeCell ref="V13:W13"/>
    <mergeCell ref="AV13:AY13"/>
    <mergeCell ref="AM14:AN14"/>
    <mergeCell ref="M12:U12"/>
    <mergeCell ref="M14:U14"/>
    <mergeCell ref="AM13:AN13"/>
    <mergeCell ref="AF14:AG14"/>
    <mergeCell ref="M18:U18"/>
    <mergeCell ref="AV12:AY12"/>
    <mergeCell ref="AM12:AN12"/>
    <mergeCell ref="V16:W16"/>
    <mergeCell ref="AF16:AG16"/>
    <mergeCell ref="X13:AE13"/>
    <mergeCell ref="AF13:AG13"/>
    <mergeCell ref="AZ3:BB3"/>
    <mergeCell ref="AV33:AY33"/>
    <mergeCell ref="AV32:AY32"/>
    <mergeCell ref="AM32:AN32"/>
    <mergeCell ref="AM33:AN33"/>
    <mergeCell ref="AM11:AN11"/>
    <mergeCell ref="AV11:AY11"/>
    <mergeCell ref="AM31:AN31"/>
    <mergeCell ref="AV5:AY5"/>
    <mergeCell ref="AV7:AY7"/>
    <mergeCell ref="AV8:AY8"/>
    <mergeCell ref="AV9:AY9"/>
    <mergeCell ref="AV10:AY10"/>
    <mergeCell ref="AV18:AY18"/>
    <mergeCell ref="AV4:AY4"/>
    <mergeCell ref="AV6:AY6"/>
    <mergeCell ref="AV27:AY27"/>
    <mergeCell ref="AV28:AY28"/>
    <mergeCell ref="AV19:AY19"/>
    <mergeCell ref="AV20:AY20"/>
    <mergeCell ref="AV21:AY21"/>
    <mergeCell ref="AV22:AY22"/>
    <mergeCell ref="AV23:AY23"/>
    <mergeCell ref="AV25:AY25"/>
    <mergeCell ref="AF31:AG31"/>
    <mergeCell ref="AV3:AY3"/>
    <mergeCell ref="AZ19:BB19"/>
    <mergeCell ref="AZ20:BB20"/>
    <mergeCell ref="AZ21:BB21"/>
    <mergeCell ref="AZ22:BB22"/>
    <mergeCell ref="AZ23:BB23"/>
    <mergeCell ref="AV29:AY29"/>
    <mergeCell ref="AZ4:BB4"/>
    <mergeCell ref="AZ5:BB5"/>
    <mergeCell ref="AZ6:BB6"/>
    <mergeCell ref="AZ7:BB7"/>
    <mergeCell ref="AZ8:BB8"/>
    <mergeCell ref="AZ9:BB9"/>
    <mergeCell ref="AZ10:BB10"/>
    <mergeCell ref="AZ11:BB11"/>
    <mergeCell ref="AZ12:BB12"/>
    <mergeCell ref="AZ13:BB13"/>
    <mergeCell ref="AZ14:BB14"/>
    <mergeCell ref="AZ15:BB15"/>
    <mergeCell ref="AZ16:BB16"/>
    <mergeCell ref="AZ17:BB17"/>
    <mergeCell ref="AZ18:BB18"/>
    <mergeCell ref="AV24:AY24"/>
    <mergeCell ref="AV26:AY26"/>
    <mergeCell ref="AZ29:BB29"/>
    <mergeCell ref="AZ30:BB30"/>
    <mergeCell ref="AZ31:BB31"/>
    <mergeCell ref="AZ32:BB32"/>
    <mergeCell ref="AZ33:BB33"/>
    <mergeCell ref="AZ24:BB24"/>
    <mergeCell ref="AZ25:BB25"/>
    <mergeCell ref="AZ26:BB26"/>
    <mergeCell ref="AZ27:BB27"/>
    <mergeCell ref="AZ28:BB28"/>
  </mergeCells>
  <phoneticPr fontId="5"/>
  <dataValidations count="3">
    <dataValidation type="list" allowBlank="1" showInputMessage="1" showErrorMessage="1" sqref="V4:V33" xr:uid="{9E51836F-9468-4F94-BC95-E6D128ECB997}">
      <formula1>必須</formula1>
    </dataValidation>
    <dataValidation type="list" allowBlank="1" showInputMessage="1" showErrorMessage="1" sqref="M4:M33" xr:uid="{00000000-0002-0000-0300-000001000000}">
      <formula1>オブジェクト</formula1>
    </dataValidation>
    <dataValidation type="list" allowBlank="1" showInputMessage="1" showErrorMessage="1" sqref="X4:X33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78"/>
  <sheetViews>
    <sheetView showGridLines="0" tabSelected="1" view="pageBreakPreview" topLeftCell="A28" zoomScaleNormal="80" zoomScaleSheetLayoutView="100" workbookViewId="0">
      <selection activeCell="AS47" sqref="AS47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600" t="s">
        <v>156</v>
      </c>
      <c r="AM2" s="601"/>
      <c r="AN2" s="601"/>
      <c r="AO2" s="602"/>
      <c r="AP2" s="600" t="s">
        <v>157</v>
      </c>
      <c r="AQ2" s="601"/>
      <c r="AR2" s="602"/>
    </row>
    <row r="3" spans="1:45">
      <c r="A3" s="77" t="s">
        <v>18</v>
      </c>
      <c r="B3" s="77"/>
      <c r="C3" s="51"/>
      <c r="D3" s="32"/>
      <c r="E3" s="614">
        <v>1</v>
      </c>
      <c r="F3" s="614"/>
      <c r="G3" s="77" t="s">
        <v>3</v>
      </c>
      <c r="H3" s="51"/>
      <c r="I3" s="32"/>
      <c r="J3" s="614" t="s">
        <v>143</v>
      </c>
      <c r="K3" s="614"/>
      <c r="L3" s="159"/>
      <c r="M3" s="160"/>
      <c r="N3" s="160"/>
      <c r="O3" s="160"/>
      <c r="P3" s="78"/>
      <c r="Q3" s="78"/>
      <c r="R3" s="78"/>
      <c r="S3" s="78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9"/>
      <c r="AK3" s="457"/>
      <c r="AL3" s="594"/>
      <c r="AM3" s="598"/>
      <c r="AN3" s="598"/>
      <c r="AO3" s="599"/>
      <c r="AP3" s="591"/>
      <c r="AQ3" s="592"/>
      <c r="AR3" s="593"/>
      <c r="AS3" s="194"/>
    </row>
    <row r="4" spans="1:45">
      <c r="A4" s="51" t="s">
        <v>29</v>
      </c>
      <c r="B4" s="52"/>
      <c r="C4" s="52"/>
      <c r="D4" s="52"/>
      <c r="E4" s="53" t="s">
        <v>158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9"/>
      <c r="AK4" s="457"/>
      <c r="AL4" s="594"/>
      <c r="AM4" s="598"/>
      <c r="AN4" s="598"/>
      <c r="AO4" s="599"/>
      <c r="AP4" s="591"/>
      <c r="AQ4" s="592"/>
      <c r="AR4" s="593"/>
      <c r="AS4" s="194"/>
    </row>
    <row r="5" spans="1:45">
      <c r="A5" s="43" t="s">
        <v>30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457"/>
      <c r="AL5" s="594"/>
      <c r="AM5" s="598"/>
      <c r="AN5" s="598"/>
      <c r="AO5" s="599"/>
      <c r="AP5" s="591"/>
      <c r="AQ5" s="592"/>
      <c r="AR5" s="593"/>
      <c r="AS5" s="194"/>
    </row>
    <row r="6" spans="1:4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1"/>
      <c r="AK6" s="457"/>
      <c r="AL6" s="594"/>
      <c r="AM6" s="598"/>
      <c r="AN6" s="598"/>
      <c r="AO6" s="599"/>
      <c r="AP6" s="591"/>
      <c r="AQ6" s="592"/>
      <c r="AR6" s="593"/>
      <c r="AS6" s="194"/>
    </row>
    <row r="7" spans="1:45" s="211" customFormat="1">
      <c r="A7" s="208"/>
      <c r="B7" s="260" t="s">
        <v>164</v>
      </c>
      <c r="C7" s="456" t="s">
        <v>165</v>
      </c>
      <c r="D7" s="292"/>
      <c r="E7" s="296"/>
      <c r="F7" s="292"/>
      <c r="G7" s="292"/>
      <c r="H7" s="292"/>
      <c r="I7" s="35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485"/>
      <c r="V7" s="485"/>
      <c r="W7" s="485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10"/>
      <c r="AK7" s="457"/>
      <c r="AL7" s="594">
        <v>44503</v>
      </c>
      <c r="AM7" s="598"/>
      <c r="AN7" s="598"/>
      <c r="AO7" s="599"/>
      <c r="AP7" s="591" t="s">
        <v>176</v>
      </c>
      <c r="AQ7" s="592"/>
      <c r="AR7" s="593"/>
      <c r="AS7" s="230"/>
    </row>
    <row r="8" spans="1:45" s="211" customFormat="1">
      <c r="A8" s="208"/>
      <c r="B8" s="260"/>
      <c r="C8" s="487" t="s">
        <v>167</v>
      </c>
      <c r="D8" s="292"/>
      <c r="E8" s="296"/>
      <c r="F8" s="292"/>
      <c r="G8" s="292"/>
      <c r="H8" s="292"/>
      <c r="I8" s="35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485"/>
      <c r="V8" s="485"/>
      <c r="W8" s="485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10"/>
      <c r="AK8" s="457"/>
      <c r="AL8" s="594"/>
      <c r="AM8" s="598"/>
      <c r="AN8" s="598"/>
      <c r="AO8" s="599"/>
      <c r="AP8" s="591"/>
      <c r="AQ8" s="592"/>
      <c r="AR8" s="593"/>
      <c r="AS8" s="230"/>
    </row>
    <row r="9" spans="1:45" s="211" customFormat="1">
      <c r="A9" s="208"/>
      <c r="B9" s="209"/>
      <c r="C9" s="487"/>
      <c r="D9" s="456"/>
      <c r="E9" s="487"/>
      <c r="F9" s="487"/>
      <c r="G9" s="487"/>
      <c r="H9" s="352"/>
      <c r="I9" s="352"/>
      <c r="J9" s="352"/>
      <c r="K9" s="352"/>
      <c r="L9" s="352"/>
      <c r="M9" s="292"/>
      <c r="N9" s="292"/>
      <c r="O9" s="292"/>
      <c r="P9" s="292"/>
      <c r="Q9" s="292"/>
      <c r="R9" s="292"/>
      <c r="S9" s="292"/>
      <c r="T9" s="292"/>
      <c r="U9" s="485"/>
      <c r="V9" s="485"/>
      <c r="W9" s="488"/>
      <c r="X9" s="254"/>
      <c r="Y9" s="204"/>
      <c r="Z9" s="204"/>
      <c r="AA9" s="254"/>
      <c r="AB9" s="254"/>
      <c r="AG9" s="209"/>
      <c r="AH9" s="209"/>
      <c r="AI9" s="209"/>
      <c r="AJ9" s="210"/>
      <c r="AK9" s="457"/>
      <c r="AL9" s="594"/>
      <c r="AM9" s="598"/>
      <c r="AN9" s="598"/>
      <c r="AO9" s="599"/>
      <c r="AP9" s="591"/>
      <c r="AQ9" s="592"/>
      <c r="AR9" s="593"/>
      <c r="AS9" s="230"/>
    </row>
    <row r="10" spans="1:45" s="291" customFormat="1">
      <c r="A10" s="253"/>
      <c r="B10" s="260"/>
      <c r="C10" s="259"/>
      <c r="E10" s="259"/>
      <c r="F10" s="259"/>
      <c r="G10" s="259"/>
      <c r="H10" s="254"/>
      <c r="I10" s="254"/>
      <c r="J10" s="254"/>
      <c r="K10" s="254"/>
      <c r="L10" s="254"/>
      <c r="M10" s="217"/>
      <c r="N10" s="217"/>
      <c r="O10" s="217"/>
      <c r="P10" s="217"/>
      <c r="Q10" s="217"/>
      <c r="R10" s="217"/>
      <c r="S10" s="217"/>
      <c r="T10" s="217"/>
      <c r="U10" s="204"/>
      <c r="V10" s="204"/>
      <c r="W10" s="148"/>
      <c r="X10" s="204"/>
      <c r="Y10" s="204"/>
      <c r="Z10" s="204"/>
      <c r="AA10" s="254"/>
      <c r="AB10" s="254"/>
      <c r="AG10" s="254"/>
      <c r="AH10" s="254"/>
      <c r="AI10" s="254"/>
      <c r="AJ10" s="257"/>
      <c r="AK10" s="457"/>
      <c r="AL10" s="594"/>
      <c r="AM10" s="598"/>
      <c r="AN10" s="598"/>
      <c r="AO10" s="599"/>
      <c r="AP10" s="591"/>
      <c r="AQ10" s="592"/>
      <c r="AR10" s="593"/>
      <c r="AS10" s="297"/>
    </row>
    <row r="11" spans="1:45" s="427" customFormat="1">
      <c r="A11" s="77" t="s">
        <v>18</v>
      </c>
      <c r="B11" s="77"/>
      <c r="C11" s="231"/>
      <c r="D11" s="430"/>
      <c r="E11" s="606">
        <v>2</v>
      </c>
      <c r="F11" s="607"/>
      <c r="G11" s="77" t="s">
        <v>3</v>
      </c>
      <c r="H11" s="231"/>
      <c r="I11" s="430"/>
      <c r="J11" s="606" t="s">
        <v>177</v>
      </c>
      <c r="K11" s="607"/>
      <c r="L11" s="477"/>
      <c r="M11" s="478"/>
      <c r="N11" s="478"/>
      <c r="O11" s="478"/>
      <c r="P11" s="436"/>
      <c r="Q11" s="436"/>
      <c r="R11" s="436"/>
      <c r="S11" s="436"/>
      <c r="T11" s="53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79"/>
      <c r="AK11" s="457"/>
      <c r="AL11" s="594"/>
      <c r="AM11" s="598"/>
      <c r="AN11" s="598"/>
      <c r="AO11" s="599"/>
      <c r="AP11" s="591"/>
      <c r="AQ11" s="592"/>
      <c r="AR11" s="593"/>
      <c r="AS11" s="456"/>
    </row>
    <row r="12" spans="1:45" s="427" customFormat="1">
      <c r="A12" s="231" t="s">
        <v>29</v>
      </c>
      <c r="B12" s="207"/>
      <c r="C12" s="207"/>
      <c r="D12" s="207"/>
      <c r="E12" s="350" t="s">
        <v>268</v>
      </c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79"/>
      <c r="AK12" s="457"/>
      <c r="AL12" s="594"/>
      <c r="AM12" s="598"/>
      <c r="AN12" s="598"/>
      <c r="AO12" s="599"/>
      <c r="AP12" s="591"/>
      <c r="AQ12" s="592"/>
      <c r="AR12" s="593"/>
      <c r="AS12" s="456"/>
    </row>
    <row r="13" spans="1:45" s="427" customFormat="1">
      <c r="A13" s="212" t="s">
        <v>30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7"/>
      <c r="AK13" s="457"/>
      <c r="AL13" s="594"/>
      <c r="AM13" s="598"/>
      <c r="AN13" s="598"/>
      <c r="AO13" s="599"/>
      <c r="AP13" s="591"/>
      <c r="AQ13" s="592"/>
      <c r="AR13" s="593"/>
      <c r="AS13" s="456"/>
    </row>
    <row r="14" spans="1:45" s="427" customFormat="1">
      <c r="A14" s="68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2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351"/>
      <c r="AJ14" s="71"/>
      <c r="AK14" s="457"/>
      <c r="AL14" s="594"/>
      <c r="AM14" s="598"/>
      <c r="AN14" s="598"/>
      <c r="AO14" s="599"/>
      <c r="AP14" s="591"/>
      <c r="AQ14" s="592"/>
      <c r="AR14" s="593"/>
      <c r="AS14" s="456"/>
    </row>
    <row r="15" spans="1:45" s="427" customFormat="1">
      <c r="A15" s="253"/>
      <c r="B15" s="298" t="s">
        <v>164</v>
      </c>
      <c r="C15" s="254" t="s">
        <v>275</v>
      </c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6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7"/>
      <c r="AK15" s="457"/>
      <c r="AL15" s="594">
        <v>44503</v>
      </c>
      <c r="AM15" s="598"/>
      <c r="AN15" s="598"/>
      <c r="AO15" s="599"/>
      <c r="AP15" s="591" t="s">
        <v>176</v>
      </c>
      <c r="AQ15" s="592"/>
      <c r="AR15" s="593"/>
      <c r="AS15" s="456"/>
    </row>
    <row r="16" spans="1:45" s="427" customFormat="1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6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7"/>
      <c r="AK16" s="457"/>
      <c r="AL16" s="594"/>
      <c r="AM16" s="598"/>
      <c r="AN16" s="598"/>
      <c r="AO16" s="599"/>
      <c r="AP16" s="591"/>
      <c r="AQ16" s="592"/>
      <c r="AR16" s="593"/>
      <c r="AS16" s="456"/>
    </row>
    <row r="17" spans="1:45" s="427" customFormat="1">
      <c r="A17" s="253"/>
      <c r="B17" s="254" t="s">
        <v>267</v>
      </c>
      <c r="C17" s="254" t="s">
        <v>276</v>
      </c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6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7"/>
      <c r="AK17" s="457"/>
      <c r="AL17" s="594">
        <v>44503</v>
      </c>
      <c r="AM17" s="598"/>
      <c r="AN17" s="598"/>
      <c r="AO17" s="599"/>
      <c r="AP17" s="591" t="s">
        <v>176</v>
      </c>
      <c r="AQ17" s="592"/>
      <c r="AR17" s="593"/>
      <c r="AS17" s="456"/>
    </row>
    <row r="18" spans="1:45" s="427" customFormat="1">
      <c r="A18" s="253"/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6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7"/>
      <c r="AK18" s="457"/>
      <c r="AL18" s="594"/>
      <c r="AM18" s="598"/>
      <c r="AN18" s="598"/>
      <c r="AO18" s="599"/>
      <c r="AP18" s="591"/>
      <c r="AQ18" s="592"/>
      <c r="AR18" s="593"/>
      <c r="AS18" s="456"/>
    </row>
    <row r="19" spans="1:45" s="427" customFormat="1">
      <c r="A19" s="253"/>
      <c r="B19" s="254"/>
      <c r="C19" s="254" t="s">
        <v>303</v>
      </c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6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7"/>
      <c r="AK19" s="457"/>
      <c r="AL19" s="594"/>
      <c r="AM19" s="598"/>
      <c r="AN19" s="598"/>
      <c r="AO19" s="599"/>
      <c r="AP19" s="591"/>
      <c r="AQ19" s="592"/>
      <c r="AR19" s="593"/>
      <c r="AS19" s="456"/>
    </row>
    <row r="20" spans="1:45" s="427" customFormat="1">
      <c r="A20" s="253"/>
      <c r="B20" s="254"/>
      <c r="C20" s="352" t="s">
        <v>353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6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7"/>
      <c r="AK20" s="457"/>
      <c r="AL20" s="594"/>
      <c r="AM20" s="598"/>
      <c r="AN20" s="598"/>
      <c r="AO20" s="599"/>
      <c r="AP20" s="591"/>
      <c r="AQ20" s="592"/>
      <c r="AR20" s="593"/>
      <c r="AS20" s="456"/>
    </row>
    <row r="21" spans="1:45" s="427" customFormat="1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6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7"/>
      <c r="AK21" s="457"/>
      <c r="AL21" s="594"/>
      <c r="AM21" s="598"/>
      <c r="AN21" s="598"/>
      <c r="AO21" s="599"/>
      <c r="AP21" s="591"/>
      <c r="AQ21" s="592"/>
      <c r="AR21" s="593"/>
      <c r="AS21" s="456"/>
    </row>
    <row r="22" spans="1:45" s="427" customFormat="1">
      <c r="A22" s="471"/>
      <c r="B22" s="483"/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238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3"/>
      <c r="AC22" s="483"/>
      <c r="AD22" s="483"/>
      <c r="AE22" s="483"/>
      <c r="AF22" s="483"/>
      <c r="AG22" s="483"/>
      <c r="AH22" s="483"/>
      <c r="AI22" s="483"/>
      <c r="AJ22" s="484"/>
      <c r="AK22" s="457"/>
      <c r="AL22" s="594"/>
      <c r="AM22" s="598"/>
      <c r="AN22" s="598"/>
      <c r="AO22" s="599"/>
      <c r="AP22" s="591"/>
      <c r="AQ22" s="592"/>
      <c r="AR22" s="593"/>
      <c r="AS22" s="456"/>
    </row>
    <row r="23" spans="1:45" s="427" customFormat="1">
      <c r="A23" s="77" t="s">
        <v>18</v>
      </c>
      <c r="B23" s="77"/>
      <c r="C23" s="231"/>
      <c r="D23" s="430"/>
      <c r="E23" s="606">
        <v>3</v>
      </c>
      <c r="F23" s="607"/>
      <c r="G23" s="77" t="s">
        <v>3</v>
      </c>
      <c r="H23" s="231"/>
      <c r="I23" s="430"/>
      <c r="J23" s="606" t="s">
        <v>177</v>
      </c>
      <c r="K23" s="607"/>
      <c r="L23" s="526"/>
      <c r="M23" s="527"/>
      <c r="N23" s="527"/>
      <c r="O23" s="527"/>
      <c r="P23" s="436"/>
      <c r="Q23" s="436"/>
      <c r="R23" s="436"/>
      <c r="S23" s="436"/>
      <c r="T23" s="53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79"/>
      <c r="AK23" s="457"/>
      <c r="AL23" s="594"/>
      <c r="AM23" s="598"/>
      <c r="AN23" s="598"/>
      <c r="AO23" s="599"/>
      <c r="AP23" s="591"/>
      <c r="AQ23" s="592"/>
      <c r="AR23" s="593"/>
      <c r="AS23" s="456"/>
    </row>
    <row r="24" spans="1:45" s="427" customFormat="1">
      <c r="A24" s="231" t="s">
        <v>29</v>
      </c>
      <c r="B24" s="207"/>
      <c r="C24" s="207"/>
      <c r="D24" s="207"/>
      <c r="E24" s="350" t="s">
        <v>307</v>
      </c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79"/>
      <c r="AK24" s="457"/>
      <c r="AL24" s="594"/>
      <c r="AM24" s="598"/>
      <c r="AN24" s="598"/>
      <c r="AO24" s="599"/>
      <c r="AP24" s="591"/>
      <c r="AQ24" s="592"/>
      <c r="AR24" s="593"/>
      <c r="AS24" s="456"/>
    </row>
    <row r="25" spans="1:45" s="427" customFormat="1">
      <c r="A25" s="212" t="s">
        <v>30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7"/>
      <c r="AK25" s="457"/>
      <c r="AL25" s="594"/>
      <c r="AM25" s="598"/>
      <c r="AN25" s="598"/>
      <c r="AO25" s="599"/>
      <c r="AP25" s="591"/>
      <c r="AQ25" s="592"/>
      <c r="AR25" s="593"/>
      <c r="AS25" s="456"/>
    </row>
    <row r="26" spans="1:45" s="427" customFormat="1">
      <c r="A26" s="68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2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  <c r="AE26" s="351"/>
      <c r="AF26" s="351"/>
      <c r="AG26" s="351"/>
      <c r="AH26" s="351"/>
      <c r="AI26" s="351"/>
      <c r="AJ26" s="71"/>
      <c r="AK26" s="457"/>
      <c r="AL26" s="594"/>
      <c r="AM26" s="598"/>
      <c r="AN26" s="598"/>
      <c r="AO26" s="599"/>
      <c r="AP26" s="591"/>
      <c r="AQ26" s="592"/>
      <c r="AR26" s="593"/>
      <c r="AS26" s="456"/>
    </row>
    <row r="27" spans="1:45" s="427" customFormat="1">
      <c r="A27" s="253"/>
      <c r="B27" s="298" t="s">
        <v>164</v>
      </c>
      <c r="C27" s="427" t="s">
        <v>326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6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7"/>
      <c r="AK27" s="457"/>
      <c r="AL27" s="594"/>
      <c r="AM27" s="598"/>
      <c r="AN27" s="598"/>
      <c r="AO27" s="599"/>
      <c r="AP27" s="591"/>
      <c r="AQ27" s="592"/>
      <c r="AR27" s="593"/>
      <c r="AS27" s="456"/>
    </row>
    <row r="28" spans="1:45" s="427" customFormat="1">
      <c r="A28" s="253"/>
      <c r="B28" s="254" t="s">
        <v>329</v>
      </c>
      <c r="C28" s="427" t="s">
        <v>328</v>
      </c>
      <c r="D28" s="254" t="s">
        <v>327</v>
      </c>
      <c r="E28" s="254"/>
      <c r="F28" s="254"/>
      <c r="G28" s="254"/>
      <c r="H28" s="254"/>
      <c r="I28" s="254"/>
      <c r="J28" s="254"/>
      <c r="K28" s="254"/>
      <c r="L28" s="254"/>
      <c r="M28" s="254"/>
      <c r="N28" s="256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4"/>
      <c r="AI28" s="254"/>
      <c r="AJ28" s="257"/>
      <c r="AK28" s="457"/>
      <c r="AL28" s="594">
        <v>44503</v>
      </c>
      <c r="AM28" s="598"/>
      <c r="AN28" s="598"/>
      <c r="AO28" s="599"/>
      <c r="AP28" s="591" t="s">
        <v>176</v>
      </c>
      <c r="AQ28" s="592"/>
      <c r="AR28" s="593"/>
      <c r="AS28" s="456"/>
    </row>
    <row r="29" spans="1:45" s="427" customFormat="1">
      <c r="A29" s="253"/>
      <c r="B29" s="254" t="s">
        <v>329</v>
      </c>
      <c r="D29" s="254" t="s">
        <v>338</v>
      </c>
      <c r="E29" s="254"/>
      <c r="F29" s="254"/>
      <c r="G29" s="254"/>
      <c r="H29" s="254"/>
      <c r="I29" s="254"/>
      <c r="J29" s="254"/>
      <c r="K29" s="254"/>
      <c r="L29" s="254"/>
      <c r="M29" s="254"/>
      <c r="N29" s="256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4"/>
      <c r="AI29" s="254"/>
      <c r="AJ29" s="257"/>
      <c r="AK29" s="457"/>
      <c r="AL29" s="594"/>
      <c r="AM29" s="598"/>
      <c r="AN29" s="598"/>
      <c r="AO29" s="599"/>
      <c r="AP29" s="591"/>
      <c r="AQ29" s="592"/>
      <c r="AR29" s="593"/>
      <c r="AS29" s="456"/>
    </row>
    <row r="30" spans="1:45" s="427" customFormat="1">
      <c r="A30" s="253"/>
      <c r="B30" s="254" t="s">
        <v>329</v>
      </c>
      <c r="E30" s="254" t="s">
        <v>337</v>
      </c>
      <c r="F30" s="254"/>
      <c r="G30" s="254"/>
      <c r="H30" s="254"/>
      <c r="I30" s="254"/>
      <c r="J30" s="254"/>
      <c r="K30" s="254"/>
      <c r="L30" s="254"/>
      <c r="M30" s="254"/>
      <c r="N30" s="256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7"/>
      <c r="AK30" s="457"/>
      <c r="AL30" s="594"/>
      <c r="AM30" s="598"/>
      <c r="AN30" s="598"/>
      <c r="AO30" s="599"/>
      <c r="AP30" s="591"/>
      <c r="AQ30" s="592"/>
      <c r="AR30" s="593"/>
      <c r="AS30" s="456"/>
    </row>
    <row r="31" spans="1:45" s="427" customFormat="1">
      <c r="A31" s="253"/>
      <c r="B31" s="254" t="s">
        <v>329</v>
      </c>
      <c r="C31" s="427" t="s">
        <v>328</v>
      </c>
      <c r="D31" s="254" t="s">
        <v>330</v>
      </c>
      <c r="E31" s="254"/>
      <c r="F31" s="254"/>
      <c r="G31" s="254"/>
      <c r="H31" s="254"/>
      <c r="I31" s="254"/>
      <c r="J31" s="254"/>
      <c r="K31" s="254"/>
      <c r="L31" s="254"/>
      <c r="M31" s="254"/>
      <c r="N31" s="256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7"/>
      <c r="AK31" s="457"/>
      <c r="AL31" s="594">
        <v>44503</v>
      </c>
      <c r="AM31" s="598"/>
      <c r="AN31" s="598"/>
      <c r="AO31" s="599"/>
      <c r="AP31" s="591" t="s">
        <v>176</v>
      </c>
      <c r="AQ31" s="592"/>
      <c r="AR31" s="593"/>
      <c r="AS31" s="456"/>
    </row>
    <row r="32" spans="1:45" s="427" customFormat="1">
      <c r="A32" s="253"/>
      <c r="B32" s="254" t="s">
        <v>329</v>
      </c>
      <c r="C32" s="254"/>
      <c r="D32" s="254" t="s">
        <v>338</v>
      </c>
      <c r="E32" s="254"/>
      <c r="F32" s="254"/>
      <c r="G32" s="254"/>
      <c r="H32" s="254"/>
      <c r="I32" s="254"/>
      <c r="J32" s="254"/>
      <c r="K32" s="254"/>
      <c r="L32" s="254"/>
      <c r="M32" s="254"/>
      <c r="N32" s="256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7"/>
      <c r="AK32" s="457"/>
      <c r="AL32" s="594"/>
      <c r="AM32" s="598"/>
      <c r="AN32" s="598"/>
      <c r="AO32" s="599"/>
      <c r="AP32" s="591"/>
      <c r="AQ32" s="592"/>
      <c r="AR32" s="593"/>
      <c r="AS32" s="456"/>
    </row>
    <row r="33" spans="1:45" s="427" customFormat="1">
      <c r="A33" s="253"/>
      <c r="B33" s="254" t="s">
        <v>329</v>
      </c>
      <c r="C33" s="254"/>
      <c r="E33" s="254" t="s">
        <v>337</v>
      </c>
      <c r="F33" s="254"/>
      <c r="G33" s="254"/>
      <c r="H33" s="254"/>
      <c r="I33" s="254"/>
      <c r="J33" s="254"/>
      <c r="K33" s="254"/>
      <c r="L33" s="254"/>
      <c r="M33" s="254"/>
      <c r="N33" s="256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7"/>
      <c r="AK33" s="457"/>
      <c r="AL33" s="594"/>
      <c r="AM33" s="598"/>
      <c r="AN33" s="598"/>
      <c r="AO33" s="599"/>
      <c r="AP33" s="591"/>
      <c r="AQ33" s="592"/>
      <c r="AR33" s="593"/>
      <c r="AS33" s="456"/>
    </row>
    <row r="34" spans="1:45" s="427" customFormat="1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6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  <c r="AD34" s="254"/>
      <c r="AE34" s="254"/>
      <c r="AF34" s="254"/>
      <c r="AG34" s="254"/>
      <c r="AH34" s="254"/>
      <c r="AI34" s="254"/>
      <c r="AJ34" s="257"/>
      <c r="AK34" s="457"/>
      <c r="AL34" s="594"/>
      <c r="AM34" s="598"/>
      <c r="AN34" s="598"/>
      <c r="AO34" s="599"/>
      <c r="AP34" s="591"/>
      <c r="AQ34" s="592"/>
      <c r="AR34" s="593"/>
      <c r="AS34" s="456"/>
    </row>
    <row r="35" spans="1:45" s="427" customFormat="1">
      <c r="A35" s="253"/>
      <c r="B35" s="486" t="s">
        <v>334</v>
      </c>
      <c r="C35" s="259" t="s">
        <v>335</v>
      </c>
      <c r="E35" s="259"/>
      <c r="F35" s="259"/>
      <c r="G35" s="259"/>
      <c r="H35" s="259"/>
      <c r="I35" s="259"/>
      <c r="J35" s="259"/>
      <c r="K35" s="259"/>
      <c r="L35" s="259"/>
      <c r="N35" s="256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7"/>
      <c r="AK35" s="457"/>
      <c r="AL35" s="594"/>
      <c r="AM35" s="598"/>
      <c r="AN35" s="598"/>
      <c r="AO35" s="599"/>
      <c r="AP35" s="591"/>
      <c r="AQ35" s="592"/>
      <c r="AR35" s="593"/>
      <c r="AS35" s="456"/>
    </row>
    <row r="36" spans="1:45" s="427" customFormat="1">
      <c r="A36" s="253"/>
      <c r="B36" s="254"/>
      <c r="C36" s="259" t="s">
        <v>331</v>
      </c>
      <c r="D36" s="259"/>
      <c r="E36" s="259"/>
      <c r="F36" s="259"/>
      <c r="G36" s="259"/>
      <c r="H36" s="259" t="s">
        <v>178</v>
      </c>
      <c r="I36" s="259"/>
      <c r="J36" s="259"/>
      <c r="K36" s="259"/>
      <c r="N36" s="256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  <c r="AD36" s="254"/>
      <c r="AE36" s="254"/>
      <c r="AF36" s="254"/>
      <c r="AG36" s="254"/>
      <c r="AH36" s="254"/>
      <c r="AI36" s="254"/>
      <c r="AJ36" s="257"/>
      <c r="AK36" s="457"/>
      <c r="AL36" s="594"/>
      <c r="AM36" s="598"/>
      <c r="AN36" s="598"/>
      <c r="AO36" s="599"/>
      <c r="AP36" s="591"/>
      <c r="AQ36" s="592"/>
      <c r="AR36" s="593"/>
      <c r="AS36" s="456"/>
    </row>
    <row r="37" spans="1:45" s="427" customFormat="1">
      <c r="A37" s="253"/>
      <c r="B37" s="254"/>
      <c r="C37" s="427" t="s">
        <v>27</v>
      </c>
      <c r="H37" s="259"/>
      <c r="I37" s="259"/>
      <c r="J37" s="259"/>
      <c r="K37" s="259"/>
      <c r="N37" s="256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7"/>
      <c r="AK37" s="457"/>
      <c r="AL37" s="594"/>
      <c r="AM37" s="598"/>
      <c r="AN37" s="598"/>
      <c r="AO37" s="599"/>
      <c r="AP37" s="591"/>
      <c r="AQ37" s="592"/>
      <c r="AR37" s="593"/>
      <c r="AS37" s="456"/>
    </row>
    <row r="38" spans="1:45" s="427" customFormat="1">
      <c r="A38" s="253"/>
      <c r="B38" s="254"/>
      <c r="D38" s="427" t="s">
        <v>332</v>
      </c>
      <c r="G38" s="427" t="s">
        <v>333</v>
      </c>
      <c r="I38" s="259"/>
      <c r="J38" s="259"/>
      <c r="K38" s="259"/>
      <c r="N38" s="256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7"/>
      <c r="AK38" s="457"/>
      <c r="AL38" s="594"/>
      <c r="AM38" s="598"/>
      <c r="AN38" s="598"/>
      <c r="AO38" s="599"/>
      <c r="AP38" s="591"/>
      <c r="AQ38" s="592"/>
      <c r="AR38" s="593"/>
      <c r="AS38" s="456"/>
    </row>
    <row r="39" spans="1:45" s="427" customFormat="1">
      <c r="A39" s="253"/>
      <c r="B39" s="254"/>
      <c r="I39" s="259"/>
      <c r="J39" s="259"/>
      <c r="K39" s="259"/>
      <c r="N39" s="256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  <c r="AD39" s="254"/>
      <c r="AE39" s="254"/>
      <c r="AF39" s="254"/>
      <c r="AG39" s="254"/>
      <c r="AH39" s="254"/>
      <c r="AI39" s="254"/>
      <c r="AJ39" s="257"/>
      <c r="AK39" s="457"/>
      <c r="AL39" s="594"/>
      <c r="AM39" s="598"/>
      <c r="AN39" s="598"/>
      <c r="AO39" s="599"/>
      <c r="AP39" s="591"/>
      <c r="AQ39" s="592"/>
      <c r="AR39" s="593"/>
      <c r="AS39" s="456"/>
    </row>
    <row r="40" spans="1:45" s="427" customFormat="1">
      <c r="A40" s="253"/>
      <c r="B40" s="260" t="s">
        <v>163</v>
      </c>
      <c r="C40" s="259" t="s">
        <v>336</v>
      </c>
      <c r="E40" s="259"/>
      <c r="F40" s="259"/>
      <c r="G40" s="259"/>
      <c r="I40" s="259"/>
      <c r="J40" s="259"/>
      <c r="K40" s="259"/>
      <c r="N40" s="256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7"/>
      <c r="AK40" s="457"/>
      <c r="AL40" s="594"/>
      <c r="AM40" s="598"/>
      <c r="AN40" s="598"/>
      <c r="AO40" s="599"/>
      <c r="AP40" s="591"/>
      <c r="AQ40" s="592"/>
      <c r="AR40" s="593"/>
      <c r="AS40" s="456"/>
    </row>
    <row r="41" spans="1:45" s="427" customFormat="1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6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4"/>
      <c r="AG41" s="254"/>
      <c r="AH41" s="254"/>
      <c r="AI41" s="254"/>
      <c r="AJ41" s="257"/>
      <c r="AK41" s="457"/>
      <c r="AL41" s="594"/>
      <c r="AM41" s="598"/>
      <c r="AN41" s="598"/>
      <c r="AO41" s="599"/>
      <c r="AP41" s="591"/>
      <c r="AQ41" s="592"/>
      <c r="AR41" s="593"/>
      <c r="AS41" s="456"/>
    </row>
    <row r="42" spans="1:45" s="427" customFormat="1">
      <c r="A42" s="471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238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4"/>
      <c r="AK42" s="457"/>
      <c r="AL42" s="594"/>
      <c r="AM42" s="598"/>
      <c r="AN42" s="598"/>
      <c r="AO42" s="599"/>
      <c r="AP42" s="591"/>
      <c r="AQ42" s="592"/>
      <c r="AR42" s="593"/>
      <c r="AS42" s="456"/>
    </row>
    <row r="43" spans="1:45" s="427" customFormat="1">
      <c r="A43" s="77" t="s">
        <v>18</v>
      </c>
      <c r="B43" s="77"/>
      <c r="C43" s="231"/>
      <c r="D43" s="430"/>
      <c r="E43" s="606">
        <v>4</v>
      </c>
      <c r="F43" s="607"/>
      <c r="G43" s="77" t="s">
        <v>3</v>
      </c>
      <c r="H43" s="231"/>
      <c r="I43" s="430"/>
      <c r="J43" s="606" t="s">
        <v>370</v>
      </c>
      <c r="K43" s="607"/>
      <c r="L43" s="561"/>
      <c r="M43" s="562"/>
      <c r="N43" s="562"/>
      <c r="O43" s="562"/>
      <c r="P43" s="436"/>
      <c r="Q43" s="436"/>
      <c r="R43" s="436"/>
      <c r="S43" s="436"/>
      <c r="T43" s="53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79"/>
      <c r="AK43" s="457"/>
      <c r="AL43" s="594"/>
      <c r="AM43" s="598"/>
      <c r="AN43" s="598"/>
      <c r="AO43" s="599"/>
      <c r="AP43" s="591"/>
      <c r="AQ43" s="592"/>
      <c r="AR43" s="593"/>
      <c r="AS43" s="456"/>
    </row>
    <row r="44" spans="1:45" s="427" customFormat="1">
      <c r="A44" s="231" t="s">
        <v>29</v>
      </c>
      <c r="B44" s="207"/>
      <c r="C44" s="207"/>
      <c r="D44" s="207"/>
      <c r="E44" s="350" t="s">
        <v>371</v>
      </c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79"/>
      <c r="AK44" s="457"/>
      <c r="AL44" s="594"/>
      <c r="AM44" s="598"/>
      <c r="AN44" s="598"/>
      <c r="AO44" s="599"/>
      <c r="AP44" s="591"/>
      <c r="AQ44" s="592"/>
      <c r="AR44" s="593"/>
      <c r="AS44" s="456"/>
    </row>
    <row r="45" spans="1:45" s="427" customFormat="1">
      <c r="A45" s="212" t="s">
        <v>30</v>
      </c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7"/>
      <c r="AK45" s="457"/>
      <c r="AL45" s="594"/>
      <c r="AM45" s="598"/>
      <c r="AN45" s="598"/>
      <c r="AO45" s="599"/>
      <c r="AP45" s="591"/>
      <c r="AQ45" s="592"/>
      <c r="AR45" s="593"/>
      <c r="AS45" s="456"/>
    </row>
    <row r="46" spans="1:45" s="427" customFormat="1">
      <c r="A46" s="68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2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71"/>
      <c r="AK46" s="457"/>
      <c r="AL46" s="594"/>
      <c r="AM46" s="598"/>
      <c r="AN46" s="598"/>
      <c r="AO46" s="599"/>
      <c r="AP46" s="591"/>
      <c r="AQ46" s="592"/>
      <c r="AR46" s="593"/>
      <c r="AS46" s="456"/>
    </row>
    <row r="47" spans="1:45" s="427" customFormat="1">
      <c r="A47" s="253"/>
      <c r="B47" s="298" t="s">
        <v>164</v>
      </c>
      <c r="C47" s="254" t="s">
        <v>377</v>
      </c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6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D47" s="254"/>
      <c r="AE47" s="254"/>
      <c r="AF47" s="254"/>
      <c r="AG47" s="254"/>
      <c r="AH47" s="254"/>
      <c r="AI47" s="254"/>
      <c r="AJ47" s="257"/>
      <c r="AK47" s="457"/>
      <c r="AL47" s="594">
        <v>44503</v>
      </c>
      <c r="AM47" s="598"/>
      <c r="AN47" s="598"/>
      <c r="AO47" s="599"/>
      <c r="AP47" s="591" t="s">
        <v>176</v>
      </c>
      <c r="AQ47" s="592"/>
      <c r="AR47" s="593"/>
      <c r="AS47" s="456"/>
    </row>
    <row r="48" spans="1:45" s="427" customFormat="1">
      <c r="A48" s="253"/>
      <c r="B48" s="298"/>
      <c r="C48" s="254" t="s">
        <v>378</v>
      </c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6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D48" s="254"/>
      <c r="AE48" s="254"/>
      <c r="AF48" s="254"/>
      <c r="AG48" s="254"/>
      <c r="AH48" s="254"/>
      <c r="AI48" s="254"/>
      <c r="AJ48" s="257"/>
      <c r="AK48" s="457"/>
      <c r="AL48" s="594"/>
      <c r="AM48" s="598"/>
      <c r="AN48" s="598"/>
      <c r="AO48" s="599"/>
      <c r="AP48" s="591"/>
      <c r="AQ48" s="592"/>
      <c r="AR48" s="593"/>
      <c r="AS48" s="456"/>
    </row>
    <row r="49" spans="1:45" s="427" customFormat="1">
      <c r="A49" s="253"/>
      <c r="B49" s="254"/>
      <c r="D49" s="254" t="s">
        <v>380</v>
      </c>
      <c r="E49" s="254"/>
      <c r="F49" s="254"/>
      <c r="G49" s="254"/>
      <c r="H49" s="254"/>
      <c r="I49" s="254"/>
      <c r="J49" s="254"/>
      <c r="K49" s="254"/>
      <c r="L49" s="254"/>
      <c r="M49" s="254"/>
      <c r="N49" s="256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7"/>
      <c r="AK49" s="457"/>
      <c r="AL49" s="594"/>
      <c r="AM49" s="598"/>
      <c r="AN49" s="598"/>
      <c r="AO49" s="599"/>
      <c r="AP49" s="591"/>
      <c r="AQ49" s="592"/>
      <c r="AR49" s="593"/>
      <c r="AS49" s="456"/>
    </row>
    <row r="50" spans="1:45" s="427" customFormat="1">
      <c r="A50" s="253"/>
      <c r="B50" s="254"/>
      <c r="D50" s="254" t="s">
        <v>379</v>
      </c>
      <c r="E50" s="254"/>
      <c r="F50" s="254"/>
      <c r="G50" s="254"/>
      <c r="H50" s="254"/>
      <c r="I50" s="254"/>
      <c r="J50" s="254"/>
      <c r="K50" s="254"/>
      <c r="L50" s="254"/>
      <c r="M50" s="254"/>
      <c r="N50" s="256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7"/>
      <c r="AK50" s="457"/>
      <c r="AL50" s="594"/>
      <c r="AM50" s="598"/>
      <c r="AN50" s="598"/>
      <c r="AO50" s="599"/>
      <c r="AP50" s="591"/>
      <c r="AQ50" s="592"/>
      <c r="AR50" s="593"/>
      <c r="AS50" s="456"/>
    </row>
    <row r="51" spans="1:45" s="427" customFormat="1">
      <c r="A51" s="253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6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7"/>
      <c r="AK51" s="457"/>
      <c r="AL51" s="594"/>
      <c r="AM51" s="598"/>
      <c r="AN51" s="598"/>
      <c r="AO51" s="599"/>
      <c r="AP51" s="591"/>
      <c r="AQ51" s="592"/>
      <c r="AR51" s="593"/>
      <c r="AS51" s="456"/>
    </row>
    <row r="52" spans="1:45" s="427" customFormat="1">
      <c r="A52" s="253"/>
      <c r="B52" s="298" t="s">
        <v>162</v>
      </c>
      <c r="C52" s="259" t="s">
        <v>372</v>
      </c>
      <c r="E52" s="259"/>
      <c r="F52" s="259"/>
      <c r="G52" s="259"/>
      <c r="H52" s="259"/>
      <c r="I52" s="259"/>
      <c r="J52" s="259"/>
      <c r="K52" s="259"/>
      <c r="L52" s="254"/>
      <c r="M52" s="254"/>
      <c r="N52" s="256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7"/>
      <c r="AK52" s="457"/>
      <c r="AL52" s="594"/>
      <c r="AM52" s="598"/>
      <c r="AN52" s="598"/>
      <c r="AO52" s="599"/>
      <c r="AP52" s="591"/>
      <c r="AQ52" s="592"/>
      <c r="AR52" s="593"/>
      <c r="AS52" s="456"/>
    </row>
    <row r="53" spans="1:45" s="427" customFormat="1">
      <c r="A53" s="253"/>
      <c r="B53" s="254"/>
      <c r="C53" s="259" t="s">
        <v>331</v>
      </c>
      <c r="D53" s="259"/>
      <c r="E53" s="259"/>
      <c r="F53" s="259"/>
      <c r="G53" s="259"/>
      <c r="H53" s="259" t="s">
        <v>373</v>
      </c>
      <c r="I53" s="259"/>
      <c r="J53" s="259"/>
      <c r="K53" s="259"/>
      <c r="L53" s="254"/>
      <c r="M53" s="254"/>
      <c r="N53" s="256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7"/>
      <c r="AK53" s="457"/>
      <c r="AL53" s="594"/>
      <c r="AM53" s="598"/>
      <c r="AN53" s="598"/>
      <c r="AO53" s="599"/>
      <c r="AP53" s="591"/>
      <c r="AQ53" s="592"/>
      <c r="AR53" s="593"/>
      <c r="AS53" s="456"/>
    </row>
    <row r="54" spans="1:45" s="427" customFormat="1">
      <c r="A54" s="253"/>
      <c r="B54" s="254"/>
      <c r="C54" s="427" t="s">
        <v>27</v>
      </c>
      <c r="H54" s="259"/>
      <c r="I54" s="259"/>
      <c r="J54" s="259"/>
      <c r="K54" s="259"/>
      <c r="L54" s="254"/>
      <c r="M54" s="254"/>
      <c r="N54" s="256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7"/>
      <c r="AK54" s="457"/>
      <c r="AL54" s="594"/>
      <c r="AM54" s="598"/>
      <c r="AN54" s="598"/>
      <c r="AO54" s="599"/>
      <c r="AP54" s="591"/>
      <c r="AQ54" s="592"/>
      <c r="AR54" s="593"/>
      <c r="AS54" s="456"/>
    </row>
    <row r="55" spans="1:45" s="427" customFormat="1">
      <c r="A55" s="253"/>
      <c r="B55" s="254"/>
      <c r="D55" s="427" t="s">
        <v>374</v>
      </c>
      <c r="G55" s="427" t="s">
        <v>375</v>
      </c>
      <c r="H55" s="427" t="s">
        <v>376</v>
      </c>
      <c r="I55" s="259"/>
      <c r="J55" s="259"/>
      <c r="K55" s="259"/>
      <c r="L55" s="254"/>
      <c r="M55" s="254"/>
      <c r="N55" s="256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7"/>
      <c r="AK55" s="457"/>
      <c r="AL55" s="594"/>
      <c r="AM55" s="598"/>
      <c r="AN55" s="598"/>
      <c r="AO55" s="599"/>
      <c r="AP55" s="591"/>
      <c r="AQ55" s="592"/>
      <c r="AR55" s="593"/>
      <c r="AS55" s="456"/>
    </row>
    <row r="56" spans="1:45" s="427" customFormat="1">
      <c r="A56" s="253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6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  <c r="AD56" s="254"/>
      <c r="AE56" s="254"/>
      <c r="AF56" s="254"/>
      <c r="AG56" s="254"/>
      <c r="AH56" s="254"/>
      <c r="AI56" s="254"/>
      <c r="AJ56" s="257"/>
      <c r="AK56" s="457"/>
      <c r="AL56" s="594"/>
      <c r="AM56" s="598"/>
      <c r="AN56" s="598"/>
      <c r="AO56" s="599"/>
      <c r="AP56" s="591"/>
      <c r="AQ56" s="592"/>
      <c r="AR56" s="593"/>
      <c r="AS56" s="456"/>
    </row>
    <row r="57" spans="1:45" s="427" customFormat="1">
      <c r="A57" s="471"/>
      <c r="B57" s="483"/>
      <c r="C57" s="483"/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238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3"/>
      <c r="AJ57" s="484"/>
      <c r="AK57" s="457"/>
      <c r="AL57" s="594"/>
      <c r="AM57" s="598"/>
      <c r="AN57" s="598"/>
      <c r="AO57" s="599"/>
      <c r="AP57" s="591"/>
      <c r="AQ57" s="592"/>
      <c r="AR57" s="593"/>
      <c r="AS57" s="456"/>
    </row>
    <row r="58" spans="1:45" s="291" customFormat="1">
      <c r="A58" s="77" t="s">
        <v>18</v>
      </c>
      <c r="B58" s="77"/>
      <c r="C58" s="231"/>
      <c r="D58" s="265"/>
      <c r="E58" s="614">
        <v>5</v>
      </c>
      <c r="F58" s="614"/>
      <c r="G58" s="77" t="s">
        <v>3</v>
      </c>
      <c r="H58" s="231"/>
      <c r="I58" s="265"/>
      <c r="J58" s="614" t="s">
        <v>166</v>
      </c>
      <c r="K58" s="614"/>
      <c r="L58" s="299"/>
      <c r="M58" s="300"/>
      <c r="N58" s="300"/>
      <c r="O58" s="300"/>
      <c r="P58" s="312"/>
      <c r="Q58" s="312"/>
      <c r="R58" s="312"/>
      <c r="S58" s="312"/>
      <c r="T58" s="307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9"/>
      <c r="AK58" s="457"/>
      <c r="AL58" s="594"/>
      <c r="AM58" s="598"/>
      <c r="AN58" s="598"/>
      <c r="AO58" s="599"/>
      <c r="AP58" s="591"/>
      <c r="AQ58" s="592"/>
      <c r="AR58" s="593"/>
    </row>
    <row r="59" spans="1:45" s="291" customFormat="1">
      <c r="A59" s="231" t="s">
        <v>29</v>
      </c>
      <c r="B59" s="319"/>
      <c r="C59" s="319"/>
      <c r="D59" s="319"/>
      <c r="E59" s="307" t="s">
        <v>271</v>
      </c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9"/>
      <c r="AK59" s="457"/>
      <c r="AL59" s="594"/>
      <c r="AM59" s="598"/>
      <c r="AN59" s="598"/>
      <c r="AO59" s="599"/>
      <c r="AP59" s="591"/>
      <c r="AQ59" s="592"/>
      <c r="AR59" s="593"/>
    </row>
    <row r="60" spans="1:45" s="291" customFormat="1">
      <c r="A60" s="212" t="s">
        <v>30</v>
      </c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7"/>
      <c r="AK60" s="457"/>
      <c r="AL60" s="594"/>
      <c r="AM60" s="598"/>
      <c r="AN60" s="598"/>
      <c r="AO60" s="599"/>
      <c r="AP60" s="591"/>
      <c r="AQ60" s="592"/>
      <c r="AR60" s="593"/>
    </row>
    <row r="61" spans="1:45" s="291" customFormat="1">
      <c r="A61" s="320"/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21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22"/>
      <c r="AK61" s="457"/>
      <c r="AL61" s="594"/>
      <c r="AM61" s="598"/>
      <c r="AN61" s="598"/>
      <c r="AO61" s="599"/>
      <c r="AP61" s="591"/>
      <c r="AQ61" s="592"/>
      <c r="AR61" s="593"/>
    </row>
    <row r="62" spans="1:45" s="291" customFormat="1">
      <c r="A62" s="294"/>
      <c r="B62" s="260" t="s">
        <v>164</v>
      </c>
      <c r="C62" s="293" t="s">
        <v>280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56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5"/>
      <c r="AK62" s="457"/>
      <c r="AL62" s="594">
        <v>44503</v>
      </c>
      <c r="AM62" s="598"/>
      <c r="AN62" s="598"/>
      <c r="AO62" s="599"/>
      <c r="AP62" s="591" t="s">
        <v>402</v>
      </c>
      <c r="AQ62" s="592"/>
      <c r="AR62" s="593"/>
    </row>
    <row r="63" spans="1:45" s="291" customFormat="1">
      <c r="A63" s="294"/>
      <c r="B63" s="260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59"/>
      <c r="AG63" s="259"/>
      <c r="AH63" s="259"/>
      <c r="AI63" s="259"/>
      <c r="AJ63" s="295"/>
      <c r="AK63" s="457"/>
      <c r="AL63" s="594"/>
      <c r="AM63" s="598"/>
      <c r="AN63" s="598"/>
      <c r="AO63" s="599"/>
      <c r="AP63" s="591"/>
      <c r="AQ63" s="592"/>
      <c r="AR63" s="593"/>
    </row>
    <row r="64" spans="1:45" s="291" customFormat="1">
      <c r="A64" s="246"/>
      <c r="B64" s="323"/>
      <c r="C64" s="220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7"/>
      <c r="AK64" s="457"/>
      <c r="AL64" s="594"/>
      <c r="AM64" s="598"/>
      <c r="AN64" s="598"/>
      <c r="AO64" s="599"/>
      <c r="AP64" s="591"/>
      <c r="AQ64" s="592"/>
      <c r="AR64" s="593"/>
    </row>
    <row r="65" spans="1:45" s="427" customFormat="1">
      <c r="A65" s="77" t="s">
        <v>18</v>
      </c>
      <c r="B65" s="77"/>
      <c r="C65" s="231"/>
      <c r="D65" s="430"/>
      <c r="E65" s="614">
        <v>6</v>
      </c>
      <c r="F65" s="614"/>
      <c r="G65" s="77" t="s">
        <v>3</v>
      </c>
      <c r="H65" s="231"/>
      <c r="I65" s="430"/>
      <c r="J65" s="614" t="s">
        <v>166</v>
      </c>
      <c r="K65" s="614"/>
      <c r="L65" s="477"/>
      <c r="M65" s="478"/>
      <c r="N65" s="478"/>
      <c r="O65" s="478"/>
      <c r="P65" s="436"/>
      <c r="Q65" s="436"/>
      <c r="R65" s="436"/>
      <c r="S65" s="436"/>
      <c r="T65" s="53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79"/>
      <c r="AK65" s="457"/>
      <c r="AL65" s="594"/>
      <c r="AM65" s="598"/>
      <c r="AN65" s="598"/>
      <c r="AO65" s="599"/>
      <c r="AP65" s="591"/>
      <c r="AQ65" s="592"/>
      <c r="AR65" s="593"/>
      <c r="AS65" s="456"/>
    </row>
    <row r="66" spans="1:45" s="427" customFormat="1">
      <c r="A66" s="231" t="s">
        <v>29</v>
      </c>
      <c r="B66" s="207"/>
      <c r="C66" s="207"/>
      <c r="D66" s="207"/>
      <c r="E66" s="350" t="s">
        <v>269</v>
      </c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2"/>
      <c r="AJ66" s="79"/>
      <c r="AK66" s="457"/>
      <c r="AL66" s="594"/>
      <c r="AM66" s="598"/>
      <c r="AN66" s="598"/>
      <c r="AO66" s="599"/>
      <c r="AP66" s="591"/>
      <c r="AQ66" s="592"/>
      <c r="AR66" s="593"/>
      <c r="AS66" s="456"/>
    </row>
    <row r="67" spans="1:45" s="427" customFormat="1">
      <c r="A67" s="212" t="s">
        <v>30</v>
      </c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7"/>
      <c r="AK67" s="457"/>
      <c r="AL67" s="594"/>
      <c r="AM67" s="598"/>
      <c r="AN67" s="598"/>
      <c r="AO67" s="599"/>
      <c r="AP67" s="591"/>
      <c r="AQ67" s="592"/>
      <c r="AR67" s="593"/>
      <c r="AS67" s="456"/>
    </row>
    <row r="68" spans="1:45" s="427" customFormat="1">
      <c r="A68" s="68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2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  <c r="AB68" s="351"/>
      <c r="AC68" s="351"/>
      <c r="AD68" s="351"/>
      <c r="AE68" s="351"/>
      <c r="AF68" s="351"/>
      <c r="AG68" s="351"/>
      <c r="AH68" s="351"/>
      <c r="AI68" s="351"/>
      <c r="AJ68" s="71"/>
      <c r="AK68" s="457"/>
      <c r="AL68" s="594"/>
      <c r="AM68" s="598"/>
      <c r="AN68" s="598"/>
      <c r="AO68" s="599"/>
      <c r="AP68" s="591"/>
      <c r="AQ68" s="592"/>
      <c r="AR68" s="593"/>
      <c r="AS68" s="456"/>
    </row>
    <row r="69" spans="1:45" s="427" customFormat="1">
      <c r="A69" s="253"/>
      <c r="B69" s="260" t="s">
        <v>164</v>
      </c>
      <c r="C69" s="259" t="s">
        <v>277</v>
      </c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6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7"/>
      <c r="AK69" s="457"/>
      <c r="AL69" s="594"/>
      <c r="AM69" s="598"/>
      <c r="AN69" s="598"/>
      <c r="AO69" s="599"/>
      <c r="AP69" s="591"/>
      <c r="AQ69" s="592"/>
      <c r="AR69" s="593"/>
      <c r="AS69" s="456"/>
    </row>
    <row r="70" spans="1:45" s="427" customFormat="1">
      <c r="A70" s="253"/>
      <c r="B70" s="254"/>
      <c r="C70" s="254" t="s">
        <v>270</v>
      </c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6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  <c r="AG70" s="254"/>
      <c r="AH70" s="254"/>
      <c r="AI70" s="254"/>
      <c r="AJ70" s="257"/>
      <c r="AK70" s="457"/>
      <c r="AL70" s="594"/>
      <c r="AM70" s="598"/>
      <c r="AN70" s="598"/>
      <c r="AO70" s="599"/>
      <c r="AP70" s="591"/>
      <c r="AQ70" s="592"/>
      <c r="AR70" s="593"/>
      <c r="AS70" s="456"/>
    </row>
    <row r="71" spans="1:45" s="427" customFormat="1">
      <c r="A71" s="253"/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6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  <c r="AG71" s="254"/>
      <c r="AH71" s="254"/>
      <c r="AI71" s="254"/>
      <c r="AJ71" s="257"/>
      <c r="AK71" s="457"/>
      <c r="AL71" s="594"/>
      <c r="AM71" s="598"/>
      <c r="AN71" s="598"/>
      <c r="AO71" s="599"/>
      <c r="AP71" s="591"/>
      <c r="AQ71" s="592"/>
      <c r="AR71" s="593"/>
      <c r="AS71" s="456"/>
    </row>
    <row r="72" spans="1:45" s="427" customFormat="1">
      <c r="A72" s="253"/>
      <c r="B72" s="254"/>
      <c r="C72" s="259" t="s">
        <v>278</v>
      </c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6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7"/>
      <c r="AK72" s="457"/>
      <c r="AL72" s="594"/>
      <c r="AM72" s="598"/>
      <c r="AN72" s="598"/>
      <c r="AO72" s="599"/>
      <c r="AP72" s="591"/>
      <c r="AQ72" s="592"/>
      <c r="AR72" s="593"/>
      <c r="AS72" s="456"/>
    </row>
    <row r="73" spans="1:45" s="427" customFormat="1">
      <c r="A73" s="253"/>
      <c r="B73" s="254"/>
      <c r="C73" s="427" t="s">
        <v>279</v>
      </c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6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7"/>
      <c r="AK73" s="457"/>
      <c r="AL73" s="594"/>
      <c r="AM73" s="598"/>
      <c r="AN73" s="598"/>
      <c r="AO73" s="599"/>
      <c r="AP73" s="591"/>
      <c r="AQ73" s="592"/>
      <c r="AR73" s="593"/>
      <c r="AS73" s="456"/>
    </row>
    <row r="74" spans="1:45" s="427" customFormat="1">
      <c r="A74" s="253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6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7"/>
      <c r="AK74" s="457"/>
      <c r="AL74" s="594"/>
      <c r="AM74" s="598"/>
      <c r="AN74" s="598"/>
      <c r="AO74" s="599"/>
      <c r="AP74" s="591"/>
      <c r="AQ74" s="592"/>
      <c r="AR74" s="593"/>
      <c r="AS74" s="456"/>
    </row>
    <row r="75" spans="1:45" s="427" customFormat="1">
      <c r="A75" s="253"/>
      <c r="B75" s="260"/>
      <c r="C75" s="293"/>
      <c r="D75" s="217"/>
      <c r="E75" s="293"/>
      <c r="F75" s="217"/>
      <c r="G75" s="217"/>
      <c r="H75" s="254"/>
      <c r="I75" s="254"/>
      <c r="J75" s="217"/>
      <c r="K75" s="217"/>
      <c r="L75" s="217"/>
      <c r="M75" s="254"/>
      <c r="N75" s="256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7"/>
      <c r="AK75" s="457"/>
      <c r="AL75" s="594"/>
      <c r="AM75" s="598"/>
      <c r="AN75" s="598"/>
      <c r="AO75" s="599"/>
      <c r="AP75" s="591"/>
      <c r="AQ75" s="592"/>
      <c r="AR75" s="593"/>
      <c r="AS75" s="456"/>
    </row>
    <row r="76" spans="1:45" s="427" customFormat="1">
      <c r="A76" s="253"/>
      <c r="B76" s="260" t="s">
        <v>162</v>
      </c>
      <c r="C76" s="293" t="s">
        <v>295</v>
      </c>
      <c r="D76" s="217"/>
      <c r="E76" s="293"/>
      <c r="F76" s="217"/>
      <c r="G76" s="217"/>
      <c r="H76" s="254"/>
      <c r="I76" s="254"/>
      <c r="J76" s="217"/>
      <c r="K76" s="217"/>
      <c r="L76" s="217"/>
      <c r="M76" s="254"/>
      <c r="N76" s="256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7"/>
      <c r="AK76" s="457"/>
      <c r="AL76" s="594">
        <v>44503</v>
      </c>
      <c r="AM76" s="598"/>
      <c r="AN76" s="598"/>
      <c r="AO76" s="599"/>
      <c r="AP76" s="591" t="s">
        <v>402</v>
      </c>
      <c r="AQ76" s="592"/>
      <c r="AR76" s="593"/>
      <c r="AS76" s="456"/>
    </row>
    <row r="77" spans="1:45" s="291" customFormat="1">
      <c r="A77" s="294"/>
      <c r="B77" s="260"/>
      <c r="C77" s="259"/>
      <c r="D77" s="259"/>
      <c r="E77" s="259"/>
      <c r="F77" s="259"/>
      <c r="G77" s="259"/>
      <c r="H77" s="259"/>
      <c r="I77" s="259"/>
      <c r="J77" s="259"/>
      <c r="K77" s="244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/>
      <c r="AF77" s="259"/>
      <c r="AG77" s="259"/>
      <c r="AH77" s="259"/>
      <c r="AI77" s="259"/>
      <c r="AJ77" s="295"/>
      <c r="AK77" s="457"/>
      <c r="AL77" s="594"/>
      <c r="AM77" s="598"/>
      <c r="AN77" s="598"/>
      <c r="AO77" s="599"/>
      <c r="AP77" s="591"/>
      <c r="AQ77" s="592"/>
      <c r="AR77" s="593"/>
    </row>
    <row r="78" spans="1:45">
      <c r="A78" s="135"/>
      <c r="B78" s="203"/>
      <c r="C78" s="140"/>
      <c r="D78" s="36"/>
      <c r="E78" s="140"/>
      <c r="F78" s="140"/>
      <c r="G78" s="140"/>
      <c r="H78" s="140"/>
      <c r="I78" s="140"/>
      <c r="J78" s="140"/>
      <c r="K78" s="140"/>
      <c r="L78" s="140"/>
      <c r="M78" s="140"/>
      <c r="N78" s="202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16"/>
      <c r="AB78" s="116"/>
      <c r="AC78" s="116"/>
      <c r="AD78" s="116"/>
      <c r="AE78" s="116"/>
      <c r="AF78" s="116"/>
      <c r="AG78" s="116"/>
      <c r="AH78" s="116"/>
      <c r="AI78" s="116"/>
      <c r="AJ78" s="134"/>
      <c r="AK78" s="457"/>
      <c r="AL78" s="594"/>
      <c r="AM78" s="598"/>
      <c r="AN78" s="598"/>
      <c r="AO78" s="599"/>
      <c r="AP78" s="591"/>
      <c r="AQ78" s="592"/>
      <c r="AR78" s="593"/>
      <c r="AS78" s="194"/>
    </row>
  </sheetData>
  <mergeCells count="166">
    <mergeCell ref="AP75:AR75"/>
    <mergeCell ref="AP76:AR76"/>
    <mergeCell ref="AP77:AR77"/>
    <mergeCell ref="AP78:AR78"/>
    <mergeCell ref="AP70:AR70"/>
    <mergeCell ref="AP71:AR71"/>
    <mergeCell ref="AP72:AR72"/>
    <mergeCell ref="AP73:AR73"/>
    <mergeCell ref="AP74:AR74"/>
    <mergeCell ref="AP65:AR65"/>
    <mergeCell ref="AP66:AR66"/>
    <mergeCell ref="AP67:AR67"/>
    <mergeCell ref="AP68:AR68"/>
    <mergeCell ref="AP69:AR69"/>
    <mergeCell ref="AP60:AR60"/>
    <mergeCell ref="AP61:AR61"/>
    <mergeCell ref="AP62:AR62"/>
    <mergeCell ref="AP63:AR63"/>
    <mergeCell ref="AP64:AR64"/>
    <mergeCell ref="AP55:AR55"/>
    <mergeCell ref="AP56:AR56"/>
    <mergeCell ref="AP57:AR57"/>
    <mergeCell ref="AP58:AR58"/>
    <mergeCell ref="AP59:AR59"/>
    <mergeCell ref="AP50:AR50"/>
    <mergeCell ref="AP51:AR51"/>
    <mergeCell ref="AP52:AR52"/>
    <mergeCell ref="AP53:AR53"/>
    <mergeCell ref="AP54:AR54"/>
    <mergeCell ref="AP29:AR29"/>
    <mergeCell ref="AL33:AO33"/>
    <mergeCell ref="AL34:AO34"/>
    <mergeCell ref="AP45:AR45"/>
    <mergeCell ref="AP46:AR46"/>
    <mergeCell ref="AP47:AR47"/>
    <mergeCell ref="AP48:AR48"/>
    <mergeCell ref="AP49:AR49"/>
    <mergeCell ref="AP40:AR40"/>
    <mergeCell ref="AP41:AR41"/>
    <mergeCell ref="AP42:AR42"/>
    <mergeCell ref="AP43:AR43"/>
    <mergeCell ref="AP44:AR44"/>
    <mergeCell ref="AP35:AR35"/>
    <mergeCell ref="AP36:AR36"/>
    <mergeCell ref="AP37:AR37"/>
    <mergeCell ref="AP38:AR38"/>
    <mergeCell ref="AP39:AR39"/>
    <mergeCell ref="AL41:AO41"/>
    <mergeCell ref="AL42:AO42"/>
    <mergeCell ref="AL43:AO43"/>
    <mergeCell ref="AL44:AO44"/>
    <mergeCell ref="AL35:AO35"/>
    <mergeCell ref="AL75:AO75"/>
    <mergeCell ref="AL76:AO76"/>
    <mergeCell ref="AL77:AO77"/>
    <mergeCell ref="AL78:AO78"/>
    <mergeCell ref="AL51:AO51"/>
    <mergeCell ref="AL52:AO52"/>
    <mergeCell ref="AL53:AO53"/>
    <mergeCell ref="AL54:AO54"/>
    <mergeCell ref="AL45:AO45"/>
    <mergeCell ref="AL46:AO46"/>
    <mergeCell ref="AL47:AO47"/>
    <mergeCell ref="AL48:AO48"/>
    <mergeCell ref="AL49:AO49"/>
    <mergeCell ref="AL74:AO74"/>
    <mergeCell ref="AL65:AO65"/>
    <mergeCell ref="AL66:AO66"/>
    <mergeCell ref="AL67:AO67"/>
    <mergeCell ref="AL68:AO68"/>
    <mergeCell ref="AL69:AO69"/>
    <mergeCell ref="AP12:AR12"/>
    <mergeCell ref="AP13:AR13"/>
    <mergeCell ref="AP14:AR14"/>
    <mergeCell ref="AL50:AO50"/>
    <mergeCell ref="AP15:AR15"/>
    <mergeCell ref="AP16:AR16"/>
    <mergeCell ref="AP17:AR17"/>
    <mergeCell ref="AP18:AR18"/>
    <mergeCell ref="AP19:AR19"/>
    <mergeCell ref="AL40:AO40"/>
    <mergeCell ref="AP20:AR20"/>
    <mergeCell ref="AP21:AR21"/>
    <mergeCell ref="AP22:AR22"/>
    <mergeCell ref="AP23:AR23"/>
    <mergeCell ref="AP24:AR24"/>
    <mergeCell ref="AP30:AR30"/>
    <mergeCell ref="AP31:AR31"/>
    <mergeCell ref="AP32:AR32"/>
    <mergeCell ref="AP33:AR33"/>
    <mergeCell ref="AP34:AR34"/>
    <mergeCell ref="AP25:AR25"/>
    <mergeCell ref="AP26:AR26"/>
    <mergeCell ref="AP27:AR27"/>
    <mergeCell ref="AP28:AR28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L70:AO70"/>
    <mergeCell ref="AL71:AO71"/>
    <mergeCell ref="AL72:AO72"/>
    <mergeCell ref="AL73:AO73"/>
    <mergeCell ref="AL55:AO55"/>
    <mergeCell ref="AL56:AO56"/>
    <mergeCell ref="AL57:AO57"/>
    <mergeCell ref="AL58:AO58"/>
    <mergeCell ref="AL59:AO59"/>
    <mergeCell ref="AL60:AO60"/>
    <mergeCell ref="AL61:AO61"/>
    <mergeCell ref="AL62:AO62"/>
    <mergeCell ref="AL63:AO63"/>
    <mergeCell ref="AL64:AO64"/>
    <mergeCell ref="E65:F65"/>
    <mergeCell ref="J65:K65"/>
    <mergeCell ref="E23:F23"/>
    <mergeCell ref="J23:K23"/>
    <mergeCell ref="AL15:AO15"/>
    <mergeCell ref="AL16:AO16"/>
    <mergeCell ref="AL17:AO17"/>
    <mergeCell ref="AL18:AO18"/>
    <mergeCell ref="AL19:AO19"/>
    <mergeCell ref="AL25:AO25"/>
    <mergeCell ref="AL26:AO26"/>
    <mergeCell ref="AL27:AO27"/>
    <mergeCell ref="AL28:AO28"/>
    <mergeCell ref="AL29:AO29"/>
    <mergeCell ref="AL20:AO20"/>
    <mergeCell ref="AL21:AO21"/>
    <mergeCell ref="AL22:AO22"/>
    <mergeCell ref="AL23:AO23"/>
    <mergeCell ref="AL24:AO24"/>
    <mergeCell ref="AL36:AO36"/>
    <mergeCell ref="AL37:AO37"/>
    <mergeCell ref="AL38:AO38"/>
    <mergeCell ref="AL39:AO39"/>
    <mergeCell ref="AL30:AO30"/>
    <mergeCell ref="AP2:AR2"/>
    <mergeCell ref="E3:F3"/>
    <mergeCell ref="J3:K3"/>
    <mergeCell ref="AL7:AO7"/>
    <mergeCell ref="E58:F58"/>
    <mergeCell ref="J58:K58"/>
    <mergeCell ref="AL2:AO2"/>
    <mergeCell ref="E11:F11"/>
    <mergeCell ref="J11:K11"/>
    <mergeCell ref="E43:F43"/>
    <mergeCell ref="J43:K43"/>
    <mergeCell ref="AL3:AO3"/>
    <mergeCell ref="AL4:AO4"/>
    <mergeCell ref="AL5:AO5"/>
    <mergeCell ref="AL6:AO6"/>
    <mergeCell ref="AL8:AO8"/>
    <mergeCell ref="AL9:AO9"/>
    <mergeCell ref="AL10:AO10"/>
    <mergeCell ref="AL11:AO11"/>
    <mergeCell ref="AL12:AO12"/>
    <mergeCell ref="AL13:AO13"/>
    <mergeCell ref="AL14:AO14"/>
    <mergeCell ref="AL31:AO31"/>
    <mergeCell ref="AL32:AO32"/>
  </mergeCells>
  <phoneticPr fontId="5"/>
  <conditionalFormatting sqref="L3:AJ3">
    <cfRule type="expression" dxfId="5" priority="16">
      <formula>#REF!&lt;&gt;"その他"</formula>
    </cfRule>
  </conditionalFormatting>
  <conditionalFormatting sqref="L58:AJ58">
    <cfRule type="expression" dxfId="4" priority="10">
      <formula>#REF!&lt;&gt;"その他"</formula>
    </cfRule>
  </conditionalFormatting>
  <conditionalFormatting sqref="L11:AJ11">
    <cfRule type="expression" dxfId="3" priority="4">
      <formula>#REF!&lt;&gt;"その他"</formula>
    </cfRule>
  </conditionalFormatting>
  <conditionalFormatting sqref="L65:AJ65">
    <cfRule type="expression" dxfId="2" priority="3">
      <formula>#REF!&lt;&gt;"その他"</formula>
    </cfRule>
  </conditionalFormatting>
  <conditionalFormatting sqref="L23:AJ23">
    <cfRule type="expression" dxfId="1" priority="2">
      <formula>#REF!&lt;&gt;"その他"</formula>
    </cfRule>
  </conditionalFormatting>
  <conditionalFormatting sqref="L43:AJ43">
    <cfRule type="expression" dxfId="0" priority="1">
      <formula>#REF!&lt;&gt;"その他"</formula>
    </cfRule>
  </conditionalFormatting>
  <dataValidations count="1">
    <dataValidation type="list" allowBlank="1" showInputMessage="1" showErrorMessage="1" sqref="J3:K3 J11:K11 J65:K65 J23:K23 J43:K43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22" max="36" man="1"/>
    <brk id="57" max="36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20"/>
  <sheetViews>
    <sheetView showGridLines="0" view="pageBreakPreview" topLeftCell="A187" zoomScale="80" zoomScaleNormal="80" zoomScaleSheetLayoutView="80" workbookViewId="0">
      <selection activeCell="AL137" sqref="AL137:AO137"/>
    </sheetView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600" t="s">
        <v>156</v>
      </c>
      <c r="AM2" s="601"/>
      <c r="AN2" s="601"/>
      <c r="AO2" s="602"/>
      <c r="AP2" s="600" t="s">
        <v>157</v>
      </c>
      <c r="AQ2" s="601"/>
      <c r="AR2" s="602"/>
    </row>
    <row r="3" spans="1:51">
      <c r="A3" s="30" t="s">
        <v>70</v>
      </c>
      <c r="B3" s="31"/>
      <c r="C3" s="31"/>
      <c r="D3" s="31"/>
      <c r="E3" s="31"/>
      <c r="F3" s="32"/>
      <c r="G3" s="335">
        <v>1</v>
      </c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231" t="s">
        <v>142</v>
      </c>
      <c r="T3" s="207"/>
      <c r="U3" s="207"/>
      <c r="V3" s="207"/>
      <c r="W3" s="207"/>
      <c r="X3" s="207"/>
      <c r="Y3" s="232" t="s">
        <v>155</v>
      </c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3"/>
      <c r="AK3" s="415"/>
      <c r="AL3" s="192"/>
      <c r="AM3" s="78"/>
      <c r="AN3" s="78"/>
      <c r="AO3" s="193"/>
      <c r="AP3" s="177"/>
      <c r="AQ3" s="178"/>
      <c r="AR3" s="179"/>
      <c r="AS3" s="194"/>
      <c r="AT3" s="194"/>
      <c r="AU3" s="194"/>
      <c r="AV3" s="194"/>
      <c r="AW3" s="194"/>
      <c r="AX3" s="194"/>
      <c r="AY3" s="194"/>
    </row>
    <row r="4" spans="1:51">
      <c r="A4" s="30" t="s">
        <v>130</v>
      </c>
      <c r="B4" s="31"/>
      <c r="C4" s="31"/>
      <c r="D4" s="31"/>
      <c r="E4" s="31"/>
      <c r="F4" s="32"/>
      <c r="G4" s="416" t="s">
        <v>159</v>
      </c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263" t="s">
        <v>114</v>
      </c>
      <c r="T4" s="52"/>
      <c r="U4" s="52"/>
      <c r="V4" s="52"/>
      <c r="W4" s="52"/>
      <c r="X4" s="52"/>
      <c r="Y4" s="354" t="s">
        <v>160</v>
      </c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K4" s="415"/>
      <c r="AL4" s="192"/>
      <c r="AM4" s="78"/>
      <c r="AN4" s="78"/>
      <c r="AO4" s="193"/>
      <c r="AP4" s="177"/>
      <c r="AQ4" s="178"/>
      <c r="AR4" s="179"/>
      <c r="AS4" s="194"/>
      <c r="AT4" s="194"/>
      <c r="AU4" s="194"/>
      <c r="AV4" s="194"/>
      <c r="AW4" s="194"/>
      <c r="AX4" s="194"/>
      <c r="AY4" s="194"/>
    </row>
    <row r="5" spans="1:51">
      <c r="A5" s="30" t="s">
        <v>113</v>
      </c>
      <c r="B5" s="31"/>
      <c r="C5" s="31"/>
      <c r="D5" s="31"/>
      <c r="E5" s="31"/>
      <c r="F5" s="31"/>
      <c r="G5" s="353" t="s">
        <v>179</v>
      </c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30" t="s">
        <v>171</v>
      </c>
      <c r="T5" s="31"/>
      <c r="U5" s="31"/>
      <c r="V5" s="31"/>
      <c r="W5" s="31"/>
      <c r="X5" s="31"/>
      <c r="Y5" s="416" t="s">
        <v>172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6"/>
      <c r="AK5" s="415"/>
      <c r="AL5" s="192"/>
      <c r="AM5" s="78"/>
      <c r="AN5" s="78"/>
      <c r="AO5" s="193"/>
      <c r="AP5" s="177"/>
      <c r="AQ5" s="178"/>
      <c r="AR5" s="179"/>
      <c r="AS5" s="194"/>
      <c r="AT5" s="194"/>
      <c r="AU5" s="194"/>
      <c r="AV5" s="194"/>
      <c r="AW5" s="194"/>
      <c r="AX5" s="194"/>
      <c r="AY5" s="194"/>
    </row>
    <row r="6" spans="1:51">
      <c r="A6" s="57" t="s">
        <v>115</v>
      </c>
      <c r="B6" s="58"/>
      <c r="C6" s="59"/>
      <c r="D6" s="59"/>
      <c r="E6" s="59"/>
      <c r="F6" s="58"/>
      <c r="G6" s="58"/>
      <c r="H6" s="58"/>
      <c r="I6" s="58"/>
      <c r="J6" s="58"/>
      <c r="K6" s="58"/>
      <c r="L6" s="58"/>
      <c r="M6" s="58"/>
      <c r="N6" s="58"/>
      <c r="O6" s="58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61"/>
      <c r="AK6" s="415"/>
      <c r="AL6" s="192"/>
      <c r="AM6" s="78"/>
      <c r="AN6" s="78"/>
      <c r="AO6" s="193"/>
      <c r="AP6" s="177"/>
      <c r="AQ6" s="178"/>
      <c r="AR6" s="179"/>
      <c r="AS6" s="194"/>
      <c r="AT6" s="194"/>
      <c r="AU6" s="194"/>
      <c r="AV6" s="194"/>
      <c r="AW6" s="194"/>
      <c r="AX6" s="194"/>
      <c r="AY6" s="194"/>
    </row>
    <row r="7" spans="1:51" outlineLevel="1">
      <c r="A7" s="43" t="s">
        <v>151</v>
      </c>
      <c r="B7" s="44"/>
      <c r="C7" s="44"/>
      <c r="D7" s="44"/>
      <c r="E7" s="44"/>
      <c r="F7" s="4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43" t="s">
        <v>152</v>
      </c>
      <c r="T7" s="44"/>
      <c r="U7" s="44"/>
      <c r="V7" s="44"/>
      <c r="W7" s="44"/>
      <c r="X7" s="4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K7" s="415"/>
      <c r="AL7" s="192"/>
      <c r="AM7" s="78"/>
      <c r="AN7" s="78"/>
      <c r="AO7" s="193"/>
      <c r="AP7" s="177"/>
      <c r="AQ7" s="178"/>
      <c r="AR7" s="179"/>
      <c r="AS7" s="194"/>
      <c r="AT7" s="194"/>
      <c r="AU7" s="194"/>
      <c r="AV7" s="194"/>
      <c r="AW7" s="194"/>
      <c r="AX7" s="194"/>
      <c r="AY7" s="194"/>
    </row>
    <row r="8" spans="1:51" outlineLevel="1">
      <c r="A8" s="137" t="s">
        <v>0</v>
      </c>
      <c r="B8" s="46" t="s">
        <v>60</v>
      </c>
      <c r="C8" s="48"/>
      <c r="D8" s="44" t="s">
        <v>24</v>
      </c>
      <c r="E8" s="44"/>
      <c r="F8" s="43" t="s">
        <v>2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64"/>
      <c r="S8" s="137" t="s">
        <v>0</v>
      </c>
      <c r="T8" s="46" t="s">
        <v>60</v>
      </c>
      <c r="U8" s="48"/>
      <c r="V8" s="44" t="s">
        <v>24</v>
      </c>
      <c r="W8" s="44"/>
      <c r="X8" s="43" t="s">
        <v>2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65"/>
      <c r="AK8" s="415"/>
      <c r="AL8" s="192"/>
      <c r="AM8" s="78"/>
      <c r="AN8" s="78"/>
      <c r="AO8" s="193"/>
      <c r="AP8" s="177"/>
      <c r="AQ8" s="178"/>
      <c r="AR8" s="179"/>
      <c r="AS8" s="194"/>
      <c r="AT8" s="194"/>
      <c r="AU8" s="194"/>
      <c r="AV8" s="194"/>
      <c r="AW8" s="194"/>
      <c r="AX8" s="194"/>
      <c r="AY8" s="194"/>
    </row>
    <row r="9" spans="1:51" outlineLevel="1">
      <c r="A9" s="136">
        <v>1</v>
      </c>
      <c r="B9" s="89"/>
      <c r="C9" s="90"/>
      <c r="D9" s="91"/>
      <c r="E9" s="91"/>
      <c r="F9" s="66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36">
        <v>1</v>
      </c>
      <c r="T9" s="89"/>
      <c r="U9" s="90"/>
      <c r="V9" s="91"/>
      <c r="W9" s="91"/>
      <c r="X9" s="66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2"/>
      <c r="AK9" s="415"/>
      <c r="AL9" s="594"/>
      <c r="AM9" s="598"/>
      <c r="AN9" s="598"/>
      <c r="AO9" s="599"/>
      <c r="AP9" s="177"/>
      <c r="AQ9" s="178"/>
      <c r="AR9" s="179"/>
      <c r="AS9" s="194"/>
      <c r="AT9" s="194"/>
      <c r="AU9" s="194"/>
      <c r="AV9" s="194"/>
      <c r="AW9" s="194"/>
      <c r="AX9" s="194"/>
      <c r="AY9" s="194"/>
    </row>
    <row r="10" spans="1:51" outlineLevel="1">
      <c r="A10" s="136">
        <f>A9+1</f>
        <v>2</v>
      </c>
      <c r="B10" s="89"/>
      <c r="C10" s="90"/>
      <c r="D10" s="91"/>
      <c r="E10" s="91"/>
      <c r="F10" s="66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36">
        <f>S9+1</f>
        <v>2</v>
      </c>
      <c r="T10" s="89"/>
      <c r="U10" s="90"/>
      <c r="V10" s="91"/>
      <c r="W10" s="91"/>
      <c r="X10" s="66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2"/>
      <c r="AK10" s="415"/>
      <c r="AL10" s="192"/>
      <c r="AM10" s="78"/>
      <c r="AN10" s="78"/>
      <c r="AO10" s="193"/>
      <c r="AP10" s="177"/>
      <c r="AQ10" s="178"/>
      <c r="AR10" s="179"/>
      <c r="AS10" s="194"/>
      <c r="AT10" s="194"/>
      <c r="AU10" s="194"/>
      <c r="AV10" s="194"/>
      <c r="AW10" s="194"/>
      <c r="AX10" s="194"/>
      <c r="AY10" s="194"/>
    </row>
    <row r="11" spans="1:51" s="291" customFormat="1" outlineLevel="1">
      <c r="A11" s="328">
        <f t="shared" ref="A11:A13" si="0">A10+1</f>
        <v>3</v>
      </c>
      <c r="B11" s="239"/>
      <c r="C11" s="240"/>
      <c r="D11" s="241"/>
      <c r="E11" s="241"/>
      <c r="F11" s="218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328">
        <f>S10+1</f>
        <v>3</v>
      </c>
      <c r="T11" s="239"/>
      <c r="U11" s="240"/>
      <c r="V11" s="241"/>
      <c r="W11" s="241"/>
      <c r="X11" s="218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42"/>
      <c r="AK11" s="415"/>
      <c r="AL11" s="326"/>
      <c r="AM11" s="258"/>
      <c r="AN11" s="258"/>
      <c r="AO11" s="327"/>
      <c r="AP11" s="331"/>
      <c r="AQ11" s="332"/>
      <c r="AR11" s="333"/>
      <c r="AS11" s="297"/>
      <c r="AT11" s="297"/>
      <c r="AU11" s="297"/>
      <c r="AV11" s="297"/>
      <c r="AW11" s="297"/>
      <c r="AX11" s="297"/>
      <c r="AY11" s="297"/>
    </row>
    <row r="12" spans="1:51" s="291" customFormat="1" outlineLevel="1">
      <c r="A12" s="328">
        <f t="shared" si="0"/>
        <v>4</v>
      </c>
      <c r="B12" s="239"/>
      <c r="C12" s="240"/>
      <c r="D12" s="241"/>
      <c r="E12" s="241"/>
      <c r="F12" s="218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328">
        <f>S11+1</f>
        <v>4</v>
      </c>
      <c r="T12" s="239"/>
      <c r="U12" s="240"/>
      <c r="V12" s="241"/>
      <c r="W12" s="241"/>
      <c r="X12" s="218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42"/>
      <c r="AK12" s="415"/>
      <c r="AL12" s="326"/>
      <c r="AM12" s="258"/>
      <c r="AN12" s="258"/>
      <c r="AO12" s="327"/>
      <c r="AP12" s="331"/>
      <c r="AQ12" s="332"/>
      <c r="AR12" s="333"/>
      <c r="AS12" s="297"/>
      <c r="AT12" s="297"/>
      <c r="AU12" s="297"/>
      <c r="AV12" s="297"/>
      <c r="AW12" s="297"/>
      <c r="AX12" s="297"/>
      <c r="AY12" s="297"/>
    </row>
    <row r="13" spans="1:51" outlineLevel="1">
      <c r="A13" s="328">
        <f t="shared" si="0"/>
        <v>5</v>
      </c>
      <c r="B13" s="89"/>
      <c r="C13" s="90"/>
      <c r="D13" s="91"/>
      <c r="E13" s="91"/>
      <c r="F13" s="66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328">
        <f>S12+1</f>
        <v>5</v>
      </c>
      <c r="T13" s="89"/>
      <c r="U13" s="90"/>
      <c r="V13" s="91"/>
      <c r="W13" s="91"/>
      <c r="X13" s="66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2"/>
      <c r="AK13" s="415"/>
      <c r="AL13" s="192"/>
      <c r="AM13" s="78"/>
      <c r="AN13" s="78"/>
      <c r="AO13" s="193"/>
      <c r="AP13" s="177"/>
      <c r="AQ13" s="178"/>
      <c r="AR13" s="179"/>
      <c r="AS13" s="194"/>
      <c r="AT13" s="194"/>
      <c r="AU13" s="194"/>
      <c r="AV13" s="194"/>
      <c r="AW13" s="194"/>
      <c r="AX13" s="194"/>
      <c r="AY13" s="194"/>
    </row>
    <row r="14" spans="1:51">
      <c r="A14" s="43" t="s">
        <v>30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5"/>
      <c r="AK14" s="415"/>
      <c r="AL14" s="192"/>
      <c r="AM14" s="78"/>
      <c r="AN14" s="78"/>
      <c r="AO14" s="193"/>
      <c r="AP14" s="177"/>
      <c r="AQ14" s="178"/>
      <c r="AR14" s="179"/>
      <c r="AS14" s="194"/>
      <c r="AT14" s="194"/>
      <c r="AU14" s="194"/>
      <c r="AV14" s="194"/>
      <c r="AW14" s="194"/>
      <c r="AX14" s="194"/>
      <c r="AY14" s="194"/>
    </row>
    <row r="15" spans="1:5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5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6"/>
      <c r="AK15" s="426"/>
      <c r="AL15" s="192"/>
      <c r="AM15" s="78"/>
      <c r="AN15" s="78"/>
      <c r="AO15" s="193"/>
      <c r="AP15" s="177"/>
      <c r="AQ15" s="178"/>
      <c r="AR15" s="179"/>
      <c r="AS15" s="194"/>
      <c r="AT15" s="194"/>
      <c r="AU15" s="194"/>
      <c r="AV15" s="194"/>
      <c r="AW15" s="194"/>
      <c r="AX15" s="194"/>
      <c r="AY15" s="194"/>
    </row>
    <row r="16" spans="1:51" s="393" customFormat="1">
      <c r="A16" s="405"/>
      <c r="B16" s="406" t="s">
        <v>164</v>
      </c>
      <c r="C16" s="407" t="s">
        <v>205</v>
      </c>
      <c r="D16" s="407"/>
      <c r="E16" s="407"/>
      <c r="F16" s="407"/>
      <c r="G16" s="407"/>
      <c r="H16" s="407"/>
      <c r="I16" s="407"/>
      <c r="J16" s="407"/>
      <c r="K16" s="407"/>
      <c r="L16" s="407"/>
      <c r="M16" s="407"/>
      <c r="N16" s="407"/>
      <c r="O16" s="407"/>
      <c r="P16" s="408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9"/>
      <c r="AK16" s="426"/>
      <c r="AL16" s="594">
        <v>44503</v>
      </c>
      <c r="AM16" s="598"/>
      <c r="AN16" s="598"/>
      <c r="AO16" s="599"/>
      <c r="AP16" s="591" t="s">
        <v>402</v>
      </c>
      <c r="AQ16" s="592"/>
      <c r="AR16" s="593"/>
      <c r="AS16" s="414"/>
      <c r="AT16" s="414"/>
      <c r="AU16" s="414"/>
      <c r="AV16" s="414"/>
      <c r="AW16" s="414"/>
      <c r="AX16" s="414"/>
      <c r="AY16" s="414"/>
    </row>
    <row r="17" spans="1:51" s="393" customFormat="1">
      <c r="A17" s="405"/>
      <c r="B17" s="407"/>
      <c r="C17" s="443" t="s">
        <v>301</v>
      </c>
      <c r="D17" s="407"/>
      <c r="E17" s="407"/>
      <c r="F17" s="407"/>
      <c r="G17" s="407"/>
      <c r="H17" s="407"/>
      <c r="I17" s="407"/>
      <c r="J17" s="407"/>
      <c r="K17" s="407"/>
      <c r="L17" s="407"/>
      <c r="M17" s="407"/>
      <c r="N17" s="407"/>
      <c r="O17" s="407"/>
      <c r="P17" s="408"/>
      <c r="Q17" s="407"/>
      <c r="R17" s="407"/>
      <c r="S17" s="407"/>
      <c r="T17" s="407"/>
      <c r="U17" s="407"/>
      <c r="V17" s="40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7"/>
      <c r="AI17" s="407"/>
      <c r="AJ17" s="409"/>
      <c r="AK17" s="426"/>
      <c r="AL17" s="412"/>
      <c r="AM17" s="399"/>
      <c r="AN17" s="399"/>
      <c r="AO17" s="413"/>
      <c r="AP17" s="401"/>
      <c r="AQ17" s="410"/>
      <c r="AR17" s="411"/>
      <c r="AS17" s="414"/>
      <c r="AT17" s="414"/>
      <c r="AU17" s="414"/>
      <c r="AV17" s="414"/>
      <c r="AW17" s="414"/>
      <c r="AX17" s="414"/>
      <c r="AY17" s="414"/>
    </row>
    <row r="18" spans="1:51" s="393" customFormat="1">
      <c r="A18" s="405"/>
      <c r="B18" s="407"/>
      <c r="C18" s="407"/>
      <c r="D18" s="407"/>
      <c r="E18" s="407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408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7"/>
      <c r="AF18" s="407"/>
      <c r="AG18" s="407"/>
      <c r="AH18" s="407"/>
      <c r="AI18" s="407"/>
      <c r="AJ18" s="409"/>
      <c r="AK18" s="426"/>
      <c r="AL18" s="412"/>
      <c r="AM18" s="399"/>
      <c r="AN18" s="399"/>
      <c r="AO18" s="413"/>
      <c r="AP18" s="401"/>
      <c r="AQ18" s="410"/>
      <c r="AR18" s="411"/>
      <c r="AS18" s="414"/>
      <c r="AT18" s="414"/>
      <c r="AU18" s="414"/>
      <c r="AV18" s="414"/>
      <c r="AW18" s="414"/>
      <c r="AX18" s="414"/>
      <c r="AY18" s="414"/>
    </row>
    <row r="19" spans="1:51" s="393" customFormat="1">
      <c r="A19" s="405"/>
      <c r="B19" s="419" t="s">
        <v>162</v>
      </c>
      <c r="C19" s="417" t="s">
        <v>180</v>
      </c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8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7"/>
      <c r="AF19" s="407"/>
      <c r="AG19" s="407"/>
      <c r="AH19" s="407"/>
      <c r="AI19" s="407"/>
      <c r="AJ19" s="409"/>
      <c r="AK19" s="426"/>
      <c r="AL19" s="594">
        <v>44503</v>
      </c>
      <c r="AM19" s="598"/>
      <c r="AN19" s="598"/>
      <c r="AO19" s="599"/>
      <c r="AP19" s="591" t="s">
        <v>402</v>
      </c>
      <c r="AQ19" s="592"/>
      <c r="AR19" s="593"/>
      <c r="AS19" s="414"/>
      <c r="AT19" s="414"/>
      <c r="AU19" s="414"/>
      <c r="AV19" s="414"/>
      <c r="AW19" s="414"/>
      <c r="AX19" s="414"/>
      <c r="AY19" s="414"/>
    </row>
    <row r="20" spans="1:51" s="393" customFormat="1">
      <c r="A20" s="405"/>
      <c r="B20" s="407"/>
      <c r="C20" s="443" t="s">
        <v>302</v>
      </c>
      <c r="D20" s="418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8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407"/>
      <c r="AB20" s="407"/>
      <c r="AC20" s="407"/>
      <c r="AD20" s="407"/>
      <c r="AE20" s="407"/>
      <c r="AF20" s="407"/>
      <c r="AG20" s="407"/>
      <c r="AH20" s="407"/>
      <c r="AI20" s="407"/>
      <c r="AJ20" s="409"/>
      <c r="AK20" s="426"/>
      <c r="AL20" s="594">
        <v>44503</v>
      </c>
      <c r="AM20" s="598"/>
      <c r="AN20" s="598"/>
      <c r="AO20" s="599"/>
      <c r="AP20" s="591" t="s">
        <v>402</v>
      </c>
      <c r="AQ20" s="592"/>
      <c r="AR20" s="593"/>
      <c r="AS20" s="414"/>
      <c r="AT20" s="414"/>
      <c r="AU20" s="414"/>
      <c r="AV20" s="414"/>
      <c r="AW20" s="414"/>
      <c r="AX20" s="414"/>
      <c r="AY20" s="414"/>
    </row>
    <row r="21" spans="1:51" s="393" customFormat="1">
      <c r="A21" s="405"/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8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407"/>
      <c r="AB21" s="407"/>
      <c r="AC21" s="407"/>
      <c r="AD21" s="407"/>
      <c r="AE21" s="407"/>
      <c r="AF21" s="407"/>
      <c r="AG21" s="407"/>
      <c r="AH21" s="407"/>
      <c r="AI21" s="407"/>
      <c r="AJ21" s="409"/>
      <c r="AK21" s="457"/>
      <c r="AL21" s="412"/>
      <c r="AM21" s="399"/>
      <c r="AN21" s="399"/>
      <c r="AO21" s="413"/>
      <c r="AP21" s="401"/>
      <c r="AQ21" s="410"/>
      <c r="AR21" s="411"/>
      <c r="AS21" s="414"/>
      <c r="AT21" s="414"/>
      <c r="AU21" s="414"/>
      <c r="AV21" s="414"/>
      <c r="AW21" s="414"/>
      <c r="AX21" s="414"/>
      <c r="AY21" s="414"/>
    </row>
    <row r="22" spans="1:51" s="393" customFormat="1">
      <c r="A22" s="405"/>
      <c r="B22" s="443" t="s">
        <v>206</v>
      </c>
      <c r="C22" s="445" t="s">
        <v>207</v>
      </c>
      <c r="D22" s="407"/>
      <c r="E22" s="407"/>
      <c r="F22" s="407"/>
      <c r="G22" s="407"/>
      <c r="H22" s="407"/>
      <c r="I22" s="407"/>
      <c r="J22" s="407"/>
      <c r="K22" s="407"/>
      <c r="L22" s="407"/>
      <c r="M22" s="407"/>
      <c r="N22" s="407"/>
      <c r="O22" s="407"/>
      <c r="P22" s="408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407"/>
      <c r="AD22" s="407"/>
      <c r="AE22" s="407"/>
      <c r="AF22" s="407"/>
      <c r="AG22" s="407"/>
      <c r="AH22" s="407"/>
      <c r="AI22" s="407"/>
      <c r="AJ22" s="409"/>
      <c r="AK22" s="457"/>
      <c r="AL22" s="412"/>
      <c r="AM22" s="399"/>
      <c r="AN22" s="399"/>
      <c r="AO22" s="413"/>
      <c r="AP22" s="401"/>
      <c r="AQ22" s="410"/>
      <c r="AR22" s="411"/>
      <c r="AS22" s="414"/>
      <c r="AT22" s="414"/>
      <c r="AU22" s="414"/>
      <c r="AV22" s="414"/>
      <c r="AW22" s="414"/>
      <c r="AX22" s="414"/>
      <c r="AY22" s="414"/>
    </row>
    <row r="23" spans="1:51" s="393" customFormat="1">
      <c r="A23" s="405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8"/>
      <c r="Q23" s="407"/>
      <c r="R23" s="407"/>
      <c r="S23" s="407"/>
      <c r="T23" s="407"/>
      <c r="U23" s="407"/>
      <c r="V23" s="407"/>
      <c r="W23" s="407"/>
      <c r="X23" s="407"/>
      <c r="Y23" s="407"/>
      <c r="Z23" s="407"/>
      <c r="AA23" s="407"/>
      <c r="AB23" s="407"/>
      <c r="AC23" s="407"/>
      <c r="AD23" s="407"/>
      <c r="AE23" s="407"/>
      <c r="AF23" s="407"/>
      <c r="AG23" s="407"/>
      <c r="AH23" s="407"/>
      <c r="AI23" s="407"/>
      <c r="AJ23" s="409"/>
      <c r="AK23" s="457"/>
      <c r="AL23" s="412"/>
      <c r="AM23" s="399"/>
      <c r="AN23" s="399"/>
      <c r="AO23" s="413"/>
      <c r="AP23" s="401"/>
      <c r="AQ23" s="410"/>
      <c r="AR23" s="411"/>
      <c r="AS23" s="414"/>
      <c r="AT23" s="414"/>
      <c r="AU23" s="414"/>
      <c r="AV23" s="414"/>
      <c r="AW23" s="414"/>
      <c r="AX23" s="414"/>
      <c r="AY23" s="414"/>
    </row>
    <row r="24" spans="1:51" s="427" customFormat="1">
      <c r="A24" s="447"/>
      <c r="B24" s="449"/>
      <c r="C24" s="539" t="s">
        <v>212</v>
      </c>
      <c r="D24" s="449"/>
      <c r="E24" s="540" t="s">
        <v>260</v>
      </c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50"/>
      <c r="Q24" s="449"/>
      <c r="R24" s="449"/>
      <c r="S24" s="449"/>
      <c r="T24" s="449"/>
      <c r="U24" s="449"/>
      <c r="V24" s="449"/>
      <c r="W24" s="449"/>
      <c r="X24" s="449"/>
      <c r="Y24" s="449"/>
      <c r="Z24" s="449"/>
      <c r="AA24" s="449"/>
      <c r="AB24" s="449"/>
      <c r="AC24" s="449"/>
      <c r="AD24" s="449"/>
      <c r="AE24" s="449"/>
      <c r="AF24" s="449"/>
      <c r="AG24" s="449"/>
      <c r="AH24" s="449"/>
      <c r="AI24" s="449"/>
      <c r="AJ24" s="451"/>
      <c r="AK24" s="457"/>
      <c r="AL24" s="461"/>
      <c r="AM24" s="436"/>
      <c r="AN24" s="436"/>
      <c r="AO24" s="462"/>
      <c r="AP24" s="468"/>
      <c r="AQ24" s="469"/>
      <c r="AR24" s="470"/>
      <c r="AS24" s="456"/>
      <c r="AT24" s="456"/>
      <c r="AU24" s="456"/>
      <c r="AV24" s="456"/>
      <c r="AW24" s="456"/>
      <c r="AX24" s="456"/>
      <c r="AY24" s="456"/>
    </row>
    <row r="25" spans="1:51" s="427" customFormat="1">
      <c r="A25" s="447"/>
      <c r="B25" s="449"/>
      <c r="C25" s="449"/>
      <c r="D25" s="449"/>
      <c r="E25" s="540" t="s">
        <v>208</v>
      </c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50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449"/>
      <c r="AB25" s="449"/>
      <c r="AC25" s="449"/>
      <c r="AD25" s="449"/>
      <c r="AE25" s="449"/>
      <c r="AF25" s="449"/>
      <c r="AG25" s="449"/>
      <c r="AH25" s="449"/>
      <c r="AI25" s="449"/>
      <c r="AJ25" s="451"/>
      <c r="AK25" s="457"/>
      <c r="AL25" s="461"/>
      <c r="AM25" s="436"/>
      <c r="AN25" s="436"/>
      <c r="AO25" s="462"/>
      <c r="AP25" s="468"/>
      <c r="AQ25" s="469"/>
      <c r="AR25" s="470"/>
      <c r="AS25" s="456"/>
      <c r="AT25" s="456"/>
      <c r="AU25" s="456"/>
      <c r="AV25" s="456"/>
      <c r="AW25" s="456"/>
      <c r="AX25" s="456"/>
      <c r="AY25" s="456"/>
    </row>
    <row r="26" spans="1:51" s="427" customFormat="1">
      <c r="A26" s="447"/>
      <c r="B26" s="449"/>
      <c r="C26" s="449"/>
      <c r="D26" s="449"/>
      <c r="E26" s="540" t="s">
        <v>211</v>
      </c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50"/>
      <c r="Q26" s="449"/>
      <c r="R26" s="449"/>
      <c r="S26" s="449"/>
      <c r="T26" s="449"/>
      <c r="U26" s="449"/>
      <c r="V26" s="449"/>
      <c r="W26" s="449"/>
      <c r="X26" s="449"/>
      <c r="Y26" s="449"/>
      <c r="Z26" s="449"/>
      <c r="AA26" s="449"/>
      <c r="AB26" s="449"/>
      <c r="AC26" s="449"/>
      <c r="AD26" s="449"/>
      <c r="AE26" s="449"/>
      <c r="AF26" s="449"/>
      <c r="AG26" s="449"/>
      <c r="AH26" s="449"/>
      <c r="AI26" s="449"/>
      <c r="AJ26" s="451"/>
      <c r="AK26" s="457"/>
      <c r="AL26" s="461"/>
      <c r="AM26" s="436"/>
      <c r="AN26" s="436"/>
      <c r="AO26" s="462"/>
      <c r="AP26" s="468"/>
      <c r="AQ26" s="469"/>
      <c r="AR26" s="470"/>
      <c r="AS26" s="456"/>
      <c r="AT26" s="456"/>
      <c r="AU26" s="456"/>
      <c r="AV26" s="456"/>
      <c r="AW26" s="456"/>
      <c r="AX26" s="456"/>
      <c r="AY26" s="456"/>
    </row>
    <row r="27" spans="1:51" s="427" customFormat="1">
      <c r="A27" s="447"/>
      <c r="B27" s="449"/>
      <c r="C27" s="449"/>
      <c r="D27" s="449"/>
      <c r="E27" s="540" t="s">
        <v>209</v>
      </c>
      <c r="F27" s="449"/>
      <c r="G27" s="449"/>
      <c r="H27" s="449" t="s">
        <v>261</v>
      </c>
      <c r="I27" s="449"/>
      <c r="J27" s="449"/>
      <c r="K27" s="449"/>
      <c r="L27" s="449"/>
      <c r="M27" s="449"/>
      <c r="N27" s="449"/>
      <c r="O27" s="449"/>
      <c r="P27" s="450"/>
      <c r="Q27" s="449"/>
      <c r="R27" s="449"/>
      <c r="S27" s="449"/>
      <c r="T27" s="449"/>
      <c r="U27" s="449"/>
      <c r="V27" s="449"/>
      <c r="W27" s="449"/>
      <c r="X27" s="449"/>
      <c r="Y27" s="449"/>
      <c r="Z27" s="449"/>
      <c r="AA27" s="449"/>
      <c r="AB27" s="449"/>
      <c r="AC27" s="449"/>
      <c r="AD27" s="449"/>
      <c r="AE27" s="449"/>
      <c r="AF27" s="449"/>
      <c r="AG27" s="449"/>
      <c r="AH27" s="449"/>
      <c r="AI27" s="449"/>
      <c r="AJ27" s="451"/>
      <c r="AK27" s="457"/>
      <c r="AL27" s="461"/>
      <c r="AM27" s="436"/>
      <c r="AN27" s="436"/>
      <c r="AO27" s="462"/>
      <c r="AP27" s="468"/>
      <c r="AQ27" s="469"/>
      <c r="AR27" s="470"/>
      <c r="AS27" s="456"/>
      <c r="AT27" s="456"/>
      <c r="AU27" s="456"/>
      <c r="AV27" s="456"/>
      <c r="AW27" s="456"/>
      <c r="AX27" s="456"/>
      <c r="AY27" s="456"/>
    </row>
    <row r="28" spans="1:51" s="427" customFormat="1">
      <c r="A28" s="447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50"/>
      <c r="Q28" s="449"/>
      <c r="R28" s="449"/>
      <c r="S28" s="449"/>
      <c r="T28" s="449"/>
      <c r="U28" s="449"/>
      <c r="V28" s="449"/>
      <c r="W28" s="449"/>
      <c r="X28" s="449"/>
      <c r="Y28" s="449"/>
      <c r="Z28" s="449"/>
      <c r="AA28" s="449"/>
      <c r="AB28" s="449"/>
      <c r="AC28" s="449"/>
      <c r="AD28" s="449"/>
      <c r="AE28" s="449"/>
      <c r="AF28" s="449"/>
      <c r="AG28" s="449"/>
      <c r="AH28" s="449"/>
      <c r="AI28" s="449"/>
      <c r="AJ28" s="451"/>
      <c r="AK28" s="457"/>
      <c r="AL28" s="461"/>
      <c r="AM28" s="436"/>
      <c r="AN28" s="436"/>
      <c r="AO28" s="462"/>
      <c r="AP28" s="468"/>
      <c r="AQ28" s="469"/>
      <c r="AR28" s="470"/>
      <c r="AS28" s="456"/>
      <c r="AT28" s="456"/>
      <c r="AU28" s="456"/>
      <c r="AV28" s="456"/>
      <c r="AW28" s="456"/>
      <c r="AX28" s="456"/>
      <c r="AY28" s="456"/>
    </row>
    <row r="29" spans="1:51" s="427" customFormat="1">
      <c r="A29" s="447"/>
      <c r="B29" s="449"/>
      <c r="C29" s="449" t="s">
        <v>214</v>
      </c>
      <c r="D29" s="449"/>
      <c r="E29" s="449" t="s">
        <v>213</v>
      </c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50"/>
      <c r="Q29" s="449"/>
      <c r="R29" s="449"/>
      <c r="S29" s="449"/>
      <c r="T29" s="449"/>
      <c r="U29" s="449"/>
      <c r="V29" s="449"/>
      <c r="W29" s="449"/>
      <c r="X29" s="449"/>
      <c r="Y29" s="449"/>
      <c r="Z29" s="449"/>
      <c r="AA29" s="449"/>
      <c r="AB29" s="449"/>
      <c r="AC29" s="449"/>
      <c r="AD29" s="449"/>
      <c r="AE29" s="449"/>
      <c r="AF29" s="449"/>
      <c r="AG29" s="449"/>
      <c r="AH29" s="449"/>
      <c r="AI29" s="449"/>
      <c r="AJ29" s="451"/>
      <c r="AK29" s="457"/>
      <c r="AL29" s="454"/>
      <c r="AM29" s="436"/>
      <c r="AN29" s="436"/>
      <c r="AO29" s="455"/>
      <c r="AP29" s="437"/>
      <c r="AQ29" s="452"/>
      <c r="AR29" s="453"/>
      <c r="AS29" s="456"/>
      <c r="AT29" s="456"/>
      <c r="AU29" s="456"/>
      <c r="AV29" s="456"/>
      <c r="AW29" s="456"/>
      <c r="AX29" s="456"/>
      <c r="AY29" s="456"/>
    </row>
    <row r="30" spans="1:51" s="427" customFormat="1">
      <c r="A30" s="447"/>
      <c r="B30" s="449"/>
      <c r="C30" s="449"/>
      <c r="D30" s="449"/>
      <c r="E30" s="449" t="s">
        <v>208</v>
      </c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50"/>
      <c r="Q30" s="449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49"/>
      <c r="AJ30" s="451"/>
      <c r="AK30" s="457"/>
      <c r="AL30" s="454"/>
      <c r="AM30" s="436"/>
      <c r="AN30" s="436"/>
      <c r="AO30" s="455"/>
      <c r="AP30" s="437"/>
      <c r="AQ30" s="452"/>
      <c r="AR30" s="453"/>
      <c r="AS30" s="456"/>
      <c r="AT30" s="456"/>
      <c r="AU30" s="456"/>
      <c r="AV30" s="456"/>
      <c r="AW30" s="456"/>
      <c r="AX30" s="456"/>
      <c r="AY30" s="456"/>
    </row>
    <row r="31" spans="1:51" s="427" customFormat="1">
      <c r="A31" s="447"/>
      <c r="B31" s="449"/>
      <c r="C31" s="449"/>
      <c r="D31" s="449"/>
      <c r="E31" s="449" t="s">
        <v>211</v>
      </c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50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449"/>
      <c r="AB31" s="449"/>
      <c r="AC31" s="449"/>
      <c r="AD31" s="449"/>
      <c r="AE31" s="449"/>
      <c r="AF31" s="449"/>
      <c r="AG31" s="449"/>
      <c r="AH31" s="449"/>
      <c r="AI31" s="449"/>
      <c r="AJ31" s="451"/>
      <c r="AK31" s="457"/>
      <c r="AL31" s="454"/>
      <c r="AM31" s="436"/>
      <c r="AN31" s="436"/>
      <c r="AO31" s="455"/>
      <c r="AP31" s="437"/>
      <c r="AQ31" s="452"/>
      <c r="AR31" s="453"/>
      <c r="AS31" s="456"/>
      <c r="AT31" s="456"/>
      <c r="AU31" s="456"/>
      <c r="AV31" s="456"/>
      <c r="AW31" s="456"/>
      <c r="AX31" s="456"/>
      <c r="AY31" s="456"/>
    </row>
    <row r="32" spans="1:51" s="427" customFormat="1">
      <c r="A32" s="447"/>
      <c r="B32" s="449"/>
      <c r="C32" s="449"/>
      <c r="D32" s="449"/>
      <c r="E32" s="449" t="s">
        <v>209</v>
      </c>
      <c r="F32" s="449"/>
      <c r="G32" s="449"/>
      <c r="H32" s="449" t="s">
        <v>210</v>
      </c>
      <c r="I32" s="449"/>
      <c r="J32" s="449"/>
      <c r="K32" s="449"/>
      <c r="L32" s="449"/>
      <c r="M32" s="449"/>
      <c r="N32" s="449"/>
      <c r="O32" s="449"/>
      <c r="P32" s="449"/>
      <c r="Q32" s="450"/>
      <c r="R32" s="449"/>
      <c r="S32" s="449"/>
      <c r="T32" s="449"/>
      <c r="U32" s="449"/>
      <c r="V32" s="449"/>
      <c r="W32" s="449"/>
      <c r="X32" s="449"/>
      <c r="Y32" s="449"/>
      <c r="Z32" s="449"/>
      <c r="AA32" s="449"/>
      <c r="AB32" s="449"/>
      <c r="AC32" s="449"/>
      <c r="AD32" s="449"/>
      <c r="AE32" s="449"/>
      <c r="AF32" s="449"/>
      <c r="AG32" s="449"/>
      <c r="AH32" s="449"/>
      <c r="AI32" s="449"/>
      <c r="AJ32" s="451"/>
      <c r="AK32" s="457"/>
      <c r="AL32" s="454"/>
      <c r="AM32" s="436"/>
      <c r="AN32" s="436"/>
      <c r="AO32" s="455"/>
      <c r="AP32" s="437"/>
      <c r="AQ32" s="452"/>
      <c r="AR32" s="453"/>
      <c r="AS32" s="456"/>
      <c r="AT32" s="456"/>
      <c r="AU32" s="456"/>
      <c r="AV32" s="456"/>
      <c r="AW32" s="456"/>
      <c r="AX32" s="456"/>
      <c r="AY32" s="456"/>
    </row>
    <row r="33" spans="1:51" s="393" customFormat="1">
      <c r="A33" s="405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7"/>
      <c r="P33" s="408"/>
      <c r="Q33" s="407"/>
      <c r="R33" s="407"/>
      <c r="S33" s="407"/>
      <c r="T33" s="407"/>
      <c r="U33" s="407"/>
      <c r="V33" s="407"/>
      <c r="W33" s="407"/>
      <c r="X33" s="407"/>
      <c r="Y33" s="407"/>
      <c r="Z33" s="407"/>
      <c r="AA33" s="407"/>
      <c r="AB33" s="407"/>
      <c r="AC33" s="407"/>
      <c r="AD33" s="407"/>
      <c r="AE33" s="407"/>
      <c r="AF33" s="407"/>
      <c r="AG33" s="407"/>
      <c r="AH33" s="407"/>
      <c r="AI33" s="407"/>
      <c r="AJ33" s="409"/>
      <c r="AK33" s="457"/>
      <c r="AL33" s="412"/>
      <c r="AM33" s="399"/>
      <c r="AN33" s="399"/>
      <c r="AO33" s="413"/>
      <c r="AP33" s="401"/>
      <c r="AQ33" s="410"/>
      <c r="AR33" s="411"/>
      <c r="AS33" s="414"/>
      <c r="AT33" s="414"/>
      <c r="AU33" s="414"/>
      <c r="AV33" s="414"/>
      <c r="AW33" s="414"/>
      <c r="AX33" s="414"/>
      <c r="AY33" s="414"/>
    </row>
    <row r="34" spans="1:51" s="427" customFormat="1">
      <c r="A34" s="447"/>
      <c r="B34" s="449"/>
      <c r="C34" s="540" t="s">
        <v>216</v>
      </c>
      <c r="D34" s="449"/>
      <c r="E34" s="540" t="s">
        <v>256</v>
      </c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50"/>
      <c r="Q34" s="449"/>
      <c r="R34" s="449"/>
      <c r="S34" s="449"/>
      <c r="T34" s="449"/>
      <c r="U34" s="449"/>
      <c r="V34" s="449"/>
      <c r="W34" s="449"/>
      <c r="X34" s="449"/>
      <c r="Y34" s="449"/>
      <c r="Z34" s="449"/>
      <c r="AA34" s="449"/>
      <c r="AB34" s="449"/>
      <c r="AC34" s="449"/>
      <c r="AD34" s="449"/>
      <c r="AE34" s="449"/>
      <c r="AF34" s="449"/>
      <c r="AG34" s="449"/>
      <c r="AH34" s="449"/>
      <c r="AI34" s="449"/>
      <c r="AJ34" s="451"/>
      <c r="AK34" s="457"/>
      <c r="AL34" s="454"/>
      <c r="AM34" s="436"/>
      <c r="AN34" s="436"/>
      <c r="AO34" s="455"/>
      <c r="AP34" s="437"/>
      <c r="AQ34" s="452"/>
      <c r="AR34" s="453"/>
      <c r="AS34" s="456"/>
      <c r="AT34" s="456"/>
      <c r="AU34" s="456"/>
      <c r="AV34" s="456"/>
      <c r="AW34" s="456"/>
      <c r="AX34" s="456"/>
      <c r="AY34" s="456"/>
    </row>
    <row r="35" spans="1:51" s="427" customFormat="1">
      <c r="A35" s="447"/>
      <c r="B35" s="449"/>
      <c r="C35" s="443"/>
      <c r="D35" s="449"/>
      <c r="E35" s="540" t="s">
        <v>208</v>
      </c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50"/>
      <c r="Q35" s="449"/>
      <c r="R35" s="449"/>
      <c r="S35" s="449"/>
      <c r="T35" s="449"/>
      <c r="U35" s="449"/>
      <c r="V35" s="449"/>
      <c r="W35" s="449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49"/>
      <c r="AI35" s="449"/>
      <c r="AJ35" s="451"/>
      <c r="AK35" s="457"/>
      <c r="AL35" s="454"/>
      <c r="AM35" s="436"/>
      <c r="AN35" s="436"/>
      <c r="AO35" s="455"/>
      <c r="AP35" s="437"/>
      <c r="AQ35" s="452"/>
      <c r="AR35" s="453"/>
      <c r="AS35" s="456"/>
      <c r="AT35" s="456"/>
      <c r="AU35" s="456"/>
      <c r="AV35" s="456"/>
      <c r="AW35" s="456"/>
      <c r="AX35" s="456"/>
      <c r="AY35" s="456"/>
    </row>
    <row r="36" spans="1:51" s="427" customFormat="1">
      <c r="A36" s="447"/>
      <c r="B36" s="449"/>
      <c r="C36" s="443"/>
      <c r="D36" s="449"/>
      <c r="E36" s="540" t="s">
        <v>211</v>
      </c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50"/>
      <c r="Q36" s="449"/>
      <c r="R36" s="449"/>
      <c r="S36" s="449"/>
      <c r="T36" s="449"/>
      <c r="U36" s="449"/>
      <c r="V36" s="449"/>
      <c r="W36" s="449"/>
      <c r="X36" s="449"/>
      <c r="Y36" s="449"/>
      <c r="Z36" s="449"/>
      <c r="AA36" s="449"/>
      <c r="AB36" s="449"/>
      <c r="AC36" s="449"/>
      <c r="AD36" s="449"/>
      <c r="AE36" s="449"/>
      <c r="AF36" s="449"/>
      <c r="AG36" s="449"/>
      <c r="AH36" s="449"/>
      <c r="AI36" s="449"/>
      <c r="AJ36" s="451"/>
      <c r="AK36" s="457"/>
      <c r="AL36" s="454"/>
      <c r="AM36" s="436"/>
      <c r="AN36" s="436"/>
      <c r="AO36" s="455"/>
      <c r="AP36" s="437"/>
      <c r="AQ36" s="452"/>
      <c r="AR36" s="453"/>
      <c r="AS36" s="456"/>
      <c r="AT36" s="456"/>
      <c r="AU36" s="456"/>
      <c r="AV36" s="456"/>
      <c r="AW36" s="456"/>
      <c r="AX36" s="456"/>
      <c r="AY36" s="456"/>
    </row>
    <row r="37" spans="1:51" s="291" customFormat="1">
      <c r="A37" s="250"/>
      <c r="B37" s="148"/>
      <c r="D37" s="248"/>
      <c r="E37" s="540" t="s">
        <v>209</v>
      </c>
      <c r="F37" s="449"/>
      <c r="G37" s="449"/>
      <c r="H37" s="449" t="s">
        <v>257</v>
      </c>
      <c r="I37" s="449"/>
      <c r="J37" s="449"/>
      <c r="K37" s="449"/>
      <c r="L37" s="449"/>
      <c r="M37" s="449"/>
      <c r="N37" s="449"/>
      <c r="O37" s="449"/>
      <c r="P37" s="450"/>
      <c r="Q37" s="449"/>
      <c r="R37" s="449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251"/>
      <c r="AK37" s="457"/>
      <c r="AL37" s="345"/>
      <c r="AM37" s="258"/>
      <c r="AN37" s="258"/>
      <c r="AO37" s="346"/>
      <c r="AP37" s="342"/>
      <c r="AQ37" s="343"/>
      <c r="AR37" s="344"/>
      <c r="AS37" s="297"/>
      <c r="AT37" s="297"/>
      <c r="AU37" s="297"/>
      <c r="AV37" s="297"/>
      <c r="AW37" s="297"/>
      <c r="AX37" s="297"/>
      <c r="AY37" s="297"/>
    </row>
    <row r="38" spans="1:51" s="427" customFormat="1">
      <c r="A38" s="447"/>
      <c r="B38" s="449"/>
      <c r="D38" s="443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50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449"/>
      <c r="AB38" s="449"/>
      <c r="AC38" s="449"/>
      <c r="AD38" s="449"/>
      <c r="AE38" s="449"/>
      <c r="AF38" s="449"/>
      <c r="AG38" s="449"/>
      <c r="AH38" s="449"/>
      <c r="AI38" s="449"/>
      <c r="AJ38" s="451"/>
      <c r="AK38" s="457"/>
      <c r="AL38" s="513"/>
      <c r="AM38" s="436"/>
      <c r="AN38" s="436"/>
      <c r="AO38" s="514"/>
      <c r="AP38" s="515"/>
      <c r="AQ38" s="516"/>
      <c r="AR38" s="517"/>
      <c r="AS38" s="456"/>
      <c r="AT38" s="456"/>
      <c r="AU38" s="456"/>
      <c r="AV38" s="456"/>
      <c r="AW38" s="456"/>
      <c r="AX38" s="456"/>
      <c r="AY38" s="456"/>
    </row>
    <row r="39" spans="1:51" s="393" customFormat="1">
      <c r="A39" s="405"/>
      <c r="B39" s="407"/>
      <c r="C39" s="449" t="s">
        <v>217</v>
      </c>
      <c r="D39" s="407"/>
      <c r="E39" s="449" t="s">
        <v>215</v>
      </c>
      <c r="F39" s="407"/>
      <c r="G39" s="407"/>
      <c r="H39" s="407"/>
      <c r="I39" s="407"/>
      <c r="J39" s="407"/>
      <c r="K39" s="407"/>
      <c r="L39" s="407"/>
      <c r="M39" s="407"/>
      <c r="N39" s="407"/>
      <c r="O39" s="407"/>
      <c r="P39" s="408"/>
      <c r="Q39" s="407"/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7"/>
      <c r="AD39" s="407"/>
      <c r="AE39" s="407"/>
      <c r="AF39" s="407"/>
      <c r="AG39" s="407"/>
      <c r="AH39" s="407"/>
      <c r="AI39" s="407"/>
      <c r="AJ39" s="409"/>
      <c r="AK39" s="457"/>
      <c r="AL39" s="594">
        <v>44503</v>
      </c>
      <c r="AM39" s="598"/>
      <c r="AN39" s="598"/>
      <c r="AO39" s="599"/>
      <c r="AP39" s="591" t="s">
        <v>402</v>
      </c>
      <c r="AQ39" s="592"/>
      <c r="AR39" s="593"/>
      <c r="AS39" s="414"/>
      <c r="AT39" s="414"/>
      <c r="AU39" s="414"/>
      <c r="AV39" s="414"/>
      <c r="AW39" s="414"/>
      <c r="AX39" s="414"/>
      <c r="AY39" s="414"/>
    </row>
    <row r="40" spans="1:51" s="393" customFormat="1">
      <c r="A40" s="405"/>
      <c r="B40" s="407"/>
      <c r="C40" s="407"/>
      <c r="D40" s="449"/>
      <c r="E40" s="449" t="s">
        <v>284</v>
      </c>
      <c r="F40" s="449"/>
      <c r="G40" s="449"/>
      <c r="H40" s="449"/>
      <c r="I40" s="449"/>
      <c r="J40" s="449"/>
      <c r="K40" s="449"/>
      <c r="L40" s="449"/>
      <c r="M40" s="449"/>
      <c r="N40" s="407"/>
      <c r="O40" s="407"/>
      <c r="P40" s="408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7"/>
      <c r="AD40" s="407"/>
      <c r="AE40" s="407"/>
      <c r="AF40" s="407"/>
      <c r="AG40" s="407"/>
      <c r="AH40" s="407"/>
      <c r="AI40" s="407"/>
      <c r="AJ40" s="409"/>
      <c r="AK40" s="457"/>
      <c r="AL40" s="412"/>
      <c r="AM40" s="399"/>
      <c r="AN40" s="399"/>
      <c r="AO40" s="413"/>
      <c r="AP40" s="401"/>
      <c r="AQ40" s="410"/>
      <c r="AR40" s="411"/>
      <c r="AS40" s="414"/>
      <c r="AT40" s="414"/>
      <c r="AU40" s="414"/>
      <c r="AV40" s="414"/>
      <c r="AW40" s="414"/>
      <c r="AX40" s="414"/>
      <c r="AY40" s="414"/>
    </row>
    <row r="41" spans="1:51" s="427" customFormat="1">
      <c r="A41" s="447"/>
      <c r="B41" s="449"/>
      <c r="D41" s="443"/>
      <c r="E41" s="449"/>
      <c r="F41" s="449"/>
      <c r="G41" s="449"/>
      <c r="H41" s="449"/>
      <c r="I41" s="449"/>
      <c r="J41" s="449"/>
      <c r="K41" s="449"/>
      <c r="L41" s="449"/>
      <c r="M41" s="449"/>
      <c r="N41" s="449"/>
      <c r="O41" s="449"/>
      <c r="P41" s="450"/>
      <c r="Q41" s="449"/>
      <c r="R41" s="449"/>
      <c r="S41" s="449"/>
      <c r="T41" s="449"/>
      <c r="U41" s="449"/>
      <c r="V41" s="449"/>
      <c r="W41" s="449"/>
      <c r="X41" s="449"/>
      <c r="Y41" s="449"/>
      <c r="Z41" s="449"/>
      <c r="AA41" s="449"/>
      <c r="AB41" s="449"/>
      <c r="AC41" s="449"/>
      <c r="AD41" s="449"/>
      <c r="AE41" s="449"/>
      <c r="AF41" s="449"/>
      <c r="AG41" s="449"/>
      <c r="AH41" s="449"/>
      <c r="AI41" s="449"/>
      <c r="AJ41" s="451"/>
      <c r="AK41" s="457"/>
      <c r="AL41" s="454"/>
      <c r="AM41" s="436"/>
      <c r="AN41" s="436"/>
      <c r="AO41" s="455"/>
      <c r="AP41" s="437"/>
      <c r="AQ41" s="452"/>
      <c r="AR41" s="453"/>
      <c r="AS41" s="456"/>
      <c r="AT41" s="456"/>
      <c r="AU41" s="456"/>
      <c r="AV41" s="456"/>
      <c r="AW41" s="456"/>
      <c r="AX41" s="456"/>
      <c r="AY41" s="456"/>
    </row>
    <row r="42" spans="1:51" s="427" customFormat="1">
      <c r="A42" s="447"/>
      <c r="B42" s="449"/>
      <c r="C42" s="488" t="s">
        <v>218</v>
      </c>
      <c r="D42" s="537"/>
      <c r="E42" s="456" t="s">
        <v>289</v>
      </c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536"/>
      <c r="Q42" s="488"/>
      <c r="R42" s="488"/>
      <c r="S42" s="488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49"/>
      <c r="AJ42" s="451"/>
      <c r="AK42" s="457"/>
      <c r="AL42" s="594">
        <v>44503</v>
      </c>
      <c r="AM42" s="598"/>
      <c r="AN42" s="598"/>
      <c r="AO42" s="599"/>
      <c r="AP42" s="591" t="s">
        <v>402</v>
      </c>
      <c r="AQ42" s="592"/>
      <c r="AR42" s="593"/>
      <c r="AS42" s="456"/>
      <c r="AT42" s="456"/>
      <c r="AU42" s="456"/>
      <c r="AV42" s="456"/>
      <c r="AW42" s="456"/>
      <c r="AX42" s="456"/>
      <c r="AY42" s="456"/>
    </row>
    <row r="43" spans="1:51" s="427" customFormat="1">
      <c r="A43" s="447"/>
      <c r="B43" s="449"/>
      <c r="C43" s="456"/>
      <c r="D43" s="537"/>
      <c r="E43" s="537" t="s">
        <v>282</v>
      </c>
      <c r="F43" s="488"/>
      <c r="G43" s="488"/>
      <c r="H43" s="488"/>
      <c r="I43" s="488"/>
      <c r="J43" s="488"/>
      <c r="K43" s="488"/>
      <c r="L43" s="488"/>
      <c r="M43" s="488"/>
      <c r="N43" s="488"/>
      <c r="O43" s="488"/>
      <c r="P43" s="536"/>
      <c r="Q43" s="488"/>
      <c r="R43" s="488"/>
      <c r="S43" s="488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J43" s="451"/>
      <c r="AK43" s="457"/>
      <c r="AL43" s="454"/>
      <c r="AM43" s="436"/>
      <c r="AN43" s="436"/>
      <c r="AO43" s="455"/>
      <c r="AP43" s="437"/>
      <c r="AQ43" s="452"/>
      <c r="AR43" s="453"/>
      <c r="AS43" s="456"/>
      <c r="AT43" s="456"/>
      <c r="AU43" s="456"/>
      <c r="AV43" s="456"/>
      <c r="AW43" s="456"/>
      <c r="AX43" s="456"/>
      <c r="AY43" s="456"/>
    </row>
    <row r="44" spans="1:51" s="427" customFormat="1">
      <c r="A44" s="447"/>
      <c r="B44" s="449"/>
      <c r="C44" s="456"/>
      <c r="D44" s="537"/>
      <c r="E44" s="541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536"/>
      <c r="Q44" s="488"/>
      <c r="R44" s="488"/>
      <c r="S44" s="488"/>
      <c r="T44" s="449"/>
      <c r="U44" s="449"/>
      <c r="V44" s="449"/>
      <c r="W44" s="449"/>
      <c r="X44" s="449"/>
      <c r="Y44" s="449"/>
      <c r="Z44" s="449"/>
      <c r="AA44" s="449"/>
      <c r="AB44" s="449"/>
      <c r="AC44" s="449"/>
      <c r="AD44" s="449"/>
      <c r="AE44" s="449"/>
      <c r="AF44" s="449"/>
      <c r="AG44" s="449"/>
      <c r="AH44" s="449"/>
      <c r="AI44" s="449"/>
      <c r="AJ44" s="451"/>
      <c r="AK44" s="457"/>
      <c r="AL44" s="454"/>
      <c r="AM44" s="436"/>
      <c r="AN44" s="436"/>
      <c r="AO44" s="455"/>
      <c r="AP44" s="437"/>
      <c r="AQ44" s="452"/>
      <c r="AR44" s="453"/>
      <c r="AS44" s="456"/>
      <c r="AT44" s="456"/>
      <c r="AU44" s="456"/>
      <c r="AV44" s="456"/>
      <c r="AW44" s="456"/>
      <c r="AX44" s="456"/>
      <c r="AY44" s="456"/>
    </row>
    <row r="45" spans="1:51" s="427" customFormat="1">
      <c r="A45" s="447"/>
      <c r="B45" s="449"/>
      <c r="C45" s="488" t="s">
        <v>258</v>
      </c>
      <c r="D45" s="537"/>
      <c r="E45" s="456" t="s">
        <v>290</v>
      </c>
      <c r="F45" s="488"/>
      <c r="G45" s="488"/>
      <c r="H45" s="488"/>
      <c r="I45" s="488"/>
      <c r="J45" s="488"/>
      <c r="K45" s="488"/>
      <c r="L45" s="488"/>
      <c r="M45" s="488"/>
      <c r="N45" s="488"/>
      <c r="O45" s="488"/>
      <c r="P45" s="536"/>
      <c r="Q45" s="488"/>
      <c r="R45" s="488"/>
      <c r="S45" s="488"/>
      <c r="T45" s="449"/>
      <c r="U45" s="449"/>
      <c r="V45" s="449"/>
      <c r="W45" s="449"/>
      <c r="X45" s="449"/>
      <c r="Y45" s="449"/>
      <c r="Z45" s="449"/>
      <c r="AA45" s="449"/>
      <c r="AB45" s="449"/>
      <c r="AC45" s="449"/>
      <c r="AD45" s="449"/>
      <c r="AE45" s="449"/>
      <c r="AF45" s="449"/>
      <c r="AG45" s="449"/>
      <c r="AH45" s="449"/>
      <c r="AI45" s="449"/>
      <c r="AJ45" s="451"/>
      <c r="AK45" s="457"/>
      <c r="AL45" s="594">
        <v>44503</v>
      </c>
      <c r="AM45" s="598"/>
      <c r="AN45" s="598"/>
      <c r="AO45" s="599"/>
      <c r="AP45" s="591" t="s">
        <v>402</v>
      </c>
      <c r="AQ45" s="592"/>
      <c r="AR45" s="593"/>
      <c r="AS45" s="456"/>
      <c r="AT45" s="456"/>
      <c r="AU45" s="456"/>
      <c r="AV45" s="456"/>
      <c r="AW45" s="456"/>
      <c r="AX45" s="456"/>
      <c r="AY45" s="456"/>
    </row>
    <row r="46" spans="1:51" s="427" customFormat="1">
      <c r="A46" s="447"/>
      <c r="B46" s="449"/>
      <c r="C46" s="456"/>
      <c r="D46" s="537"/>
      <c r="E46" s="537" t="s">
        <v>282</v>
      </c>
      <c r="F46" s="488"/>
      <c r="G46" s="488"/>
      <c r="H46" s="488"/>
      <c r="I46" s="488"/>
      <c r="J46" s="488"/>
      <c r="K46" s="488"/>
      <c r="L46" s="488"/>
      <c r="M46" s="488"/>
      <c r="N46" s="488"/>
      <c r="O46" s="488"/>
      <c r="P46" s="536"/>
      <c r="Q46" s="488"/>
      <c r="R46" s="488"/>
      <c r="S46" s="488"/>
      <c r="T46" s="449"/>
      <c r="U46" s="449"/>
      <c r="V46" s="449"/>
      <c r="W46" s="449"/>
      <c r="X46" s="449"/>
      <c r="Y46" s="449"/>
      <c r="Z46" s="449"/>
      <c r="AA46" s="449"/>
      <c r="AB46" s="449"/>
      <c r="AC46" s="449"/>
      <c r="AD46" s="449"/>
      <c r="AE46" s="449"/>
      <c r="AF46" s="449"/>
      <c r="AG46" s="449"/>
      <c r="AH46" s="449"/>
      <c r="AI46" s="449"/>
      <c r="AJ46" s="451"/>
      <c r="AK46" s="457"/>
      <c r="AL46" s="454"/>
      <c r="AM46" s="436"/>
      <c r="AN46" s="436"/>
      <c r="AO46" s="455"/>
      <c r="AP46" s="437"/>
      <c r="AQ46" s="452"/>
      <c r="AR46" s="453"/>
      <c r="AS46" s="456"/>
      <c r="AT46" s="456"/>
      <c r="AU46" s="456"/>
      <c r="AV46" s="456"/>
      <c r="AW46" s="456"/>
      <c r="AX46" s="456"/>
      <c r="AY46" s="456"/>
    </row>
    <row r="47" spans="1:51" s="427" customFormat="1">
      <c r="A47" s="447"/>
      <c r="B47" s="449"/>
      <c r="C47" s="456"/>
      <c r="D47" s="537"/>
      <c r="E47" s="537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536"/>
      <c r="Q47" s="488"/>
      <c r="R47" s="488"/>
      <c r="S47" s="488"/>
      <c r="T47" s="449"/>
      <c r="U47" s="449"/>
      <c r="V47" s="449"/>
      <c r="W47" s="449"/>
      <c r="X47" s="449"/>
      <c r="Y47" s="449"/>
      <c r="Z47" s="449"/>
      <c r="AA47" s="449"/>
      <c r="AB47" s="449"/>
      <c r="AC47" s="449"/>
      <c r="AD47" s="449"/>
      <c r="AE47" s="449"/>
      <c r="AF47" s="449"/>
      <c r="AG47" s="449"/>
      <c r="AH47" s="449"/>
      <c r="AI47" s="449"/>
      <c r="AJ47" s="451"/>
      <c r="AK47" s="457"/>
      <c r="AL47" s="513"/>
      <c r="AM47" s="436"/>
      <c r="AN47" s="436"/>
      <c r="AO47" s="514"/>
      <c r="AP47" s="515"/>
      <c r="AQ47" s="516"/>
      <c r="AR47" s="517"/>
      <c r="AS47" s="456"/>
      <c r="AT47" s="456"/>
      <c r="AU47" s="456"/>
      <c r="AV47" s="456"/>
      <c r="AW47" s="456"/>
      <c r="AX47" s="456"/>
      <c r="AY47" s="456"/>
    </row>
    <row r="48" spans="1:51" s="427" customFormat="1">
      <c r="A48" s="447"/>
      <c r="B48" s="449"/>
      <c r="C48" s="488" t="s">
        <v>262</v>
      </c>
      <c r="D48" s="537"/>
      <c r="E48" s="488" t="s">
        <v>305</v>
      </c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536"/>
      <c r="Q48" s="488"/>
      <c r="R48" s="488"/>
      <c r="S48" s="488"/>
      <c r="T48" s="449"/>
      <c r="U48" s="449"/>
      <c r="V48" s="449"/>
      <c r="W48" s="449"/>
      <c r="X48" s="449"/>
      <c r="Y48" s="449"/>
      <c r="Z48" s="449"/>
      <c r="AA48" s="449"/>
      <c r="AB48" s="449"/>
      <c r="AC48" s="449"/>
      <c r="AD48" s="449"/>
      <c r="AE48" s="449"/>
      <c r="AF48" s="449"/>
      <c r="AG48" s="449"/>
      <c r="AH48" s="449"/>
      <c r="AI48" s="449"/>
      <c r="AJ48" s="451"/>
      <c r="AK48" s="457"/>
      <c r="AL48" s="524"/>
      <c r="AM48" s="436"/>
      <c r="AN48" s="436"/>
      <c r="AO48" s="525"/>
      <c r="AP48" s="529"/>
      <c r="AQ48" s="530"/>
      <c r="AR48" s="531"/>
      <c r="AS48" s="456"/>
      <c r="AT48" s="456"/>
      <c r="AU48" s="456"/>
      <c r="AV48" s="456"/>
      <c r="AW48" s="456"/>
      <c r="AX48" s="456"/>
      <c r="AY48" s="456"/>
    </row>
    <row r="49" spans="1:51" s="427" customFormat="1">
      <c r="A49" s="447"/>
      <c r="B49" s="449"/>
      <c r="C49" s="488"/>
      <c r="D49" s="537"/>
      <c r="E49" s="488" t="s">
        <v>390</v>
      </c>
      <c r="F49" s="488"/>
      <c r="G49" s="488"/>
      <c r="H49" s="488"/>
      <c r="I49" s="488"/>
      <c r="J49" s="488"/>
      <c r="K49" s="488"/>
      <c r="L49" s="488"/>
      <c r="M49" s="488"/>
      <c r="N49" s="488"/>
      <c r="O49" s="488"/>
      <c r="P49" s="536"/>
      <c r="Q49" s="488"/>
      <c r="R49" s="488"/>
      <c r="S49" s="488"/>
      <c r="T49" s="449"/>
      <c r="U49" s="449"/>
      <c r="V49" s="449"/>
      <c r="W49" s="449"/>
      <c r="X49" s="449"/>
      <c r="Y49" s="449"/>
      <c r="Z49" s="449"/>
      <c r="AA49" s="449"/>
      <c r="AB49" s="449"/>
      <c r="AC49" s="449"/>
      <c r="AD49" s="449"/>
      <c r="AE49" s="449"/>
      <c r="AF49" s="449"/>
      <c r="AG49" s="449"/>
      <c r="AH49" s="449"/>
      <c r="AI49" s="449"/>
      <c r="AJ49" s="451"/>
      <c r="AK49" s="457"/>
      <c r="AL49" s="575"/>
      <c r="AM49" s="436"/>
      <c r="AN49" s="436"/>
      <c r="AO49" s="576"/>
      <c r="AP49" s="572"/>
      <c r="AQ49" s="573"/>
      <c r="AR49" s="574"/>
      <c r="AS49" s="456"/>
      <c r="AT49" s="456"/>
      <c r="AU49" s="456"/>
      <c r="AV49" s="456"/>
      <c r="AW49" s="456"/>
      <c r="AX49" s="456"/>
      <c r="AY49" s="456"/>
    </row>
    <row r="50" spans="1:51" s="427" customFormat="1">
      <c r="A50" s="447"/>
      <c r="B50" s="449"/>
      <c r="C50" s="533"/>
      <c r="D50" s="534"/>
      <c r="F50" s="488" t="s">
        <v>388</v>
      </c>
      <c r="G50" s="535"/>
      <c r="H50" s="535"/>
      <c r="I50" s="535"/>
      <c r="J50" s="535"/>
      <c r="K50" s="535"/>
      <c r="L50" s="535"/>
      <c r="M50" s="535"/>
      <c r="N50" s="535"/>
      <c r="O50" s="488"/>
      <c r="P50" s="536"/>
      <c r="Q50" s="449"/>
      <c r="R50" s="449"/>
      <c r="S50" s="449"/>
      <c r="T50" s="449"/>
      <c r="U50" s="449"/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49"/>
      <c r="AJ50" s="451"/>
      <c r="AK50" s="457"/>
      <c r="AL50" s="594">
        <v>44503</v>
      </c>
      <c r="AM50" s="598"/>
      <c r="AN50" s="598"/>
      <c r="AO50" s="599"/>
      <c r="AP50" s="591" t="s">
        <v>402</v>
      </c>
      <c r="AQ50" s="592"/>
      <c r="AR50" s="593"/>
      <c r="AS50" s="456"/>
      <c r="AT50" s="456"/>
      <c r="AU50" s="456"/>
      <c r="AV50" s="456"/>
      <c r="AW50" s="456"/>
      <c r="AX50" s="456"/>
      <c r="AY50" s="456"/>
    </row>
    <row r="51" spans="1:51" s="427" customFormat="1">
      <c r="A51" s="447"/>
      <c r="B51" s="449"/>
      <c r="C51" s="533"/>
      <c r="D51" s="534"/>
      <c r="F51" s="488" t="s">
        <v>389</v>
      </c>
      <c r="G51" s="535"/>
      <c r="H51" s="535"/>
      <c r="I51" s="535"/>
      <c r="J51" s="535"/>
      <c r="K51" s="535"/>
      <c r="L51" s="535"/>
      <c r="M51" s="535"/>
      <c r="N51" s="535"/>
      <c r="O51" s="488"/>
      <c r="P51" s="536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449"/>
      <c r="AB51" s="449"/>
      <c r="AC51" s="449"/>
      <c r="AD51" s="449"/>
      <c r="AE51" s="449"/>
      <c r="AF51" s="449"/>
      <c r="AG51" s="449"/>
      <c r="AH51" s="449"/>
      <c r="AI51" s="449"/>
      <c r="AJ51" s="451"/>
      <c r="AK51" s="457"/>
      <c r="AL51" s="594">
        <v>44503</v>
      </c>
      <c r="AM51" s="598"/>
      <c r="AN51" s="598"/>
      <c r="AO51" s="599"/>
      <c r="AP51" s="591" t="s">
        <v>402</v>
      </c>
      <c r="AQ51" s="592"/>
      <c r="AR51" s="593"/>
      <c r="AS51" s="456"/>
      <c r="AT51" s="456"/>
      <c r="AU51" s="456"/>
      <c r="AV51" s="456"/>
      <c r="AW51" s="456"/>
      <c r="AX51" s="456"/>
      <c r="AY51" s="456"/>
    </row>
    <row r="52" spans="1:51" s="427" customFormat="1">
      <c r="A52" s="447"/>
      <c r="B52" s="449"/>
      <c r="C52" s="533"/>
      <c r="D52" s="534"/>
      <c r="E52" s="534"/>
      <c r="F52" s="535"/>
      <c r="G52" s="535"/>
      <c r="H52" s="535"/>
      <c r="I52" s="535"/>
      <c r="J52" s="535"/>
      <c r="K52" s="535"/>
      <c r="L52" s="535"/>
      <c r="M52" s="535"/>
      <c r="N52" s="535"/>
      <c r="O52" s="488"/>
      <c r="P52" s="536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449"/>
      <c r="AB52" s="449"/>
      <c r="AC52" s="449"/>
      <c r="AD52" s="449"/>
      <c r="AE52" s="449"/>
      <c r="AF52" s="449"/>
      <c r="AG52" s="449"/>
      <c r="AH52" s="449"/>
      <c r="AI52" s="449"/>
      <c r="AJ52" s="451"/>
      <c r="AK52" s="457"/>
      <c r="AL52" s="575"/>
      <c r="AM52" s="436"/>
      <c r="AN52" s="436"/>
      <c r="AO52" s="576"/>
      <c r="AP52" s="572"/>
      <c r="AQ52" s="573"/>
      <c r="AR52" s="574"/>
      <c r="AS52" s="456"/>
      <c r="AT52" s="456"/>
      <c r="AU52" s="456"/>
      <c r="AV52" s="456"/>
      <c r="AW52" s="456"/>
      <c r="AX52" s="456"/>
      <c r="AY52" s="456"/>
    </row>
    <row r="53" spans="1:51" s="427" customFormat="1">
      <c r="A53" s="447"/>
      <c r="B53" s="552"/>
      <c r="C53" s="552" t="s">
        <v>304</v>
      </c>
      <c r="D53" s="553"/>
      <c r="E53" s="554" t="s">
        <v>285</v>
      </c>
      <c r="F53" s="555"/>
      <c r="G53" s="555"/>
      <c r="H53" s="555"/>
      <c r="I53" s="555"/>
      <c r="J53" s="555"/>
      <c r="K53" s="555"/>
      <c r="L53" s="555"/>
      <c r="M53" s="555"/>
      <c r="N53" s="555"/>
      <c r="O53" s="552"/>
      <c r="P53" s="556"/>
      <c r="Q53" s="552"/>
      <c r="R53" s="552"/>
      <c r="S53" s="552"/>
      <c r="T53" s="552"/>
      <c r="U53" s="552"/>
      <c r="V53" s="552"/>
      <c r="W53" s="552"/>
      <c r="X53" s="552"/>
      <c r="Y53" s="552"/>
      <c r="Z53" s="552"/>
      <c r="AA53" s="552"/>
      <c r="AB53" s="552"/>
      <c r="AC53" s="552"/>
      <c r="AD53" s="552"/>
      <c r="AE53" s="552"/>
      <c r="AF53" s="552"/>
      <c r="AG53" s="552"/>
      <c r="AH53" s="552"/>
      <c r="AI53" s="552"/>
      <c r="AJ53" s="451"/>
      <c r="AK53" s="457"/>
      <c r="AL53" s="594">
        <v>44503</v>
      </c>
      <c r="AM53" s="598"/>
      <c r="AN53" s="598"/>
      <c r="AO53" s="599"/>
      <c r="AP53" s="591" t="s">
        <v>402</v>
      </c>
      <c r="AQ53" s="592"/>
      <c r="AR53" s="593"/>
      <c r="AS53" s="456"/>
      <c r="AT53" s="456"/>
      <c r="AU53" s="456"/>
      <c r="AV53" s="456"/>
      <c r="AW53" s="456"/>
      <c r="AX53" s="456"/>
      <c r="AY53" s="456"/>
    </row>
    <row r="54" spans="1:51" s="427" customFormat="1">
      <c r="A54" s="447"/>
      <c r="B54" s="552"/>
      <c r="C54" s="557"/>
      <c r="D54" s="554"/>
      <c r="E54" s="554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556"/>
      <c r="Q54" s="552"/>
      <c r="R54" s="552"/>
      <c r="S54" s="552"/>
      <c r="T54" s="552"/>
      <c r="U54" s="552"/>
      <c r="V54" s="552"/>
      <c r="W54" s="552"/>
      <c r="X54" s="552"/>
      <c r="Y54" s="552"/>
      <c r="Z54" s="552"/>
      <c r="AA54" s="552"/>
      <c r="AB54" s="552"/>
      <c r="AC54" s="552"/>
      <c r="AD54" s="552"/>
      <c r="AE54" s="552"/>
      <c r="AF54" s="552"/>
      <c r="AG54" s="552"/>
      <c r="AH54" s="552"/>
      <c r="AI54" s="552"/>
      <c r="AJ54" s="451"/>
      <c r="AK54" s="457"/>
      <c r="AL54" s="513"/>
      <c r="AM54" s="436"/>
      <c r="AN54" s="436"/>
      <c r="AO54" s="514"/>
      <c r="AP54" s="515"/>
      <c r="AQ54" s="516"/>
      <c r="AR54" s="517"/>
      <c r="AS54" s="456"/>
      <c r="AT54" s="456"/>
      <c r="AU54" s="456"/>
      <c r="AV54" s="456"/>
      <c r="AW54" s="456"/>
      <c r="AX54" s="456"/>
      <c r="AY54" s="456"/>
    </row>
    <row r="55" spans="1:51" s="427" customFormat="1">
      <c r="A55" s="447"/>
      <c r="B55" s="552"/>
      <c r="C55" s="557"/>
      <c r="D55" s="554"/>
      <c r="E55" s="554" t="s">
        <v>328</v>
      </c>
      <c r="F55" s="552" t="s">
        <v>392</v>
      </c>
      <c r="G55" s="552"/>
      <c r="H55" s="552"/>
      <c r="I55" s="552"/>
      <c r="J55" s="552"/>
      <c r="K55" s="552"/>
      <c r="L55" s="552"/>
      <c r="M55" s="552"/>
      <c r="N55" s="552"/>
      <c r="O55" s="552"/>
      <c r="P55" s="556"/>
      <c r="Q55" s="552"/>
      <c r="R55" s="552"/>
      <c r="S55" s="552"/>
      <c r="T55" s="552"/>
      <c r="U55" s="552"/>
      <c r="V55" s="552"/>
      <c r="W55" s="552"/>
      <c r="X55" s="552"/>
      <c r="Y55" s="552"/>
      <c r="Z55" s="552"/>
      <c r="AA55" s="552"/>
      <c r="AB55" s="552"/>
      <c r="AC55" s="552"/>
      <c r="AD55" s="552"/>
      <c r="AE55" s="552"/>
      <c r="AF55" s="552"/>
      <c r="AG55" s="552"/>
      <c r="AH55" s="552"/>
      <c r="AI55" s="552"/>
      <c r="AJ55" s="451"/>
      <c r="AK55" s="457"/>
      <c r="AL55" s="594">
        <v>44503</v>
      </c>
      <c r="AM55" s="598"/>
      <c r="AN55" s="598"/>
      <c r="AO55" s="599"/>
      <c r="AP55" s="591" t="s">
        <v>176</v>
      </c>
      <c r="AQ55" s="592"/>
      <c r="AR55" s="593"/>
      <c r="AS55" s="456"/>
      <c r="AT55" s="456"/>
      <c r="AU55" s="456"/>
      <c r="AV55" s="456"/>
      <c r="AW55" s="456"/>
      <c r="AX55" s="456"/>
      <c r="AY55" s="456"/>
    </row>
    <row r="56" spans="1:51" s="427" customFormat="1">
      <c r="A56" s="447"/>
      <c r="B56" s="552"/>
      <c r="C56" s="557"/>
      <c r="D56" s="554"/>
      <c r="E56" s="554"/>
      <c r="F56" s="554" t="s">
        <v>359</v>
      </c>
      <c r="G56" s="554"/>
      <c r="H56" s="552"/>
      <c r="I56" s="552"/>
      <c r="J56" s="552"/>
      <c r="K56" s="552"/>
      <c r="L56" s="552"/>
      <c r="M56" s="552"/>
      <c r="N56" s="552"/>
      <c r="O56" s="552"/>
      <c r="P56" s="556"/>
      <c r="Q56" s="552"/>
      <c r="R56" s="552"/>
      <c r="S56" s="552"/>
      <c r="T56" s="552"/>
      <c r="U56" s="552"/>
      <c r="V56" s="552"/>
      <c r="W56" s="552"/>
      <c r="X56" s="552"/>
      <c r="Y56" s="552"/>
      <c r="Z56" s="552"/>
      <c r="AA56" s="552"/>
      <c r="AB56" s="552"/>
      <c r="AC56" s="552"/>
      <c r="AD56" s="552"/>
      <c r="AE56" s="552"/>
      <c r="AF56" s="552"/>
      <c r="AG56" s="552"/>
      <c r="AH56" s="552"/>
      <c r="AI56" s="552"/>
      <c r="AJ56" s="451"/>
      <c r="AK56" s="457"/>
      <c r="AL56" s="542"/>
      <c r="AM56" s="436"/>
      <c r="AN56" s="436"/>
      <c r="AO56" s="543"/>
      <c r="AP56" s="544"/>
      <c r="AQ56" s="545"/>
      <c r="AR56" s="546"/>
      <c r="AS56" s="456"/>
      <c r="AT56" s="456"/>
      <c r="AU56" s="456"/>
      <c r="AV56" s="456"/>
      <c r="AW56" s="456"/>
      <c r="AX56" s="456"/>
      <c r="AY56" s="456"/>
    </row>
    <row r="57" spans="1:51" s="427" customFormat="1">
      <c r="A57" s="447"/>
      <c r="B57" s="552"/>
      <c r="C57" s="557"/>
      <c r="D57" s="554"/>
      <c r="E57" s="554"/>
      <c r="F57" s="557"/>
      <c r="G57" s="554" t="s">
        <v>386</v>
      </c>
      <c r="H57" s="552"/>
      <c r="I57" s="552"/>
      <c r="J57" s="552"/>
      <c r="K57" s="552"/>
      <c r="L57" s="552"/>
      <c r="M57" s="552"/>
      <c r="N57" s="552"/>
      <c r="O57" s="552"/>
      <c r="P57" s="556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2"/>
      <c r="AG57" s="552"/>
      <c r="AH57" s="552"/>
      <c r="AI57" s="552"/>
      <c r="AJ57" s="451"/>
      <c r="AK57" s="457"/>
      <c r="AL57" s="550"/>
      <c r="AM57" s="436"/>
      <c r="AN57" s="436"/>
      <c r="AO57" s="551"/>
      <c r="AP57" s="547"/>
      <c r="AQ57" s="548"/>
      <c r="AR57" s="549"/>
      <c r="AS57" s="456"/>
      <c r="AT57" s="456"/>
      <c r="AU57" s="456"/>
      <c r="AV57" s="456"/>
      <c r="AW57" s="456"/>
      <c r="AX57" s="456"/>
      <c r="AY57" s="456"/>
    </row>
    <row r="58" spans="1:51" s="427" customFormat="1">
      <c r="A58" s="447"/>
      <c r="B58" s="552"/>
      <c r="C58" s="557"/>
      <c r="D58" s="554"/>
      <c r="E58" s="554"/>
      <c r="F58" s="557"/>
      <c r="G58" s="554" t="s">
        <v>393</v>
      </c>
      <c r="H58" s="552"/>
      <c r="I58" s="552"/>
      <c r="J58" s="552"/>
      <c r="K58" s="552"/>
      <c r="L58" s="552"/>
      <c r="M58" s="552"/>
      <c r="N58" s="552"/>
      <c r="O58" s="552"/>
      <c r="P58" s="556"/>
      <c r="Q58" s="552"/>
      <c r="R58" s="552"/>
      <c r="S58" s="552"/>
      <c r="T58" s="552"/>
      <c r="U58" s="552"/>
      <c r="V58" s="552"/>
      <c r="W58" s="552"/>
      <c r="X58" s="552"/>
      <c r="Y58" s="552"/>
      <c r="Z58" s="552"/>
      <c r="AA58" s="552"/>
      <c r="AB58" s="552"/>
      <c r="AC58" s="552"/>
      <c r="AD58" s="552"/>
      <c r="AE58" s="552"/>
      <c r="AF58" s="552"/>
      <c r="AG58" s="552"/>
      <c r="AH58" s="552"/>
      <c r="AI58" s="552"/>
      <c r="AJ58" s="451"/>
      <c r="AK58" s="457"/>
      <c r="AL58" s="550"/>
      <c r="AM58" s="436"/>
      <c r="AN58" s="436"/>
      <c r="AO58" s="551"/>
      <c r="AP58" s="547"/>
      <c r="AQ58" s="548"/>
      <c r="AR58" s="549"/>
      <c r="AS58" s="456"/>
      <c r="AT58" s="456"/>
      <c r="AU58" s="456"/>
      <c r="AV58" s="456"/>
      <c r="AW58" s="456"/>
      <c r="AX58" s="456"/>
      <c r="AY58" s="456"/>
    </row>
    <row r="59" spans="1:51" s="427" customFormat="1">
      <c r="A59" s="447"/>
      <c r="B59" s="552"/>
      <c r="C59" s="557"/>
      <c r="D59" s="554"/>
      <c r="E59" s="554"/>
      <c r="F59" s="557"/>
      <c r="G59" s="554"/>
      <c r="H59" s="552"/>
      <c r="I59" s="552"/>
      <c r="J59" s="552"/>
      <c r="K59" s="552"/>
      <c r="L59" s="552"/>
      <c r="M59" s="552"/>
      <c r="N59" s="552"/>
      <c r="O59" s="552"/>
      <c r="P59" s="556"/>
      <c r="Q59" s="552"/>
      <c r="R59" s="552"/>
      <c r="S59" s="552"/>
      <c r="T59" s="552"/>
      <c r="U59" s="552"/>
      <c r="V59" s="552"/>
      <c r="W59" s="552"/>
      <c r="X59" s="552"/>
      <c r="Y59" s="552"/>
      <c r="Z59" s="552"/>
      <c r="AA59" s="552"/>
      <c r="AB59" s="552"/>
      <c r="AC59" s="552"/>
      <c r="AD59" s="552"/>
      <c r="AE59" s="552"/>
      <c r="AF59" s="552"/>
      <c r="AG59" s="552"/>
      <c r="AH59" s="552"/>
      <c r="AI59" s="552"/>
      <c r="AJ59" s="451"/>
      <c r="AK59" s="457"/>
      <c r="AL59" s="575"/>
      <c r="AM59" s="436"/>
      <c r="AN59" s="436"/>
      <c r="AO59" s="576"/>
      <c r="AP59" s="572"/>
      <c r="AQ59" s="573"/>
      <c r="AR59" s="574"/>
      <c r="AS59" s="456"/>
      <c r="AT59" s="456"/>
      <c r="AU59" s="456"/>
      <c r="AV59" s="456"/>
      <c r="AW59" s="456"/>
      <c r="AX59" s="456"/>
      <c r="AY59" s="456"/>
    </row>
    <row r="60" spans="1:51" s="427" customFormat="1">
      <c r="A60" s="447"/>
      <c r="B60" s="552"/>
      <c r="C60" s="557"/>
      <c r="D60" s="554"/>
      <c r="E60" s="554"/>
      <c r="F60" s="557"/>
      <c r="G60" s="552" t="s">
        <v>358</v>
      </c>
      <c r="H60" s="552"/>
      <c r="I60" s="552"/>
      <c r="J60" s="552"/>
      <c r="K60" s="552"/>
      <c r="L60" s="552"/>
      <c r="M60" s="552"/>
      <c r="N60" s="552"/>
      <c r="O60" s="552"/>
      <c r="P60" s="556"/>
      <c r="Q60" s="552"/>
      <c r="R60" s="552"/>
      <c r="S60" s="552"/>
      <c r="T60" s="552"/>
      <c r="U60" s="552"/>
      <c r="V60" s="552"/>
      <c r="W60" s="552"/>
      <c r="X60" s="552"/>
      <c r="Y60" s="552"/>
      <c r="Z60" s="552"/>
      <c r="AA60" s="552"/>
      <c r="AB60" s="552"/>
      <c r="AC60" s="552"/>
      <c r="AD60" s="552"/>
      <c r="AE60" s="552"/>
      <c r="AF60" s="552"/>
      <c r="AG60" s="552"/>
      <c r="AH60" s="552"/>
      <c r="AI60" s="552"/>
      <c r="AJ60" s="451"/>
      <c r="AK60" s="457"/>
      <c r="AL60" s="542"/>
      <c r="AM60" s="436"/>
      <c r="AN60" s="436"/>
      <c r="AO60" s="543"/>
      <c r="AP60" s="544"/>
      <c r="AQ60" s="545"/>
      <c r="AR60" s="546"/>
      <c r="AS60" s="456"/>
      <c r="AT60" s="456"/>
      <c r="AU60" s="456"/>
      <c r="AV60" s="456"/>
      <c r="AW60" s="456"/>
      <c r="AX60" s="456"/>
      <c r="AY60" s="456"/>
    </row>
    <row r="61" spans="1:51" s="427" customFormat="1">
      <c r="A61" s="447"/>
      <c r="B61" s="552"/>
      <c r="C61" s="557"/>
      <c r="D61" s="554"/>
      <c r="E61" s="554"/>
      <c r="F61" s="552"/>
      <c r="G61" s="552"/>
      <c r="H61" s="552"/>
      <c r="I61" s="552"/>
      <c r="J61" s="552"/>
      <c r="K61" s="552"/>
      <c r="L61" s="552"/>
      <c r="M61" s="552"/>
      <c r="N61" s="552"/>
      <c r="O61" s="552"/>
      <c r="P61" s="556"/>
      <c r="Q61" s="552"/>
      <c r="R61" s="552"/>
      <c r="S61" s="552"/>
      <c r="T61" s="552"/>
      <c r="U61" s="552"/>
      <c r="V61" s="552"/>
      <c r="W61" s="552"/>
      <c r="X61" s="552"/>
      <c r="Y61" s="552"/>
      <c r="Z61" s="552"/>
      <c r="AA61" s="552"/>
      <c r="AB61" s="552"/>
      <c r="AC61" s="552"/>
      <c r="AD61" s="552"/>
      <c r="AE61" s="552"/>
      <c r="AF61" s="552"/>
      <c r="AG61" s="552"/>
      <c r="AH61" s="552"/>
      <c r="AI61" s="552"/>
      <c r="AJ61" s="451"/>
      <c r="AK61" s="457"/>
      <c r="AL61" s="542"/>
      <c r="AM61" s="436"/>
      <c r="AN61" s="436"/>
      <c r="AO61" s="543"/>
      <c r="AP61" s="544"/>
      <c r="AQ61" s="545"/>
      <c r="AR61" s="546"/>
      <c r="AS61" s="456"/>
      <c r="AT61" s="456"/>
      <c r="AU61" s="456"/>
      <c r="AV61" s="456"/>
      <c r="AW61" s="456"/>
      <c r="AX61" s="456"/>
      <c r="AY61" s="456"/>
    </row>
    <row r="62" spans="1:51" s="427" customFormat="1">
      <c r="A62" s="447"/>
      <c r="B62" s="552"/>
      <c r="C62" s="557"/>
      <c r="D62" s="554"/>
      <c r="E62" s="554" t="s">
        <v>355</v>
      </c>
      <c r="F62" s="552" t="s">
        <v>356</v>
      </c>
      <c r="G62" s="552"/>
      <c r="H62" s="552"/>
      <c r="I62" s="552"/>
      <c r="J62" s="552"/>
      <c r="K62" s="552"/>
      <c r="L62" s="552"/>
      <c r="M62" s="552"/>
      <c r="N62" s="552"/>
      <c r="O62" s="552"/>
      <c r="P62" s="556"/>
      <c r="Q62" s="552"/>
      <c r="R62" s="552"/>
      <c r="S62" s="552"/>
      <c r="T62" s="552"/>
      <c r="U62" s="552"/>
      <c r="V62" s="552"/>
      <c r="W62" s="552"/>
      <c r="X62" s="552"/>
      <c r="Y62" s="552"/>
      <c r="Z62" s="552"/>
      <c r="AA62" s="552"/>
      <c r="AB62" s="552"/>
      <c r="AC62" s="552"/>
      <c r="AD62" s="552"/>
      <c r="AE62" s="552"/>
      <c r="AF62" s="552"/>
      <c r="AG62" s="552"/>
      <c r="AH62" s="552"/>
      <c r="AI62" s="552"/>
      <c r="AJ62" s="451"/>
      <c r="AK62" s="457"/>
      <c r="AL62" s="594">
        <v>44503</v>
      </c>
      <c r="AM62" s="598"/>
      <c r="AN62" s="598"/>
      <c r="AO62" s="599"/>
      <c r="AP62" s="591" t="s">
        <v>176</v>
      </c>
      <c r="AQ62" s="592"/>
      <c r="AR62" s="593"/>
      <c r="AS62" s="456"/>
      <c r="AT62" s="456"/>
      <c r="AU62" s="456"/>
      <c r="AV62" s="456"/>
      <c r="AW62" s="456"/>
      <c r="AX62" s="456"/>
      <c r="AY62" s="456"/>
    </row>
    <row r="63" spans="1:51" s="427" customFormat="1">
      <c r="A63" s="447"/>
      <c r="B63" s="552"/>
      <c r="C63" s="557"/>
      <c r="D63" s="554"/>
      <c r="E63" s="554"/>
      <c r="F63" s="557"/>
      <c r="G63" s="557" t="s">
        <v>286</v>
      </c>
      <c r="H63" s="557"/>
      <c r="I63" s="554"/>
      <c r="J63" s="554" t="s">
        <v>387</v>
      </c>
      <c r="K63" s="554"/>
      <c r="L63" s="552" t="s">
        <v>357</v>
      </c>
      <c r="M63" s="552" t="s">
        <v>400</v>
      </c>
      <c r="N63" s="552"/>
      <c r="O63" s="552"/>
      <c r="P63" s="552"/>
      <c r="Q63" s="556"/>
      <c r="R63" s="552"/>
      <c r="S63" s="552"/>
      <c r="T63" s="552"/>
      <c r="U63" s="552"/>
      <c r="V63" s="552"/>
      <c r="W63" s="552"/>
      <c r="X63" s="552"/>
      <c r="Y63" s="552"/>
      <c r="Z63" s="552"/>
      <c r="AA63" s="552"/>
      <c r="AB63" s="552"/>
      <c r="AC63" s="552"/>
      <c r="AD63" s="552"/>
      <c r="AE63" s="552"/>
      <c r="AF63" s="552"/>
      <c r="AG63" s="552"/>
      <c r="AH63" s="552"/>
      <c r="AI63" s="552"/>
      <c r="AJ63" s="451"/>
      <c r="AK63" s="457"/>
      <c r="AL63" s="513"/>
      <c r="AM63" s="436"/>
      <c r="AN63" s="436"/>
      <c r="AO63" s="514"/>
      <c r="AP63" s="515"/>
      <c r="AQ63" s="516"/>
      <c r="AR63" s="517"/>
      <c r="AS63" s="456"/>
      <c r="AT63" s="456"/>
      <c r="AU63" s="456"/>
      <c r="AV63" s="456"/>
      <c r="AW63" s="456"/>
      <c r="AX63" s="456"/>
      <c r="AY63" s="456"/>
    </row>
    <row r="64" spans="1:51" s="427" customFormat="1">
      <c r="A64" s="447"/>
      <c r="B64" s="552"/>
      <c r="C64" s="557"/>
      <c r="D64" s="554"/>
      <c r="E64" s="554"/>
      <c r="F64" s="557"/>
      <c r="G64" s="557"/>
      <c r="H64" s="557"/>
      <c r="I64" s="554"/>
      <c r="J64" s="554"/>
      <c r="K64" s="554"/>
      <c r="L64" s="552"/>
      <c r="M64" s="552" t="s">
        <v>398</v>
      </c>
      <c r="N64" s="552"/>
      <c r="O64" s="552"/>
      <c r="P64" s="552"/>
      <c r="Q64" s="556"/>
      <c r="R64" s="552"/>
      <c r="S64" s="552"/>
      <c r="T64" s="552"/>
      <c r="U64" s="552"/>
      <c r="V64" s="552"/>
      <c r="W64" s="552"/>
      <c r="X64" s="552"/>
      <c r="Y64" s="552"/>
      <c r="Z64" s="552"/>
      <c r="AA64" s="552"/>
      <c r="AB64" s="552"/>
      <c r="AC64" s="552"/>
      <c r="AD64" s="552"/>
      <c r="AE64" s="552"/>
      <c r="AF64" s="552"/>
      <c r="AG64" s="552"/>
      <c r="AH64" s="552"/>
      <c r="AI64" s="552"/>
      <c r="AJ64" s="451"/>
      <c r="AK64" s="457"/>
      <c r="AL64" s="581"/>
      <c r="AM64" s="436"/>
      <c r="AN64" s="436"/>
      <c r="AO64" s="582"/>
      <c r="AP64" s="578"/>
      <c r="AQ64" s="579"/>
      <c r="AR64" s="580"/>
      <c r="AS64" s="456"/>
      <c r="AT64" s="456"/>
      <c r="AU64" s="456"/>
      <c r="AV64" s="456"/>
      <c r="AW64" s="456"/>
      <c r="AX64" s="456"/>
      <c r="AY64" s="456"/>
    </row>
    <row r="65" spans="1:51" s="427" customFormat="1">
      <c r="A65" s="447"/>
      <c r="B65" s="552"/>
      <c r="C65" s="557"/>
      <c r="D65" s="554"/>
      <c r="E65" s="554"/>
      <c r="F65" s="557"/>
      <c r="G65" s="557"/>
      <c r="H65" s="557"/>
      <c r="I65" s="554"/>
      <c r="J65" s="554"/>
      <c r="K65" s="554"/>
      <c r="L65" s="552" t="s">
        <v>357</v>
      </c>
      <c r="M65" s="552" t="s">
        <v>401</v>
      </c>
      <c r="N65" s="552"/>
      <c r="O65" s="552"/>
      <c r="P65" s="552"/>
      <c r="Q65" s="556"/>
      <c r="R65" s="552"/>
      <c r="S65" s="552"/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  <c r="AE65" s="552"/>
      <c r="AF65" s="552"/>
      <c r="AG65" s="552"/>
      <c r="AH65" s="552"/>
      <c r="AI65" s="552"/>
      <c r="AJ65" s="451"/>
      <c r="AK65" s="457"/>
      <c r="AL65" s="575"/>
      <c r="AM65" s="436"/>
      <c r="AN65" s="436"/>
      <c r="AO65" s="576"/>
      <c r="AP65" s="572"/>
      <c r="AQ65" s="573"/>
      <c r="AR65" s="574"/>
      <c r="AS65" s="456"/>
      <c r="AT65" s="456"/>
      <c r="AU65" s="456"/>
      <c r="AV65" s="456"/>
      <c r="AW65" s="456"/>
      <c r="AX65" s="456"/>
      <c r="AY65" s="456"/>
    </row>
    <row r="66" spans="1:51" s="427" customFormat="1">
      <c r="A66" s="447"/>
      <c r="B66" s="552"/>
      <c r="C66" s="557"/>
      <c r="D66" s="554"/>
      <c r="E66" s="554"/>
      <c r="F66" s="557"/>
      <c r="G66" s="557"/>
      <c r="H66" s="557"/>
      <c r="I66" s="554"/>
      <c r="J66" s="554"/>
      <c r="K66" s="554"/>
      <c r="L66" s="552"/>
      <c r="M66" s="552" t="s">
        <v>399</v>
      </c>
      <c r="N66" s="552"/>
      <c r="O66" s="552"/>
      <c r="P66" s="552"/>
      <c r="Q66" s="556"/>
      <c r="R66" s="552"/>
      <c r="S66" s="552"/>
      <c r="T66" s="552"/>
      <c r="U66" s="552"/>
      <c r="V66" s="552"/>
      <c r="W66" s="552"/>
      <c r="X66" s="552"/>
      <c r="Y66" s="552"/>
      <c r="Z66" s="552"/>
      <c r="AA66" s="552"/>
      <c r="AB66" s="552"/>
      <c r="AC66" s="552"/>
      <c r="AD66" s="552"/>
      <c r="AE66" s="552"/>
      <c r="AF66" s="552"/>
      <c r="AG66" s="552"/>
      <c r="AH66" s="552"/>
      <c r="AI66" s="552"/>
      <c r="AJ66" s="451"/>
      <c r="AK66" s="457"/>
      <c r="AL66" s="581"/>
      <c r="AM66" s="436"/>
      <c r="AN66" s="436"/>
      <c r="AO66" s="582"/>
      <c r="AP66" s="578"/>
      <c r="AQ66" s="579"/>
      <c r="AR66" s="580"/>
      <c r="AS66" s="456"/>
      <c r="AT66" s="456"/>
      <c r="AU66" s="456"/>
      <c r="AV66" s="456"/>
      <c r="AW66" s="456"/>
      <c r="AX66" s="456"/>
      <c r="AY66" s="456"/>
    </row>
    <row r="67" spans="1:51" s="427" customFormat="1">
      <c r="A67" s="447"/>
      <c r="B67" s="552"/>
      <c r="C67" s="557"/>
      <c r="D67" s="554"/>
      <c r="E67" s="554"/>
      <c r="F67" s="557"/>
      <c r="G67" s="557"/>
      <c r="H67" s="557"/>
      <c r="I67" s="554"/>
      <c r="J67" s="554"/>
      <c r="K67" s="554"/>
      <c r="L67" s="552" t="s">
        <v>357</v>
      </c>
      <c r="M67" s="552" t="s">
        <v>391</v>
      </c>
      <c r="N67" s="552"/>
      <c r="O67" s="552"/>
      <c r="P67" s="552"/>
      <c r="Q67" s="556"/>
      <c r="R67" s="552"/>
      <c r="S67" s="552"/>
      <c r="T67" s="552"/>
      <c r="U67" s="552"/>
      <c r="V67" s="552"/>
      <c r="W67" s="552"/>
      <c r="X67" s="552"/>
      <c r="Y67" s="552"/>
      <c r="Z67" s="552"/>
      <c r="AA67" s="552"/>
      <c r="AB67" s="552"/>
      <c r="AC67" s="552"/>
      <c r="AD67" s="552"/>
      <c r="AE67" s="552"/>
      <c r="AF67" s="552"/>
      <c r="AG67" s="552"/>
      <c r="AH67" s="552"/>
      <c r="AI67" s="552"/>
      <c r="AJ67" s="451"/>
      <c r="AK67" s="457"/>
      <c r="AL67" s="524"/>
      <c r="AM67" s="436"/>
      <c r="AN67" s="436"/>
      <c r="AO67" s="525"/>
      <c r="AP67" s="529"/>
      <c r="AQ67" s="530"/>
      <c r="AR67" s="531"/>
      <c r="AS67" s="456"/>
      <c r="AT67" s="456"/>
      <c r="AU67" s="456"/>
      <c r="AV67" s="456"/>
      <c r="AW67" s="456"/>
      <c r="AX67" s="456"/>
      <c r="AY67" s="456"/>
    </row>
    <row r="68" spans="1:51" s="427" customFormat="1">
      <c r="A68" s="447"/>
      <c r="B68" s="552"/>
      <c r="C68" s="557"/>
      <c r="D68" s="554"/>
      <c r="E68" s="554"/>
      <c r="F68" s="557"/>
      <c r="G68" s="557"/>
      <c r="H68" s="557"/>
      <c r="I68" s="554"/>
      <c r="J68" s="554"/>
      <c r="K68" s="554"/>
      <c r="L68" s="552"/>
      <c r="M68" s="552"/>
      <c r="N68" s="552"/>
      <c r="O68" s="552"/>
      <c r="P68" s="552"/>
      <c r="Q68" s="556"/>
      <c r="R68" s="552"/>
      <c r="S68" s="552"/>
      <c r="T68" s="552"/>
      <c r="U68" s="552"/>
      <c r="V68" s="552"/>
      <c r="W68" s="552"/>
      <c r="X68" s="552"/>
      <c r="Y68" s="552"/>
      <c r="Z68" s="552"/>
      <c r="AA68" s="552"/>
      <c r="AB68" s="552"/>
      <c r="AC68" s="552"/>
      <c r="AD68" s="552"/>
      <c r="AE68" s="552"/>
      <c r="AF68" s="552"/>
      <c r="AG68" s="552"/>
      <c r="AH68" s="552"/>
      <c r="AI68" s="552"/>
      <c r="AJ68" s="451"/>
      <c r="AK68" s="457"/>
      <c r="AL68" s="542"/>
      <c r="AM68" s="436"/>
      <c r="AN68" s="436"/>
      <c r="AO68" s="543"/>
      <c r="AP68" s="544"/>
      <c r="AQ68" s="545"/>
      <c r="AR68" s="546"/>
      <c r="AS68" s="456"/>
      <c r="AT68" s="456"/>
      <c r="AU68" s="456"/>
      <c r="AV68" s="456"/>
      <c r="AW68" s="456"/>
      <c r="AX68" s="456"/>
      <c r="AY68" s="456"/>
    </row>
    <row r="69" spans="1:51" s="427" customFormat="1">
      <c r="A69" s="447"/>
      <c r="B69" s="552"/>
      <c r="C69" s="557"/>
      <c r="D69" s="554"/>
      <c r="E69" s="554"/>
      <c r="F69" s="557"/>
      <c r="G69" s="557" t="s">
        <v>287</v>
      </c>
      <c r="H69" s="557"/>
      <c r="I69" s="552"/>
      <c r="J69" s="552" t="s">
        <v>288</v>
      </c>
      <c r="K69" s="554"/>
      <c r="L69" s="552"/>
      <c r="M69" s="552"/>
      <c r="N69" s="552"/>
      <c r="O69" s="552"/>
      <c r="P69" s="552"/>
      <c r="Q69" s="556"/>
      <c r="R69" s="552"/>
      <c r="S69" s="552"/>
      <c r="T69" s="552"/>
      <c r="U69" s="552"/>
      <c r="V69" s="552"/>
      <c r="W69" s="552"/>
      <c r="X69" s="552"/>
      <c r="Y69" s="552"/>
      <c r="Z69" s="552"/>
      <c r="AA69" s="552"/>
      <c r="AB69" s="552"/>
      <c r="AC69" s="552"/>
      <c r="AD69" s="552"/>
      <c r="AE69" s="552"/>
      <c r="AF69" s="552"/>
      <c r="AG69" s="552"/>
      <c r="AH69" s="552"/>
      <c r="AI69" s="552"/>
      <c r="AJ69" s="451"/>
      <c r="AK69" s="457"/>
      <c r="AL69" s="513"/>
      <c r="AM69" s="436"/>
      <c r="AN69" s="436"/>
      <c r="AO69" s="514"/>
      <c r="AP69" s="515"/>
      <c r="AQ69" s="516"/>
      <c r="AR69" s="517"/>
      <c r="AS69" s="456"/>
      <c r="AT69" s="456"/>
      <c r="AU69" s="456"/>
      <c r="AV69" s="456"/>
      <c r="AW69" s="456"/>
      <c r="AX69" s="456"/>
      <c r="AY69" s="456"/>
    </row>
    <row r="70" spans="1:51" s="427" customFormat="1">
      <c r="A70" s="447"/>
      <c r="B70" s="552"/>
      <c r="C70" s="557"/>
      <c r="D70" s="554"/>
      <c r="E70" s="554"/>
      <c r="F70" s="554"/>
      <c r="G70" s="552"/>
      <c r="H70" s="552"/>
      <c r="I70" s="552"/>
      <c r="J70" s="552"/>
      <c r="K70" s="552"/>
      <c r="L70" s="552"/>
      <c r="M70" s="552"/>
      <c r="N70" s="552"/>
      <c r="O70" s="552"/>
      <c r="P70" s="556"/>
      <c r="Q70" s="552"/>
      <c r="R70" s="552"/>
      <c r="S70" s="552"/>
      <c r="T70" s="552"/>
      <c r="U70" s="552"/>
      <c r="V70" s="552"/>
      <c r="W70" s="552"/>
      <c r="X70" s="552"/>
      <c r="Y70" s="552"/>
      <c r="Z70" s="552"/>
      <c r="AA70" s="552"/>
      <c r="AB70" s="552"/>
      <c r="AC70" s="552"/>
      <c r="AD70" s="552"/>
      <c r="AE70" s="552"/>
      <c r="AF70" s="552"/>
      <c r="AG70" s="552"/>
      <c r="AH70" s="552"/>
      <c r="AI70" s="552"/>
      <c r="AJ70" s="451"/>
      <c r="AK70" s="457"/>
      <c r="AL70" s="513"/>
      <c r="AM70" s="436"/>
      <c r="AN70" s="436"/>
      <c r="AO70" s="514"/>
      <c r="AP70" s="515"/>
      <c r="AQ70" s="516"/>
      <c r="AR70" s="517"/>
      <c r="AS70" s="456"/>
      <c r="AT70" s="456"/>
      <c r="AU70" s="456"/>
      <c r="AV70" s="456"/>
      <c r="AW70" s="456"/>
      <c r="AX70" s="456"/>
      <c r="AY70" s="456"/>
    </row>
    <row r="71" spans="1:51" s="427" customFormat="1">
      <c r="A71" s="447"/>
      <c r="B71" s="552"/>
      <c r="C71" s="557"/>
      <c r="D71" s="554"/>
      <c r="E71" s="554"/>
      <c r="F71" s="554" t="s">
        <v>294</v>
      </c>
      <c r="G71" s="552"/>
      <c r="H71" s="552"/>
      <c r="I71" s="552"/>
      <c r="J71" s="552"/>
      <c r="K71" s="552"/>
      <c r="L71" s="552"/>
      <c r="M71" s="552"/>
      <c r="N71" s="552"/>
      <c r="O71" s="552"/>
      <c r="P71" s="556"/>
      <c r="Q71" s="552"/>
      <c r="R71" s="552"/>
      <c r="S71" s="552"/>
      <c r="T71" s="552"/>
      <c r="U71" s="552"/>
      <c r="V71" s="552"/>
      <c r="W71" s="552"/>
      <c r="X71" s="552"/>
      <c r="Y71" s="552"/>
      <c r="Z71" s="552"/>
      <c r="AA71" s="552"/>
      <c r="AB71" s="552"/>
      <c r="AC71" s="552"/>
      <c r="AD71" s="552"/>
      <c r="AE71" s="552"/>
      <c r="AF71" s="552"/>
      <c r="AG71" s="552"/>
      <c r="AH71" s="552"/>
      <c r="AI71" s="552"/>
      <c r="AJ71" s="451"/>
      <c r="AK71" s="457"/>
      <c r="AL71" s="513"/>
      <c r="AM71" s="436"/>
      <c r="AN71" s="436"/>
      <c r="AO71" s="514"/>
      <c r="AP71" s="515"/>
      <c r="AQ71" s="516"/>
      <c r="AR71" s="517"/>
      <c r="AS71" s="456"/>
      <c r="AT71" s="456"/>
      <c r="AU71" s="456"/>
      <c r="AV71" s="456"/>
      <c r="AW71" s="456"/>
      <c r="AX71" s="456"/>
      <c r="AY71" s="456"/>
    </row>
    <row r="72" spans="1:51" s="427" customFormat="1">
      <c r="A72" s="447"/>
      <c r="B72" s="552"/>
      <c r="C72" s="557"/>
      <c r="D72" s="554"/>
      <c r="E72" s="554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556"/>
      <c r="Q72" s="552"/>
      <c r="R72" s="552"/>
      <c r="S72" s="552"/>
      <c r="T72" s="552"/>
      <c r="U72" s="552"/>
      <c r="V72" s="552"/>
      <c r="W72" s="552"/>
      <c r="X72" s="552"/>
      <c r="Y72" s="552"/>
      <c r="Z72" s="552"/>
      <c r="AA72" s="552"/>
      <c r="AB72" s="552"/>
      <c r="AC72" s="552"/>
      <c r="AD72" s="552"/>
      <c r="AE72" s="552"/>
      <c r="AF72" s="552"/>
      <c r="AG72" s="552"/>
      <c r="AH72" s="552"/>
      <c r="AI72" s="552"/>
      <c r="AJ72" s="451"/>
      <c r="AK72" s="457"/>
      <c r="AL72" s="513"/>
      <c r="AM72" s="436"/>
      <c r="AN72" s="436"/>
      <c r="AO72" s="514"/>
      <c r="AP72" s="515"/>
      <c r="AQ72" s="516"/>
      <c r="AR72" s="517"/>
      <c r="AS72" s="456"/>
      <c r="AT72" s="456"/>
      <c r="AU72" s="456"/>
      <c r="AV72" s="456"/>
      <c r="AW72" s="456"/>
      <c r="AX72" s="456"/>
      <c r="AY72" s="456"/>
    </row>
    <row r="73" spans="1:51" s="427" customFormat="1">
      <c r="A73" s="447"/>
      <c r="B73" s="552"/>
      <c r="C73" s="552" t="s">
        <v>394</v>
      </c>
      <c r="D73" s="553"/>
      <c r="E73" s="554" t="s">
        <v>395</v>
      </c>
      <c r="F73" s="555"/>
      <c r="G73" s="555"/>
      <c r="H73" s="555"/>
      <c r="I73" s="555"/>
      <c r="J73" s="555"/>
      <c r="K73" s="555"/>
      <c r="L73" s="555"/>
      <c r="M73" s="555"/>
      <c r="N73" s="555"/>
      <c r="O73" s="552"/>
      <c r="P73" s="556"/>
      <c r="Q73" s="552"/>
      <c r="R73" s="552"/>
      <c r="S73" s="552"/>
      <c r="T73" s="552"/>
      <c r="U73" s="552"/>
      <c r="V73" s="552"/>
      <c r="W73" s="552"/>
      <c r="X73" s="552"/>
      <c r="Y73" s="552"/>
      <c r="Z73" s="552"/>
      <c r="AA73" s="552"/>
      <c r="AB73" s="552"/>
      <c r="AC73" s="552"/>
      <c r="AD73" s="552"/>
      <c r="AE73" s="552"/>
      <c r="AF73" s="552"/>
      <c r="AG73" s="552"/>
      <c r="AH73" s="552"/>
      <c r="AI73" s="552"/>
      <c r="AJ73" s="451"/>
      <c r="AK73" s="457"/>
      <c r="AL73" s="575"/>
      <c r="AM73" s="436"/>
      <c r="AN73" s="436"/>
      <c r="AO73" s="576"/>
      <c r="AP73" s="572"/>
      <c r="AQ73" s="573"/>
      <c r="AR73" s="574"/>
      <c r="AS73" s="456"/>
      <c r="AT73" s="456"/>
      <c r="AU73" s="456"/>
      <c r="AV73" s="456"/>
      <c r="AW73" s="456"/>
      <c r="AX73" s="456"/>
      <c r="AY73" s="456"/>
    </row>
    <row r="74" spans="1:51" s="427" customFormat="1">
      <c r="A74" s="447"/>
      <c r="B74" s="552"/>
      <c r="C74" s="557"/>
      <c r="D74" s="554"/>
      <c r="E74" s="554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556"/>
      <c r="Q74" s="552"/>
      <c r="R74" s="552"/>
      <c r="S74" s="552"/>
      <c r="T74" s="552"/>
      <c r="U74" s="552"/>
      <c r="V74" s="552"/>
      <c r="W74" s="552"/>
      <c r="X74" s="552"/>
      <c r="Y74" s="552"/>
      <c r="Z74" s="552"/>
      <c r="AA74" s="552"/>
      <c r="AB74" s="552"/>
      <c r="AC74" s="552"/>
      <c r="AD74" s="552"/>
      <c r="AE74" s="552"/>
      <c r="AF74" s="552"/>
      <c r="AG74" s="552"/>
      <c r="AH74" s="552"/>
      <c r="AI74" s="552"/>
      <c r="AJ74" s="451"/>
      <c r="AK74" s="457"/>
      <c r="AL74" s="594">
        <v>44503</v>
      </c>
      <c r="AM74" s="598"/>
      <c r="AN74" s="598"/>
      <c r="AO74" s="599"/>
      <c r="AP74" s="591" t="s">
        <v>176</v>
      </c>
      <c r="AQ74" s="592"/>
      <c r="AR74" s="593"/>
      <c r="AS74" s="456"/>
      <c r="AT74" s="456"/>
      <c r="AU74" s="456"/>
      <c r="AV74" s="456"/>
      <c r="AW74" s="456"/>
      <c r="AX74" s="456"/>
      <c r="AY74" s="456"/>
    </row>
    <row r="75" spans="1:51" s="427" customFormat="1">
      <c r="A75" s="447"/>
      <c r="B75" s="552"/>
      <c r="C75" s="557"/>
      <c r="D75" s="554"/>
      <c r="E75" s="554" t="s">
        <v>328</v>
      </c>
      <c r="F75" s="552" t="s">
        <v>396</v>
      </c>
      <c r="G75" s="552"/>
      <c r="H75" s="552"/>
      <c r="I75" s="552"/>
      <c r="J75" s="552"/>
      <c r="K75" s="552"/>
      <c r="L75" s="552"/>
      <c r="M75" s="552"/>
      <c r="N75" s="552"/>
      <c r="O75" s="552"/>
      <c r="P75" s="556"/>
      <c r="Q75" s="552"/>
      <c r="R75" s="552"/>
      <c r="S75" s="552"/>
      <c r="T75" s="552"/>
      <c r="U75" s="552"/>
      <c r="V75" s="552"/>
      <c r="W75" s="552"/>
      <c r="X75" s="552"/>
      <c r="Y75" s="552"/>
      <c r="Z75" s="552"/>
      <c r="AA75" s="552"/>
      <c r="AB75" s="552"/>
      <c r="AC75" s="552"/>
      <c r="AD75" s="552"/>
      <c r="AE75" s="552"/>
      <c r="AF75" s="552"/>
      <c r="AG75" s="552"/>
      <c r="AH75" s="552"/>
      <c r="AI75" s="552"/>
      <c r="AJ75" s="451"/>
      <c r="AK75" s="457"/>
      <c r="AL75" s="575"/>
      <c r="AM75" s="436"/>
      <c r="AN75" s="436"/>
      <c r="AO75" s="576"/>
      <c r="AP75" s="572"/>
      <c r="AQ75" s="573"/>
      <c r="AR75" s="574"/>
      <c r="AS75" s="456"/>
      <c r="AT75" s="456"/>
      <c r="AU75" s="456"/>
      <c r="AV75" s="456"/>
      <c r="AW75" s="456"/>
      <c r="AX75" s="456"/>
      <c r="AY75" s="456"/>
    </row>
    <row r="76" spans="1:51" s="427" customFormat="1">
      <c r="A76" s="447"/>
      <c r="B76" s="552"/>
      <c r="C76" s="557"/>
      <c r="D76" s="554"/>
      <c r="E76" s="554"/>
      <c r="F76" s="554" t="s">
        <v>397</v>
      </c>
      <c r="G76" s="554"/>
      <c r="H76" s="552"/>
      <c r="I76" s="552"/>
      <c r="J76" s="552"/>
      <c r="K76" s="552"/>
      <c r="L76" s="552"/>
      <c r="M76" s="552"/>
      <c r="N76" s="552"/>
      <c r="O76" s="552"/>
      <c r="P76" s="556"/>
      <c r="Q76" s="552"/>
      <c r="R76" s="552"/>
      <c r="S76" s="552"/>
      <c r="T76" s="552"/>
      <c r="U76" s="552"/>
      <c r="V76" s="552"/>
      <c r="W76" s="552"/>
      <c r="X76" s="552"/>
      <c r="Y76" s="552"/>
      <c r="Z76" s="552"/>
      <c r="AA76" s="552"/>
      <c r="AB76" s="552"/>
      <c r="AC76" s="552"/>
      <c r="AD76" s="552"/>
      <c r="AE76" s="552"/>
      <c r="AF76" s="552"/>
      <c r="AG76" s="552"/>
      <c r="AH76" s="552"/>
      <c r="AI76" s="552"/>
      <c r="AJ76" s="451"/>
      <c r="AK76" s="457"/>
      <c r="AL76" s="575"/>
      <c r="AM76" s="436"/>
      <c r="AN76" s="436"/>
      <c r="AO76" s="576"/>
      <c r="AP76" s="572"/>
      <c r="AQ76" s="573"/>
      <c r="AR76" s="574"/>
      <c r="AS76" s="456"/>
      <c r="AT76" s="456"/>
      <c r="AU76" s="456"/>
      <c r="AV76" s="456"/>
      <c r="AW76" s="456"/>
      <c r="AX76" s="456"/>
      <c r="AY76" s="456"/>
    </row>
    <row r="77" spans="1:51" s="427" customFormat="1">
      <c r="A77" s="447"/>
      <c r="B77" s="552"/>
      <c r="C77" s="557"/>
      <c r="D77" s="554"/>
      <c r="E77" s="554"/>
      <c r="F77" s="554"/>
      <c r="G77" s="554"/>
      <c r="H77" s="552"/>
      <c r="I77" s="552"/>
      <c r="J77" s="552"/>
      <c r="K77" s="552"/>
      <c r="L77" s="552"/>
      <c r="M77" s="552"/>
      <c r="N77" s="552"/>
      <c r="O77" s="552"/>
      <c r="P77" s="556"/>
      <c r="Q77" s="552"/>
      <c r="R77" s="552"/>
      <c r="S77" s="552"/>
      <c r="T77" s="552"/>
      <c r="U77" s="552"/>
      <c r="V77" s="552"/>
      <c r="W77" s="552"/>
      <c r="X77" s="552"/>
      <c r="Y77" s="552"/>
      <c r="Z77" s="552"/>
      <c r="AA77" s="552"/>
      <c r="AB77" s="552"/>
      <c r="AC77" s="552"/>
      <c r="AD77" s="552"/>
      <c r="AE77" s="552"/>
      <c r="AF77" s="552"/>
      <c r="AG77" s="552"/>
      <c r="AH77" s="552"/>
      <c r="AI77" s="552"/>
      <c r="AJ77" s="451"/>
      <c r="AK77" s="457"/>
      <c r="AL77" s="575"/>
      <c r="AM77" s="436"/>
      <c r="AN77" s="436"/>
      <c r="AO77" s="576"/>
      <c r="AP77" s="572"/>
      <c r="AQ77" s="573"/>
      <c r="AR77" s="574"/>
      <c r="AS77" s="456"/>
      <c r="AT77" s="456"/>
      <c r="AU77" s="456"/>
      <c r="AV77" s="456"/>
      <c r="AW77" s="456"/>
      <c r="AX77" s="456"/>
      <c r="AY77" s="456"/>
    </row>
    <row r="78" spans="1:51" s="427" customFormat="1">
      <c r="A78" s="447"/>
      <c r="B78" s="449"/>
      <c r="C78" s="456"/>
      <c r="D78" s="537"/>
      <c r="E78" s="537"/>
      <c r="F78" s="488"/>
      <c r="G78" s="488"/>
      <c r="H78" s="488"/>
      <c r="I78" s="488"/>
      <c r="J78" s="488"/>
      <c r="K78" s="488"/>
      <c r="L78" s="488"/>
      <c r="M78" s="488"/>
      <c r="N78" s="488"/>
      <c r="O78" s="488"/>
      <c r="P78" s="536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51"/>
      <c r="AK78" s="457"/>
      <c r="AL78" s="513"/>
      <c r="AM78" s="436"/>
      <c r="AN78" s="436"/>
      <c r="AO78" s="514"/>
      <c r="AP78" s="515"/>
      <c r="AQ78" s="516"/>
      <c r="AR78" s="517"/>
      <c r="AS78" s="456"/>
      <c r="AT78" s="456"/>
      <c r="AU78" s="456"/>
      <c r="AV78" s="456"/>
      <c r="AW78" s="456"/>
      <c r="AX78" s="456"/>
      <c r="AY78" s="456"/>
    </row>
    <row r="79" spans="1:51" s="427" customFormat="1">
      <c r="A79" s="447"/>
      <c r="B79" s="443" t="s">
        <v>296</v>
      </c>
      <c r="C79" s="445" t="s">
        <v>297</v>
      </c>
      <c r="D79" s="449"/>
      <c r="E79" s="537"/>
      <c r="F79" s="488"/>
      <c r="G79" s="488"/>
      <c r="H79" s="488"/>
      <c r="I79" s="488"/>
      <c r="J79" s="488"/>
      <c r="K79" s="488"/>
      <c r="L79" s="488"/>
      <c r="M79" s="488"/>
      <c r="N79" s="488"/>
      <c r="O79" s="488"/>
      <c r="P79" s="536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51"/>
      <c r="AK79" s="457"/>
      <c r="AL79" s="594">
        <v>44503</v>
      </c>
      <c r="AM79" s="598"/>
      <c r="AN79" s="598"/>
      <c r="AO79" s="599"/>
      <c r="AP79" s="591" t="s">
        <v>176</v>
      </c>
      <c r="AQ79" s="592"/>
      <c r="AR79" s="593"/>
      <c r="AS79" s="456"/>
      <c r="AT79" s="456"/>
      <c r="AU79" s="456"/>
      <c r="AV79" s="456"/>
      <c r="AW79" s="456"/>
      <c r="AX79" s="456"/>
      <c r="AY79" s="456"/>
    </row>
    <row r="80" spans="1:51" s="427" customFormat="1">
      <c r="A80" s="447"/>
      <c r="B80" s="449"/>
      <c r="C80" s="456"/>
      <c r="D80" s="537"/>
      <c r="E80" s="537"/>
      <c r="F80" s="488"/>
      <c r="G80" s="488"/>
      <c r="H80" s="488"/>
      <c r="I80" s="488"/>
      <c r="J80" s="488"/>
      <c r="K80" s="488"/>
      <c r="L80" s="488"/>
      <c r="M80" s="488"/>
      <c r="N80" s="488"/>
      <c r="O80" s="488"/>
      <c r="P80" s="536"/>
      <c r="Q80" s="449"/>
      <c r="R80" s="449"/>
      <c r="S80" s="449"/>
      <c r="T80" s="449"/>
      <c r="U80" s="449"/>
      <c r="V80" s="449"/>
      <c r="W80" s="449"/>
      <c r="X80" s="449"/>
      <c r="Y80" s="449"/>
      <c r="Z80" s="449"/>
      <c r="AA80" s="449"/>
      <c r="AB80" s="449"/>
      <c r="AC80" s="449"/>
      <c r="AD80" s="449"/>
      <c r="AE80" s="449"/>
      <c r="AF80" s="449"/>
      <c r="AG80" s="449"/>
      <c r="AH80" s="449"/>
      <c r="AI80" s="449"/>
      <c r="AJ80" s="451"/>
      <c r="AK80" s="457"/>
      <c r="AL80" s="513"/>
      <c r="AM80" s="436"/>
      <c r="AN80" s="436"/>
      <c r="AO80" s="514"/>
      <c r="AP80" s="515"/>
      <c r="AQ80" s="516"/>
      <c r="AR80" s="517"/>
      <c r="AS80" s="456"/>
      <c r="AT80" s="456"/>
      <c r="AU80" s="456"/>
      <c r="AV80" s="456"/>
      <c r="AW80" s="456"/>
      <c r="AX80" s="456"/>
      <c r="AY80" s="456"/>
    </row>
    <row r="81" spans="1:51" s="427" customFormat="1">
      <c r="A81" s="447"/>
      <c r="B81" s="449"/>
      <c r="C81" s="456" t="s">
        <v>346</v>
      </c>
      <c r="D81" s="537"/>
      <c r="E81" s="537"/>
      <c r="F81" s="488"/>
      <c r="G81" s="488"/>
      <c r="H81" s="488"/>
      <c r="I81" s="488"/>
      <c r="J81" s="488"/>
      <c r="K81" s="488"/>
      <c r="L81" s="488"/>
      <c r="M81" s="488"/>
      <c r="N81" s="488"/>
      <c r="O81" s="488"/>
      <c r="P81" s="536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51"/>
      <c r="AK81" s="457"/>
      <c r="AS81" s="456"/>
      <c r="AT81" s="456"/>
      <c r="AU81" s="456"/>
      <c r="AV81" s="456"/>
      <c r="AW81" s="456"/>
      <c r="AX81" s="456"/>
      <c r="AY81" s="456"/>
    </row>
    <row r="82" spans="1:51" s="427" customFormat="1">
      <c r="A82" s="447"/>
      <c r="B82" s="449"/>
      <c r="C82" s="456"/>
      <c r="D82" s="537"/>
      <c r="E82" s="537"/>
      <c r="F82" s="488"/>
      <c r="G82" s="488"/>
      <c r="H82" s="488"/>
      <c r="I82" s="488"/>
      <c r="J82" s="488"/>
      <c r="K82" s="488"/>
      <c r="L82" s="488"/>
      <c r="M82" s="488"/>
      <c r="N82" s="488"/>
      <c r="O82" s="488"/>
      <c r="P82" s="536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51"/>
      <c r="AK82" s="457"/>
      <c r="AL82" s="524"/>
      <c r="AM82" s="436"/>
      <c r="AN82" s="436"/>
      <c r="AO82" s="525"/>
      <c r="AP82" s="529"/>
      <c r="AQ82" s="530"/>
      <c r="AR82" s="531"/>
      <c r="AS82" s="456"/>
      <c r="AT82" s="456"/>
      <c r="AU82" s="456"/>
      <c r="AV82" s="456"/>
      <c r="AW82" s="456"/>
      <c r="AX82" s="456"/>
      <c r="AY82" s="456"/>
    </row>
    <row r="83" spans="1:51" s="427" customFormat="1">
      <c r="A83" s="447"/>
      <c r="B83" s="449"/>
      <c r="C83" s="456" t="s">
        <v>347</v>
      </c>
      <c r="D83" s="537"/>
      <c r="E83" s="537"/>
      <c r="F83" s="488"/>
      <c r="G83" s="488"/>
      <c r="H83" s="488"/>
      <c r="I83" s="488"/>
      <c r="J83" s="488"/>
      <c r="K83" s="488"/>
      <c r="L83" s="488"/>
      <c r="M83" s="488"/>
      <c r="N83" s="488"/>
      <c r="O83" s="488"/>
      <c r="P83" s="536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51"/>
      <c r="AK83" s="457"/>
      <c r="AL83" s="594"/>
      <c r="AM83" s="598"/>
      <c r="AN83" s="598"/>
      <c r="AO83" s="599"/>
      <c r="AP83" s="591"/>
      <c r="AQ83" s="592"/>
      <c r="AR83" s="593"/>
      <c r="AS83" s="456"/>
      <c r="AT83" s="456"/>
      <c r="AU83" s="456"/>
      <c r="AV83" s="456"/>
      <c r="AW83" s="456"/>
      <c r="AX83" s="456"/>
      <c r="AY83" s="456"/>
    </row>
    <row r="84" spans="1:51" s="427" customFormat="1">
      <c r="A84" s="447"/>
      <c r="B84" s="449"/>
      <c r="C84" s="456"/>
      <c r="D84" s="537"/>
      <c r="E84" s="537"/>
      <c r="F84" s="488"/>
      <c r="G84" s="488"/>
      <c r="H84" s="488"/>
      <c r="I84" s="488"/>
      <c r="J84" s="488"/>
      <c r="K84" s="488"/>
      <c r="L84" s="488"/>
      <c r="M84" s="488"/>
      <c r="N84" s="488"/>
      <c r="O84" s="488"/>
      <c r="P84" s="536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51"/>
      <c r="AK84" s="457"/>
      <c r="AL84" s="524"/>
      <c r="AM84" s="436"/>
      <c r="AN84" s="436"/>
      <c r="AO84" s="525"/>
      <c r="AP84" s="529"/>
      <c r="AQ84" s="530"/>
      <c r="AR84" s="531"/>
      <c r="AS84" s="456"/>
      <c r="AT84" s="456"/>
      <c r="AU84" s="456"/>
      <c r="AV84" s="456"/>
      <c r="AW84" s="456"/>
      <c r="AX84" s="456"/>
      <c r="AY84" s="456"/>
    </row>
    <row r="85" spans="1:51" s="427" customFormat="1">
      <c r="A85" s="447"/>
      <c r="B85" s="449"/>
      <c r="C85" s="456" t="s">
        <v>348</v>
      </c>
      <c r="D85" s="537"/>
      <c r="E85" s="537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536"/>
      <c r="Q85" s="449"/>
      <c r="R85" s="449"/>
      <c r="S85" s="449"/>
      <c r="T85" s="449"/>
      <c r="U85" s="449"/>
      <c r="V85" s="449"/>
      <c r="W85" s="449"/>
      <c r="X85" s="449"/>
      <c r="Y85" s="449"/>
      <c r="Z85" s="449"/>
      <c r="AA85" s="449"/>
      <c r="AB85" s="449"/>
      <c r="AC85" s="449"/>
      <c r="AD85" s="449"/>
      <c r="AE85" s="449"/>
      <c r="AF85" s="449"/>
      <c r="AG85" s="449"/>
      <c r="AH85" s="449"/>
      <c r="AI85" s="449"/>
      <c r="AJ85" s="451"/>
      <c r="AK85" s="457"/>
      <c r="AL85" s="594"/>
      <c r="AM85" s="598"/>
      <c r="AN85" s="598"/>
      <c r="AO85" s="599"/>
      <c r="AP85" s="591"/>
      <c r="AQ85" s="592"/>
      <c r="AR85" s="593"/>
      <c r="AS85" s="456"/>
      <c r="AT85" s="456"/>
      <c r="AU85" s="456"/>
      <c r="AV85" s="456"/>
      <c r="AW85" s="456"/>
      <c r="AX85" s="456"/>
      <c r="AY85" s="456"/>
    </row>
    <row r="86" spans="1:51" s="211" customFormat="1">
      <c r="A86" s="447"/>
      <c r="B86" s="243"/>
      <c r="C86" s="260"/>
      <c r="D86" s="443"/>
      <c r="E86" s="446"/>
      <c r="F86" s="449"/>
      <c r="G86" s="449"/>
      <c r="H86" s="446"/>
      <c r="I86" s="449"/>
      <c r="J86" s="449"/>
      <c r="K86" s="449"/>
      <c r="L86" s="450"/>
      <c r="M86" s="427"/>
      <c r="N86" s="449"/>
      <c r="O86" s="449"/>
      <c r="P86" s="449"/>
      <c r="Q86" s="449"/>
      <c r="R86" s="449"/>
      <c r="S86" s="449"/>
      <c r="T86" s="449"/>
      <c r="U86" s="449"/>
      <c r="V86" s="449"/>
      <c r="W86" s="449"/>
      <c r="X86" s="449"/>
      <c r="Y86" s="449"/>
      <c r="Z86" s="449"/>
      <c r="AA86" s="449"/>
      <c r="AB86" s="449"/>
      <c r="AC86" s="449"/>
      <c r="AD86" s="449"/>
      <c r="AE86" s="449"/>
      <c r="AF86" s="449"/>
      <c r="AG86" s="449"/>
      <c r="AH86" s="449"/>
      <c r="AI86" s="449"/>
      <c r="AJ86" s="251"/>
      <c r="AK86" s="457"/>
      <c r="AL86" s="228"/>
      <c r="AM86" s="221"/>
      <c r="AN86" s="221"/>
      <c r="AO86" s="229"/>
      <c r="AP86" s="223"/>
      <c r="AQ86" s="226"/>
      <c r="AR86" s="227"/>
      <c r="AS86" s="230"/>
      <c r="AT86" s="230"/>
      <c r="AU86" s="230"/>
      <c r="AV86" s="230"/>
      <c r="AW86" s="230"/>
      <c r="AX86" s="230"/>
      <c r="AY86" s="230"/>
    </row>
    <row r="87" spans="1:51">
      <c r="A87" s="150"/>
      <c r="B87" s="151"/>
      <c r="C87" s="152"/>
      <c r="D87" s="81"/>
      <c r="E87" s="152"/>
      <c r="F87" s="152"/>
      <c r="G87" s="152"/>
      <c r="H87" s="152"/>
      <c r="I87" s="152"/>
      <c r="J87" s="152"/>
      <c r="K87" s="152"/>
      <c r="L87" s="152"/>
      <c r="M87" s="152"/>
      <c r="N87" s="153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4"/>
      <c r="AK87" s="457"/>
      <c r="AL87" s="192"/>
      <c r="AM87" s="78"/>
      <c r="AN87" s="78"/>
      <c r="AO87" s="193"/>
      <c r="AP87" s="177"/>
      <c r="AQ87" s="178"/>
      <c r="AR87" s="179"/>
      <c r="AS87" s="194"/>
      <c r="AT87" s="194"/>
      <c r="AU87" s="194"/>
      <c r="AV87" s="194"/>
      <c r="AW87" s="194"/>
      <c r="AX87" s="194"/>
      <c r="AY87" s="194"/>
    </row>
    <row r="88" spans="1:51" collapsed="1">
      <c r="A88" s="133" t="s">
        <v>161</v>
      </c>
      <c r="B88" s="116"/>
      <c r="C88" s="117"/>
      <c r="D88" s="117"/>
      <c r="E88" s="117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24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34"/>
      <c r="AK88" s="457"/>
      <c r="AL88" s="192"/>
      <c r="AM88" s="78"/>
      <c r="AN88" s="78"/>
      <c r="AO88" s="193"/>
      <c r="AP88" s="177"/>
      <c r="AQ88" s="178"/>
      <c r="AR88" s="179"/>
      <c r="AS88" s="194"/>
      <c r="AT88" s="194"/>
      <c r="AU88" s="194"/>
      <c r="AV88" s="194"/>
      <c r="AW88" s="194"/>
      <c r="AX88" s="194"/>
      <c r="AY88" s="194"/>
    </row>
    <row r="89" spans="1:51" outlineLevel="1">
      <c r="A89" s="171" t="s">
        <v>0</v>
      </c>
      <c r="B89" s="46" t="s">
        <v>60</v>
      </c>
      <c r="C89" s="48"/>
      <c r="D89" s="30" t="s">
        <v>2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30" t="s">
        <v>144</v>
      </c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65"/>
      <c r="AK89" s="457"/>
      <c r="AL89" s="192"/>
      <c r="AM89" s="78"/>
      <c r="AN89" s="78"/>
      <c r="AO89" s="193"/>
      <c r="AP89" s="177"/>
      <c r="AQ89" s="178"/>
      <c r="AR89" s="179"/>
      <c r="AS89" s="194"/>
      <c r="AT89" s="194"/>
      <c r="AU89" s="194"/>
      <c r="AV89" s="194"/>
      <c r="AW89" s="194"/>
      <c r="AX89" s="194"/>
      <c r="AY89" s="194"/>
    </row>
    <row r="90" spans="1:51" outlineLevel="1">
      <c r="A90" s="170">
        <v>1</v>
      </c>
      <c r="B90" s="89"/>
      <c r="C90" s="90"/>
      <c r="D90" s="139" t="s">
        <v>349</v>
      </c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01"/>
      <c r="R90" s="101"/>
      <c r="S90" s="66" t="s">
        <v>223</v>
      </c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2"/>
      <c r="AK90" s="457"/>
      <c r="AL90" s="594"/>
      <c r="AM90" s="598"/>
      <c r="AN90" s="598"/>
      <c r="AO90" s="599"/>
      <c r="AP90" s="177"/>
      <c r="AQ90" s="178"/>
      <c r="AR90" s="179"/>
      <c r="AS90" s="194"/>
      <c r="AT90" s="194"/>
      <c r="AU90" s="194"/>
      <c r="AV90" s="194"/>
      <c r="AW90" s="194"/>
      <c r="AX90" s="194"/>
      <c r="AY90" s="194"/>
    </row>
    <row r="91" spans="1:51" s="291" customFormat="1" outlineLevel="1">
      <c r="A91" s="431">
        <f>A90+1</f>
        <v>2</v>
      </c>
      <c r="B91" s="239"/>
      <c r="C91" s="240"/>
      <c r="D91" s="249"/>
      <c r="E91" s="249" t="s">
        <v>219</v>
      </c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19"/>
      <c r="R91" s="219"/>
      <c r="S91" s="218"/>
      <c r="T91" s="435" t="s">
        <v>231</v>
      </c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42"/>
      <c r="AK91" s="457"/>
      <c r="AL91" s="337"/>
      <c r="AM91" s="338"/>
      <c r="AN91" s="338"/>
      <c r="AO91" s="339"/>
      <c r="AP91" s="342"/>
      <c r="AQ91" s="343"/>
      <c r="AR91" s="344"/>
      <c r="AS91" s="297"/>
      <c r="AT91" s="297"/>
      <c r="AU91" s="297"/>
      <c r="AV91" s="297"/>
      <c r="AW91" s="297"/>
      <c r="AX91" s="297"/>
      <c r="AY91" s="297"/>
    </row>
    <row r="92" spans="1:51" s="291" customFormat="1" outlineLevel="1">
      <c r="A92" s="431">
        <f t="shared" ref="A92:A113" si="1">A91+1</f>
        <v>3</v>
      </c>
      <c r="B92" s="239"/>
      <c r="C92" s="240"/>
      <c r="D92" s="249"/>
      <c r="E92" s="249" t="s">
        <v>220</v>
      </c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19"/>
      <c r="R92" s="219"/>
      <c r="S92" s="218"/>
      <c r="T92" s="435" t="s">
        <v>232</v>
      </c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42"/>
      <c r="AK92" s="457"/>
      <c r="AL92" s="337"/>
      <c r="AM92" s="338"/>
      <c r="AN92" s="338"/>
      <c r="AO92" s="339"/>
      <c r="AP92" s="342"/>
      <c r="AQ92" s="343"/>
      <c r="AR92" s="344"/>
      <c r="AS92" s="297"/>
      <c r="AT92" s="297"/>
      <c r="AU92" s="297"/>
      <c r="AV92" s="297"/>
      <c r="AW92" s="297"/>
      <c r="AX92" s="297"/>
      <c r="AY92" s="297"/>
    </row>
    <row r="93" spans="1:51" s="291" customFormat="1" outlineLevel="1">
      <c r="A93" s="431">
        <f t="shared" si="1"/>
        <v>4</v>
      </c>
      <c r="B93" s="239"/>
      <c r="C93" s="240"/>
      <c r="D93" s="249"/>
      <c r="E93" s="249" t="s">
        <v>221</v>
      </c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19"/>
      <c r="R93" s="219"/>
      <c r="S93" s="218"/>
      <c r="T93" s="435" t="s">
        <v>233</v>
      </c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42"/>
      <c r="AK93" s="457"/>
      <c r="AL93" s="337"/>
      <c r="AM93" s="338"/>
      <c r="AN93" s="338"/>
      <c r="AO93" s="339"/>
      <c r="AP93" s="342"/>
      <c r="AQ93" s="343"/>
      <c r="AR93" s="344"/>
      <c r="AS93" s="297"/>
      <c r="AT93" s="297"/>
      <c r="AU93" s="297"/>
      <c r="AV93" s="297"/>
      <c r="AW93" s="297"/>
      <c r="AX93" s="297"/>
      <c r="AY93" s="297"/>
    </row>
    <row r="94" spans="1:51" s="291" customFormat="1" outlineLevel="1">
      <c r="A94" s="431">
        <f t="shared" si="1"/>
        <v>5</v>
      </c>
      <c r="B94" s="239"/>
      <c r="C94" s="240"/>
      <c r="D94" s="249"/>
      <c r="E94" s="249" t="s">
        <v>222</v>
      </c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19"/>
      <c r="R94" s="219"/>
      <c r="S94" s="218"/>
      <c r="T94" s="435" t="s">
        <v>234</v>
      </c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42"/>
      <c r="AK94" s="457"/>
      <c r="AL94" s="337"/>
      <c r="AM94" s="338"/>
      <c r="AN94" s="338"/>
      <c r="AO94" s="339"/>
      <c r="AP94" s="342"/>
      <c r="AQ94" s="343"/>
      <c r="AR94" s="344"/>
      <c r="AS94" s="297"/>
      <c r="AT94" s="297"/>
      <c r="AU94" s="297"/>
      <c r="AV94" s="297"/>
      <c r="AW94" s="297"/>
      <c r="AX94" s="297"/>
      <c r="AY94" s="297"/>
    </row>
    <row r="95" spans="1:51" s="427" customFormat="1" outlineLevel="1">
      <c r="A95" s="538">
        <f t="shared" si="1"/>
        <v>6</v>
      </c>
      <c r="B95" s="438"/>
      <c r="C95" s="439"/>
      <c r="D95" s="444"/>
      <c r="E95" s="444" t="s">
        <v>224</v>
      </c>
      <c r="F95" s="444"/>
      <c r="G95" s="444"/>
      <c r="H95" s="444"/>
      <c r="I95" s="444"/>
      <c r="J95" s="444"/>
      <c r="K95" s="444"/>
      <c r="L95" s="444"/>
      <c r="M95" s="444"/>
      <c r="N95" s="444"/>
      <c r="O95" s="444"/>
      <c r="P95" s="444"/>
      <c r="Q95" s="435"/>
      <c r="R95" s="435"/>
      <c r="S95" s="434"/>
      <c r="T95" s="435" t="s">
        <v>235</v>
      </c>
      <c r="U95" s="435"/>
      <c r="V95" s="435"/>
      <c r="W95" s="435"/>
      <c r="X95" s="435"/>
      <c r="Y95" s="435"/>
      <c r="Z95" s="435"/>
      <c r="AA95" s="435"/>
      <c r="AB95" s="435"/>
      <c r="AC95" s="435"/>
      <c r="AD95" s="435"/>
      <c r="AE95" s="435"/>
      <c r="AF95" s="435"/>
      <c r="AG95" s="435"/>
      <c r="AH95" s="435"/>
      <c r="AI95" s="435"/>
      <c r="AJ95" s="442"/>
      <c r="AK95" s="457"/>
      <c r="AL95" s="458"/>
      <c r="AM95" s="459"/>
      <c r="AN95" s="459"/>
      <c r="AO95" s="460"/>
      <c r="AP95" s="437"/>
      <c r="AQ95" s="452"/>
      <c r="AR95" s="453"/>
      <c r="AS95" s="456"/>
      <c r="AT95" s="456"/>
      <c r="AU95" s="456"/>
      <c r="AV95" s="456"/>
      <c r="AW95" s="456"/>
      <c r="AX95" s="456"/>
      <c r="AY95" s="456"/>
    </row>
    <row r="96" spans="1:51" s="427" customFormat="1" outlineLevel="1">
      <c r="A96" s="431">
        <f t="shared" si="1"/>
        <v>7</v>
      </c>
      <c r="B96" s="438"/>
      <c r="C96" s="439"/>
      <c r="D96" s="444"/>
      <c r="E96" s="444" t="s">
        <v>225</v>
      </c>
      <c r="F96" s="444"/>
      <c r="G96" s="444"/>
      <c r="H96" s="444"/>
      <c r="I96" s="444"/>
      <c r="J96" s="444"/>
      <c r="K96" s="444"/>
      <c r="L96" s="444"/>
      <c r="M96" s="444"/>
      <c r="N96" s="444"/>
      <c r="O96" s="444"/>
      <c r="P96" s="444"/>
      <c r="Q96" s="435"/>
      <c r="R96" s="435"/>
      <c r="S96" s="434"/>
      <c r="T96" s="435" t="s">
        <v>236</v>
      </c>
      <c r="U96" s="435"/>
      <c r="V96" s="435"/>
      <c r="W96" s="435"/>
      <c r="X96" s="435"/>
      <c r="Y96" s="435"/>
      <c r="Z96" s="435"/>
      <c r="AA96" s="435"/>
      <c r="AB96" s="435"/>
      <c r="AC96" s="435"/>
      <c r="AD96" s="435"/>
      <c r="AE96" s="435"/>
      <c r="AF96" s="435"/>
      <c r="AG96" s="435"/>
      <c r="AH96" s="435"/>
      <c r="AI96" s="435"/>
      <c r="AJ96" s="442"/>
      <c r="AK96" s="457"/>
      <c r="AL96" s="458"/>
      <c r="AM96" s="459"/>
      <c r="AN96" s="459"/>
      <c r="AO96" s="460"/>
      <c r="AP96" s="437"/>
      <c r="AQ96" s="452"/>
      <c r="AR96" s="453"/>
      <c r="AS96" s="456"/>
      <c r="AT96" s="456"/>
      <c r="AU96" s="456"/>
      <c r="AV96" s="456"/>
      <c r="AW96" s="456"/>
      <c r="AX96" s="456"/>
      <c r="AY96" s="456"/>
    </row>
    <row r="97" spans="1:51" s="427" customFormat="1" outlineLevel="1">
      <c r="A97" s="431">
        <f t="shared" si="1"/>
        <v>8</v>
      </c>
      <c r="B97" s="438"/>
      <c r="C97" s="439"/>
      <c r="D97" s="444"/>
      <c r="E97" s="444" t="s">
        <v>226</v>
      </c>
      <c r="F97" s="444"/>
      <c r="G97" s="444"/>
      <c r="H97" s="444"/>
      <c r="I97" s="444"/>
      <c r="J97" s="444"/>
      <c r="K97" s="444"/>
      <c r="L97" s="444"/>
      <c r="M97" s="444"/>
      <c r="N97" s="444"/>
      <c r="O97" s="444"/>
      <c r="P97" s="444"/>
      <c r="Q97" s="435"/>
      <c r="R97" s="435"/>
      <c r="S97" s="434"/>
      <c r="T97" s="435" t="s">
        <v>237</v>
      </c>
      <c r="U97" s="435"/>
      <c r="V97" s="435"/>
      <c r="W97" s="435"/>
      <c r="X97" s="435"/>
      <c r="Y97" s="435"/>
      <c r="Z97" s="435"/>
      <c r="AA97" s="435"/>
      <c r="AB97" s="435"/>
      <c r="AC97" s="435"/>
      <c r="AD97" s="435"/>
      <c r="AE97" s="435"/>
      <c r="AF97" s="435"/>
      <c r="AG97" s="435"/>
      <c r="AH97" s="435"/>
      <c r="AI97" s="435"/>
      <c r="AJ97" s="442"/>
      <c r="AK97" s="457"/>
      <c r="AL97" s="458"/>
      <c r="AM97" s="459"/>
      <c r="AN97" s="459"/>
      <c r="AO97" s="460"/>
      <c r="AP97" s="437"/>
      <c r="AQ97" s="452"/>
      <c r="AR97" s="453"/>
      <c r="AS97" s="456"/>
      <c r="AT97" s="456"/>
      <c r="AU97" s="456"/>
      <c r="AV97" s="456"/>
      <c r="AW97" s="456"/>
      <c r="AX97" s="456"/>
      <c r="AY97" s="456"/>
    </row>
    <row r="98" spans="1:51" s="427" customFormat="1" outlineLevel="1">
      <c r="A98" s="431">
        <f t="shared" si="1"/>
        <v>9</v>
      </c>
      <c r="B98" s="438"/>
      <c r="C98" s="439"/>
      <c r="D98" s="444"/>
      <c r="E98" s="444" t="s">
        <v>227</v>
      </c>
      <c r="F98" s="444"/>
      <c r="G98" s="444"/>
      <c r="H98" s="444"/>
      <c r="I98" s="444"/>
      <c r="J98" s="444"/>
      <c r="K98" s="444"/>
      <c r="L98" s="444"/>
      <c r="M98" s="444"/>
      <c r="N98" s="444"/>
      <c r="O98" s="444"/>
      <c r="P98" s="444"/>
      <c r="Q98" s="435"/>
      <c r="R98" s="435"/>
      <c r="S98" s="434"/>
      <c r="T98" s="435" t="s">
        <v>238</v>
      </c>
      <c r="U98" s="435"/>
      <c r="V98" s="435"/>
      <c r="W98" s="435"/>
      <c r="X98" s="435"/>
      <c r="Y98" s="435"/>
      <c r="Z98" s="435"/>
      <c r="AA98" s="435"/>
      <c r="AB98" s="435"/>
      <c r="AC98" s="435"/>
      <c r="AD98" s="435"/>
      <c r="AE98" s="435"/>
      <c r="AF98" s="435"/>
      <c r="AG98" s="435"/>
      <c r="AH98" s="435"/>
      <c r="AI98" s="435"/>
      <c r="AJ98" s="442"/>
      <c r="AK98" s="457"/>
      <c r="AL98" s="458"/>
      <c r="AM98" s="459"/>
      <c r="AN98" s="459"/>
      <c r="AO98" s="460"/>
      <c r="AP98" s="437"/>
      <c r="AQ98" s="452"/>
      <c r="AR98" s="453"/>
      <c r="AS98" s="456"/>
      <c r="AT98" s="456"/>
      <c r="AU98" s="456"/>
      <c r="AV98" s="456"/>
      <c r="AW98" s="456"/>
      <c r="AX98" s="456"/>
      <c r="AY98" s="456"/>
    </row>
    <row r="99" spans="1:51" s="427" customFormat="1" outlineLevel="1">
      <c r="A99" s="431">
        <f t="shared" si="1"/>
        <v>10</v>
      </c>
      <c r="B99" s="438"/>
      <c r="C99" s="439"/>
      <c r="D99" s="444"/>
      <c r="E99" s="444" t="s">
        <v>228</v>
      </c>
      <c r="F99" s="444"/>
      <c r="G99" s="444"/>
      <c r="H99" s="444"/>
      <c r="I99" s="444"/>
      <c r="J99" s="444"/>
      <c r="K99" s="444"/>
      <c r="L99" s="444"/>
      <c r="M99" s="444"/>
      <c r="N99" s="444"/>
      <c r="O99" s="444"/>
      <c r="P99" s="444"/>
      <c r="Q99" s="435"/>
      <c r="R99" s="435"/>
      <c r="S99" s="434"/>
      <c r="T99" s="435" t="s">
        <v>239</v>
      </c>
      <c r="U99" s="435"/>
      <c r="V99" s="435"/>
      <c r="W99" s="435"/>
      <c r="X99" s="435"/>
      <c r="Y99" s="435"/>
      <c r="Z99" s="435"/>
      <c r="AA99" s="435"/>
      <c r="AB99" s="435"/>
      <c r="AC99" s="435"/>
      <c r="AD99" s="435"/>
      <c r="AE99" s="435"/>
      <c r="AF99" s="435"/>
      <c r="AG99" s="435"/>
      <c r="AH99" s="435"/>
      <c r="AI99" s="435"/>
      <c r="AJ99" s="442"/>
      <c r="AK99" s="457"/>
      <c r="AL99" s="458"/>
      <c r="AM99" s="459"/>
      <c r="AN99" s="459"/>
      <c r="AO99" s="460"/>
      <c r="AP99" s="437"/>
      <c r="AQ99" s="452"/>
      <c r="AR99" s="453"/>
      <c r="AS99" s="456"/>
      <c r="AT99" s="456"/>
      <c r="AU99" s="456"/>
      <c r="AV99" s="456"/>
      <c r="AW99" s="456"/>
      <c r="AX99" s="456"/>
      <c r="AY99" s="456"/>
    </row>
    <row r="100" spans="1:51" s="427" customFormat="1" outlineLevel="1">
      <c r="A100" s="538">
        <f t="shared" si="1"/>
        <v>11</v>
      </c>
      <c r="B100" s="438"/>
      <c r="C100" s="439"/>
      <c r="D100" s="444"/>
      <c r="E100" s="444" t="s">
        <v>230</v>
      </c>
      <c r="F100" s="444"/>
      <c r="G100" s="444"/>
      <c r="H100" s="444"/>
      <c r="I100" s="444"/>
      <c r="J100" s="444"/>
      <c r="K100" s="444"/>
      <c r="L100" s="444"/>
      <c r="M100" s="444"/>
      <c r="N100" s="444"/>
      <c r="O100" s="444"/>
      <c r="P100" s="444"/>
      <c r="Q100" s="435"/>
      <c r="R100" s="435"/>
      <c r="S100" s="434"/>
      <c r="T100" s="435" t="s">
        <v>240</v>
      </c>
      <c r="U100" s="435"/>
      <c r="V100" s="435"/>
      <c r="W100" s="435"/>
      <c r="X100" s="435"/>
      <c r="Y100" s="435"/>
      <c r="Z100" s="435"/>
      <c r="AA100" s="435"/>
      <c r="AB100" s="435"/>
      <c r="AC100" s="435"/>
      <c r="AD100" s="435"/>
      <c r="AE100" s="435"/>
      <c r="AF100" s="435"/>
      <c r="AG100" s="435"/>
      <c r="AH100" s="435"/>
      <c r="AI100" s="435"/>
      <c r="AJ100" s="442"/>
      <c r="AK100" s="457"/>
      <c r="AL100" s="458"/>
      <c r="AM100" s="459"/>
      <c r="AN100" s="459"/>
      <c r="AO100" s="460"/>
      <c r="AP100" s="437"/>
      <c r="AQ100" s="452"/>
      <c r="AR100" s="453"/>
      <c r="AS100" s="456"/>
      <c r="AT100" s="456"/>
      <c r="AU100" s="456"/>
      <c r="AV100" s="456"/>
      <c r="AW100" s="456"/>
      <c r="AX100" s="456"/>
      <c r="AY100" s="456"/>
    </row>
    <row r="101" spans="1:51" s="427" customFormat="1" outlineLevel="1">
      <c r="A101" s="538">
        <f t="shared" si="1"/>
        <v>12</v>
      </c>
      <c r="B101" s="438" t="s">
        <v>176</v>
      </c>
      <c r="C101" s="439"/>
      <c r="D101" s="444" t="s">
        <v>291</v>
      </c>
      <c r="E101" s="444"/>
      <c r="F101" s="444"/>
      <c r="G101" s="444"/>
      <c r="H101" s="444"/>
      <c r="I101" s="444"/>
      <c r="J101" s="444"/>
      <c r="K101" s="444"/>
      <c r="L101" s="444"/>
      <c r="M101" s="444"/>
      <c r="N101" s="444"/>
      <c r="O101" s="444"/>
      <c r="P101" s="444"/>
      <c r="Q101" s="435"/>
      <c r="R101" s="435"/>
      <c r="S101" s="434" t="s">
        <v>314</v>
      </c>
      <c r="T101" s="435"/>
      <c r="U101" s="435"/>
      <c r="V101" s="435"/>
      <c r="W101" s="435"/>
      <c r="X101" s="435"/>
      <c r="Y101" s="435"/>
      <c r="Z101" s="435"/>
      <c r="AA101" s="435"/>
      <c r="AB101" s="435"/>
      <c r="AC101" s="435"/>
      <c r="AD101" s="435"/>
      <c r="AE101" s="435"/>
      <c r="AF101" s="435"/>
      <c r="AG101" s="435"/>
      <c r="AH101" s="435"/>
      <c r="AI101" s="435"/>
      <c r="AJ101" s="442"/>
      <c r="AK101" s="457"/>
      <c r="AL101" s="510"/>
      <c r="AM101" s="511"/>
      <c r="AN101" s="511"/>
      <c r="AO101" s="512"/>
      <c r="AP101" s="515"/>
      <c r="AQ101" s="516"/>
      <c r="AR101" s="517"/>
      <c r="AS101" s="456"/>
      <c r="AT101" s="456"/>
      <c r="AU101" s="456"/>
      <c r="AV101" s="456"/>
      <c r="AW101" s="456"/>
      <c r="AX101" s="456"/>
      <c r="AY101" s="456"/>
    </row>
    <row r="102" spans="1:51" s="427" customFormat="1" outlineLevel="1">
      <c r="A102" s="518">
        <f t="shared" si="1"/>
        <v>13</v>
      </c>
      <c r="B102" s="438"/>
      <c r="C102" s="439"/>
      <c r="D102" s="444"/>
      <c r="E102" s="444" t="s">
        <v>242</v>
      </c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35"/>
      <c r="R102" s="435"/>
      <c r="S102" s="434"/>
      <c r="T102" s="435" t="s">
        <v>292</v>
      </c>
      <c r="U102" s="435"/>
      <c r="V102" s="435"/>
      <c r="W102" s="435"/>
      <c r="X102" s="435"/>
      <c r="Y102" s="435"/>
      <c r="Z102" s="435"/>
      <c r="AA102" s="435"/>
      <c r="AB102" s="435"/>
      <c r="AC102" s="435"/>
      <c r="AD102" s="435"/>
      <c r="AE102" s="435"/>
      <c r="AF102" s="435"/>
      <c r="AG102" s="435"/>
      <c r="AH102" s="435"/>
      <c r="AI102" s="435"/>
      <c r="AJ102" s="442"/>
      <c r="AK102" s="457"/>
      <c r="AL102" s="510"/>
      <c r="AM102" s="511"/>
      <c r="AN102" s="511"/>
      <c r="AO102" s="512"/>
      <c r="AP102" s="515"/>
      <c r="AQ102" s="516"/>
      <c r="AR102" s="517"/>
      <c r="AS102" s="456"/>
      <c r="AT102" s="456"/>
      <c r="AU102" s="456"/>
      <c r="AV102" s="456"/>
      <c r="AW102" s="456"/>
      <c r="AX102" s="456"/>
      <c r="AY102" s="456"/>
    </row>
    <row r="103" spans="1:51" s="427" customFormat="1" outlineLevel="1">
      <c r="A103" s="518">
        <f t="shared" si="1"/>
        <v>14</v>
      </c>
      <c r="B103" s="438"/>
      <c r="C103" s="439"/>
      <c r="D103" s="444"/>
      <c r="E103" s="444" t="s">
        <v>243</v>
      </c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35"/>
      <c r="R103" s="435"/>
      <c r="S103" s="434"/>
      <c r="T103" s="435" t="s">
        <v>293</v>
      </c>
      <c r="U103" s="435"/>
      <c r="V103" s="435"/>
      <c r="W103" s="435"/>
      <c r="X103" s="435"/>
      <c r="Y103" s="435"/>
      <c r="Z103" s="435"/>
      <c r="AA103" s="435"/>
      <c r="AB103" s="435"/>
      <c r="AC103" s="435"/>
      <c r="AD103" s="435"/>
      <c r="AE103" s="435"/>
      <c r="AF103" s="435"/>
      <c r="AG103" s="435"/>
      <c r="AH103" s="435"/>
      <c r="AI103" s="435"/>
      <c r="AJ103" s="442"/>
      <c r="AK103" s="457"/>
      <c r="AL103" s="510"/>
      <c r="AM103" s="511"/>
      <c r="AN103" s="511"/>
      <c r="AO103" s="512"/>
      <c r="AP103" s="515"/>
      <c r="AQ103" s="516"/>
      <c r="AR103" s="517"/>
      <c r="AS103" s="456"/>
      <c r="AT103" s="456"/>
      <c r="AU103" s="456"/>
      <c r="AV103" s="456"/>
      <c r="AW103" s="456"/>
      <c r="AX103" s="456"/>
      <c r="AY103" s="456"/>
    </row>
    <row r="104" spans="1:51" s="427" customFormat="1" outlineLevel="1">
      <c r="A104" s="538">
        <f t="shared" si="1"/>
        <v>15</v>
      </c>
      <c r="B104" s="438" t="s">
        <v>176</v>
      </c>
      <c r="C104" s="439"/>
      <c r="D104" s="444" t="s">
        <v>241</v>
      </c>
      <c r="E104" s="444"/>
      <c r="F104" s="444"/>
      <c r="G104" s="444"/>
      <c r="H104" s="444"/>
      <c r="I104" s="444"/>
      <c r="J104" s="444"/>
      <c r="K104" s="444"/>
      <c r="L104" s="444"/>
      <c r="M104" s="444"/>
      <c r="N104" s="444"/>
      <c r="O104" s="444"/>
      <c r="P104" s="444"/>
      <c r="Q104" s="435"/>
      <c r="R104" s="435"/>
      <c r="S104" s="434" t="s">
        <v>248</v>
      </c>
      <c r="T104" s="435"/>
      <c r="U104" s="435"/>
      <c r="V104" s="435"/>
      <c r="W104" s="435"/>
      <c r="X104" s="435"/>
      <c r="Y104" s="435"/>
      <c r="Z104" s="435"/>
      <c r="AA104" s="435"/>
      <c r="AB104" s="435"/>
      <c r="AC104" s="435"/>
      <c r="AD104" s="435"/>
      <c r="AE104" s="435"/>
      <c r="AF104" s="435"/>
      <c r="AG104" s="435"/>
      <c r="AH104" s="435"/>
      <c r="AI104" s="435"/>
      <c r="AJ104" s="442"/>
      <c r="AK104" s="457"/>
      <c r="AL104" s="458"/>
      <c r="AM104" s="459"/>
      <c r="AN104" s="459"/>
      <c r="AO104" s="460"/>
      <c r="AP104" s="437"/>
      <c r="AQ104" s="452"/>
      <c r="AR104" s="453"/>
      <c r="AS104" s="456"/>
      <c r="AT104" s="456"/>
      <c r="AU104" s="456"/>
      <c r="AV104" s="456"/>
      <c r="AW104" s="456"/>
      <c r="AX104" s="456"/>
      <c r="AY104" s="456"/>
    </row>
    <row r="105" spans="1:51" s="427" customFormat="1" outlineLevel="1">
      <c r="A105" s="505">
        <f t="shared" si="1"/>
        <v>16</v>
      </c>
      <c r="B105" s="438"/>
      <c r="C105" s="439"/>
      <c r="D105" s="444"/>
      <c r="E105" s="444" t="s">
        <v>242</v>
      </c>
      <c r="F105" s="444"/>
      <c r="G105" s="444"/>
      <c r="H105" s="444"/>
      <c r="I105" s="444"/>
      <c r="J105" s="444"/>
      <c r="K105" s="444"/>
      <c r="L105" s="444"/>
      <c r="M105" s="444"/>
      <c r="N105" s="444"/>
      <c r="O105" s="444"/>
      <c r="P105" s="444"/>
      <c r="Q105" s="435"/>
      <c r="R105" s="435"/>
      <c r="S105" s="434"/>
      <c r="T105" s="435" t="s">
        <v>245</v>
      </c>
      <c r="U105" s="435"/>
      <c r="V105" s="435"/>
      <c r="W105" s="435"/>
      <c r="X105" s="435"/>
      <c r="Y105" s="435"/>
      <c r="Z105" s="435"/>
      <c r="AA105" s="435"/>
      <c r="AB105" s="435"/>
      <c r="AC105" s="435"/>
      <c r="AD105" s="435"/>
      <c r="AE105" s="435"/>
      <c r="AF105" s="435"/>
      <c r="AG105" s="435"/>
      <c r="AH105" s="435"/>
      <c r="AI105" s="435"/>
      <c r="AJ105" s="442"/>
      <c r="AK105" s="457"/>
      <c r="AL105" s="458"/>
      <c r="AM105" s="459"/>
      <c r="AN105" s="459"/>
      <c r="AO105" s="460"/>
      <c r="AP105" s="437"/>
      <c r="AQ105" s="452"/>
      <c r="AR105" s="453"/>
      <c r="AS105" s="456"/>
      <c r="AT105" s="456"/>
      <c r="AU105" s="456"/>
      <c r="AV105" s="456"/>
      <c r="AW105" s="456"/>
      <c r="AX105" s="456"/>
      <c r="AY105" s="456"/>
    </row>
    <row r="106" spans="1:51" s="427" customFormat="1" outlineLevel="1">
      <c r="A106" s="505">
        <f t="shared" si="1"/>
        <v>17</v>
      </c>
      <c r="B106" s="438"/>
      <c r="C106" s="439"/>
      <c r="D106" s="444"/>
      <c r="E106" s="444" t="s">
        <v>243</v>
      </c>
      <c r="F106" s="444"/>
      <c r="G106" s="444"/>
      <c r="H106" s="444"/>
      <c r="I106" s="444"/>
      <c r="J106" s="444"/>
      <c r="K106" s="444"/>
      <c r="L106" s="444"/>
      <c r="M106" s="444"/>
      <c r="N106" s="444"/>
      <c r="O106" s="444"/>
      <c r="P106" s="444"/>
      <c r="Q106" s="435"/>
      <c r="R106" s="435"/>
      <c r="S106" s="434"/>
      <c r="T106" s="435" t="s">
        <v>246</v>
      </c>
      <c r="U106" s="435"/>
      <c r="V106" s="435"/>
      <c r="W106" s="435"/>
      <c r="X106" s="435"/>
      <c r="Y106" s="435"/>
      <c r="Z106" s="435"/>
      <c r="AA106" s="435"/>
      <c r="AB106" s="435"/>
      <c r="AC106" s="435"/>
      <c r="AD106" s="435"/>
      <c r="AE106" s="435"/>
      <c r="AF106" s="435"/>
      <c r="AG106" s="435"/>
      <c r="AH106" s="435"/>
      <c r="AI106" s="435"/>
      <c r="AJ106" s="442"/>
      <c r="AK106" s="457"/>
      <c r="AL106" s="458"/>
      <c r="AM106" s="459"/>
      <c r="AN106" s="459"/>
      <c r="AO106" s="460"/>
      <c r="AP106" s="437"/>
      <c r="AQ106" s="452"/>
      <c r="AR106" s="453"/>
      <c r="AS106" s="456"/>
      <c r="AT106" s="456"/>
      <c r="AU106" s="456"/>
      <c r="AV106" s="456"/>
      <c r="AW106" s="456"/>
      <c r="AX106" s="456"/>
      <c r="AY106" s="456"/>
    </row>
    <row r="107" spans="1:51" s="427" customFormat="1" outlineLevel="1">
      <c r="A107" s="505">
        <f t="shared" si="1"/>
        <v>18</v>
      </c>
      <c r="B107" s="438"/>
      <c r="C107" s="439"/>
      <c r="D107" s="444"/>
      <c r="E107" s="444" t="s">
        <v>244</v>
      </c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35"/>
      <c r="R107" s="435"/>
      <c r="S107" s="434"/>
      <c r="T107" s="435" t="s">
        <v>247</v>
      </c>
      <c r="U107" s="435"/>
      <c r="V107" s="435"/>
      <c r="W107" s="435"/>
      <c r="X107" s="435"/>
      <c r="Y107" s="435"/>
      <c r="Z107" s="435"/>
      <c r="AA107" s="435"/>
      <c r="AB107" s="435"/>
      <c r="AC107" s="435"/>
      <c r="AD107" s="435"/>
      <c r="AE107" s="435"/>
      <c r="AF107" s="435"/>
      <c r="AG107" s="435"/>
      <c r="AH107" s="435"/>
      <c r="AI107" s="435"/>
      <c r="AJ107" s="442"/>
      <c r="AK107" s="457"/>
      <c r="AL107" s="458"/>
      <c r="AM107" s="459"/>
      <c r="AN107" s="459"/>
      <c r="AO107" s="460"/>
      <c r="AP107" s="437"/>
      <c r="AQ107" s="452"/>
      <c r="AR107" s="453"/>
      <c r="AS107" s="456"/>
      <c r="AT107" s="456"/>
      <c r="AU107" s="456"/>
      <c r="AV107" s="456"/>
      <c r="AW107" s="456"/>
      <c r="AX107" s="456"/>
      <c r="AY107" s="456"/>
    </row>
    <row r="108" spans="1:51" s="427" customFormat="1" outlineLevel="1">
      <c r="A108" s="526">
        <f t="shared" si="1"/>
        <v>19</v>
      </c>
      <c r="B108" s="438" t="s">
        <v>176</v>
      </c>
      <c r="C108" s="439"/>
      <c r="D108" s="444" t="s">
        <v>249</v>
      </c>
      <c r="E108" s="444"/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35"/>
      <c r="R108" s="435"/>
      <c r="S108" s="434" t="s">
        <v>250</v>
      </c>
      <c r="T108" s="435"/>
      <c r="U108" s="435"/>
      <c r="V108" s="435"/>
      <c r="W108" s="435"/>
      <c r="X108" s="435"/>
      <c r="Y108" s="435"/>
      <c r="Z108" s="435"/>
      <c r="AA108" s="435"/>
      <c r="AB108" s="435"/>
      <c r="AC108" s="435"/>
      <c r="AD108" s="435"/>
      <c r="AE108" s="435"/>
      <c r="AF108" s="435"/>
      <c r="AG108" s="435"/>
      <c r="AH108" s="435"/>
      <c r="AI108" s="435"/>
      <c r="AJ108" s="442"/>
      <c r="AK108" s="457"/>
      <c r="AL108" s="458"/>
      <c r="AM108" s="459"/>
      <c r="AN108" s="459"/>
      <c r="AO108" s="460"/>
      <c r="AP108" s="437"/>
      <c r="AQ108" s="452"/>
      <c r="AR108" s="453"/>
      <c r="AS108" s="456"/>
      <c r="AT108" s="456"/>
      <c r="AU108" s="456"/>
      <c r="AV108" s="456"/>
      <c r="AW108" s="456"/>
      <c r="AX108" s="456"/>
      <c r="AY108" s="456"/>
    </row>
    <row r="109" spans="1:51" s="427" customFormat="1" outlineLevel="1">
      <c r="A109" s="505">
        <f t="shared" si="1"/>
        <v>20</v>
      </c>
      <c r="B109" s="438"/>
      <c r="C109" s="439"/>
      <c r="D109" s="444"/>
      <c r="E109" s="444" t="s">
        <v>242</v>
      </c>
      <c r="F109" s="444"/>
      <c r="G109" s="444"/>
      <c r="H109" s="444"/>
      <c r="I109" s="444"/>
      <c r="J109" s="444"/>
      <c r="K109" s="444"/>
      <c r="L109" s="444"/>
      <c r="M109" s="444"/>
      <c r="N109" s="444"/>
      <c r="O109" s="444"/>
      <c r="P109" s="444"/>
      <c r="Q109" s="435"/>
      <c r="R109" s="435"/>
      <c r="S109" s="434"/>
      <c r="T109" s="435" t="s">
        <v>311</v>
      </c>
      <c r="U109" s="435"/>
      <c r="V109" s="435"/>
      <c r="W109" s="435"/>
      <c r="X109" s="435"/>
      <c r="Y109" s="435"/>
      <c r="Z109" s="435"/>
      <c r="AA109" s="435"/>
      <c r="AB109" s="435"/>
      <c r="AC109" s="435"/>
      <c r="AD109" s="435"/>
      <c r="AE109" s="435"/>
      <c r="AF109" s="435"/>
      <c r="AG109" s="435"/>
      <c r="AH109" s="435"/>
      <c r="AI109" s="435"/>
      <c r="AJ109" s="442"/>
      <c r="AK109" s="457"/>
      <c r="AL109" s="458"/>
      <c r="AM109" s="459"/>
      <c r="AN109" s="459"/>
      <c r="AO109" s="460"/>
      <c r="AP109" s="437"/>
      <c r="AQ109" s="452"/>
      <c r="AR109" s="453"/>
      <c r="AS109" s="456"/>
      <c r="AT109" s="456"/>
      <c r="AU109" s="456"/>
      <c r="AV109" s="456"/>
      <c r="AW109" s="456"/>
      <c r="AX109" s="456"/>
      <c r="AY109" s="456"/>
    </row>
    <row r="110" spans="1:51" s="427" customFormat="1" outlineLevel="1">
      <c r="A110" s="505">
        <f t="shared" si="1"/>
        <v>21</v>
      </c>
      <c r="B110" s="438"/>
      <c r="C110" s="439"/>
      <c r="D110" s="444"/>
      <c r="E110" s="444" t="s">
        <v>313</v>
      </c>
      <c r="F110" s="444"/>
      <c r="G110" s="444"/>
      <c r="H110" s="444"/>
      <c r="I110" s="444"/>
      <c r="J110" s="444"/>
      <c r="K110" s="444"/>
      <c r="L110" s="444"/>
      <c r="M110" s="444"/>
      <c r="N110" s="444"/>
      <c r="O110" s="444"/>
      <c r="P110" s="444"/>
      <c r="Q110" s="435"/>
      <c r="R110" s="435"/>
      <c r="S110" s="434"/>
      <c r="T110" s="435" t="s">
        <v>312</v>
      </c>
      <c r="U110" s="435"/>
      <c r="V110" s="435"/>
      <c r="W110" s="435"/>
      <c r="X110" s="435"/>
      <c r="Y110" s="435"/>
      <c r="Z110" s="435"/>
      <c r="AA110" s="435"/>
      <c r="AB110" s="435"/>
      <c r="AC110" s="435"/>
      <c r="AD110" s="435"/>
      <c r="AE110" s="435"/>
      <c r="AF110" s="435"/>
      <c r="AG110" s="435"/>
      <c r="AH110" s="435"/>
      <c r="AI110" s="435"/>
      <c r="AJ110" s="442"/>
      <c r="AK110" s="457"/>
      <c r="AL110" s="458"/>
      <c r="AM110" s="459"/>
      <c r="AN110" s="459"/>
      <c r="AO110" s="460"/>
      <c r="AP110" s="437"/>
      <c r="AQ110" s="452"/>
      <c r="AR110" s="453"/>
      <c r="AS110" s="456"/>
      <c r="AT110" s="456"/>
      <c r="AU110" s="456"/>
      <c r="AV110" s="456"/>
      <c r="AW110" s="456"/>
      <c r="AX110" s="456"/>
      <c r="AY110" s="456"/>
    </row>
    <row r="111" spans="1:51" s="427" customFormat="1" outlineLevel="1">
      <c r="A111" s="526">
        <f t="shared" si="1"/>
        <v>22</v>
      </c>
      <c r="B111" s="438"/>
      <c r="C111" s="439"/>
      <c r="D111" s="444"/>
      <c r="E111" s="444" t="s">
        <v>322</v>
      </c>
      <c r="F111" s="444"/>
      <c r="G111" s="444"/>
      <c r="H111" s="444"/>
      <c r="I111" s="444"/>
      <c r="J111" s="444"/>
      <c r="K111" s="444"/>
      <c r="L111" s="444"/>
      <c r="M111" s="444"/>
      <c r="N111" s="444"/>
      <c r="O111" s="444"/>
      <c r="P111" s="444"/>
      <c r="Q111" s="435"/>
      <c r="R111" s="435"/>
      <c r="S111" s="434"/>
      <c r="T111" s="435" t="s">
        <v>320</v>
      </c>
      <c r="U111" s="435"/>
      <c r="V111" s="435"/>
      <c r="W111" s="435"/>
      <c r="X111" s="435"/>
      <c r="Y111" s="435"/>
      <c r="Z111" s="435"/>
      <c r="AA111" s="435"/>
      <c r="AB111" s="435"/>
      <c r="AC111" s="435"/>
      <c r="AD111" s="435"/>
      <c r="AE111" s="435"/>
      <c r="AF111" s="435"/>
      <c r="AG111" s="435"/>
      <c r="AH111" s="435"/>
      <c r="AI111" s="435"/>
      <c r="AJ111" s="442"/>
      <c r="AK111" s="457"/>
      <c r="AL111" s="519"/>
      <c r="AM111" s="520"/>
      <c r="AN111" s="520"/>
      <c r="AO111" s="521"/>
      <c r="AP111" s="529"/>
      <c r="AQ111" s="530"/>
      <c r="AR111" s="531"/>
      <c r="AS111" s="456"/>
      <c r="AT111" s="456"/>
      <c r="AU111" s="456"/>
      <c r="AV111" s="456"/>
      <c r="AW111" s="456"/>
      <c r="AX111" s="456"/>
      <c r="AY111" s="456"/>
    </row>
    <row r="112" spans="1:51" s="427" customFormat="1" outlineLevel="1">
      <c r="A112" s="526">
        <f t="shared" si="1"/>
        <v>23</v>
      </c>
      <c r="B112" s="438"/>
      <c r="C112" s="439"/>
      <c r="D112" s="444"/>
      <c r="E112" s="444" t="s">
        <v>323</v>
      </c>
      <c r="F112" s="444"/>
      <c r="G112" s="444"/>
      <c r="H112" s="444"/>
      <c r="I112" s="444"/>
      <c r="J112" s="444"/>
      <c r="K112" s="444"/>
      <c r="L112" s="444"/>
      <c r="M112" s="444"/>
      <c r="N112" s="444"/>
      <c r="O112" s="444"/>
      <c r="P112" s="444"/>
      <c r="Q112" s="435"/>
      <c r="R112" s="435"/>
      <c r="S112" s="434"/>
      <c r="T112" s="435" t="s">
        <v>321</v>
      </c>
      <c r="U112" s="435"/>
      <c r="V112" s="435"/>
      <c r="W112" s="435"/>
      <c r="X112" s="435"/>
      <c r="Y112" s="435"/>
      <c r="Z112" s="435"/>
      <c r="AA112" s="435"/>
      <c r="AB112" s="435"/>
      <c r="AC112" s="435"/>
      <c r="AD112" s="435"/>
      <c r="AE112" s="435"/>
      <c r="AF112" s="435"/>
      <c r="AG112" s="435"/>
      <c r="AH112" s="435"/>
      <c r="AI112" s="435"/>
      <c r="AJ112" s="442"/>
      <c r="AK112" s="457"/>
      <c r="AL112" s="519"/>
      <c r="AM112" s="520"/>
      <c r="AN112" s="520"/>
      <c r="AO112" s="521"/>
      <c r="AP112" s="529"/>
      <c r="AQ112" s="530"/>
      <c r="AR112" s="531"/>
      <c r="AS112" s="456"/>
      <c r="AT112" s="456"/>
      <c r="AU112" s="456"/>
      <c r="AV112" s="456"/>
      <c r="AW112" s="456"/>
      <c r="AX112" s="456"/>
      <c r="AY112" s="456"/>
    </row>
    <row r="113" spans="1:51" s="427" customFormat="1" outlineLevel="1">
      <c r="A113" s="538">
        <f t="shared" si="1"/>
        <v>24</v>
      </c>
      <c r="B113" s="438" t="s">
        <v>176</v>
      </c>
      <c r="C113" s="439"/>
      <c r="D113" s="435" t="s">
        <v>190</v>
      </c>
      <c r="E113" s="435"/>
      <c r="F113" s="435"/>
      <c r="G113" s="435"/>
      <c r="H113" s="435"/>
      <c r="I113" s="435"/>
      <c r="J113" s="435"/>
      <c r="K113" s="435"/>
      <c r="L113" s="435"/>
      <c r="M113" s="435"/>
      <c r="N113" s="435"/>
      <c r="O113" s="435"/>
      <c r="P113" s="435"/>
      <c r="Q113" s="435"/>
      <c r="R113" s="435"/>
      <c r="S113" s="434" t="s">
        <v>252</v>
      </c>
      <c r="T113" s="435"/>
      <c r="U113" s="435"/>
      <c r="V113" s="435"/>
      <c r="W113" s="435"/>
      <c r="X113" s="435"/>
      <c r="Y113" s="435"/>
      <c r="Z113" s="435"/>
      <c r="AA113" s="435"/>
      <c r="AB113" s="435"/>
      <c r="AC113" s="435"/>
      <c r="AD113" s="435"/>
      <c r="AE113" s="435"/>
      <c r="AF113" s="435"/>
      <c r="AG113" s="435"/>
      <c r="AH113" s="435"/>
      <c r="AI113" s="435"/>
      <c r="AJ113" s="442"/>
      <c r="AK113" s="457"/>
      <c r="AL113" s="458"/>
      <c r="AM113" s="459"/>
      <c r="AN113" s="459"/>
      <c r="AO113" s="460"/>
      <c r="AP113" s="437"/>
      <c r="AQ113" s="452"/>
      <c r="AR113" s="453"/>
      <c r="AS113" s="456"/>
      <c r="AT113" s="456"/>
      <c r="AU113" s="456"/>
      <c r="AV113" s="456"/>
      <c r="AW113" s="456"/>
      <c r="AX113" s="456"/>
      <c r="AY113" s="456"/>
    </row>
    <row r="114" spans="1:51" s="427" customFormat="1" outlineLevel="1">
      <c r="A114" s="505">
        <f t="shared" ref="A114:A122" si="2">A113+1</f>
        <v>25</v>
      </c>
      <c r="B114" s="438"/>
      <c r="C114" s="439"/>
      <c r="D114" s="435"/>
      <c r="E114" s="435" t="s">
        <v>351</v>
      </c>
      <c r="F114" s="435"/>
      <c r="G114" s="435"/>
      <c r="H114" s="435"/>
      <c r="I114" s="435"/>
      <c r="J114" s="435"/>
      <c r="K114" s="435"/>
      <c r="L114" s="435"/>
      <c r="M114" s="435"/>
      <c r="N114" s="435"/>
      <c r="O114" s="435"/>
      <c r="P114" s="435"/>
      <c r="Q114" s="435"/>
      <c r="R114" s="435"/>
      <c r="S114" s="434"/>
      <c r="T114" s="435" t="s">
        <v>251</v>
      </c>
      <c r="U114" s="435"/>
      <c r="V114" s="435"/>
      <c r="W114" s="435"/>
      <c r="X114" s="435"/>
      <c r="Y114" s="435"/>
      <c r="Z114" s="435"/>
      <c r="AA114" s="435"/>
      <c r="AB114" s="435"/>
      <c r="AC114" s="435"/>
      <c r="AD114" s="435"/>
      <c r="AE114" s="435"/>
      <c r="AF114" s="435"/>
      <c r="AG114" s="435"/>
      <c r="AH114" s="435"/>
      <c r="AI114" s="435"/>
      <c r="AJ114" s="442"/>
      <c r="AK114" s="457"/>
      <c r="AL114" s="458"/>
      <c r="AM114" s="459"/>
      <c r="AN114" s="459"/>
      <c r="AO114" s="460"/>
      <c r="AP114" s="437"/>
      <c r="AQ114" s="452"/>
      <c r="AR114" s="453"/>
      <c r="AS114" s="456"/>
      <c r="AT114" s="456"/>
      <c r="AU114" s="456"/>
      <c r="AV114" s="456"/>
      <c r="AW114" s="456"/>
      <c r="AX114" s="456"/>
      <c r="AY114" s="456"/>
    </row>
    <row r="115" spans="1:51" s="427" customFormat="1" outlineLevel="1">
      <c r="A115" s="505">
        <f t="shared" si="2"/>
        <v>26</v>
      </c>
      <c r="B115" s="438" t="s">
        <v>176</v>
      </c>
      <c r="C115" s="439"/>
      <c r="D115" s="435" t="s">
        <v>191</v>
      </c>
      <c r="E115" s="435"/>
      <c r="F115" s="435"/>
      <c r="G115" s="435"/>
      <c r="H115" s="435"/>
      <c r="I115" s="435"/>
      <c r="J115" s="435"/>
      <c r="K115" s="435"/>
      <c r="L115" s="435"/>
      <c r="M115" s="435"/>
      <c r="N115" s="435"/>
      <c r="O115" s="435"/>
      <c r="P115" s="435"/>
      <c r="Q115" s="435"/>
      <c r="R115" s="435"/>
      <c r="S115" s="434" t="s">
        <v>259</v>
      </c>
      <c r="T115" s="435"/>
      <c r="U115" s="435"/>
      <c r="V115" s="435"/>
      <c r="W115" s="435"/>
      <c r="X115" s="435"/>
      <c r="Y115" s="435"/>
      <c r="Z115" s="435"/>
      <c r="AA115" s="435"/>
      <c r="AB115" s="435"/>
      <c r="AC115" s="435"/>
      <c r="AD115" s="435"/>
      <c r="AE115" s="435"/>
      <c r="AF115" s="435"/>
      <c r="AG115" s="435"/>
      <c r="AH115" s="435"/>
      <c r="AI115" s="435"/>
      <c r="AJ115" s="442"/>
      <c r="AK115" s="457"/>
      <c r="AL115" s="458"/>
      <c r="AM115" s="459"/>
      <c r="AN115" s="459"/>
      <c r="AO115" s="460"/>
      <c r="AP115" s="437"/>
      <c r="AQ115" s="452"/>
      <c r="AR115" s="453"/>
      <c r="AS115" s="456"/>
      <c r="AT115" s="456"/>
      <c r="AU115" s="456"/>
      <c r="AV115" s="456"/>
      <c r="AW115" s="456"/>
      <c r="AX115" s="456"/>
      <c r="AY115" s="456"/>
    </row>
    <row r="116" spans="1:51" s="427" customFormat="1" outlineLevel="1">
      <c r="A116" s="526">
        <f t="shared" si="2"/>
        <v>27</v>
      </c>
      <c r="B116" s="438"/>
      <c r="C116" s="439"/>
      <c r="D116" s="435"/>
      <c r="E116" s="435" t="s">
        <v>351</v>
      </c>
      <c r="F116" s="435"/>
      <c r="G116" s="435"/>
      <c r="H116" s="435"/>
      <c r="I116" s="435"/>
      <c r="J116" s="435"/>
      <c r="K116" s="435"/>
      <c r="L116" s="435"/>
      <c r="M116" s="435"/>
      <c r="N116" s="435"/>
      <c r="O116" s="435"/>
      <c r="P116" s="435"/>
      <c r="Q116" s="435"/>
      <c r="R116" s="435"/>
      <c r="S116" s="434"/>
      <c r="T116" s="435" t="s">
        <v>251</v>
      </c>
      <c r="U116" s="435"/>
      <c r="V116" s="435"/>
      <c r="W116" s="435"/>
      <c r="X116" s="435"/>
      <c r="Y116" s="435"/>
      <c r="Z116" s="435"/>
      <c r="AA116" s="435"/>
      <c r="AB116" s="435"/>
      <c r="AC116" s="435"/>
      <c r="AD116" s="435"/>
      <c r="AE116" s="435"/>
      <c r="AF116" s="435"/>
      <c r="AG116" s="435"/>
      <c r="AH116" s="435"/>
      <c r="AI116" s="435"/>
      <c r="AJ116" s="442"/>
      <c r="AK116" s="457"/>
      <c r="AL116" s="458"/>
      <c r="AM116" s="459"/>
      <c r="AN116" s="459"/>
      <c r="AO116" s="460"/>
      <c r="AP116" s="437"/>
      <c r="AQ116" s="452"/>
      <c r="AR116" s="453"/>
      <c r="AS116" s="456"/>
      <c r="AT116" s="456"/>
      <c r="AU116" s="456"/>
      <c r="AV116" s="456"/>
      <c r="AW116" s="456"/>
      <c r="AX116" s="456"/>
      <c r="AY116" s="456"/>
    </row>
    <row r="117" spans="1:51" s="427" customFormat="1" outlineLevel="1">
      <c r="A117" s="526">
        <f t="shared" si="2"/>
        <v>28</v>
      </c>
      <c r="B117" s="438"/>
      <c r="C117" s="439"/>
      <c r="D117" s="444" t="s">
        <v>350</v>
      </c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35"/>
      <c r="R117" s="435"/>
      <c r="S117" s="434"/>
      <c r="T117" s="435"/>
      <c r="U117" s="435"/>
      <c r="V117" s="435"/>
      <c r="W117" s="435"/>
      <c r="X117" s="435"/>
      <c r="Y117" s="435"/>
      <c r="Z117" s="435"/>
      <c r="AA117" s="435"/>
      <c r="AB117" s="435"/>
      <c r="AC117" s="435"/>
      <c r="AD117" s="435"/>
      <c r="AE117" s="435"/>
      <c r="AF117" s="435"/>
      <c r="AG117" s="435"/>
      <c r="AH117" s="435"/>
      <c r="AI117" s="435"/>
      <c r="AJ117" s="442"/>
      <c r="AK117" s="457"/>
      <c r="AL117" s="519"/>
      <c r="AM117" s="520"/>
      <c r="AN117" s="520"/>
      <c r="AO117" s="521"/>
      <c r="AP117" s="529"/>
      <c r="AQ117" s="530"/>
      <c r="AR117" s="531"/>
      <c r="AS117" s="456"/>
      <c r="AT117" s="456"/>
      <c r="AU117" s="456"/>
      <c r="AV117" s="456"/>
      <c r="AW117" s="456"/>
      <c r="AX117" s="456"/>
      <c r="AY117" s="456"/>
    </row>
    <row r="118" spans="1:51" s="427" customFormat="1" outlineLevel="1">
      <c r="A118" s="526">
        <f t="shared" si="2"/>
        <v>29</v>
      </c>
      <c r="B118" s="438"/>
      <c r="C118" s="439"/>
      <c r="D118" s="444"/>
      <c r="E118" s="444" t="s">
        <v>195</v>
      </c>
      <c r="F118" s="444"/>
      <c r="G118" s="444"/>
      <c r="H118" s="444"/>
      <c r="I118" s="444"/>
      <c r="J118" s="444"/>
      <c r="K118" s="444"/>
      <c r="L118" s="444"/>
      <c r="M118" s="444"/>
      <c r="N118" s="444"/>
      <c r="O118" s="444"/>
      <c r="P118" s="444"/>
      <c r="Q118" s="435"/>
      <c r="R118" s="435"/>
      <c r="S118" s="434" t="s">
        <v>342</v>
      </c>
      <c r="T118" s="435"/>
      <c r="U118" s="435"/>
      <c r="V118" s="435"/>
      <c r="W118" s="435"/>
      <c r="X118" s="435"/>
      <c r="Y118" s="435"/>
      <c r="Z118" s="435"/>
      <c r="AA118" s="435"/>
      <c r="AB118" s="435"/>
      <c r="AC118" s="435"/>
      <c r="AD118" s="435"/>
      <c r="AE118" s="435"/>
      <c r="AF118" s="435"/>
      <c r="AG118" s="435"/>
      <c r="AH118" s="435"/>
      <c r="AI118" s="435"/>
      <c r="AJ118" s="442"/>
      <c r="AK118" s="457"/>
      <c r="AL118" s="458"/>
      <c r="AM118" s="459"/>
      <c r="AN118" s="459"/>
      <c r="AO118" s="460"/>
      <c r="AP118" s="437"/>
      <c r="AQ118" s="452"/>
      <c r="AR118" s="453"/>
      <c r="AS118" s="456"/>
      <c r="AT118" s="456"/>
      <c r="AU118" s="456"/>
      <c r="AV118" s="456"/>
      <c r="AW118" s="456"/>
      <c r="AX118" s="456"/>
      <c r="AY118" s="456"/>
    </row>
    <row r="119" spans="1:51" s="427" customFormat="1" outlineLevel="1">
      <c r="A119" s="526">
        <f t="shared" si="2"/>
        <v>30</v>
      </c>
      <c r="B119" s="438"/>
      <c r="C119" s="439"/>
      <c r="D119" s="444"/>
      <c r="E119" s="444" t="s">
        <v>196</v>
      </c>
      <c r="F119" s="444"/>
      <c r="G119" s="444"/>
      <c r="H119" s="444"/>
      <c r="I119" s="444"/>
      <c r="J119" s="444"/>
      <c r="K119" s="444"/>
      <c r="L119" s="444"/>
      <c r="M119" s="444"/>
      <c r="N119" s="444"/>
      <c r="O119" s="444"/>
      <c r="P119" s="444"/>
      <c r="Q119" s="435"/>
      <c r="R119" s="435"/>
      <c r="S119" s="434" t="s">
        <v>306</v>
      </c>
      <c r="T119" s="435"/>
      <c r="U119" s="435"/>
      <c r="V119" s="435"/>
      <c r="W119" s="435"/>
      <c r="X119" s="435"/>
      <c r="Y119" s="435"/>
      <c r="Z119" s="435"/>
      <c r="AA119" s="435"/>
      <c r="AB119" s="435"/>
      <c r="AC119" s="435"/>
      <c r="AD119" s="435"/>
      <c r="AE119" s="435"/>
      <c r="AF119" s="435"/>
      <c r="AG119" s="435"/>
      <c r="AH119" s="435"/>
      <c r="AI119" s="435"/>
      <c r="AJ119" s="442"/>
      <c r="AK119" s="457"/>
      <c r="AL119" s="458"/>
      <c r="AM119" s="459"/>
      <c r="AN119" s="459"/>
      <c r="AO119" s="460"/>
      <c r="AP119" s="437"/>
      <c r="AQ119" s="452"/>
      <c r="AR119" s="453"/>
      <c r="AS119" s="456"/>
      <c r="AT119" s="456"/>
      <c r="AU119" s="456"/>
      <c r="AV119" s="456"/>
      <c r="AW119" s="456"/>
      <c r="AX119" s="456"/>
      <c r="AY119" s="456"/>
    </row>
    <row r="120" spans="1:51" s="427" customFormat="1" outlineLevel="1">
      <c r="A120" s="526">
        <f t="shared" si="2"/>
        <v>31</v>
      </c>
      <c r="B120" s="438"/>
      <c r="C120" s="439"/>
      <c r="D120" s="444"/>
      <c r="E120" s="444" t="s">
        <v>197</v>
      </c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35"/>
      <c r="R120" s="435"/>
      <c r="S120" s="434" t="s">
        <v>343</v>
      </c>
      <c r="T120" s="435"/>
      <c r="U120" s="435"/>
      <c r="V120" s="435"/>
      <c r="W120" s="435"/>
      <c r="X120" s="435"/>
      <c r="Y120" s="435"/>
      <c r="Z120" s="435"/>
      <c r="AA120" s="435"/>
      <c r="AB120" s="435"/>
      <c r="AC120" s="435"/>
      <c r="AD120" s="435"/>
      <c r="AE120" s="435"/>
      <c r="AF120" s="435"/>
      <c r="AG120" s="435"/>
      <c r="AH120" s="435"/>
      <c r="AI120" s="435"/>
      <c r="AJ120" s="442"/>
      <c r="AK120" s="457"/>
      <c r="AL120" s="499"/>
      <c r="AM120" s="500"/>
      <c r="AN120" s="500"/>
      <c r="AO120" s="501"/>
      <c r="AP120" s="502"/>
      <c r="AQ120" s="503"/>
      <c r="AR120" s="504"/>
      <c r="AS120" s="456"/>
      <c r="AT120" s="456"/>
      <c r="AU120" s="456"/>
      <c r="AV120" s="456"/>
      <c r="AW120" s="456"/>
      <c r="AX120" s="456"/>
      <c r="AY120" s="456"/>
    </row>
    <row r="121" spans="1:51" s="427" customFormat="1" outlineLevel="1">
      <c r="A121" s="526">
        <f t="shared" si="2"/>
        <v>32</v>
      </c>
      <c r="B121" s="438"/>
      <c r="C121" s="439"/>
      <c r="D121" s="444"/>
      <c r="E121" s="444" t="s">
        <v>198</v>
      </c>
      <c r="F121" s="444"/>
      <c r="G121" s="444"/>
      <c r="H121" s="444"/>
      <c r="I121" s="444"/>
      <c r="J121" s="444"/>
      <c r="K121" s="444"/>
      <c r="L121" s="444"/>
      <c r="M121" s="444"/>
      <c r="N121" s="444"/>
      <c r="O121" s="444"/>
      <c r="P121" s="444"/>
      <c r="Q121" s="435"/>
      <c r="R121" s="435"/>
      <c r="S121" s="434" t="s">
        <v>344</v>
      </c>
      <c r="T121" s="435"/>
      <c r="U121" s="435"/>
      <c r="V121" s="435"/>
      <c r="W121" s="435"/>
      <c r="X121" s="435"/>
      <c r="Y121" s="435"/>
      <c r="Z121" s="435"/>
      <c r="AA121" s="435"/>
      <c r="AB121" s="435"/>
      <c r="AC121" s="435"/>
      <c r="AD121" s="435"/>
      <c r="AE121" s="435"/>
      <c r="AF121" s="435"/>
      <c r="AG121" s="435"/>
      <c r="AH121" s="435"/>
      <c r="AI121" s="435"/>
      <c r="AJ121" s="442"/>
      <c r="AK121" s="457"/>
      <c r="AL121" s="499"/>
      <c r="AM121" s="500"/>
      <c r="AN121" s="500"/>
      <c r="AO121" s="501"/>
      <c r="AP121" s="502"/>
      <c r="AQ121" s="503"/>
      <c r="AR121" s="504"/>
      <c r="AS121" s="456"/>
      <c r="AT121" s="456"/>
      <c r="AU121" s="456"/>
      <c r="AV121" s="456"/>
      <c r="AW121" s="456"/>
      <c r="AX121" s="456"/>
      <c r="AY121" s="456"/>
    </row>
    <row r="122" spans="1:51" s="427" customFormat="1" outlineLevel="1">
      <c r="A122" s="505">
        <f t="shared" si="2"/>
        <v>33</v>
      </c>
      <c r="B122" s="438"/>
      <c r="C122" s="439"/>
      <c r="D122" s="444"/>
      <c r="E122" s="444"/>
      <c r="F122" s="444"/>
      <c r="G122" s="444"/>
      <c r="H122" s="444"/>
      <c r="I122" s="444"/>
      <c r="J122" s="444"/>
      <c r="K122" s="444"/>
      <c r="L122" s="444"/>
      <c r="M122" s="444"/>
      <c r="N122" s="444"/>
      <c r="O122" s="444"/>
      <c r="P122" s="444"/>
      <c r="Q122" s="435"/>
      <c r="R122" s="435"/>
      <c r="S122" s="434"/>
      <c r="T122" s="435"/>
      <c r="U122" s="435"/>
      <c r="V122" s="435"/>
      <c r="W122" s="435"/>
      <c r="X122" s="435"/>
      <c r="Y122" s="435"/>
      <c r="Z122" s="435"/>
      <c r="AA122" s="435"/>
      <c r="AB122" s="435"/>
      <c r="AC122" s="435"/>
      <c r="AD122" s="435"/>
      <c r="AE122" s="435"/>
      <c r="AF122" s="435"/>
      <c r="AG122" s="435"/>
      <c r="AH122" s="435"/>
      <c r="AI122" s="435"/>
      <c r="AJ122" s="442"/>
      <c r="AK122" s="457"/>
      <c r="AL122" s="499"/>
      <c r="AM122" s="500"/>
      <c r="AN122" s="500"/>
      <c r="AO122" s="501"/>
      <c r="AP122" s="502"/>
      <c r="AQ122" s="503"/>
      <c r="AR122" s="504"/>
      <c r="AS122" s="456"/>
      <c r="AT122" s="456"/>
      <c r="AU122" s="456"/>
      <c r="AV122" s="456"/>
      <c r="AW122" s="456"/>
      <c r="AX122" s="456"/>
      <c r="AY122" s="456"/>
    </row>
    <row r="123" spans="1:51">
      <c r="A123" s="250"/>
      <c r="B123" s="147"/>
      <c r="C123" s="148"/>
      <c r="D123" s="141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251"/>
      <c r="AK123" s="457"/>
      <c r="AL123" s="192"/>
      <c r="AM123" s="78"/>
      <c r="AN123" s="78"/>
      <c r="AO123" s="193"/>
      <c r="AP123" s="177"/>
      <c r="AQ123" s="178"/>
      <c r="AR123" s="179"/>
      <c r="AS123" s="194"/>
      <c r="AT123" s="194"/>
      <c r="AU123" s="456"/>
      <c r="AV123" s="194"/>
      <c r="AW123" s="194"/>
      <c r="AX123" s="194"/>
      <c r="AY123" s="194"/>
    </row>
    <row r="124" spans="1:51" s="427" customFormat="1">
      <c r="A124" s="428" t="s">
        <v>70</v>
      </c>
      <c r="B124" s="429"/>
      <c r="C124" s="429"/>
      <c r="D124" s="429"/>
      <c r="E124" s="429"/>
      <c r="F124" s="430"/>
      <c r="G124" s="416">
        <v>2</v>
      </c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231" t="s">
        <v>142</v>
      </c>
      <c r="T124" s="207"/>
      <c r="U124" s="207"/>
      <c r="V124" s="207"/>
      <c r="W124" s="207"/>
      <c r="X124" s="207"/>
      <c r="Y124" s="232" t="s">
        <v>273</v>
      </c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3"/>
      <c r="AK124" s="457"/>
      <c r="AL124" s="524"/>
      <c r="AM124" s="436"/>
      <c r="AN124" s="436"/>
      <c r="AO124" s="525"/>
      <c r="AP124" s="529"/>
      <c r="AQ124" s="530"/>
      <c r="AR124" s="531"/>
      <c r="AS124" s="456"/>
      <c r="AT124" s="456"/>
      <c r="AU124" s="456"/>
      <c r="AV124" s="456"/>
      <c r="AW124" s="456"/>
      <c r="AX124" s="456"/>
      <c r="AY124" s="456"/>
    </row>
    <row r="125" spans="1:51" s="427" customFormat="1">
      <c r="A125" s="428" t="s">
        <v>130</v>
      </c>
      <c r="B125" s="429"/>
      <c r="C125" s="429"/>
      <c r="D125" s="429"/>
      <c r="E125" s="429"/>
      <c r="F125" s="430"/>
      <c r="G125" s="416" t="s">
        <v>316</v>
      </c>
      <c r="H125" s="336"/>
      <c r="I125" s="336"/>
      <c r="J125" s="336"/>
      <c r="K125" s="336"/>
      <c r="L125" s="336"/>
      <c r="M125" s="336"/>
      <c r="N125" s="336"/>
      <c r="O125" s="336"/>
      <c r="P125" s="336"/>
      <c r="Q125" s="336"/>
      <c r="R125" s="336"/>
      <c r="S125" s="428" t="s">
        <v>114</v>
      </c>
      <c r="T125" s="207"/>
      <c r="U125" s="207"/>
      <c r="V125" s="207"/>
      <c r="W125" s="207"/>
      <c r="X125" s="207"/>
      <c r="Y125" s="354" t="s">
        <v>317</v>
      </c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3"/>
      <c r="AK125" s="457"/>
      <c r="AL125" s="524"/>
      <c r="AM125" s="436"/>
      <c r="AN125" s="436"/>
      <c r="AO125" s="525"/>
      <c r="AP125" s="529"/>
      <c r="AQ125" s="530"/>
      <c r="AR125" s="531"/>
      <c r="AS125" s="456"/>
      <c r="AT125" s="456"/>
      <c r="AU125" s="456"/>
      <c r="AV125" s="456"/>
      <c r="AW125" s="456"/>
      <c r="AX125" s="456"/>
      <c r="AY125" s="456"/>
    </row>
    <row r="126" spans="1:51" s="427" customFormat="1">
      <c r="A126" s="428" t="s">
        <v>113</v>
      </c>
      <c r="B126" s="429"/>
      <c r="C126" s="429"/>
      <c r="D126" s="429"/>
      <c r="E126" s="429"/>
      <c r="F126" s="429"/>
      <c r="G126" s="353" t="s">
        <v>307</v>
      </c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428" t="s">
        <v>171</v>
      </c>
      <c r="T126" s="429"/>
      <c r="U126" s="429"/>
      <c r="V126" s="429"/>
      <c r="W126" s="429"/>
      <c r="X126" s="429"/>
      <c r="Y126" s="416" t="s">
        <v>318</v>
      </c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3"/>
      <c r="AK126" s="457"/>
      <c r="AL126" s="524"/>
      <c r="AM126" s="436"/>
      <c r="AN126" s="436"/>
      <c r="AO126" s="525"/>
      <c r="AP126" s="529"/>
      <c r="AQ126" s="530"/>
      <c r="AR126" s="531"/>
      <c r="AS126" s="456"/>
      <c r="AT126" s="456"/>
      <c r="AU126" s="456"/>
      <c r="AV126" s="456"/>
      <c r="AW126" s="456"/>
      <c r="AX126" s="456"/>
      <c r="AY126" s="456"/>
    </row>
    <row r="127" spans="1:51" s="427" customFormat="1">
      <c r="A127" s="253" t="s">
        <v>115</v>
      </c>
      <c r="B127" s="254"/>
      <c r="C127" s="255"/>
      <c r="D127" s="255"/>
      <c r="E127" s="255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6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  <c r="AD127" s="254"/>
      <c r="AE127" s="254"/>
      <c r="AF127" s="254"/>
      <c r="AG127" s="254"/>
      <c r="AH127" s="254"/>
      <c r="AI127" s="254"/>
      <c r="AJ127" s="257"/>
      <c r="AK127" s="457"/>
      <c r="AL127" s="524"/>
      <c r="AM127" s="436"/>
      <c r="AN127" s="436"/>
      <c r="AO127" s="525"/>
      <c r="AP127" s="529"/>
      <c r="AQ127" s="530"/>
      <c r="AR127" s="531"/>
      <c r="AS127" s="456"/>
      <c r="AT127" s="456"/>
      <c r="AU127" s="456"/>
      <c r="AV127" s="456"/>
      <c r="AW127" s="456"/>
      <c r="AX127" s="456"/>
      <c r="AY127" s="456"/>
    </row>
    <row r="128" spans="1:51" s="427" customFormat="1" outlineLevel="1">
      <c r="A128" s="212" t="s">
        <v>151</v>
      </c>
      <c r="B128" s="213"/>
      <c r="C128" s="213"/>
      <c r="D128" s="213"/>
      <c r="E128" s="213"/>
      <c r="F128" s="213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5"/>
      <c r="S128" s="212" t="s">
        <v>152</v>
      </c>
      <c r="T128" s="213"/>
      <c r="U128" s="213"/>
      <c r="V128" s="213"/>
      <c r="W128" s="213"/>
      <c r="X128" s="213"/>
      <c r="Y128" s="234"/>
      <c r="Z128" s="234"/>
      <c r="AA128" s="234"/>
      <c r="AB128" s="234"/>
      <c r="AC128" s="234"/>
      <c r="AD128" s="234"/>
      <c r="AE128" s="234"/>
      <c r="AF128" s="234"/>
      <c r="AG128" s="234"/>
      <c r="AH128" s="234"/>
      <c r="AI128" s="234"/>
      <c r="AJ128" s="235"/>
      <c r="AK128" s="457"/>
      <c r="AL128" s="524"/>
      <c r="AM128" s="436"/>
      <c r="AN128" s="436"/>
      <c r="AO128" s="525"/>
      <c r="AP128" s="529"/>
      <c r="AQ128" s="530"/>
      <c r="AR128" s="531"/>
      <c r="AS128" s="456"/>
      <c r="AT128" s="456"/>
      <c r="AU128" s="456"/>
      <c r="AV128" s="456"/>
      <c r="AW128" s="456"/>
      <c r="AX128" s="456"/>
      <c r="AY128" s="456"/>
    </row>
    <row r="129" spans="1:51" s="427" customFormat="1" outlineLevel="1">
      <c r="A129" s="532" t="s">
        <v>0</v>
      </c>
      <c r="B129" s="215" t="s">
        <v>60</v>
      </c>
      <c r="C129" s="216"/>
      <c r="D129" s="213" t="s">
        <v>24</v>
      </c>
      <c r="E129" s="213"/>
      <c r="F129" s="212" t="s">
        <v>2</v>
      </c>
      <c r="G129" s="213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36"/>
      <c r="S129" s="532" t="s">
        <v>0</v>
      </c>
      <c r="T129" s="215" t="s">
        <v>60</v>
      </c>
      <c r="U129" s="216"/>
      <c r="V129" s="213" t="s">
        <v>24</v>
      </c>
      <c r="W129" s="213"/>
      <c r="X129" s="212" t="s">
        <v>2</v>
      </c>
      <c r="Y129" s="213"/>
      <c r="Z129" s="213"/>
      <c r="AA129" s="213"/>
      <c r="AB129" s="213"/>
      <c r="AC129" s="213"/>
      <c r="AD129" s="213"/>
      <c r="AE129" s="213"/>
      <c r="AF129" s="213"/>
      <c r="AG129" s="213"/>
      <c r="AH129" s="213"/>
      <c r="AI129" s="213"/>
      <c r="AJ129" s="237"/>
      <c r="AK129" s="457"/>
      <c r="AL129" s="524"/>
      <c r="AM129" s="436"/>
      <c r="AN129" s="436"/>
      <c r="AO129" s="525"/>
      <c r="AP129" s="529"/>
      <c r="AQ129" s="530"/>
      <c r="AR129" s="531"/>
      <c r="AS129" s="456"/>
      <c r="AT129" s="456"/>
      <c r="AU129" s="456"/>
      <c r="AV129" s="456"/>
      <c r="AW129" s="456"/>
      <c r="AX129" s="456"/>
      <c r="AY129" s="456"/>
    </row>
    <row r="130" spans="1:51" s="427" customFormat="1" outlineLevel="1">
      <c r="A130" s="526">
        <v>1</v>
      </c>
      <c r="B130" s="438"/>
      <c r="C130" s="439"/>
      <c r="D130" s="241"/>
      <c r="E130" s="241"/>
      <c r="F130" s="434"/>
      <c r="G130" s="435"/>
      <c r="H130" s="435"/>
      <c r="I130" s="435"/>
      <c r="J130" s="435"/>
      <c r="K130" s="435"/>
      <c r="L130" s="435"/>
      <c r="M130" s="435"/>
      <c r="N130" s="435"/>
      <c r="O130" s="435"/>
      <c r="P130" s="435"/>
      <c r="Q130" s="435"/>
      <c r="R130" s="435"/>
      <c r="S130" s="526">
        <v>1</v>
      </c>
      <c r="T130" s="438"/>
      <c r="U130" s="439"/>
      <c r="V130" s="241" t="s">
        <v>122</v>
      </c>
      <c r="W130" s="241"/>
      <c r="X130" s="434" t="s">
        <v>332</v>
      </c>
      <c r="Y130" s="435"/>
      <c r="Z130" s="435"/>
      <c r="AA130" s="435"/>
      <c r="AB130" s="435"/>
      <c r="AC130" s="435"/>
      <c r="AD130" s="435"/>
      <c r="AE130" s="435"/>
      <c r="AF130" s="435"/>
      <c r="AG130" s="435"/>
      <c r="AH130" s="435"/>
      <c r="AI130" s="435"/>
      <c r="AJ130" s="442"/>
      <c r="AK130" s="457"/>
      <c r="AL130" s="594"/>
      <c r="AM130" s="598"/>
      <c r="AN130" s="598"/>
      <c r="AO130" s="599"/>
      <c r="AP130" s="529"/>
      <c r="AQ130" s="530"/>
      <c r="AR130" s="531"/>
      <c r="AS130" s="456"/>
      <c r="AT130" s="456"/>
      <c r="AU130" s="456"/>
      <c r="AV130" s="456"/>
      <c r="AW130" s="456"/>
      <c r="AX130" s="456"/>
      <c r="AY130" s="456"/>
    </row>
    <row r="131" spans="1:51" s="427" customFormat="1" outlineLevel="1">
      <c r="A131" s="526">
        <f>A130+1</f>
        <v>2</v>
      </c>
      <c r="B131" s="438"/>
      <c r="C131" s="439"/>
      <c r="D131" s="241"/>
      <c r="E131" s="241"/>
      <c r="F131" s="434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5"/>
      <c r="S131" s="526">
        <f>S130+1</f>
        <v>2</v>
      </c>
      <c r="T131" s="438"/>
      <c r="U131" s="439"/>
      <c r="V131" s="241"/>
      <c r="W131" s="241"/>
      <c r="X131" s="434"/>
      <c r="Y131" s="435"/>
      <c r="Z131" s="435"/>
      <c r="AA131" s="435"/>
      <c r="AB131" s="435"/>
      <c r="AC131" s="435"/>
      <c r="AD131" s="435"/>
      <c r="AE131" s="435"/>
      <c r="AF131" s="435"/>
      <c r="AG131" s="435"/>
      <c r="AH131" s="435"/>
      <c r="AI131" s="435"/>
      <c r="AJ131" s="442"/>
      <c r="AK131" s="457"/>
      <c r="AL131" s="524"/>
      <c r="AM131" s="436"/>
      <c r="AN131" s="436"/>
      <c r="AO131" s="525"/>
      <c r="AP131" s="529"/>
      <c r="AQ131" s="530"/>
      <c r="AR131" s="531"/>
      <c r="AS131" s="456"/>
      <c r="AT131" s="456"/>
      <c r="AU131" s="456"/>
      <c r="AV131" s="456"/>
      <c r="AW131" s="456"/>
      <c r="AX131" s="456"/>
      <c r="AY131" s="456"/>
    </row>
    <row r="132" spans="1:51" s="427" customFormat="1" outlineLevel="1">
      <c r="A132" s="526">
        <f t="shared" ref="A132:A134" si="3">A131+1</f>
        <v>3</v>
      </c>
      <c r="B132" s="438"/>
      <c r="C132" s="439"/>
      <c r="D132" s="241"/>
      <c r="E132" s="241"/>
      <c r="F132" s="434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526">
        <f>S131+1</f>
        <v>3</v>
      </c>
      <c r="T132" s="438"/>
      <c r="U132" s="439"/>
      <c r="V132" s="241"/>
      <c r="W132" s="241"/>
      <c r="X132" s="434"/>
      <c r="Y132" s="435"/>
      <c r="Z132" s="435"/>
      <c r="AA132" s="435"/>
      <c r="AB132" s="435"/>
      <c r="AC132" s="435"/>
      <c r="AD132" s="435"/>
      <c r="AE132" s="435"/>
      <c r="AF132" s="435"/>
      <c r="AG132" s="435"/>
      <c r="AH132" s="435"/>
      <c r="AI132" s="435"/>
      <c r="AJ132" s="442"/>
      <c r="AK132" s="457"/>
      <c r="AL132" s="524"/>
      <c r="AM132" s="436"/>
      <c r="AN132" s="436"/>
      <c r="AO132" s="525"/>
      <c r="AP132" s="529"/>
      <c r="AQ132" s="530"/>
      <c r="AR132" s="531"/>
      <c r="AS132" s="456"/>
      <c r="AT132" s="456"/>
      <c r="AU132" s="456"/>
      <c r="AV132" s="456"/>
      <c r="AW132" s="456"/>
      <c r="AX132" s="456"/>
      <c r="AY132" s="456"/>
    </row>
    <row r="133" spans="1:51" s="427" customFormat="1" outlineLevel="1">
      <c r="A133" s="526">
        <f t="shared" si="3"/>
        <v>4</v>
      </c>
      <c r="B133" s="438"/>
      <c r="C133" s="439"/>
      <c r="D133" s="241"/>
      <c r="E133" s="241"/>
      <c r="F133" s="434"/>
      <c r="G133" s="435"/>
      <c r="H133" s="435"/>
      <c r="I133" s="435"/>
      <c r="J133" s="435"/>
      <c r="K133" s="435"/>
      <c r="L133" s="435"/>
      <c r="M133" s="435"/>
      <c r="N133" s="435"/>
      <c r="O133" s="435"/>
      <c r="P133" s="435"/>
      <c r="Q133" s="435"/>
      <c r="R133" s="435"/>
      <c r="S133" s="526">
        <f>S132+1</f>
        <v>4</v>
      </c>
      <c r="T133" s="438"/>
      <c r="U133" s="439"/>
      <c r="V133" s="241"/>
      <c r="W133" s="241"/>
      <c r="X133" s="434"/>
      <c r="Y133" s="435"/>
      <c r="Z133" s="435"/>
      <c r="AA133" s="435"/>
      <c r="AB133" s="435"/>
      <c r="AC133" s="435"/>
      <c r="AD133" s="435"/>
      <c r="AE133" s="435"/>
      <c r="AF133" s="435"/>
      <c r="AG133" s="435"/>
      <c r="AH133" s="435"/>
      <c r="AI133" s="435"/>
      <c r="AJ133" s="442"/>
      <c r="AK133" s="457"/>
      <c r="AL133" s="524"/>
      <c r="AM133" s="436"/>
      <c r="AN133" s="436"/>
      <c r="AO133" s="525"/>
      <c r="AP133" s="529"/>
      <c r="AQ133" s="530"/>
      <c r="AR133" s="531"/>
      <c r="AS133" s="456"/>
      <c r="AT133" s="456"/>
      <c r="AU133" s="456"/>
      <c r="AV133" s="456"/>
      <c r="AW133" s="456"/>
      <c r="AX133" s="456"/>
      <c r="AY133" s="456"/>
    </row>
    <row r="134" spans="1:51" s="427" customFormat="1" outlineLevel="1">
      <c r="A134" s="526">
        <f t="shared" si="3"/>
        <v>5</v>
      </c>
      <c r="B134" s="438"/>
      <c r="C134" s="439"/>
      <c r="D134" s="241"/>
      <c r="E134" s="241"/>
      <c r="F134" s="434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  <c r="S134" s="526">
        <f>S133+1</f>
        <v>5</v>
      </c>
      <c r="T134" s="438"/>
      <c r="U134" s="439"/>
      <c r="V134" s="241"/>
      <c r="W134" s="241"/>
      <c r="X134" s="434"/>
      <c r="Y134" s="435"/>
      <c r="Z134" s="435"/>
      <c r="AA134" s="435"/>
      <c r="AB134" s="435"/>
      <c r="AC134" s="435"/>
      <c r="AD134" s="435"/>
      <c r="AE134" s="435"/>
      <c r="AF134" s="435"/>
      <c r="AG134" s="435"/>
      <c r="AH134" s="435"/>
      <c r="AI134" s="435"/>
      <c r="AJ134" s="442"/>
      <c r="AK134" s="457"/>
      <c r="AL134" s="524"/>
      <c r="AM134" s="436"/>
      <c r="AN134" s="436"/>
      <c r="AO134" s="525"/>
      <c r="AP134" s="529"/>
      <c r="AQ134" s="530"/>
      <c r="AR134" s="531"/>
      <c r="AS134" s="456"/>
      <c r="AT134" s="456"/>
      <c r="AU134" s="456"/>
      <c r="AV134" s="456"/>
      <c r="AW134" s="456"/>
      <c r="AX134" s="456"/>
      <c r="AY134" s="456"/>
    </row>
    <row r="135" spans="1:51" s="427" customFormat="1">
      <c r="A135" s="212" t="s">
        <v>30</v>
      </c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3"/>
      <c r="X135" s="213"/>
      <c r="Y135" s="213"/>
      <c r="Z135" s="213"/>
      <c r="AA135" s="213"/>
      <c r="AB135" s="213"/>
      <c r="AC135" s="213"/>
      <c r="AD135" s="213"/>
      <c r="AE135" s="213"/>
      <c r="AF135" s="213"/>
      <c r="AG135" s="213"/>
      <c r="AH135" s="213"/>
      <c r="AI135" s="213"/>
      <c r="AJ135" s="214"/>
      <c r="AK135" s="457"/>
      <c r="AL135" s="524"/>
      <c r="AM135" s="436"/>
      <c r="AN135" s="436"/>
      <c r="AO135" s="525"/>
      <c r="AP135" s="529"/>
      <c r="AQ135" s="530"/>
      <c r="AR135" s="531"/>
      <c r="AS135" s="456"/>
      <c r="AT135" s="456"/>
      <c r="AU135" s="456"/>
      <c r="AV135" s="456"/>
      <c r="AW135" s="456"/>
      <c r="AX135" s="456"/>
      <c r="AY135" s="456"/>
    </row>
    <row r="136" spans="1:51" s="427" customFormat="1">
      <c r="A136" s="447"/>
      <c r="B136" s="448"/>
      <c r="C136" s="449"/>
      <c r="D136" s="446"/>
      <c r="E136" s="449"/>
      <c r="F136" s="449"/>
      <c r="G136" s="449"/>
      <c r="H136" s="449"/>
      <c r="I136" s="449"/>
      <c r="J136" s="449"/>
      <c r="K136" s="449"/>
      <c r="L136" s="449"/>
      <c r="M136" s="449"/>
      <c r="N136" s="450"/>
      <c r="O136" s="449"/>
      <c r="P136" s="449"/>
      <c r="Q136" s="449"/>
      <c r="R136" s="449"/>
      <c r="S136" s="449"/>
      <c r="T136" s="449"/>
      <c r="U136" s="449"/>
      <c r="V136" s="449"/>
      <c r="W136" s="449"/>
      <c r="X136" s="449"/>
      <c r="Y136" s="449"/>
      <c r="Z136" s="449"/>
      <c r="AA136" s="449"/>
      <c r="AB136" s="449"/>
      <c r="AC136" s="449"/>
      <c r="AD136" s="449"/>
      <c r="AE136" s="449"/>
      <c r="AF136" s="449"/>
      <c r="AG136" s="449"/>
      <c r="AH136" s="449"/>
      <c r="AI136" s="449"/>
      <c r="AJ136" s="451"/>
      <c r="AK136" s="457"/>
      <c r="AL136" s="524"/>
      <c r="AM136" s="436"/>
      <c r="AN136" s="436"/>
      <c r="AO136" s="525"/>
      <c r="AP136" s="529"/>
      <c r="AQ136" s="530"/>
      <c r="AR136" s="531"/>
      <c r="AS136" s="456"/>
      <c r="AT136" s="456"/>
      <c r="AU136" s="456"/>
      <c r="AV136" s="456"/>
      <c r="AW136" s="456"/>
      <c r="AX136" s="456"/>
      <c r="AY136" s="456"/>
    </row>
    <row r="137" spans="1:51" s="427" customFormat="1">
      <c r="A137" s="447"/>
      <c r="B137" s="243" t="s">
        <v>164</v>
      </c>
      <c r="C137" s="260" t="s">
        <v>319</v>
      </c>
      <c r="D137" s="446"/>
      <c r="E137" s="449"/>
      <c r="F137" s="449"/>
      <c r="G137" s="449"/>
      <c r="H137" s="449"/>
      <c r="I137" s="449"/>
      <c r="J137" s="449"/>
      <c r="K137" s="449"/>
      <c r="L137" s="449"/>
      <c r="M137" s="449"/>
      <c r="N137" s="450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49"/>
      <c r="AA137" s="449"/>
      <c r="AB137" s="449"/>
      <c r="AC137" s="449"/>
      <c r="AD137" s="449"/>
      <c r="AE137" s="449"/>
      <c r="AF137" s="449"/>
      <c r="AG137" s="449"/>
      <c r="AH137" s="449"/>
      <c r="AI137" s="449"/>
      <c r="AJ137" s="451"/>
      <c r="AK137" s="457"/>
      <c r="AL137" s="594"/>
      <c r="AM137" s="598"/>
      <c r="AN137" s="598"/>
      <c r="AO137" s="599"/>
      <c r="AP137" s="591"/>
      <c r="AQ137" s="592"/>
      <c r="AR137" s="593"/>
      <c r="AS137" s="456"/>
      <c r="AT137" s="456"/>
      <c r="AU137" s="456"/>
      <c r="AV137" s="456"/>
      <c r="AW137" s="456"/>
      <c r="AX137" s="456"/>
      <c r="AY137" s="456"/>
    </row>
    <row r="138" spans="1:51" s="427" customFormat="1">
      <c r="A138" s="447"/>
      <c r="B138" s="243"/>
      <c r="C138" s="260"/>
      <c r="D138" s="446"/>
      <c r="E138" s="449"/>
      <c r="F138" s="449"/>
      <c r="G138" s="449"/>
      <c r="H138" s="449"/>
      <c r="I138" s="449"/>
      <c r="J138" s="449"/>
      <c r="K138" s="449"/>
      <c r="L138" s="449"/>
      <c r="M138" s="449"/>
      <c r="N138" s="450"/>
      <c r="O138" s="449"/>
      <c r="P138" s="449"/>
      <c r="Q138" s="449"/>
      <c r="R138" s="449"/>
      <c r="S138" s="449"/>
      <c r="T138" s="449"/>
      <c r="U138" s="449"/>
      <c r="V138" s="449"/>
      <c r="W138" s="449"/>
      <c r="X138" s="449"/>
      <c r="Y138" s="449"/>
      <c r="Z138" s="449"/>
      <c r="AA138" s="449"/>
      <c r="AB138" s="449"/>
      <c r="AC138" s="449"/>
      <c r="AD138" s="449"/>
      <c r="AE138" s="449"/>
      <c r="AF138" s="449"/>
      <c r="AG138" s="449"/>
      <c r="AH138" s="449"/>
      <c r="AI138" s="449"/>
      <c r="AJ138" s="451"/>
      <c r="AK138" s="457"/>
      <c r="AL138" s="524"/>
      <c r="AM138" s="436"/>
      <c r="AN138" s="436"/>
      <c r="AO138" s="525"/>
      <c r="AP138" s="529"/>
      <c r="AQ138" s="530"/>
      <c r="AR138" s="531"/>
      <c r="AS138" s="456"/>
      <c r="AT138" s="456"/>
      <c r="AU138" s="456"/>
      <c r="AV138" s="456"/>
      <c r="AW138" s="456"/>
      <c r="AX138" s="456"/>
      <c r="AY138" s="456"/>
    </row>
    <row r="139" spans="1:51" s="427" customFormat="1">
      <c r="A139" s="447"/>
      <c r="B139" s="243" t="s">
        <v>334</v>
      </c>
      <c r="C139" s="260" t="s">
        <v>339</v>
      </c>
      <c r="D139" s="446"/>
      <c r="E139" s="449"/>
      <c r="F139" s="449"/>
      <c r="G139" s="449"/>
      <c r="H139" s="449"/>
      <c r="I139" s="449"/>
      <c r="J139" s="449"/>
      <c r="K139" s="449"/>
      <c r="L139" s="449"/>
      <c r="M139" s="449"/>
      <c r="N139" s="450"/>
      <c r="O139" s="449"/>
      <c r="P139" s="449"/>
      <c r="Q139" s="449"/>
      <c r="R139" s="449"/>
      <c r="S139" s="449"/>
      <c r="T139" s="449"/>
      <c r="U139" s="449"/>
      <c r="V139" s="449"/>
      <c r="W139" s="449"/>
      <c r="X139" s="449"/>
      <c r="Y139" s="449"/>
      <c r="Z139" s="449"/>
      <c r="AA139" s="449"/>
      <c r="AB139" s="449"/>
      <c r="AC139" s="449"/>
      <c r="AD139" s="449"/>
      <c r="AE139" s="449"/>
      <c r="AF139" s="449"/>
      <c r="AG139" s="449"/>
      <c r="AH139" s="449"/>
      <c r="AI139" s="449"/>
      <c r="AJ139" s="451"/>
      <c r="AK139" s="457"/>
      <c r="AL139" s="594"/>
      <c r="AM139" s="598"/>
      <c r="AN139" s="598"/>
      <c r="AO139" s="599"/>
      <c r="AP139" s="591"/>
      <c r="AQ139" s="592"/>
      <c r="AR139" s="593"/>
      <c r="AS139" s="456"/>
      <c r="AT139" s="456"/>
      <c r="AU139" s="456"/>
      <c r="AV139" s="456"/>
      <c r="AW139" s="456"/>
      <c r="AX139" s="456"/>
      <c r="AY139" s="456"/>
    </row>
    <row r="140" spans="1:51" s="427" customFormat="1">
      <c r="A140" s="447"/>
      <c r="B140" s="243"/>
      <c r="C140" s="260"/>
      <c r="D140" s="446"/>
      <c r="E140" s="449"/>
      <c r="F140" s="449"/>
      <c r="G140" s="449"/>
      <c r="H140" s="449"/>
      <c r="I140" s="449"/>
      <c r="J140" s="449"/>
      <c r="K140" s="449"/>
      <c r="L140" s="449"/>
      <c r="M140" s="449"/>
      <c r="N140" s="450"/>
      <c r="O140" s="449"/>
      <c r="P140" s="449"/>
      <c r="Q140" s="449"/>
      <c r="R140" s="449"/>
      <c r="S140" s="449"/>
      <c r="T140" s="449"/>
      <c r="U140" s="449"/>
      <c r="V140" s="449"/>
      <c r="W140" s="449"/>
      <c r="X140" s="449"/>
      <c r="Y140" s="449"/>
      <c r="Z140" s="449"/>
      <c r="AA140" s="449"/>
      <c r="AB140" s="449"/>
      <c r="AC140" s="449"/>
      <c r="AD140" s="449"/>
      <c r="AE140" s="449"/>
      <c r="AF140" s="449"/>
      <c r="AG140" s="449"/>
      <c r="AH140" s="449"/>
      <c r="AI140" s="449"/>
      <c r="AJ140" s="451"/>
      <c r="AK140" s="457"/>
      <c r="AL140" s="524"/>
      <c r="AM140" s="436"/>
      <c r="AN140" s="436"/>
      <c r="AO140" s="525"/>
      <c r="AP140" s="529"/>
      <c r="AQ140" s="530"/>
      <c r="AR140" s="531"/>
      <c r="AS140" s="456"/>
      <c r="AT140" s="456"/>
      <c r="AU140" s="456"/>
      <c r="AV140" s="456"/>
      <c r="AW140" s="456"/>
      <c r="AX140" s="456"/>
      <c r="AY140" s="456"/>
    </row>
    <row r="141" spans="1:51" s="427" customFormat="1">
      <c r="A141" s="447"/>
      <c r="B141" s="243" t="s">
        <v>340</v>
      </c>
      <c r="C141" s="260" t="s">
        <v>341</v>
      </c>
      <c r="D141" s="446"/>
      <c r="E141" s="449"/>
      <c r="F141" s="449"/>
      <c r="G141" s="449"/>
      <c r="H141" s="449"/>
      <c r="I141" s="449"/>
      <c r="J141" s="449"/>
      <c r="K141" s="449"/>
      <c r="L141" s="449"/>
      <c r="M141" s="449"/>
      <c r="N141" s="450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449"/>
      <c r="AA141" s="449"/>
      <c r="AB141" s="449"/>
      <c r="AC141" s="449"/>
      <c r="AD141" s="449"/>
      <c r="AE141" s="449"/>
      <c r="AF141" s="449"/>
      <c r="AG141" s="449"/>
      <c r="AH141" s="449"/>
      <c r="AI141" s="449"/>
      <c r="AJ141" s="451"/>
      <c r="AK141" s="457"/>
      <c r="AL141" s="594"/>
      <c r="AM141" s="598"/>
      <c r="AN141" s="598"/>
      <c r="AO141" s="599"/>
      <c r="AP141" s="591"/>
      <c r="AQ141" s="592"/>
      <c r="AR141" s="593"/>
      <c r="AS141" s="456"/>
      <c r="AT141" s="456"/>
      <c r="AU141" s="456"/>
      <c r="AV141" s="456"/>
      <c r="AW141" s="456"/>
      <c r="AX141" s="456"/>
      <c r="AY141" s="456"/>
    </row>
    <row r="142" spans="1:51" s="427" customFormat="1">
      <c r="A142" s="447"/>
      <c r="B142" s="243"/>
      <c r="C142" s="260"/>
      <c r="D142" s="446"/>
      <c r="E142" s="449"/>
      <c r="F142" s="449"/>
      <c r="G142" s="449"/>
      <c r="H142" s="449"/>
      <c r="I142" s="449"/>
      <c r="J142" s="449"/>
      <c r="K142" s="449"/>
      <c r="L142" s="449"/>
      <c r="M142" s="449"/>
      <c r="N142" s="450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49"/>
      <c r="AA142" s="449"/>
      <c r="AB142" s="449"/>
      <c r="AC142" s="449"/>
      <c r="AD142" s="449"/>
      <c r="AE142" s="449"/>
      <c r="AF142" s="449"/>
      <c r="AG142" s="449"/>
      <c r="AH142" s="449"/>
      <c r="AI142" s="449"/>
      <c r="AJ142" s="451"/>
      <c r="AK142" s="457"/>
      <c r="AL142" s="524"/>
      <c r="AM142" s="436"/>
      <c r="AN142" s="436"/>
      <c r="AO142" s="525"/>
      <c r="AP142" s="529"/>
      <c r="AQ142" s="530"/>
      <c r="AR142" s="531"/>
      <c r="AS142" s="456"/>
      <c r="AT142" s="456"/>
      <c r="AU142" s="456"/>
      <c r="AV142" s="456"/>
      <c r="AW142" s="456"/>
      <c r="AX142" s="456"/>
      <c r="AY142" s="456"/>
    </row>
    <row r="143" spans="1:51" s="427" customFormat="1">
      <c r="A143" s="447"/>
      <c r="B143" s="243" t="s">
        <v>296</v>
      </c>
      <c r="C143" s="260" t="s">
        <v>345</v>
      </c>
      <c r="D143" s="446"/>
      <c r="E143" s="449"/>
      <c r="F143" s="449"/>
      <c r="G143" s="449"/>
      <c r="H143" s="449"/>
      <c r="I143" s="449"/>
      <c r="J143" s="449"/>
      <c r="K143" s="449"/>
      <c r="L143" s="449"/>
      <c r="M143" s="449"/>
      <c r="N143" s="450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449"/>
      <c r="AB143" s="449"/>
      <c r="AC143" s="449"/>
      <c r="AD143" s="449"/>
      <c r="AE143" s="449"/>
      <c r="AF143" s="449"/>
      <c r="AG143" s="449"/>
      <c r="AH143" s="449"/>
      <c r="AI143" s="449"/>
      <c r="AJ143" s="451"/>
      <c r="AK143" s="457"/>
      <c r="AL143" s="594"/>
      <c r="AM143" s="598"/>
      <c r="AN143" s="598"/>
      <c r="AO143" s="599"/>
      <c r="AP143" s="591"/>
      <c r="AQ143" s="592"/>
      <c r="AR143" s="593"/>
      <c r="AS143" s="456"/>
      <c r="AT143" s="456"/>
      <c r="AU143" s="456"/>
      <c r="AV143" s="456"/>
      <c r="AW143" s="456"/>
      <c r="AX143" s="456"/>
      <c r="AY143" s="456"/>
    </row>
    <row r="144" spans="1:51" s="427" customFormat="1">
      <c r="A144" s="447"/>
      <c r="B144" s="448"/>
      <c r="C144" s="449"/>
      <c r="D144" s="446"/>
      <c r="E144" s="449"/>
      <c r="F144" s="449"/>
      <c r="G144" s="449"/>
      <c r="H144" s="449"/>
      <c r="I144" s="449"/>
      <c r="J144" s="449"/>
      <c r="K144" s="449"/>
      <c r="L144" s="449"/>
      <c r="M144" s="449"/>
      <c r="N144" s="450"/>
      <c r="O144" s="449"/>
      <c r="P144" s="449"/>
      <c r="Q144" s="449"/>
      <c r="R144" s="449"/>
      <c r="S144" s="449"/>
      <c r="T144" s="449"/>
      <c r="U144" s="449"/>
      <c r="V144" s="449"/>
      <c r="W144" s="449"/>
      <c r="X144" s="449"/>
      <c r="Y144" s="449"/>
      <c r="Z144" s="449"/>
      <c r="AA144" s="449"/>
      <c r="AB144" s="449"/>
      <c r="AC144" s="449"/>
      <c r="AD144" s="449"/>
      <c r="AE144" s="449"/>
      <c r="AF144" s="449"/>
      <c r="AG144" s="449"/>
      <c r="AH144" s="449"/>
      <c r="AI144" s="449"/>
      <c r="AJ144" s="451"/>
      <c r="AK144" s="457"/>
      <c r="AL144" s="524"/>
      <c r="AM144" s="436"/>
      <c r="AN144" s="436"/>
      <c r="AO144" s="525"/>
      <c r="AP144" s="529"/>
      <c r="AQ144" s="530"/>
      <c r="AR144" s="531"/>
      <c r="AS144" s="456"/>
      <c r="AT144" s="456"/>
      <c r="AU144" s="456"/>
      <c r="AV144" s="456"/>
      <c r="AW144" s="456"/>
      <c r="AX144" s="456"/>
      <c r="AY144" s="456"/>
    </row>
    <row r="145" spans="1:51" s="427" customFormat="1">
      <c r="A145" s="150"/>
      <c r="B145" s="151"/>
      <c r="C145" s="151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3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4"/>
      <c r="AK145" s="457"/>
      <c r="AL145" s="524"/>
      <c r="AM145" s="436"/>
      <c r="AN145" s="436"/>
      <c r="AO145" s="525"/>
      <c r="AP145" s="529"/>
      <c r="AQ145" s="530"/>
      <c r="AR145" s="531"/>
      <c r="AS145" s="456"/>
      <c r="AT145" s="456"/>
      <c r="AU145" s="456"/>
      <c r="AV145" s="456"/>
      <c r="AW145" s="456"/>
      <c r="AX145" s="456"/>
      <c r="AY145" s="456"/>
    </row>
    <row r="146" spans="1:51" s="427" customFormat="1" collapsed="1">
      <c r="A146" s="294" t="s">
        <v>161</v>
      </c>
      <c r="B146" s="259"/>
      <c r="C146" s="260"/>
      <c r="D146" s="260"/>
      <c r="E146" s="260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44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  <c r="AA146" s="259"/>
      <c r="AB146" s="259"/>
      <c r="AC146" s="259"/>
      <c r="AD146" s="259"/>
      <c r="AE146" s="259"/>
      <c r="AF146" s="259"/>
      <c r="AG146" s="259"/>
      <c r="AH146" s="259"/>
      <c r="AI146" s="259"/>
      <c r="AJ146" s="295"/>
      <c r="AK146" s="457"/>
      <c r="AL146" s="524"/>
      <c r="AM146" s="436"/>
      <c r="AN146" s="436"/>
      <c r="AO146" s="525"/>
      <c r="AP146" s="529"/>
      <c r="AQ146" s="530"/>
      <c r="AR146" s="531"/>
      <c r="AS146" s="456"/>
      <c r="AT146" s="456"/>
      <c r="AU146" s="456"/>
      <c r="AV146" s="456"/>
      <c r="AW146" s="456"/>
      <c r="AX146" s="456"/>
      <c r="AY146" s="456"/>
    </row>
    <row r="147" spans="1:51" s="427" customFormat="1" outlineLevel="1">
      <c r="A147" s="532" t="s">
        <v>0</v>
      </c>
      <c r="B147" s="215" t="s">
        <v>60</v>
      </c>
      <c r="C147" s="216"/>
      <c r="D147" s="428" t="s">
        <v>2</v>
      </c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3"/>
      <c r="S147" s="428" t="s">
        <v>144</v>
      </c>
      <c r="T147" s="213"/>
      <c r="U147" s="213"/>
      <c r="V147" s="213"/>
      <c r="W147" s="213"/>
      <c r="X147" s="213"/>
      <c r="Y147" s="213"/>
      <c r="Z147" s="213"/>
      <c r="AA147" s="213"/>
      <c r="AB147" s="213"/>
      <c r="AC147" s="213"/>
      <c r="AD147" s="213"/>
      <c r="AE147" s="213"/>
      <c r="AF147" s="213"/>
      <c r="AG147" s="213"/>
      <c r="AH147" s="213"/>
      <c r="AI147" s="213"/>
      <c r="AJ147" s="237"/>
      <c r="AK147" s="457"/>
      <c r="AL147" s="524"/>
      <c r="AM147" s="436"/>
      <c r="AN147" s="436"/>
      <c r="AO147" s="525"/>
      <c r="AP147" s="529"/>
      <c r="AQ147" s="530"/>
      <c r="AR147" s="531"/>
      <c r="AS147" s="456"/>
      <c r="AT147" s="456"/>
      <c r="AU147" s="456"/>
      <c r="AV147" s="456"/>
      <c r="AW147" s="456"/>
      <c r="AX147" s="456"/>
      <c r="AY147" s="456"/>
    </row>
    <row r="148" spans="1:51" s="427" customFormat="1" outlineLevel="1">
      <c r="A148" s="526">
        <v>1</v>
      </c>
      <c r="B148" s="438"/>
      <c r="C148" s="439"/>
      <c r="D148" s="444" t="s">
        <v>195</v>
      </c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35"/>
      <c r="R148" s="435"/>
      <c r="S148" s="434" t="s">
        <v>342</v>
      </c>
      <c r="T148" s="435"/>
      <c r="U148" s="435"/>
      <c r="V148" s="435"/>
      <c r="W148" s="435"/>
      <c r="X148" s="435"/>
      <c r="Y148" s="435"/>
      <c r="Z148" s="435"/>
      <c r="AA148" s="435"/>
      <c r="AB148" s="435"/>
      <c r="AC148" s="435"/>
      <c r="AD148" s="435"/>
      <c r="AE148" s="435"/>
      <c r="AF148" s="435"/>
      <c r="AG148" s="435"/>
      <c r="AH148" s="435"/>
      <c r="AI148" s="435"/>
      <c r="AJ148" s="442"/>
      <c r="AK148" s="457"/>
      <c r="AL148" s="594"/>
      <c r="AM148" s="598"/>
      <c r="AN148" s="598"/>
      <c r="AO148" s="599"/>
      <c r="AP148" s="529"/>
      <c r="AQ148" s="530"/>
      <c r="AR148" s="531"/>
      <c r="AS148" s="456"/>
      <c r="AT148" s="456"/>
      <c r="AU148" s="456"/>
      <c r="AV148" s="456"/>
      <c r="AW148" s="456"/>
      <c r="AX148" s="456"/>
      <c r="AY148" s="456"/>
    </row>
    <row r="149" spans="1:51" s="427" customFormat="1" outlineLevel="1">
      <c r="A149" s="526">
        <f>A148+1</f>
        <v>2</v>
      </c>
      <c r="B149" s="438"/>
      <c r="C149" s="439"/>
      <c r="D149" s="444" t="s">
        <v>196</v>
      </c>
      <c r="E149" s="444"/>
      <c r="F149" s="444"/>
      <c r="G149" s="444"/>
      <c r="H149" s="444"/>
      <c r="I149" s="444"/>
      <c r="J149" s="444"/>
      <c r="K149" s="444"/>
      <c r="L149" s="444"/>
      <c r="M149" s="444"/>
      <c r="N149" s="444"/>
      <c r="O149" s="444"/>
      <c r="P149" s="444"/>
      <c r="Q149" s="435"/>
      <c r="R149" s="435"/>
      <c r="S149" s="434" t="s">
        <v>306</v>
      </c>
      <c r="T149" s="435"/>
      <c r="U149" s="435"/>
      <c r="V149" s="435"/>
      <c r="W149" s="435"/>
      <c r="X149" s="435"/>
      <c r="Y149" s="435"/>
      <c r="Z149" s="435"/>
      <c r="AA149" s="435"/>
      <c r="AB149" s="435"/>
      <c r="AC149" s="435"/>
      <c r="AD149" s="435"/>
      <c r="AE149" s="435"/>
      <c r="AF149" s="435"/>
      <c r="AG149" s="435"/>
      <c r="AH149" s="435"/>
      <c r="AI149" s="435"/>
      <c r="AJ149" s="442"/>
      <c r="AK149" s="457"/>
      <c r="AL149" s="594"/>
      <c r="AM149" s="598"/>
      <c r="AN149" s="598"/>
      <c r="AO149" s="599"/>
      <c r="AP149" s="529"/>
      <c r="AQ149" s="530"/>
      <c r="AR149" s="531"/>
      <c r="AS149" s="456"/>
      <c r="AT149" s="456"/>
      <c r="AU149" s="456"/>
      <c r="AV149" s="456"/>
      <c r="AW149" s="456"/>
      <c r="AX149" s="456"/>
      <c r="AY149" s="456"/>
    </row>
    <row r="150" spans="1:51" s="427" customFormat="1" outlineLevel="1">
      <c r="A150" s="526">
        <f t="shared" ref="A150:A157" si="4">A149+1</f>
        <v>3</v>
      </c>
      <c r="B150" s="438"/>
      <c r="C150" s="439"/>
      <c r="D150" s="444" t="s">
        <v>197</v>
      </c>
      <c r="E150" s="444"/>
      <c r="F150" s="444"/>
      <c r="G150" s="444"/>
      <c r="H150" s="444"/>
      <c r="I150" s="444"/>
      <c r="J150" s="444"/>
      <c r="K150" s="444"/>
      <c r="L150" s="444"/>
      <c r="M150" s="444"/>
      <c r="N150" s="444"/>
      <c r="O150" s="444"/>
      <c r="P150" s="444"/>
      <c r="Q150" s="435"/>
      <c r="R150" s="435"/>
      <c r="S150" s="434" t="s">
        <v>343</v>
      </c>
      <c r="T150" s="435"/>
      <c r="U150" s="435"/>
      <c r="V150" s="435"/>
      <c r="W150" s="435"/>
      <c r="X150" s="435"/>
      <c r="Y150" s="435"/>
      <c r="Z150" s="435"/>
      <c r="AA150" s="435"/>
      <c r="AB150" s="435"/>
      <c r="AC150" s="435"/>
      <c r="AD150" s="435"/>
      <c r="AE150" s="435"/>
      <c r="AF150" s="435"/>
      <c r="AG150" s="435"/>
      <c r="AH150" s="435"/>
      <c r="AI150" s="435"/>
      <c r="AJ150" s="442"/>
      <c r="AK150" s="457"/>
      <c r="AL150" s="519"/>
      <c r="AM150" s="520"/>
      <c r="AN150" s="520"/>
      <c r="AO150" s="521"/>
      <c r="AP150" s="529"/>
      <c r="AQ150" s="530"/>
      <c r="AR150" s="531"/>
      <c r="AS150" s="456"/>
      <c r="AT150" s="456"/>
      <c r="AU150" s="456"/>
      <c r="AV150" s="456"/>
      <c r="AW150" s="456"/>
      <c r="AX150" s="456"/>
      <c r="AY150" s="456"/>
    </row>
    <row r="151" spans="1:51" s="427" customFormat="1" outlineLevel="1">
      <c r="A151" s="526">
        <f t="shared" si="4"/>
        <v>4</v>
      </c>
      <c r="B151" s="438"/>
      <c r="C151" s="439"/>
      <c r="D151" s="444" t="s">
        <v>198</v>
      </c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35"/>
      <c r="R151" s="435"/>
      <c r="S151" s="434" t="s">
        <v>344</v>
      </c>
      <c r="T151" s="435"/>
      <c r="U151" s="435"/>
      <c r="V151" s="435"/>
      <c r="W151" s="435"/>
      <c r="X151" s="435"/>
      <c r="Y151" s="435"/>
      <c r="Z151" s="435"/>
      <c r="AA151" s="435"/>
      <c r="AB151" s="435"/>
      <c r="AC151" s="435"/>
      <c r="AD151" s="435"/>
      <c r="AE151" s="435"/>
      <c r="AF151" s="435"/>
      <c r="AG151" s="435"/>
      <c r="AH151" s="435"/>
      <c r="AI151" s="435"/>
      <c r="AJ151" s="442"/>
      <c r="AK151" s="457"/>
      <c r="AL151" s="519"/>
      <c r="AM151" s="520"/>
      <c r="AN151" s="520"/>
      <c r="AO151" s="521"/>
      <c r="AP151" s="529"/>
      <c r="AQ151" s="530"/>
      <c r="AR151" s="531"/>
      <c r="AS151" s="456"/>
      <c r="AT151" s="456"/>
      <c r="AU151" s="456"/>
      <c r="AV151" s="456"/>
      <c r="AW151" s="456"/>
      <c r="AX151" s="456"/>
      <c r="AY151" s="456"/>
    </row>
    <row r="152" spans="1:51" s="427" customFormat="1" outlineLevel="1">
      <c r="A152" s="526">
        <f t="shared" si="4"/>
        <v>5</v>
      </c>
      <c r="B152" s="438"/>
      <c r="C152" s="439"/>
      <c r="D152" s="444"/>
      <c r="E152" s="444"/>
      <c r="F152" s="444"/>
      <c r="G152" s="444"/>
      <c r="H152" s="444"/>
      <c r="I152" s="444"/>
      <c r="J152" s="444"/>
      <c r="K152" s="444"/>
      <c r="L152" s="444"/>
      <c r="M152" s="444"/>
      <c r="N152" s="444"/>
      <c r="O152" s="444"/>
      <c r="P152" s="444"/>
      <c r="Q152" s="435"/>
      <c r="R152" s="435"/>
      <c r="S152" s="434"/>
      <c r="T152" s="435"/>
      <c r="U152" s="435"/>
      <c r="V152" s="435"/>
      <c r="W152" s="435"/>
      <c r="X152" s="435"/>
      <c r="Y152" s="435"/>
      <c r="Z152" s="435"/>
      <c r="AA152" s="435"/>
      <c r="AB152" s="435"/>
      <c r="AC152" s="435"/>
      <c r="AD152" s="435"/>
      <c r="AE152" s="435"/>
      <c r="AF152" s="435"/>
      <c r="AG152" s="435"/>
      <c r="AH152" s="435"/>
      <c r="AI152" s="435"/>
      <c r="AJ152" s="442"/>
      <c r="AK152" s="457"/>
      <c r="AL152" s="519"/>
      <c r="AM152" s="520"/>
      <c r="AN152" s="520"/>
      <c r="AO152" s="521"/>
      <c r="AP152" s="529"/>
      <c r="AQ152" s="530"/>
      <c r="AR152" s="531"/>
      <c r="AS152" s="456"/>
      <c r="AT152" s="456"/>
      <c r="AU152" s="456"/>
      <c r="AV152" s="456"/>
      <c r="AW152" s="456"/>
      <c r="AX152" s="456"/>
      <c r="AY152" s="456"/>
    </row>
    <row r="153" spans="1:51" s="427" customFormat="1" outlineLevel="1">
      <c r="A153" s="526">
        <f t="shared" si="4"/>
        <v>6</v>
      </c>
      <c r="B153" s="438"/>
      <c r="C153" s="439"/>
      <c r="D153" s="444"/>
      <c r="E153" s="444"/>
      <c r="F153" s="444"/>
      <c r="G153" s="444"/>
      <c r="H153" s="444"/>
      <c r="I153" s="444"/>
      <c r="J153" s="444"/>
      <c r="K153" s="444"/>
      <c r="L153" s="444"/>
      <c r="M153" s="444"/>
      <c r="N153" s="444"/>
      <c r="O153" s="444"/>
      <c r="P153" s="444"/>
      <c r="Q153" s="435"/>
      <c r="R153" s="435"/>
      <c r="S153" s="434"/>
      <c r="T153" s="435"/>
      <c r="U153" s="435"/>
      <c r="V153" s="435"/>
      <c r="W153" s="435"/>
      <c r="X153" s="435"/>
      <c r="Y153" s="435"/>
      <c r="Z153" s="435"/>
      <c r="AA153" s="435"/>
      <c r="AB153" s="435"/>
      <c r="AC153" s="435"/>
      <c r="AD153" s="435"/>
      <c r="AE153" s="435"/>
      <c r="AF153" s="435"/>
      <c r="AG153" s="435"/>
      <c r="AH153" s="435"/>
      <c r="AI153" s="435"/>
      <c r="AJ153" s="442"/>
      <c r="AK153" s="457"/>
      <c r="AL153" s="519"/>
      <c r="AM153" s="520"/>
      <c r="AN153" s="520"/>
      <c r="AO153" s="521"/>
      <c r="AP153" s="529"/>
      <c r="AQ153" s="530"/>
      <c r="AR153" s="531"/>
      <c r="AS153" s="456"/>
      <c r="AT153" s="456"/>
      <c r="AU153" s="456"/>
      <c r="AV153" s="456"/>
      <c r="AW153" s="456"/>
      <c r="AX153" s="456"/>
      <c r="AY153" s="456"/>
    </row>
    <row r="154" spans="1:51" s="427" customFormat="1" outlineLevel="1">
      <c r="A154" s="526">
        <f t="shared" si="4"/>
        <v>7</v>
      </c>
      <c r="B154" s="438"/>
      <c r="C154" s="439"/>
      <c r="D154" s="444"/>
      <c r="E154" s="444"/>
      <c r="F154" s="444"/>
      <c r="G154" s="444"/>
      <c r="H154" s="444"/>
      <c r="I154" s="444"/>
      <c r="J154" s="444"/>
      <c r="K154" s="444"/>
      <c r="L154" s="444"/>
      <c r="M154" s="444"/>
      <c r="N154" s="444"/>
      <c r="O154" s="444"/>
      <c r="P154" s="444"/>
      <c r="Q154" s="435"/>
      <c r="R154" s="435"/>
      <c r="S154" s="434"/>
      <c r="T154" s="435"/>
      <c r="U154" s="435"/>
      <c r="V154" s="435"/>
      <c r="W154" s="435"/>
      <c r="X154" s="435"/>
      <c r="Y154" s="435"/>
      <c r="Z154" s="435"/>
      <c r="AA154" s="435"/>
      <c r="AB154" s="435"/>
      <c r="AC154" s="435"/>
      <c r="AD154" s="435"/>
      <c r="AE154" s="435"/>
      <c r="AF154" s="435"/>
      <c r="AG154" s="435"/>
      <c r="AH154" s="435"/>
      <c r="AI154" s="435"/>
      <c r="AJ154" s="442"/>
      <c r="AK154" s="457"/>
      <c r="AL154" s="519"/>
      <c r="AM154" s="520"/>
      <c r="AN154" s="520"/>
      <c r="AO154" s="521"/>
      <c r="AP154" s="529"/>
      <c r="AQ154" s="530"/>
      <c r="AR154" s="531"/>
      <c r="AS154" s="456"/>
      <c r="AT154" s="456"/>
      <c r="AU154" s="456"/>
      <c r="AV154" s="456"/>
      <c r="AW154" s="456"/>
      <c r="AX154" s="456"/>
      <c r="AY154" s="456"/>
    </row>
    <row r="155" spans="1:51" s="427" customFormat="1" outlineLevel="1">
      <c r="A155" s="526">
        <f t="shared" si="4"/>
        <v>8</v>
      </c>
      <c r="B155" s="438"/>
      <c r="C155" s="439"/>
      <c r="D155" s="444"/>
      <c r="E155" s="444"/>
      <c r="F155" s="444"/>
      <c r="G155" s="444"/>
      <c r="H155" s="444"/>
      <c r="I155" s="444"/>
      <c r="J155" s="444"/>
      <c r="K155" s="444"/>
      <c r="L155" s="444"/>
      <c r="M155" s="444"/>
      <c r="N155" s="444"/>
      <c r="O155" s="444"/>
      <c r="P155" s="444"/>
      <c r="Q155" s="435"/>
      <c r="R155" s="435"/>
      <c r="S155" s="434"/>
      <c r="T155" s="435"/>
      <c r="U155" s="435"/>
      <c r="V155" s="435"/>
      <c r="W155" s="435"/>
      <c r="X155" s="435"/>
      <c r="Y155" s="435"/>
      <c r="Z155" s="435"/>
      <c r="AA155" s="435"/>
      <c r="AB155" s="435"/>
      <c r="AC155" s="435"/>
      <c r="AD155" s="435"/>
      <c r="AE155" s="435"/>
      <c r="AF155" s="435"/>
      <c r="AG155" s="435"/>
      <c r="AH155" s="435"/>
      <c r="AI155" s="435"/>
      <c r="AJ155" s="442"/>
      <c r="AK155" s="457"/>
      <c r="AL155" s="519"/>
      <c r="AM155" s="520"/>
      <c r="AN155" s="520"/>
      <c r="AO155" s="521"/>
      <c r="AP155" s="529"/>
      <c r="AQ155" s="530"/>
      <c r="AR155" s="531"/>
      <c r="AS155" s="456"/>
      <c r="AT155" s="456"/>
      <c r="AU155" s="456"/>
      <c r="AV155" s="456"/>
      <c r="AW155" s="456"/>
      <c r="AX155" s="456"/>
      <c r="AY155" s="456"/>
    </row>
    <row r="156" spans="1:51" s="427" customFormat="1" outlineLevel="1">
      <c r="A156" s="526">
        <f t="shared" si="4"/>
        <v>9</v>
      </c>
      <c r="B156" s="438"/>
      <c r="C156" s="439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35"/>
      <c r="R156" s="435"/>
      <c r="S156" s="434"/>
      <c r="T156" s="435"/>
      <c r="U156" s="435"/>
      <c r="V156" s="435"/>
      <c r="W156" s="435"/>
      <c r="X156" s="435"/>
      <c r="Y156" s="435"/>
      <c r="Z156" s="435"/>
      <c r="AA156" s="435"/>
      <c r="AB156" s="435"/>
      <c r="AC156" s="435"/>
      <c r="AD156" s="435"/>
      <c r="AE156" s="435"/>
      <c r="AF156" s="435"/>
      <c r="AG156" s="435"/>
      <c r="AH156" s="435"/>
      <c r="AI156" s="435"/>
      <c r="AJ156" s="442"/>
      <c r="AK156" s="457"/>
      <c r="AL156" s="519"/>
      <c r="AM156" s="520"/>
      <c r="AN156" s="520"/>
      <c r="AO156" s="521"/>
      <c r="AP156" s="529"/>
      <c r="AQ156" s="530"/>
      <c r="AR156" s="531"/>
      <c r="AS156" s="456"/>
      <c r="AT156" s="456"/>
      <c r="AU156" s="456"/>
      <c r="AV156" s="456"/>
      <c r="AW156" s="456"/>
      <c r="AX156" s="456"/>
      <c r="AY156" s="456"/>
    </row>
    <row r="157" spans="1:51" s="427" customFormat="1" outlineLevel="1">
      <c r="A157" s="526">
        <f t="shared" si="4"/>
        <v>10</v>
      </c>
      <c r="B157" s="438"/>
      <c r="C157" s="439"/>
      <c r="D157" s="444"/>
      <c r="E157" s="444"/>
      <c r="F157" s="444"/>
      <c r="G157" s="444"/>
      <c r="H157" s="444"/>
      <c r="I157" s="444"/>
      <c r="J157" s="444"/>
      <c r="K157" s="444"/>
      <c r="L157" s="444"/>
      <c r="M157" s="444"/>
      <c r="N157" s="444"/>
      <c r="O157" s="444"/>
      <c r="P157" s="444"/>
      <c r="Q157" s="435"/>
      <c r="R157" s="435"/>
      <c r="S157" s="434"/>
      <c r="T157" s="435"/>
      <c r="U157" s="435"/>
      <c r="V157" s="435"/>
      <c r="W157" s="435"/>
      <c r="X157" s="435"/>
      <c r="Y157" s="435"/>
      <c r="Z157" s="435"/>
      <c r="AA157" s="435"/>
      <c r="AB157" s="435"/>
      <c r="AC157" s="435"/>
      <c r="AD157" s="435"/>
      <c r="AE157" s="435"/>
      <c r="AF157" s="435"/>
      <c r="AG157" s="435"/>
      <c r="AH157" s="435"/>
      <c r="AI157" s="435"/>
      <c r="AJ157" s="442"/>
      <c r="AK157" s="457"/>
      <c r="AL157" s="519"/>
      <c r="AM157" s="520"/>
      <c r="AN157" s="520"/>
      <c r="AO157" s="521"/>
      <c r="AP157" s="529"/>
      <c r="AQ157" s="530"/>
      <c r="AR157" s="531"/>
      <c r="AS157" s="456"/>
      <c r="AT157" s="456"/>
      <c r="AU157" s="456"/>
      <c r="AV157" s="456"/>
      <c r="AW157" s="456"/>
      <c r="AX157" s="456"/>
      <c r="AY157" s="456"/>
    </row>
    <row r="158" spans="1:51" s="427" customFormat="1">
      <c r="AK158" s="420"/>
      <c r="AL158" s="420"/>
      <c r="AM158" s="420"/>
      <c r="AN158" s="420"/>
      <c r="AO158" s="420"/>
    </row>
    <row r="159" spans="1:51" s="427" customFormat="1">
      <c r="A159" s="428" t="s">
        <v>70</v>
      </c>
      <c r="B159" s="429"/>
      <c r="C159" s="429"/>
      <c r="D159" s="429"/>
      <c r="E159" s="429"/>
      <c r="F159" s="430"/>
      <c r="G159" s="416">
        <v>3</v>
      </c>
      <c r="H159" s="336"/>
      <c r="I159" s="336"/>
      <c r="J159" s="336"/>
      <c r="K159" s="336"/>
      <c r="L159" s="336"/>
      <c r="M159" s="336"/>
      <c r="N159" s="336"/>
      <c r="O159" s="336"/>
      <c r="P159" s="336"/>
      <c r="Q159" s="336"/>
      <c r="R159" s="336"/>
      <c r="S159" s="231" t="s">
        <v>142</v>
      </c>
      <c r="T159" s="207"/>
      <c r="U159" s="207"/>
      <c r="V159" s="207"/>
      <c r="W159" s="207"/>
      <c r="X159" s="207"/>
      <c r="Y159" s="232" t="s">
        <v>273</v>
      </c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3"/>
      <c r="AK159" s="457"/>
      <c r="AL159" s="569"/>
      <c r="AM159" s="436"/>
      <c r="AN159" s="436"/>
      <c r="AO159" s="570"/>
      <c r="AP159" s="566"/>
      <c r="AQ159" s="567"/>
      <c r="AR159" s="568"/>
      <c r="AS159" s="456"/>
      <c r="AT159" s="456"/>
      <c r="AU159" s="456"/>
      <c r="AV159" s="456"/>
      <c r="AW159" s="456"/>
      <c r="AX159" s="456"/>
      <c r="AY159" s="456"/>
    </row>
    <row r="160" spans="1:51" s="427" customFormat="1">
      <c r="A160" s="428" t="s">
        <v>130</v>
      </c>
      <c r="B160" s="429"/>
      <c r="C160" s="429"/>
      <c r="D160" s="429"/>
      <c r="E160" s="429"/>
      <c r="F160" s="430"/>
      <c r="G160" s="416" t="s">
        <v>381</v>
      </c>
      <c r="H160" s="336"/>
      <c r="I160" s="336"/>
      <c r="J160" s="336"/>
      <c r="K160" s="336"/>
      <c r="L160" s="336"/>
      <c r="M160" s="336"/>
      <c r="N160" s="336"/>
      <c r="O160" s="336"/>
      <c r="P160" s="336"/>
      <c r="Q160" s="336"/>
      <c r="R160" s="336"/>
      <c r="S160" s="428" t="s">
        <v>114</v>
      </c>
      <c r="T160" s="207"/>
      <c r="U160" s="207"/>
      <c r="V160" s="207"/>
      <c r="W160" s="207"/>
      <c r="X160" s="207"/>
      <c r="Y160" s="354" t="s">
        <v>384</v>
      </c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3"/>
      <c r="AK160" s="457"/>
      <c r="AL160" s="569"/>
      <c r="AM160" s="436"/>
      <c r="AN160" s="436"/>
      <c r="AO160" s="570"/>
      <c r="AP160" s="566"/>
      <c r="AQ160" s="567"/>
      <c r="AR160" s="568"/>
      <c r="AS160" s="456"/>
      <c r="AT160" s="456"/>
      <c r="AU160" s="456"/>
      <c r="AV160" s="456"/>
      <c r="AW160" s="456"/>
      <c r="AX160" s="456"/>
      <c r="AY160" s="456"/>
    </row>
    <row r="161" spans="1:51" s="427" customFormat="1">
      <c r="A161" s="428" t="s">
        <v>113</v>
      </c>
      <c r="B161" s="429"/>
      <c r="C161" s="429"/>
      <c r="D161" s="429"/>
      <c r="E161" s="429"/>
      <c r="F161" s="429"/>
      <c r="G161" s="353" t="s">
        <v>382</v>
      </c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428" t="s">
        <v>171</v>
      </c>
      <c r="T161" s="429"/>
      <c r="U161" s="429"/>
      <c r="V161" s="429"/>
      <c r="W161" s="429"/>
      <c r="X161" s="429"/>
      <c r="Y161" s="416" t="s">
        <v>383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3"/>
      <c r="AK161" s="457"/>
      <c r="AL161" s="569"/>
      <c r="AM161" s="436"/>
      <c r="AN161" s="436"/>
      <c r="AO161" s="570"/>
      <c r="AP161" s="566"/>
      <c r="AQ161" s="567"/>
      <c r="AR161" s="568"/>
      <c r="AS161" s="456"/>
      <c r="AT161" s="456"/>
      <c r="AU161" s="456"/>
      <c r="AV161" s="456"/>
      <c r="AW161" s="456"/>
      <c r="AX161" s="456"/>
      <c r="AY161" s="456"/>
    </row>
    <row r="162" spans="1:51" s="427" customFormat="1">
      <c r="A162" s="253" t="s">
        <v>115</v>
      </c>
      <c r="B162" s="254"/>
      <c r="C162" s="255"/>
      <c r="D162" s="255"/>
      <c r="E162" s="255"/>
      <c r="F162" s="254"/>
      <c r="G162" s="254"/>
      <c r="H162" s="254"/>
      <c r="I162" s="254"/>
      <c r="J162" s="254"/>
      <c r="K162" s="254"/>
      <c r="L162" s="254"/>
      <c r="M162" s="254"/>
      <c r="N162" s="254"/>
      <c r="O162" s="254"/>
      <c r="P162" s="256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  <c r="AA162" s="254"/>
      <c r="AB162" s="254"/>
      <c r="AC162" s="254"/>
      <c r="AD162" s="254"/>
      <c r="AE162" s="254"/>
      <c r="AF162" s="254"/>
      <c r="AG162" s="254"/>
      <c r="AH162" s="254"/>
      <c r="AI162" s="254"/>
      <c r="AJ162" s="257"/>
      <c r="AK162" s="457"/>
      <c r="AL162" s="569"/>
      <c r="AM162" s="436"/>
      <c r="AN162" s="436"/>
      <c r="AO162" s="570"/>
      <c r="AP162" s="566"/>
      <c r="AQ162" s="567"/>
      <c r="AR162" s="568"/>
      <c r="AS162" s="456"/>
      <c r="AT162" s="456"/>
      <c r="AU162" s="456"/>
      <c r="AV162" s="456"/>
      <c r="AW162" s="456"/>
      <c r="AX162" s="456"/>
      <c r="AY162" s="456"/>
    </row>
    <row r="163" spans="1:51" s="427" customFormat="1" outlineLevel="1">
      <c r="A163" s="212" t="s">
        <v>151</v>
      </c>
      <c r="B163" s="213"/>
      <c r="C163" s="213"/>
      <c r="D163" s="213"/>
      <c r="E163" s="213"/>
      <c r="F163" s="213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5"/>
      <c r="S163" s="212" t="s">
        <v>152</v>
      </c>
      <c r="T163" s="213"/>
      <c r="U163" s="213"/>
      <c r="V163" s="213"/>
      <c r="W163" s="213"/>
      <c r="X163" s="213"/>
      <c r="Y163" s="234"/>
      <c r="Z163" s="234"/>
      <c r="AA163" s="234"/>
      <c r="AB163" s="234"/>
      <c r="AC163" s="234"/>
      <c r="AD163" s="234"/>
      <c r="AE163" s="234"/>
      <c r="AF163" s="234"/>
      <c r="AG163" s="234"/>
      <c r="AH163" s="234"/>
      <c r="AI163" s="234"/>
      <c r="AJ163" s="235"/>
      <c r="AK163" s="457"/>
      <c r="AL163" s="569"/>
      <c r="AM163" s="436"/>
      <c r="AN163" s="436"/>
      <c r="AO163" s="570"/>
      <c r="AP163" s="566"/>
      <c r="AQ163" s="567"/>
      <c r="AR163" s="568"/>
      <c r="AS163" s="456"/>
      <c r="AT163" s="456"/>
      <c r="AU163" s="456"/>
      <c r="AV163" s="456"/>
      <c r="AW163" s="456"/>
      <c r="AX163" s="456"/>
      <c r="AY163" s="456"/>
    </row>
    <row r="164" spans="1:51" s="427" customFormat="1" outlineLevel="1">
      <c r="A164" s="571" t="s">
        <v>0</v>
      </c>
      <c r="B164" s="215" t="s">
        <v>60</v>
      </c>
      <c r="C164" s="216"/>
      <c r="D164" s="213" t="s">
        <v>24</v>
      </c>
      <c r="E164" s="213"/>
      <c r="F164" s="212" t="s">
        <v>2</v>
      </c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36"/>
      <c r="S164" s="571" t="s">
        <v>0</v>
      </c>
      <c r="T164" s="215" t="s">
        <v>60</v>
      </c>
      <c r="U164" s="216"/>
      <c r="V164" s="213" t="s">
        <v>24</v>
      </c>
      <c r="W164" s="213"/>
      <c r="X164" s="212" t="s">
        <v>2</v>
      </c>
      <c r="Y164" s="213"/>
      <c r="Z164" s="213"/>
      <c r="AA164" s="213"/>
      <c r="AB164" s="213"/>
      <c r="AC164" s="213"/>
      <c r="AD164" s="213"/>
      <c r="AE164" s="213"/>
      <c r="AF164" s="213"/>
      <c r="AG164" s="213"/>
      <c r="AH164" s="213"/>
      <c r="AI164" s="213"/>
      <c r="AJ164" s="237"/>
      <c r="AK164" s="457"/>
      <c r="AL164" s="569"/>
      <c r="AM164" s="436"/>
      <c r="AN164" s="436"/>
      <c r="AO164" s="570"/>
      <c r="AP164" s="566"/>
      <c r="AQ164" s="567"/>
      <c r="AR164" s="568"/>
      <c r="AS164" s="456"/>
      <c r="AT164" s="456"/>
      <c r="AU164" s="456"/>
      <c r="AV164" s="456"/>
      <c r="AW164" s="456"/>
      <c r="AX164" s="456"/>
      <c r="AY164" s="456"/>
    </row>
    <row r="165" spans="1:51" s="427" customFormat="1" outlineLevel="1">
      <c r="A165" s="561">
        <v>1</v>
      </c>
      <c r="B165" s="438"/>
      <c r="C165" s="439"/>
      <c r="D165" s="241"/>
      <c r="E165" s="241"/>
      <c r="F165" s="434"/>
      <c r="G165" s="435"/>
      <c r="H165" s="435"/>
      <c r="I165" s="435"/>
      <c r="J165" s="435"/>
      <c r="K165" s="435"/>
      <c r="L165" s="435"/>
      <c r="M165" s="435"/>
      <c r="N165" s="435"/>
      <c r="O165" s="435"/>
      <c r="P165" s="435"/>
      <c r="Q165" s="435"/>
      <c r="R165" s="435"/>
      <c r="S165" s="561">
        <v>1</v>
      </c>
      <c r="T165" s="438"/>
      <c r="U165" s="439"/>
      <c r="V165" s="241" t="s">
        <v>122</v>
      </c>
      <c r="W165" s="241"/>
      <c r="X165" s="434" t="s">
        <v>374</v>
      </c>
      <c r="Y165" s="435"/>
      <c r="Z165" s="435"/>
      <c r="AA165" s="435"/>
      <c r="AB165" s="435"/>
      <c r="AC165" s="435"/>
      <c r="AD165" s="435"/>
      <c r="AE165" s="435"/>
      <c r="AF165" s="435"/>
      <c r="AG165" s="435"/>
      <c r="AH165" s="435"/>
      <c r="AI165" s="435"/>
      <c r="AJ165" s="442"/>
      <c r="AK165" s="457"/>
      <c r="AL165" s="594"/>
      <c r="AM165" s="598"/>
      <c r="AN165" s="598"/>
      <c r="AO165" s="599"/>
      <c r="AP165" s="566"/>
      <c r="AQ165" s="567"/>
      <c r="AR165" s="568"/>
      <c r="AS165" s="456"/>
      <c r="AT165" s="456"/>
      <c r="AU165" s="456"/>
      <c r="AV165" s="456"/>
      <c r="AW165" s="456"/>
      <c r="AX165" s="456"/>
      <c r="AY165" s="456"/>
    </row>
    <row r="166" spans="1:51" s="427" customFormat="1" outlineLevel="1">
      <c r="A166" s="561">
        <f>A165+1</f>
        <v>2</v>
      </c>
      <c r="B166" s="438"/>
      <c r="C166" s="439"/>
      <c r="D166" s="241"/>
      <c r="E166" s="241"/>
      <c r="F166" s="434"/>
      <c r="G166" s="435"/>
      <c r="H166" s="435"/>
      <c r="I166" s="435"/>
      <c r="J166" s="435"/>
      <c r="K166" s="435"/>
      <c r="L166" s="435"/>
      <c r="M166" s="435"/>
      <c r="N166" s="435"/>
      <c r="O166" s="435"/>
      <c r="P166" s="435"/>
      <c r="Q166" s="435"/>
      <c r="R166" s="435"/>
      <c r="S166" s="561">
        <f>S165+1</f>
        <v>2</v>
      </c>
      <c r="T166" s="438"/>
      <c r="U166" s="439"/>
      <c r="V166" s="241"/>
      <c r="W166" s="241"/>
      <c r="X166" s="434"/>
      <c r="Y166" s="435"/>
      <c r="Z166" s="435"/>
      <c r="AA166" s="435"/>
      <c r="AB166" s="435"/>
      <c r="AC166" s="435"/>
      <c r="AD166" s="435"/>
      <c r="AE166" s="435"/>
      <c r="AF166" s="435"/>
      <c r="AG166" s="435"/>
      <c r="AH166" s="435"/>
      <c r="AI166" s="435"/>
      <c r="AJ166" s="442"/>
      <c r="AK166" s="457"/>
      <c r="AL166" s="569"/>
      <c r="AM166" s="436"/>
      <c r="AN166" s="436"/>
      <c r="AO166" s="570"/>
      <c r="AP166" s="566"/>
      <c r="AQ166" s="567"/>
      <c r="AR166" s="568"/>
      <c r="AS166" s="456"/>
      <c r="AT166" s="456"/>
      <c r="AU166" s="456"/>
      <c r="AV166" s="456"/>
      <c r="AW166" s="456"/>
      <c r="AX166" s="456"/>
      <c r="AY166" s="456"/>
    </row>
    <row r="167" spans="1:51" s="427" customFormat="1" outlineLevel="1">
      <c r="A167" s="561">
        <f t="shared" ref="A167:A169" si="5">A166+1</f>
        <v>3</v>
      </c>
      <c r="B167" s="438"/>
      <c r="C167" s="439"/>
      <c r="D167" s="241"/>
      <c r="E167" s="241"/>
      <c r="F167" s="434"/>
      <c r="G167" s="435"/>
      <c r="H167" s="435"/>
      <c r="I167" s="435"/>
      <c r="J167" s="435"/>
      <c r="K167" s="435"/>
      <c r="L167" s="435"/>
      <c r="M167" s="435"/>
      <c r="N167" s="435"/>
      <c r="O167" s="435"/>
      <c r="P167" s="435"/>
      <c r="Q167" s="435"/>
      <c r="R167" s="435"/>
      <c r="S167" s="561">
        <f>S166+1</f>
        <v>3</v>
      </c>
      <c r="T167" s="438"/>
      <c r="U167" s="439"/>
      <c r="V167" s="241"/>
      <c r="W167" s="241"/>
      <c r="X167" s="434"/>
      <c r="Y167" s="435"/>
      <c r="Z167" s="435"/>
      <c r="AA167" s="435"/>
      <c r="AB167" s="435"/>
      <c r="AC167" s="435"/>
      <c r="AD167" s="435"/>
      <c r="AE167" s="435"/>
      <c r="AF167" s="435"/>
      <c r="AG167" s="435"/>
      <c r="AH167" s="435"/>
      <c r="AI167" s="435"/>
      <c r="AJ167" s="442"/>
      <c r="AK167" s="457"/>
      <c r="AL167" s="569"/>
      <c r="AM167" s="436"/>
      <c r="AN167" s="436"/>
      <c r="AO167" s="570"/>
      <c r="AP167" s="566"/>
      <c r="AQ167" s="567"/>
      <c r="AR167" s="568"/>
      <c r="AS167" s="456"/>
      <c r="AT167" s="456"/>
      <c r="AU167" s="456"/>
      <c r="AV167" s="456"/>
      <c r="AW167" s="456"/>
      <c r="AX167" s="456"/>
      <c r="AY167" s="456"/>
    </row>
    <row r="168" spans="1:51" s="427" customFormat="1" outlineLevel="1">
      <c r="A168" s="561">
        <f t="shared" si="5"/>
        <v>4</v>
      </c>
      <c r="B168" s="438"/>
      <c r="C168" s="439"/>
      <c r="D168" s="241"/>
      <c r="E168" s="241"/>
      <c r="F168" s="434"/>
      <c r="G168" s="435"/>
      <c r="H168" s="435"/>
      <c r="I168" s="435"/>
      <c r="J168" s="435"/>
      <c r="K168" s="435"/>
      <c r="L168" s="435"/>
      <c r="M168" s="435"/>
      <c r="N168" s="435"/>
      <c r="O168" s="435"/>
      <c r="P168" s="435"/>
      <c r="Q168" s="435"/>
      <c r="R168" s="435"/>
      <c r="S168" s="561">
        <f>S167+1</f>
        <v>4</v>
      </c>
      <c r="T168" s="438"/>
      <c r="U168" s="439"/>
      <c r="V168" s="241"/>
      <c r="W168" s="241"/>
      <c r="X168" s="434"/>
      <c r="Y168" s="435"/>
      <c r="Z168" s="435"/>
      <c r="AA168" s="435"/>
      <c r="AB168" s="435"/>
      <c r="AC168" s="435"/>
      <c r="AD168" s="435"/>
      <c r="AE168" s="435"/>
      <c r="AF168" s="435"/>
      <c r="AG168" s="435"/>
      <c r="AH168" s="435"/>
      <c r="AI168" s="435"/>
      <c r="AJ168" s="442"/>
      <c r="AK168" s="457"/>
      <c r="AL168" s="569"/>
      <c r="AM168" s="436"/>
      <c r="AN168" s="436"/>
      <c r="AO168" s="570"/>
      <c r="AP168" s="566"/>
      <c r="AQ168" s="567"/>
      <c r="AR168" s="568"/>
      <c r="AS168" s="456"/>
      <c r="AT168" s="456"/>
      <c r="AU168" s="456"/>
      <c r="AV168" s="456"/>
      <c r="AW168" s="456"/>
      <c r="AX168" s="456"/>
      <c r="AY168" s="456"/>
    </row>
    <row r="169" spans="1:51" s="427" customFormat="1" outlineLevel="1">
      <c r="A169" s="561">
        <f t="shared" si="5"/>
        <v>5</v>
      </c>
      <c r="B169" s="438"/>
      <c r="C169" s="439"/>
      <c r="D169" s="241"/>
      <c r="E169" s="241"/>
      <c r="F169" s="434"/>
      <c r="G169" s="435"/>
      <c r="H169" s="435"/>
      <c r="I169" s="435"/>
      <c r="J169" s="435"/>
      <c r="K169" s="435"/>
      <c r="L169" s="435"/>
      <c r="M169" s="435"/>
      <c r="N169" s="435"/>
      <c r="O169" s="435"/>
      <c r="P169" s="435"/>
      <c r="Q169" s="435"/>
      <c r="R169" s="435"/>
      <c r="S169" s="561">
        <f>S168+1</f>
        <v>5</v>
      </c>
      <c r="T169" s="438"/>
      <c r="U169" s="439"/>
      <c r="V169" s="241"/>
      <c r="W169" s="241"/>
      <c r="X169" s="434"/>
      <c r="Y169" s="435"/>
      <c r="Z169" s="435"/>
      <c r="AA169" s="435"/>
      <c r="AB169" s="435"/>
      <c r="AC169" s="435"/>
      <c r="AD169" s="435"/>
      <c r="AE169" s="435"/>
      <c r="AF169" s="435"/>
      <c r="AG169" s="435"/>
      <c r="AH169" s="435"/>
      <c r="AI169" s="435"/>
      <c r="AJ169" s="442"/>
      <c r="AK169" s="457"/>
      <c r="AL169" s="569"/>
      <c r="AM169" s="436"/>
      <c r="AN169" s="436"/>
      <c r="AO169" s="570"/>
      <c r="AP169" s="566"/>
      <c r="AQ169" s="567"/>
      <c r="AR169" s="568"/>
      <c r="AS169" s="456"/>
      <c r="AT169" s="456"/>
      <c r="AU169" s="456"/>
      <c r="AV169" s="456"/>
      <c r="AW169" s="456"/>
      <c r="AX169" s="456"/>
      <c r="AY169" s="456"/>
    </row>
    <row r="170" spans="1:51" s="427" customFormat="1">
      <c r="A170" s="212" t="s">
        <v>30</v>
      </c>
      <c r="B170" s="213"/>
      <c r="C170" s="213"/>
      <c r="D170" s="213"/>
      <c r="E170" s="213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4"/>
      <c r="AK170" s="457"/>
      <c r="AL170" s="569"/>
      <c r="AM170" s="436"/>
      <c r="AN170" s="436"/>
      <c r="AO170" s="570"/>
      <c r="AP170" s="566"/>
      <c r="AQ170" s="567"/>
      <c r="AR170" s="568"/>
      <c r="AS170" s="456"/>
      <c r="AT170" s="456"/>
      <c r="AU170" s="456"/>
      <c r="AV170" s="456"/>
      <c r="AW170" s="456"/>
      <c r="AX170" s="456"/>
      <c r="AY170" s="456"/>
    </row>
    <row r="171" spans="1:51" s="427" customFormat="1">
      <c r="A171" s="447"/>
      <c r="B171" s="448"/>
      <c r="C171" s="449"/>
      <c r="D171" s="446"/>
      <c r="E171" s="449"/>
      <c r="F171" s="449"/>
      <c r="G171" s="449"/>
      <c r="H171" s="449"/>
      <c r="I171" s="449"/>
      <c r="J171" s="449"/>
      <c r="K171" s="449"/>
      <c r="L171" s="449"/>
      <c r="M171" s="449"/>
      <c r="N171" s="450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  <c r="AA171" s="449"/>
      <c r="AB171" s="449"/>
      <c r="AC171" s="449"/>
      <c r="AD171" s="449"/>
      <c r="AE171" s="449"/>
      <c r="AF171" s="449"/>
      <c r="AG171" s="449"/>
      <c r="AH171" s="449"/>
      <c r="AI171" s="449"/>
      <c r="AJ171" s="451"/>
      <c r="AK171" s="457"/>
      <c r="AL171" s="569"/>
      <c r="AM171" s="436"/>
      <c r="AN171" s="436"/>
      <c r="AO171" s="570"/>
      <c r="AP171" s="566"/>
      <c r="AQ171" s="567"/>
      <c r="AR171" s="568"/>
      <c r="AS171" s="456"/>
      <c r="AT171" s="456"/>
      <c r="AU171" s="456"/>
      <c r="AV171" s="456"/>
      <c r="AW171" s="456"/>
      <c r="AX171" s="456"/>
      <c r="AY171" s="456"/>
    </row>
    <row r="172" spans="1:51" s="427" customFormat="1">
      <c r="A172" s="447"/>
      <c r="B172" s="243" t="s">
        <v>164</v>
      </c>
      <c r="C172" s="260" t="s">
        <v>385</v>
      </c>
      <c r="D172" s="446"/>
      <c r="E172" s="449"/>
      <c r="F172" s="449"/>
      <c r="G172" s="449"/>
      <c r="H172" s="449"/>
      <c r="I172" s="449"/>
      <c r="J172" s="449"/>
      <c r="K172" s="449"/>
      <c r="L172" s="449"/>
      <c r="M172" s="449"/>
      <c r="N172" s="450"/>
      <c r="O172" s="449"/>
      <c r="P172" s="449"/>
      <c r="Q172" s="449"/>
      <c r="R172" s="449"/>
      <c r="S172" s="449"/>
      <c r="T172" s="449"/>
      <c r="U172" s="449"/>
      <c r="V172" s="449"/>
      <c r="W172" s="449"/>
      <c r="X172" s="449"/>
      <c r="Y172" s="449"/>
      <c r="Z172" s="449"/>
      <c r="AA172" s="449"/>
      <c r="AB172" s="449"/>
      <c r="AC172" s="449"/>
      <c r="AD172" s="449"/>
      <c r="AE172" s="449"/>
      <c r="AF172" s="449"/>
      <c r="AG172" s="449"/>
      <c r="AH172" s="449"/>
      <c r="AI172" s="449"/>
      <c r="AJ172" s="451"/>
      <c r="AK172" s="457"/>
      <c r="AL172" s="569"/>
      <c r="AM172" s="436"/>
      <c r="AN172" s="436"/>
      <c r="AO172" s="570"/>
      <c r="AP172" s="566"/>
      <c r="AQ172" s="567"/>
      <c r="AR172" s="568"/>
      <c r="AS172" s="456"/>
      <c r="AT172" s="456"/>
      <c r="AU172" s="456"/>
      <c r="AV172" s="456"/>
      <c r="AW172" s="456"/>
      <c r="AX172" s="456"/>
      <c r="AY172" s="456"/>
    </row>
    <row r="173" spans="1:51" s="427" customFormat="1">
      <c r="A173" s="447"/>
      <c r="B173" s="243"/>
      <c r="C173" s="260"/>
      <c r="D173" s="446"/>
      <c r="E173" s="449"/>
      <c r="F173" s="449"/>
      <c r="G173" s="449"/>
      <c r="H173" s="449"/>
      <c r="I173" s="449"/>
      <c r="J173" s="449"/>
      <c r="K173" s="449"/>
      <c r="L173" s="449"/>
      <c r="M173" s="449"/>
      <c r="N173" s="450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449"/>
      <c r="AB173" s="449"/>
      <c r="AC173" s="449"/>
      <c r="AD173" s="449"/>
      <c r="AE173" s="449"/>
      <c r="AF173" s="449"/>
      <c r="AG173" s="449"/>
      <c r="AH173" s="449"/>
      <c r="AI173" s="449"/>
      <c r="AJ173" s="451"/>
      <c r="AK173" s="457"/>
      <c r="AL173" s="569"/>
      <c r="AM173" s="436"/>
      <c r="AN173" s="436"/>
      <c r="AO173" s="570"/>
      <c r="AP173" s="566"/>
      <c r="AQ173" s="567"/>
      <c r="AR173" s="568"/>
      <c r="AS173" s="456"/>
      <c r="AT173" s="456"/>
      <c r="AU173" s="456"/>
      <c r="AV173" s="456"/>
      <c r="AW173" s="456"/>
      <c r="AX173" s="456"/>
      <c r="AY173" s="456"/>
    </row>
    <row r="174" spans="1:51" s="427" customFormat="1">
      <c r="A174" s="447"/>
      <c r="B174" s="243" t="s">
        <v>162</v>
      </c>
      <c r="C174" s="260" t="s">
        <v>341</v>
      </c>
      <c r="D174" s="446"/>
      <c r="E174" s="449"/>
      <c r="F174" s="449"/>
      <c r="G174" s="449"/>
      <c r="H174" s="449"/>
      <c r="I174" s="449"/>
      <c r="J174" s="449"/>
      <c r="K174" s="449"/>
      <c r="L174" s="449"/>
      <c r="M174" s="449"/>
      <c r="N174" s="450"/>
      <c r="O174" s="449"/>
      <c r="P174" s="449"/>
      <c r="Q174" s="449"/>
      <c r="R174" s="449"/>
      <c r="S174" s="449"/>
      <c r="T174" s="449"/>
      <c r="U174" s="449"/>
      <c r="V174" s="449"/>
      <c r="W174" s="449"/>
      <c r="X174" s="449"/>
      <c r="Y174" s="449"/>
      <c r="Z174" s="449"/>
      <c r="AA174" s="449"/>
      <c r="AB174" s="449"/>
      <c r="AC174" s="449"/>
      <c r="AD174" s="449"/>
      <c r="AE174" s="449"/>
      <c r="AF174" s="449"/>
      <c r="AG174" s="449"/>
      <c r="AH174" s="449"/>
      <c r="AI174" s="449"/>
      <c r="AJ174" s="451"/>
      <c r="AK174" s="457"/>
      <c r="AL174" s="569"/>
      <c r="AM174" s="436"/>
      <c r="AN174" s="436"/>
      <c r="AO174" s="570"/>
      <c r="AP174" s="566"/>
      <c r="AQ174" s="567"/>
      <c r="AR174" s="568"/>
      <c r="AS174" s="456"/>
      <c r="AT174" s="456"/>
      <c r="AU174" s="456"/>
      <c r="AV174" s="456"/>
      <c r="AW174" s="456"/>
      <c r="AX174" s="456"/>
      <c r="AY174" s="456"/>
    </row>
    <row r="175" spans="1:51" s="427" customFormat="1">
      <c r="A175" s="447"/>
      <c r="B175" s="243"/>
      <c r="C175" s="260"/>
      <c r="D175" s="446"/>
      <c r="E175" s="449"/>
      <c r="F175" s="449"/>
      <c r="G175" s="449"/>
      <c r="H175" s="449"/>
      <c r="I175" s="449"/>
      <c r="J175" s="449"/>
      <c r="K175" s="449"/>
      <c r="L175" s="449"/>
      <c r="M175" s="449"/>
      <c r="N175" s="450"/>
      <c r="O175" s="449"/>
      <c r="P175" s="449"/>
      <c r="Q175" s="449"/>
      <c r="R175" s="449"/>
      <c r="S175" s="449"/>
      <c r="T175" s="449"/>
      <c r="U175" s="449"/>
      <c r="V175" s="449"/>
      <c r="W175" s="449"/>
      <c r="X175" s="449"/>
      <c r="Y175" s="449"/>
      <c r="Z175" s="449"/>
      <c r="AA175" s="449"/>
      <c r="AB175" s="449"/>
      <c r="AC175" s="449"/>
      <c r="AD175" s="449"/>
      <c r="AE175" s="449"/>
      <c r="AF175" s="449"/>
      <c r="AG175" s="449"/>
      <c r="AH175" s="449"/>
      <c r="AI175" s="449"/>
      <c r="AJ175" s="451"/>
      <c r="AK175" s="457"/>
      <c r="AL175" s="569"/>
      <c r="AM175" s="436"/>
      <c r="AN175" s="436"/>
      <c r="AO175" s="570"/>
      <c r="AP175" s="566"/>
      <c r="AQ175" s="567"/>
      <c r="AR175" s="568"/>
      <c r="AS175" s="456"/>
      <c r="AT175" s="456"/>
      <c r="AU175" s="456"/>
      <c r="AV175" s="456"/>
      <c r="AW175" s="456"/>
      <c r="AX175" s="456"/>
      <c r="AY175" s="456"/>
    </row>
    <row r="176" spans="1:51" s="427" customFormat="1">
      <c r="A176" s="447"/>
      <c r="B176" s="243" t="s">
        <v>163</v>
      </c>
      <c r="C176" s="260" t="s">
        <v>345</v>
      </c>
      <c r="D176" s="446"/>
      <c r="E176" s="449"/>
      <c r="F176" s="449"/>
      <c r="G176" s="449"/>
      <c r="H176" s="449"/>
      <c r="I176" s="449"/>
      <c r="J176" s="449"/>
      <c r="K176" s="449"/>
      <c r="L176" s="449"/>
      <c r="M176" s="449"/>
      <c r="N176" s="450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  <c r="Y176" s="449"/>
      <c r="Z176" s="449"/>
      <c r="AA176" s="449"/>
      <c r="AB176" s="449"/>
      <c r="AC176" s="449"/>
      <c r="AD176" s="449"/>
      <c r="AE176" s="449"/>
      <c r="AF176" s="449"/>
      <c r="AG176" s="449"/>
      <c r="AH176" s="449"/>
      <c r="AI176" s="449"/>
      <c r="AJ176" s="451"/>
      <c r="AK176" s="457"/>
      <c r="AL176" s="569"/>
      <c r="AM176" s="436"/>
      <c r="AN176" s="436"/>
      <c r="AO176" s="570"/>
      <c r="AP176" s="566"/>
      <c r="AQ176" s="567"/>
      <c r="AR176" s="568"/>
      <c r="AS176" s="456"/>
      <c r="AT176" s="456"/>
      <c r="AU176" s="456"/>
      <c r="AV176" s="456"/>
      <c r="AW176" s="456"/>
      <c r="AX176" s="456"/>
      <c r="AY176" s="456"/>
    </row>
    <row r="177" spans="1:51" s="427" customFormat="1">
      <c r="A177" s="447"/>
      <c r="B177" s="243"/>
      <c r="C177" s="260"/>
      <c r="D177" s="446"/>
      <c r="E177" s="449"/>
      <c r="F177" s="449"/>
      <c r="G177" s="449"/>
      <c r="H177" s="449"/>
      <c r="I177" s="449"/>
      <c r="J177" s="449"/>
      <c r="K177" s="449"/>
      <c r="L177" s="449"/>
      <c r="M177" s="449"/>
      <c r="N177" s="450"/>
      <c r="O177" s="449"/>
      <c r="P177" s="449"/>
      <c r="Q177" s="449"/>
      <c r="R177" s="449"/>
      <c r="S177" s="449"/>
      <c r="T177" s="449"/>
      <c r="U177" s="449"/>
      <c r="V177" s="449"/>
      <c r="W177" s="449"/>
      <c r="X177" s="449"/>
      <c r="Y177" s="449"/>
      <c r="Z177" s="449"/>
      <c r="AA177" s="449"/>
      <c r="AB177" s="449"/>
      <c r="AC177" s="449"/>
      <c r="AD177" s="449"/>
      <c r="AE177" s="449"/>
      <c r="AF177" s="449"/>
      <c r="AG177" s="449"/>
      <c r="AH177" s="449"/>
      <c r="AI177" s="449"/>
      <c r="AJ177" s="451"/>
      <c r="AK177" s="457"/>
      <c r="AL177" s="569"/>
      <c r="AM177" s="436"/>
      <c r="AN177" s="436"/>
      <c r="AO177" s="570"/>
      <c r="AP177" s="566"/>
      <c r="AQ177" s="567"/>
      <c r="AR177" s="568"/>
      <c r="AS177" s="456"/>
      <c r="AT177" s="456"/>
      <c r="AU177" s="456"/>
      <c r="AV177" s="456"/>
      <c r="AW177" s="456"/>
      <c r="AX177" s="456"/>
      <c r="AY177" s="456"/>
    </row>
    <row r="178" spans="1:51" s="427" customFormat="1">
      <c r="A178" s="150"/>
      <c r="B178" s="151"/>
      <c r="C178" s="151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3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4"/>
      <c r="AK178" s="457"/>
      <c r="AL178" s="569"/>
      <c r="AM178" s="436"/>
      <c r="AN178" s="436"/>
      <c r="AO178" s="570"/>
      <c r="AP178" s="566"/>
      <c r="AQ178" s="567"/>
      <c r="AR178" s="568"/>
      <c r="AS178" s="456"/>
      <c r="AT178" s="456"/>
      <c r="AU178" s="456"/>
      <c r="AV178" s="456"/>
      <c r="AW178" s="456"/>
      <c r="AX178" s="456"/>
      <c r="AY178" s="456"/>
    </row>
    <row r="179" spans="1:51" s="427" customFormat="1" collapsed="1">
      <c r="A179" s="294" t="s">
        <v>161</v>
      </c>
      <c r="B179" s="259"/>
      <c r="C179" s="260"/>
      <c r="D179" s="260"/>
      <c r="E179" s="260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44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  <c r="AA179" s="259"/>
      <c r="AB179" s="259"/>
      <c r="AC179" s="259"/>
      <c r="AD179" s="259"/>
      <c r="AE179" s="259"/>
      <c r="AF179" s="259"/>
      <c r="AG179" s="259"/>
      <c r="AH179" s="259"/>
      <c r="AI179" s="259"/>
      <c r="AJ179" s="295"/>
      <c r="AK179" s="457"/>
      <c r="AL179" s="569"/>
      <c r="AM179" s="436"/>
      <c r="AN179" s="436"/>
      <c r="AO179" s="570"/>
      <c r="AP179" s="566"/>
      <c r="AQ179" s="567"/>
      <c r="AR179" s="568"/>
      <c r="AS179" s="456"/>
      <c r="AT179" s="456"/>
      <c r="AU179" s="456"/>
      <c r="AV179" s="456"/>
      <c r="AW179" s="456"/>
      <c r="AX179" s="456"/>
      <c r="AY179" s="456"/>
    </row>
    <row r="180" spans="1:51" s="427" customFormat="1" outlineLevel="1">
      <c r="A180" s="571" t="s">
        <v>0</v>
      </c>
      <c r="B180" s="215" t="s">
        <v>60</v>
      </c>
      <c r="C180" s="216"/>
      <c r="D180" s="428" t="s">
        <v>2</v>
      </c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213"/>
      <c r="Q180" s="213"/>
      <c r="R180" s="213"/>
      <c r="S180" s="428" t="s">
        <v>144</v>
      </c>
      <c r="T180" s="213"/>
      <c r="U180" s="213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213"/>
      <c r="AF180" s="213"/>
      <c r="AG180" s="213"/>
      <c r="AH180" s="213"/>
      <c r="AI180" s="213"/>
      <c r="AJ180" s="237"/>
      <c r="AK180" s="457"/>
      <c r="AL180" s="569"/>
      <c r="AM180" s="436"/>
      <c r="AN180" s="436"/>
      <c r="AO180" s="570"/>
      <c r="AP180" s="566"/>
      <c r="AQ180" s="567"/>
      <c r="AR180" s="568"/>
      <c r="AS180" s="456"/>
      <c r="AT180" s="456"/>
      <c r="AU180" s="456"/>
      <c r="AV180" s="456"/>
      <c r="AW180" s="456"/>
      <c r="AX180" s="456"/>
      <c r="AY180" s="456"/>
    </row>
    <row r="181" spans="1:51" s="427" customFormat="1" outlineLevel="1">
      <c r="A181" s="561">
        <v>1</v>
      </c>
      <c r="B181" s="438"/>
      <c r="C181" s="439"/>
      <c r="D181" s="444" t="s">
        <v>195</v>
      </c>
      <c r="E181" s="444"/>
      <c r="F181" s="444"/>
      <c r="G181" s="444"/>
      <c r="H181" s="444"/>
      <c r="I181" s="444"/>
      <c r="J181" s="444"/>
      <c r="K181" s="444"/>
      <c r="L181" s="444"/>
      <c r="M181" s="444"/>
      <c r="N181" s="444"/>
      <c r="O181" s="444"/>
      <c r="P181" s="444"/>
      <c r="Q181" s="435"/>
      <c r="R181" s="435"/>
      <c r="S181" s="434" t="s">
        <v>342</v>
      </c>
      <c r="T181" s="435"/>
      <c r="U181" s="435"/>
      <c r="V181" s="435"/>
      <c r="W181" s="435"/>
      <c r="X181" s="435"/>
      <c r="Y181" s="435"/>
      <c r="Z181" s="435"/>
      <c r="AA181" s="435"/>
      <c r="AB181" s="435"/>
      <c r="AC181" s="435"/>
      <c r="AD181" s="435"/>
      <c r="AE181" s="435"/>
      <c r="AF181" s="435"/>
      <c r="AG181" s="435"/>
      <c r="AH181" s="435"/>
      <c r="AI181" s="435"/>
      <c r="AJ181" s="442"/>
      <c r="AK181" s="457"/>
      <c r="AL181" s="594"/>
      <c r="AM181" s="598"/>
      <c r="AN181" s="598"/>
      <c r="AO181" s="599"/>
      <c r="AP181" s="566"/>
      <c r="AQ181" s="567"/>
      <c r="AR181" s="568"/>
      <c r="AS181" s="456"/>
      <c r="AT181" s="456"/>
      <c r="AU181" s="456"/>
      <c r="AV181" s="456"/>
      <c r="AW181" s="456"/>
      <c r="AX181" s="456"/>
      <c r="AY181" s="456"/>
    </row>
    <row r="182" spans="1:51" s="427" customFormat="1" outlineLevel="1">
      <c r="A182" s="561">
        <f>A181+1</f>
        <v>2</v>
      </c>
      <c r="B182" s="438"/>
      <c r="C182" s="439"/>
      <c r="D182" s="444" t="s">
        <v>196</v>
      </c>
      <c r="E182" s="444"/>
      <c r="F182" s="444"/>
      <c r="G182" s="444"/>
      <c r="H182" s="444"/>
      <c r="I182" s="444"/>
      <c r="J182" s="444"/>
      <c r="K182" s="444"/>
      <c r="L182" s="444"/>
      <c r="M182" s="444"/>
      <c r="N182" s="444"/>
      <c r="O182" s="444"/>
      <c r="P182" s="444"/>
      <c r="Q182" s="435"/>
      <c r="R182" s="435"/>
      <c r="S182" s="434" t="s">
        <v>306</v>
      </c>
      <c r="T182" s="435"/>
      <c r="U182" s="435"/>
      <c r="V182" s="435"/>
      <c r="W182" s="435"/>
      <c r="X182" s="435"/>
      <c r="Y182" s="435"/>
      <c r="Z182" s="435"/>
      <c r="AA182" s="435"/>
      <c r="AB182" s="435"/>
      <c r="AC182" s="435"/>
      <c r="AD182" s="435"/>
      <c r="AE182" s="435"/>
      <c r="AF182" s="435"/>
      <c r="AG182" s="435"/>
      <c r="AH182" s="435"/>
      <c r="AI182" s="435"/>
      <c r="AJ182" s="442"/>
      <c r="AK182" s="457"/>
      <c r="AL182" s="594"/>
      <c r="AM182" s="598"/>
      <c r="AN182" s="598"/>
      <c r="AO182" s="599"/>
      <c r="AP182" s="566"/>
      <c r="AQ182" s="567"/>
      <c r="AR182" s="568"/>
      <c r="AS182" s="456"/>
      <c r="AT182" s="456"/>
      <c r="AU182" s="456"/>
      <c r="AV182" s="456"/>
      <c r="AW182" s="456"/>
      <c r="AX182" s="456"/>
      <c r="AY182" s="456"/>
    </row>
    <row r="183" spans="1:51" s="427" customFormat="1" outlineLevel="1">
      <c r="A183" s="561">
        <f t="shared" ref="A183:A190" si="6">A182+1</f>
        <v>3</v>
      </c>
      <c r="B183" s="438"/>
      <c r="C183" s="439"/>
      <c r="D183" s="444" t="s">
        <v>197</v>
      </c>
      <c r="E183" s="444"/>
      <c r="F183" s="444"/>
      <c r="G183" s="444"/>
      <c r="H183" s="444"/>
      <c r="I183" s="444"/>
      <c r="J183" s="444"/>
      <c r="K183" s="444"/>
      <c r="L183" s="444"/>
      <c r="M183" s="444"/>
      <c r="N183" s="444"/>
      <c r="O183" s="444"/>
      <c r="P183" s="444"/>
      <c r="Q183" s="435"/>
      <c r="R183" s="435"/>
      <c r="S183" s="434" t="s">
        <v>343</v>
      </c>
      <c r="T183" s="435"/>
      <c r="U183" s="435"/>
      <c r="V183" s="435"/>
      <c r="W183" s="435"/>
      <c r="X183" s="435"/>
      <c r="Y183" s="435"/>
      <c r="Z183" s="435"/>
      <c r="AA183" s="435"/>
      <c r="AB183" s="435"/>
      <c r="AC183" s="435"/>
      <c r="AD183" s="435"/>
      <c r="AE183" s="435"/>
      <c r="AF183" s="435"/>
      <c r="AG183" s="435"/>
      <c r="AH183" s="435"/>
      <c r="AI183" s="435"/>
      <c r="AJ183" s="442"/>
      <c r="AK183" s="457"/>
      <c r="AL183" s="558"/>
      <c r="AM183" s="559"/>
      <c r="AN183" s="559"/>
      <c r="AO183" s="560"/>
      <c r="AP183" s="566"/>
      <c r="AQ183" s="567"/>
      <c r="AR183" s="568"/>
      <c r="AS183" s="456"/>
      <c r="AT183" s="456"/>
      <c r="AU183" s="456"/>
      <c r="AV183" s="456"/>
      <c r="AW183" s="456"/>
      <c r="AX183" s="456"/>
      <c r="AY183" s="456"/>
    </row>
    <row r="184" spans="1:51" s="427" customFormat="1" outlineLevel="1">
      <c r="A184" s="561">
        <f t="shared" si="6"/>
        <v>4</v>
      </c>
      <c r="B184" s="438"/>
      <c r="C184" s="439"/>
      <c r="D184" s="444" t="s">
        <v>198</v>
      </c>
      <c r="E184" s="444"/>
      <c r="F184" s="444"/>
      <c r="G184" s="444"/>
      <c r="H184" s="444"/>
      <c r="I184" s="444"/>
      <c r="J184" s="444"/>
      <c r="K184" s="444"/>
      <c r="L184" s="444"/>
      <c r="M184" s="444"/>
      <c r="N184" s="444"/>
      <c r="O184" s="444"/>
      <c r="P184" s="444"/>
      <c r="Q184" s="435"/>
      <c r="R184" s="435"/>
      <c r="S184" s="434" t="s">
        <v>344</v>
      </c>
      <c r="T184" s="435"/>
      <c r="U184" s="435"/>
      <c r="V184" s="435"/>
      <c r="W184" s="435"/>
      <c r="X184" s="435"/>
      <c r="Y184" s="435"/>
      <c r="Z184" s="435"/>
      <c r="AA184" s="435"/>
      <c r="AB184" s="435"/>
      <c r="AC184" s="435"/>
      <c r="AD184" s="435"/>
      <c r="AE184" s="435"/>
      <c r="AF184" s="435"/>
      <c r="AG184" s="435"/>
      <c r="AH184" s="435"/>
      <c r="AI184" s="435"/>
      <c r="AJ184" s="442"/>
      <c r="AK184" s="457"/>
      <c r="AL184" s="558"/>
      <c r="AM184" s="559"/>
      <c r="AN184" s="559"/>
      <c r="AO184" s="560"/>
      <c r="AP184" s="566"/>
      <c r="AQ184" s="567"/>
      <c r="AR184" s="568"/>
      <c r="AS184" s="456"/>
      <c r="AT184" s="456"/>
      <c r="AU184" s="456"/>
      <c r="AV184" s="456"/>
      <c r="AW184" s="456"/>
      <c r="AX184" s="456"/>
      <c r="AY184" s="456"/>
    </row>
    <row r="185" spans="1:51" s="427" customFormat="1" outlineLevel="1">
      <c r="A185" s="561">
        <f t="shared" si="6"/>
        <v>5</v>
      </c>
      <c r="B185" s="438"/>
      <c r="C185" s="439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35"/>
      <c r="R185" s="435"/>
      <c r="S185" s="434"/>
      <c r="T185" s="435"/>
      <c r="U185" s="435"/>
      <c r="V185" s="435"/>
      <c r="W185" s="435"/>
      <c r="X185" s="435"/>
      <c r="Y185" s="435"/>
      <c r="Z185" s="435"/>
      <c r="AA185" s="435"/>
      <c r="AB185" s="435"/>
      <c r="AC185" s="435"/>
      <c r="AD185" s="435"/>
      <c r="AE185" s="435"/>
      <c r="AF185" s="435"/>
      <c r="AG185" s="435"/>
      <c r="AH185" s="435"/>
      <c r="AI185" s="435"/>
      <c r="AJ185" s="442"/>
      <c r="AK185" s="457"/>
      <c r="AL185" s="558"/>
      <c r="AM185" s="559"/>
      <c r="AN185" s="559"/>
      <c r="AO185" s="560"/>
      <c r="AP185" s="566"/>
      <c r="AQ185" s="567"/>
      <c r="AR185" s="568"/>
      <c r="AS185" s="456"/>
      <c r="AT185" s="456"/>
      <c r="AU185" s="456"/>
      <c r="AV185" s="456"/>
      <c r="AW185" s="456"/>
      <c r="AX185" s="456"/>
      <c r="AY185" s="456"/>
    </row>
    <row r="186" spans="1:51" s="427" customFormat="1" outlineLevel="1">
      <c r="A186" s="561">
        <f t="shared" si="6"/>
        <v>6</v>
      </c>
      <c r="B186" s="438"/>
      <c r="C186" s="439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35"/>
      <c r="R186" s="435"/>
      <c r="S186" s="434"/>
      <c r="T186" s="435"/>
      <c r="U186" s="435"/>
      <c r="V186" s="435"/>
      <c r="W186" s="435"/>
      <c r="X186" s="435"/>
      <c r="Y186" s="435"/>
      <c r="Z186" s="435"/>
      <c r="AA186" s="435"/>
      <c r="AB186" s="435"/>
      <c r="AC186" s="435"/>
      <c r="AD186" s="435"/>
      <c r="AE186" s="435"/>
      <c r="AF186" s="435"/>
      <c r="AG186" s="435"/>
      <c r="AH186" s="435"/>
      <c r="AI186" s="435"/>
      <c r="AJ186" s="442"/>
      <c r="AK186" s="457"/>
      <c r="AL186" s="558"/>
      <c r="AM186" s="559"/>
      <c r="AN186" s="559"/>
      <c r="AO186" s="560"/>
      <c r="AP186" s="566"/>
      <c r="AQ186" s="567"/>
      <c r="AR186" s="568"/>
      <c r="AS186" s="456"/>
      <c r="AT186" s="456"/>
      <c r="AU186" s="456"/>
      <c r="AV186" s="456"/>
      <c r="AW186" s="456"/>
      <c r="AX186" s="456"/>
      <c r="AY186" s="456"/>
    </row>
    <row r="187" spans="1:51" s="427" customFormat="1" outlineLevel="1">
      <c r="A187" s="561">
        <f t="shared" si="6"/>
        <v>7</v>
      </c>
      <c r="B187" s="438"/>
      <c r="C187" s="439"/>
      <c r="D187" s="444"/>
      <c r="E187" s="444"/>
      <c r="F187" s="444"/>
      <c r="G187" s="444"/>
      <c r="H187" s="444"/>
      <c r="I187" s="444"/>
      <c r="J187" s="444"/>
      <c r="K187" s="444"/>
      <c r="L187" s="444"/>
      <c r="M187" s="444"/>
      <c r="N187" s="444"/>
      <c r="O187" s="444"/>
      <c r="P187" s="444"/>
      <c r="Q187" s="435"/>
      <c r="R187" s="435"/>
      <c r="S187" s="434"/>
      <c r="T187" s="435"/>
      <c r="U187" s="435"/>
      <c r="V187" s="435"/>
      <c r="W187" s="435"/>
      <c r="X187" s="435"/>
      <c r="Y187" s="435"/>
      <c r="Z187" s="435"/>
      <c r="AA187" s="435"/>
      <c r="AB187" s="435"/>
      <c r="AC187" s="435"/>
      <c r="AD187" s="435"/>
      <c r="AE187" s="435"/>
      <c r="AF187" s="435"/>
      <c r="AG187" s="435"/>
      <c r="AH187" s="435"/>
      <c r="AI187" s="435"/>
      <c r="AJ187" s="442"/>
      <c r="AK187" s="457"/>
      <c r="AL187" s="558"/>
      <c r="AM187" s="559"/>
      <c r="AN187" s="559"/>
      <c r="AO187" s="560"/>
      <c r="AP187" s="566"/>
      <c r="AQ187" s="567"/>
      <c r="AR187" s="568"/>
      <c r="AS187" s="456"/>
      <c r="AT187" s="456"/>
      <c r="AU187" s="456"/>
      <c r="AV187" s="456"/>
      <c r="AW187" s="456"/>
      <c r="AX187" s="456"/>
      <c r="AY187" s="456"/>
    </row>
    <row r="188" spans="1:51" s="427" customFormat="1" outlineLevel="1">
      <c r="A188" s="561">
        <f t="shared" si="6"/>
        <v>8</v>
      </c>
      <c r="B188" s="438"/>
      <c r="C188" s="439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35"/>
      <c r="R188" s="435"/>
      <c r="S188" s="434"/>
      <c r="T188" s="435"/>
      <c r="U188" s="435"/>
      <c r="V188" s="435"/>
      <c r="W188" s="435"/>
      <c r="X188" s="435"/>
      <c r="Y188" s="435"/>
      <c r="Z188" s="435"/>
      <c r="AA188" s="435"/>
      <c r="AB188" s="435"/>
      <c r="AC188" s="435"/>
      <c r="AD188" s="435"/>
      <c r="AE188" s="435"/>
      <c r="AF188" s="435"/>
      <c r="AG188" s="435"/>
      <c r="AH188" s="435"/>
      <c r="AI188" s="435"/>
      <c r="AJ188" s="442"/>
      <c r="AK188" s="457"/>
      <c r="AL188" s="558"/>
      <c r="AM188" s="559"/>
      <c r="AN188" s="559"/>
      <c r="AO188" s="560"/>
      <c r="AP188" s="566"/>
      <c r="AQ188" s="567"/>
      <c r="AR188" s="568"/>
      <c r="AS188" s="456"/>
      <c r="AT188" s="456"/>
      <c r="AU188" s="456"/>
      <c r="AV188" s="456"/>
      <c r="AW188" s="456"/>
      <c r="AX188" s="456"/>
      <c r="AY188" s="456"/>
    </row>
    <row r="189" spans="1:51" s="427" customFormat="1" outlineLevel="1">
      <c r="A189" s="561">
        <f t="shared" si="6"/>
        <v>9</v>
      </c>
      <c r="B189" s="438"/>
      <c r="C189" s="439"/>
      <c r="D189" s="444"/>
      <c r="E189" s="444"/>
      <c r="F189" s="444"/>
      <c r="G189" s="444"/>
      <c r="H189" s="444"/>
      <c r="I189" s="444"/>
      <c r="J189" s="444"/>
      <c r="K189" s="444"/>
      <c r="L189" s="444"/>
      <c r="M189" s="444"/>
      <c r="N189" s="444"/>
      <c r="O189" s="444"/>
      <c r="P189" s="444"/>
      <c r="Q189" s="435"/>
      <c r="R189" s="435"/>
      <c r="S189" s="434"/>
      <c r="T189" s="435"/>
      <c r="U189" s="435"/>
      <c r="V189" s="435"/>
      <c r="W189" s="435"/>
      <c r="X189" s="435"/>
      <c r="Y189" s="435"/>
      <c r="Z189" s="435"/>
      <c r="AA189" s="435"/>
      <c r="AB189" s="435"/>
      <c r="AC189" s="435"/>
      <c r="AD189" s="435"/>
      <c r="AE189" s="435"/>
      <c r="AF189" s="435"/>
      <c r="AG189" s="435"/>
      <c r="AH189" s="435"/>
      <c r="AI189" s="435"/>
      <c r="AJ189" s="442"/>
      <c r="AK189" s="457"/>
      <c r="AL189" s="558"/>
      <c r="AM189" s="559"/>
      <c r="AN189" s="559"/>
      <c r="AO189" s="560"/>
      <c r="AP189" s="566"/>
      <c r="AQ189" s="567"/>
      <c r="AR189" s="568"/>
      <c r="AS189" s="456"/>
      <c r="AT189" s="456"/>
      <c r="AU189" s="456"/>
      <c r="AV189" s="456"/>
      <c r="AW189" s="456"/>
      <c r="AX189" s="456"/>
      <c r="AY189" s="456"/>
    </row>
    <row r="190" spans="1:51" s="427" customFormat="1" outlineLevel="1">
      <c r="A190" s="561">
        <f t="shared" si="6"/>
        <v>10</v>
      </c>
      <c r="B190" s="438"/>
      <c r="C190" s="439"/>
      <c r="D190" s="444"/>
      <c r="E190" s="444"/>
      <c r="F190" s="444"/>
      <c r="G190" s="444"/>
      <c r="H190" s="444"/>
      <c r="I190" s="444"/>
      <c r="J190" s="444"/>
      <c r="K190" s="444"/>
      <c r="L190" s="444"/>
      <c r="M190" s="444"/>
      <c r="N190" s="444"/>
      <c r="O190" s="444"/>
      <c r="P190" s="444"/>
      <c r="Q190" s="435"/>
      <c r="R190" s="435"/>
      <c r="S190" s="434"/>
      <c r="T190" s="435"/>
      <c r="U190" s="435"/>
      <c r="V190" s="435"/>
      <c r="W190" s="435"/>
      <c r="X190" s="435"/>
      <c r="Y190" s="435"/>
      <c r="Z190" s="435"/>
      <c r="AA190" s="435"/>
      <c r="AB190" s="435"/>
      <c r="AC190" s="435"/>
      <c r="AD190" s="435"/>
      <c r="AE190" s="435"/>
      <c r="AF190" s="435"/>
      <c r="AG190" s="435"/>
      <c r="AH190" s="435"/>
      <c r="AI190" s="435"/>
      <c r="AJ190" s="442"/>
      <c r="AK190" s="457"/>
      <c r="AL190" s="558"/>
      <c r="AM190" s="559"/>
      <c r="AN190" s="559"/>
      <c r="AO190" s="560"/>
      <c r="AP190" s="566"/>
      <c r="AQ190" s="567"/>
      <c r="AR190" s="568"/>
      <c r="AS190" s="456"/>
      <c r="AT190" s="456"/>
      <c r="AU190" s="456"/>
      <c r="AV190" s="456"/>
      <c r="AW190" s="456"/>
      <c r="AX190" s="456"/>
      <c r="AY190" s="456"/>
    </row>
    <row r="191" spans="1:51" s="427" customFormat="1">
      <c r="AK191" s="420"/>
      <c r="AL191" s="420"/>
      <c r="AM191" s="420"/>
      <c r="AN191" s="420"/>
      <c r="AO191" s="420"/>
    </row>
    <row r="192" spans="1:51" s="427" customFormat="1">
      <c r="A192" s="428" t="s">
        <v>70</v>
      </c>
      <c r="B192" s="429"/>
      <c r="C192" s="429"/>
      <c r="D192" s="429"/>
      <c r="E192" s="429"/>
      <c r="F192" s="430"/>
      <c r="G192" s="416">
        <v>4</v>
      </c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231" t="s">
        <v>142</v>
      </c>
      <c r="T192" s="207"/>
      <c r="U192" s="207"/>
      <c r="V192" s="207"/>
      <c r="W192" s="207"/>
      <c r="X192" s="207"/>
      <c r="Y192" s="232" t="s">
        <v>273</v>
      </c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3"/>
      <c r="AK192" s="457"/>
      <c r="AL192" s="492"/>
      <c r="AM192" s="436"/>
      <c r="AN192" s="436"/>
      <c r="AO192" s="493"/>
      <c r="AP192" s="495"/>
      <c r="AQ192" s="496"/>
      <c r="AR192" s="497"/>
      <c r="AS192" s="456"/>
      <c r="AT192" s="456"/>
      <c r="AU192" s="456"/>
      <c r="AV192" s="456"/>
      <c r="AW192" s="456"/>
      <c r="AX192" s="456"/>
      <c r="AY192" s="456"/>
    </row>
    <row r="193" spans="1:51" s="427" customFormat="1">
      <c r="A193" s="428" t="s">
        <v>130</v>
      </c>
      <c r="B193" s="429"/>
      <c r="C193" s="429"/>
      <c r="D193" s="429"/>
      <c r="E193" s="429"/>
      <c r="F193" s="430"/>
      <c r="G193" s="416" t="s">
        <v>309</v>
      </c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428" t="s">
        <v>114</v>
      </c>
      <c r="T193" s="207"/>
      <c r="U193" s="207"/>
      <c r="V193" s="207"/>
      <c r="W193" s="207"/>
      <c r="X193" s="207"/>
      <c r="Y193" s="354" t="s">
        <v>308</v>
      </c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3"/>
      <c r="AK193" s="457"/>
      <c r="AL193" s="492"/>
      <c r="AM193" s="436"/>
      <c r="AN193" s="436"/>
      <c r="AO193" s="493"/>
      <c r="AP193" s="495"/>
      <c r="AQ193" s="496"/>
      <c r="AR193" s="497"/>
      <c r="AS193" s="456"/>
      <c r="AT193" s="456"/>
      <c r="AU193" s="456"/>
      <c r="AV193" s="456"/>
      <c r="AW193" s="456"/>
      <c r="AX193" s="456"/>
      <c r="AY193" s="456"/>
    </row>
    <row r="194" spans="1:51" s="427" customFormat="1">
      <c r="A194" s="428" t="s">
        <v>113</v>
      </c>
      <c r="B194" s="429"/>
      <c r="C194" s="429"/>
      <c r="D194" s="429"/>
      <c r="E194" s="429"/>
      <c r="F194" s="429"/>
      <c r="G194" s="353" t="s">
        <v>300</v>
      </c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428" t="s">
        <v>171</v>
      </c>
      <c r="T194" s="429"/>
      <c r="U194" s="429"/>
      <c r="V194" s="429"/>
      <c r="W194" s="429"/>
      <c r="X194" s="429"/>
      <c r="Y194" s="416" t="s">
        <v>310</v>
      </c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3"/>
      <c r="AK194" s="457"/>
      <c r="AL194" s="492"/>
      <c r="AM194" s="436"/>
      <c r="AN194" s="436"/>
      <c r="AO194" s="493"/>
      <c r="AP194" s="495"/>
      <c r="AQ194" s="496"/>
      <c r="AR194" s="497"/>
      <c r="AS194" s="456"/>
      <c r="AT194" s="456"/>
      <c r="AU194" s="456"/>
      <c r="AV194" s="456"/>
      <c r="AW194" s="456"/>
      <c r="AX194" s="456"/>
      <c r="AY194" s="456"/>
    </row>
    <row r="195" spans="1:51" s="427" customFormat="1">
      <c r="A195" s="253" t="s">
        <v>115</v>
      </c>
      <c r="B195" s="254"/>
      <c r="C195" s="255"/>
      <c r="D195" s="255"/>
      <c r="E195" s="255"/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6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7"/>
      <c r="AK195" s="457"/>
      <c r="AL195" s="492"/>
      <c r="AM195" s="436"/>
      <c r="AN195" s="436"/>
      <c r="AO195" s="493"/>
      <c r="AP195" s="495"/>
      <c r="AQ195" s="496"/>
      <c r="AR195" s="497"/>
      <c r="AS195" s="456"/>
      <c r="AT195" s="456"/>
      <c r="AU195" s="456"/>
      <c r="AV195" s="456"/>
      <c r="AW195" s="456"/>
      <c r="AX195" s="456"/>
      <c r="AY195" s="456"/>
    </row>
    <row r="196" spans="1:51" s="427" customFormat="1" outlineLevel="1">
      <c r="A196" s="212" t="s">
        <v>151</v>
      </c>
      <c r="B196" s="213"/>
      <c r="C196" s="213"/>
      <c r="D196" s="213"/>
      <c r="E196" s="213"/>
      <c r="F196" s="213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5"/>
      <c r="S196" s="212" t="s">
        <v>152</v>
      </c>
      <c r="T196" s="213"/>
      <c r="U196" s="213"/>
      <c r="V196" s="213"/>
      <c r="W196" s="213"/>
      <c r="X196" s="213"/>
      <c r="Y196" s="234"/>
      <c r="Z196" s="234"/>
      <c r="AA196" s="234"/>
      <c r="AB196" s="234"/>
      <c r="AC196" s="234"/>
      <c r="AD196" s="234"/>
      <c r="AE196" s="234"/>
      <c r="AF196" s="234"/>
      <c r="AG196" s="234"/>
      <c r="AH196" s="234"/>
      <c r="AI196" s="234"/>
      <c r="AJ196" s="235"/>
      <c r="AK196" s="457"/>
      <c r="AL196" s="492"/>
      <c r="AM196" s="436"/>
      <c r="AN196" s="436"/>
      <c r="AO196" s="493"/>
      <c r="AP196" s="495"/>
      <c r="AQ196" s="496"/>
      <c r="AR196" s="497"/>
      <c r="AS196" s="456"/>
      <c r="AT196" s="456"/>
      <c r="AU196" s="456"/>
      <c r="AV196" s="456"/>
      <c r="AW196" s="456"/>
      <c r="AX196" s="456"/>
      <c r="AY196" s="456"/>
    </row>
    <row r="197" spans="1:51" s="427" customFormat="1" outlineLevel="1">
      <c r="A197" s="498" t="s">
        <v>0</v>
      </c>
      <c r="B197" s="215" t="s">
        <v>60</v>
      </c>
      <c r="C197" s="216"/>
      <c r="D197" s="213" t="s">
        <v>24</v>
      </c>
      <c r="E197" s="213"/>
      <c r="F197" s="212" t="s">
        <v>2</v>
      </c>
      <c r="G197" s="213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36"/>
      <c r="S197" s="498" t="s">
        <v>0</v>
      </c>
      <c r="T197" s="215" t="s">
        <v>60</v>
      </c>
      <c r="U197" s="216"/>
      <c r="V197" s="213" t="s">
        <v>24</v>
      </c>
      <c r="W197" s="213"/>
      <c r="X197" s="212" t="s">
        <v>2</v>
      </c>
      <c r="Y197" s="213"/>
      <c r="Z197" s="213"/>
      <c r="AA197" s="213"/>
      <c r="AB197" s="213"/>
      <c r="AC197" s="213"/>
      <c r="AD197" s="213"/>
      <c r="AE197" s="213"/>
      <c r="AF197" s="213"/>
      <c r="AG197" s="213"/>
      <c r="AH197" s="213"/>
      <c r="AI197" s="213"/>
      <c r="AJ197" s="237"/>
      <c r="AK197" s="457"/>
      <c r="AL197" s="492"/>
      <c r="AM197" s="436"/>
      <c r="AN197" s="436"/>
      <c r="AO197" s="493"/>
      <c r="AP197" s="495"/>
      <c r="AQ197" s="496"/>
      <c r="AR197" s="497"/>
      <c r="AS197" s="456"/>
      <c r="AT197" s="456"/>
      <c r="AU197" s="456"/>
      <c r="AV197" s="456"/>
      <c r="AW197" s="456"/>
      <c r="AX197" s="456"/>
      <c r="AY197" s="456"/>
    </row>
    <row r="198" spans="1:51" s="427" customFormat="1" outlineLevel="1">
      <c r="A198" s="494">
        <v>1</v>
      </c>
      <c r="B198" s="438"/>
      <c r="C198" s="439"/>
      <c r="D198" s="241"/>
      <c r="E198" s="241"/>
      <c r="F198" s="434"/>
      <c r="G198" s="435"/>
      <c r="H198" s="435"/>
      <c r="I198" s="435"/>
      <c r="J198" s="435"/>
      <c r="K198" s="435"/>
      <c r="L198" s="435"/>
      <c r="M198" s="435"/>
      <c r="N198" s="435"/>
      <c r="O198" s="435"/>
      <c r="P198" s="435"/>
      <c r="Q198" s="435"/>
      <c r="R198" s="435"/>
      <c r="S198" s="494">
        <v>1</v>
      </c>
      <c r="T198" s="438"/>
      <c r="U198" s="439"/>
      <c r="V198" s="241"/>
      <c r="W198" s="241"/>
      <c r="X198" s="434" t="s">
        <v>281</v>
      </c>
      <c r="Y198" s="435"/>
      <c r="Z198" s="435"/>
      <c r="AA198" s="435"/>
      <c r="AB198" s="435"/>
      <c r="AC198" s="435"/>
      <c r="AD198" s="435"/>
      <c r="AE198" s="435"/>
      <c r="AF198" s="435"/>
      <c r="AG198" s="435"/>
      <c r="AH198" s="435"/>
      <c r="AI198" s="435"/>
      <c r="AJ198" s="442"/>
      <c r="AK198" s="457"/>
      <c r="AL198" s="594"/>
      <c r="AM198" s="598"/>
      <c r="AN198" s="598"/>
      <c r="AO198" s="599"/>
      <c r="AP198" s="495"/>
      <c r="AQ198" s="496"/>
      <c r="AR198" s="497"/>
      <c r="AS198" s="456"/>
      <c r="AT198" s="456"/>
      <c r="AU198" s="456"/>
      <c r="AV198" s="456"/>
      <c r="AW198" s="456"/>
      <c r="AX198" s="456"/>
      <c r="AY198" s="456"/>
    </row>
    <row r="199" spans="1:51" s="427" customFormat="1" outlineLevel="1">
      <c r="A199" s="494">
        <f>A198+1</f>
        <v>2</v>
      </c>
      <c r="B199" s="438"/>
      <c r="C199" s="439"/>
      <c r="D199" s="241"/>
      <c r="E199" s="241"/>
      <c r="F199" s="434"/>
      <c r="G199" s="435"/>
      <c r="H199" s="435"/>
      <c r="I199" s="435"/>
      <c r="J199" s="435"/>
      <c r="K199" s="435"/>
      <c r="L199" s="435"/>
      <c r="M199" s="435"/>
      <c r="N199" s="435"/>
      <c r="O199" s="435"/>
      <c r="P199" s="435"/>
      <c r="Q199" s="435"/>
      <c r="R199" s="435"/>
      <c r="S199" s="494">
        <f>S198+1</f>
        <v>2</v>
      </c>
      <c r="T199" s="438"/>
      <c r="U199" s="439"/>
      <c r="V199" s="241"/>
      <c r="W199" s="241"/>
      <c r="X199" s="434"/>
      <c r="Y199" s="435"/>
      <c r="Z199" s="435"/>
      <c r="AA199" s="435"/>
      <c r="AB199" s="435"/>
      <c r="AC199" s="435"/>
      <c r="AD199" s="435"/>
      <c r="AE199" s="435"/>
      <c r="AF199" s="435"/>
      <c r="AG199" s="435"/>
      <c r="AH199" s="435"/>
      <c r="AI199" s="435"/>
      <c r="AJ199" s="442"/>
      <c r="AK199" s="457"/>
      <c r="AL199" s="492"/>
      <c r="AM199" s="436"/>
      <c r="AN199" s="436"/>
      <c r="AO199" s="493"/>
      <c r="AP199" s="495"/>
      <c r="AQ199" s="496"/>
      <c r="AR199" s="497"/>
      <c r="AS199" s="456"/>
      <c r="AT199" s="456"/>
      <c r="AU199" s="456"/>
      <c r="AV199" s="456"/>
      <c r="AW199" s="456"/>
      <c r="AX199" s="456"/>
      <c r="AY199" s="456"/>
    </row>
    <row r="200" spans="1:51" s="427" customFormat="1" outlineLevel="1">
      <c r="A200" s="494">
        <f t="shared" ref="A200:A202" si="7">A199+1</f>
        <v>3</v>
      </c>
      <c r="B200" s="438"/>
      <c r="C200" s="439"/>
      <c r="D200" s="241"/>
      <c r="E200" s="241"/>
      <c r="F200" s="434"/>
      <c r="G200" s="435"/>
      <c r="H200" s="435"/>
      <c r="I200" s="435"/>
      <c r="J200" s="435"/>
      <c r="K200" s="435"/>
      <c r="L200" s="435"/>
      <c r="M200" s="435"/>
      <c r="N200" s="435"/>
      <c r="O200" s="435"/>
      <c r="P200" s="435"/>
      <c r="Q200" s="435"/>
      <c r="R200" s="435"/>
      <c r="S200" s="494">
        <f>S199+1</f>
        <v>3</v>
      </c>
      <c r="T200" s="438"/>
      <c r="U200" s="439"/>
      <c r="V200" s="241"/>
      <c r="W200" s="241"/>
      <c r="X200" s="434"/>
      <c r="Y200" s="435"/>
      <c r="Z200" s="435"/>
      <c r="AA200" s="435"/>
      <c r="AB200" s="435"/>
      <c r="AC200" s="435"/>
      <c r="AD200" s="435"/>
      <c r="AE200" s="435"/>
      <c r="AF200" s="435"/>
      <c r="AG200" s="435"/>
      <c r="AH200" s="435"/>
      <c r="AI200" s="435"/>
      <c r="AJ200" s="442"/>
      <c r="AK200" s="457"/>
      <c r="AL200" s="492"/>
      <c r="AM200" s="436"/>
      <c r="AN200" s="436"/>
      <c r="AO200" s="493"/>
      <c r="AP200" s="495"/>
      <c r="AQ200" s="496"/>
      <c r="AR200" s="497"/>
      <c r="AS200" s="456"/>
      <c r="AT200" s="456"/>
      <c r="AU200" s="456"/>
      <c r="AV200" s="456"/>
      <c r="AW200" s="456"/>
      <c r="AX200" s="456"/>
      <c r="AY200" s="456"/>
    </row>
    <row r="201" spans="1:51" s="427" customFormat="1" outlineLevel="1">
      <c r="A201" s="494">
        <f t="shared" si="7"/>
        <v>4</v>
      </c>
      <c r="B201" s="438"/>
      <c r="C201" s="439"/>
      <c r="D201" s="241"/>
      <c r="E201" s="241"/>
      <c r="F201" s="434"/>
      <c r="G201" s="435"/>
      <c r="H201" s="435"/>
      <c r="I201" s="435"/>
      <c r="J201" s="435"/>
      <c r="K201" s="435"/>
      <c r="L201" s="435"/>
      <c r="M201" s="435"/>
      <c r="N201" s="435"/>
      <c r="O201" s="435"/>
      <c r="P201" s="435"/>
      <c r="Q201" s="435"/>
      <c r="R201" s="435"/>
      <c r="S201" s="494">
        <f>S200+1</f>
        <v>4</v>
      </c>
      <c r="T201" s="438"/>
      <c r="U201" s="439"/>
      <c r="V201" s="241"/>
      <c r="W201" s="241"/>
      <c r="X201" s="434"/>
      <c r="Y201" s="435"/>
      <c r="Z201" s="435"/>
      <c r="AA201" s="435"/>
      <c r="AB201" s="435"/>
      <c r="AC201" s="435"/>
      <c r="AD201" s="435"/>
      <c r="AE201" s="435"/>
      <c r="AF201" s="435"/>
      <c r="AG201" s="435"/>
      <c r="AH201" s="435"/>
      <c r="AI201" s="435"/>
      <c r="AJ201" s="442"/>
      <c r="AK201" s="457"/>
      <c r="AL201" s="492"/>
      <c r="AM201" s="436"/>
      <c r="AN201" s="436"/>
      <c r="AO201" s="493"/>
      <c r="AP201" s="495"/>
      <c r="AQ201" s="496"/>
      <c r="AR201" s="497"/>
      <c r="AS201" s="456"/>
      <c r="AT201" s="456"/>
      <c r="AU201" s="456"/>
      <c r="AV201" s="456"/>
      <c r="AW201" s="456"/>
      <c r="AX201" s="456"/>
      <c r="AY201" s="456"/>
    </row>
    <row r="202" spans="1:51" s="427" customFormat="1" outlineLevel="1">
      <c r="A202" s="494">
        <f t="shared" si="7"/>
        <v>5</v>
      </c>
      <c r="B202" s="438"/>
      <c r="C202" s="439"/>
      <c r="D202" s="241"/>
      <c r="E202" s="241"/>
      <c r="F202" s="434"/>
      <c r="G202" s="435"/>
      <c r="H202" s="435"/>
      <c r="I202" s="435"/>
      <c r="J202" s="435"/>
      <c r="K202" s="435"/>
      <c r="L202" s="435"/>
      <c r="M202" s="435"/>
      <c r="N202" s="435"/>
      <c r="O202" s="435"/>
      <c r="P202" s="435"/>
      <c r="Q202" s="435"/>
      <c r="R202" s="435"/>
      <c r="S202" s="494">
        <f>S201+1</f>
        <v>5</v>
      </c>
      <c r="T202" s="438"/>
      <c r="U202" s="439"/>
      <c r="V202" s="241"/>
      <c r="W202" s="241"/>
      <c r="X202" s="434"/>
      <c r="Y202" s="435"/>
      <c r="Z202" s="435"/>
      <c r="AA202" s="435"/>
      <c r="AB202" s="435"/>
      <c r="AC202" s="435"/>
      <c r="AD202" s="435"/>
      <c r="AE202" s="435"/>
      <c r="AF202" s="435"/>
      <c r="AG202" s="435"/>
      <c r="AH202" s="435"/>
      <c r="AI202" s="435"/>
      <c r="AJ202" s="442"/>
      <c r="AK202" s="457"/>
      <c r="AL202" s="492"/>
      <c r="AM202" s="436"/>
      <c r="AN202" s="436"/>
      <c r="AO202" s="493"/>
      <c r="AP202" s="495"/>
      <c r="AQ202" s="496"/>
      <c r="AR202" s="497"/>
      <c r="AS202" s="456"/>
      <c r="AT202" s="456"/>
      <c r="AU202" s="456"/>
      <c r="AV202" s="456"/>
      <c r="AW202" s="456"/>
      <c r="AX202" s="456"/>
      <c r="AY202" s="456"/>
    </row>
    <row r="203" spans="1:51" s="427" customFormat="1">
      <c r="A203" s="212" t="s">
        <v>30</v>
      </c>
      <c r="B203" s="213"/>
      <c r="C203" s="213"/>
      <c r="D203" s="213"/>
      <c r="E203" s="213"/>
      <c r="F203" s="213"/>
      <c r="G203" s="213"/>
      <c r="H203" s="213"/>
      <c r="I203" s="213"/>
      <c r="J203" s="213"/>
      <c r="K203" s="213"/>
      <c r="L203" s="213"/>
      <c r="M203" s="213"/>
      <c r="N203" s="213"/>
      <c r="O203" s="213"/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13"/>
      <c r="AI203" s="213"/>
      <c r="AJ203" s="214"/>
      <c r="AK203" s="457"/>
      <c r="AL203" s="492"/>
      <c r="AM203" s="436"/>
      <c r="AN203" s="436"/>
      <c r="AO203" s="493"/>
      <c r="AP203" s="495"/>
      <c r="AQ203" s="496"/>
      <c r="AR203" s="497"/>
      <c r="AS203" s="456"/>
      <c r="AT203" s="456"/>
      <c r="AU203" s="456"/>
      <c r="AV203" s="456"/>
      <c r="AW203" s="456"/>
      <c r="AX203" s="456"/>
      <c r="AY203" s="456"/>
    </row>
    <row r="204" spans="1:51" s="427" customFormat="1">
      <c r="A204" s="447"/>
      <c r="B204" s="448"/>
      <c r="C204" s="449"/>
      <c r="D204" s="446"/>
      <c r="E204" s="449"/>
      <c r="F204" s="449"/>
      <c r="G204" s="449"/>
      <c r="H204" s="449"/>
      <c r="I204" s="449"/>
      <c r="J204" s="449"/>
      <c r="K204" s="449"/>
      <c r="L204" s="449"/>
      <c r="M204" s="449"/>
      <c r="N204" s="450"/>
      <c r="O204" s="449"/>
      <c r="P204" s="449"/>
      <c r="Q204" s="449"/>
      <c r="R204" s="449"/>
      <c r="S204" s="449"/>
      <c r="T204" s="449"/>
      <c r="U204" s="449"/>
      <c r="V204" s="449"/>
      <c r="W204" s="449"/>
      <c r="X204" s="449"/>
      <c r="Y204" s="449"/>
      <c r="Z204" s="449"/>
      <c r="AA204" s="449"/>
      <c r="AB204" s="449"/>
      <c r="AC204" s="449"/>
      <c r="AD204" s="449"/>
      <c r="AE204" s="449"/>
      <c r="AF204" s="449"/>
      <c r="AG204" s="449"/>
      <c r="AH204" s="449"/>
      <c r="AI204" s="449"/>
      <c r="AJ204" s="451"/>
      <c r="AK204" s="457"/>
      <c r="AL204" s="492"/>
      <c r="AM204" s="436"/>
      <c r="AN204" s="436"/>
      <c r="AO204" s="493"/>
      <c r="AP204" s="495"/>
      <c r="AQ204" s="496"/>
      <c r="AR204" s="497"/>
      <c r="AS204" s="456"/>
      <c r="AT204" s="456"/>
      <c r="AU204" s="456"/>
      <c r="AV204" s="456"/>
      <c r="AW204" s="456"/>
      <c r="AX204" s="456"/>
      <c r="AY204" s="456"/>
    </row>
    <row r="205" spans="1:51" s="427" customFormat="1">
      <c r="A205" s="447"/>
      <c r="B205" s="243" t="s">
        <v>164</v>
      </c>
      <c r="C205" s="260" t="s">
        <v>274</v>
      </c>
      <c r="D205" s="446"/>
      <c r="E205" s="449"/>
      <c r="F205" s="449"/>
      <c r="G205" s="449"/>
      <c r="H205" s="449"/>
      <c r="I205" s="449"/>
      <c r="J205" s="449"/>
      <c r="K205" s="449"/>
      <c r="L205" s="449"/>
      <c r="M205" s="449"/>
      <c r="N205" s="450"/>
      <c r="O205" s="449"/>
      <c r="P205" s="449"/>
      <c r="Q205" s="449"/>
      <c r="R205" s="449"/>
      <c r="S205" s="449"/>
      <c r="T205" s="449"/>
      <c r="U205" s="449"/>
      <c r="V205" s="449"/>
      <c r="W205" s="449"/>
      <c r="X205" s="449"/>
      <c r="Y205" s="449"/>
      <c r="Z205" s="449"/>
      <c r="AA205" s="449"/>
      <c r="AB205" s="449"/>
      <c r="AC205" s="449"/>
      <c r="AD205" s="449"/>
      <c r="AE205" s="449"/>
      <c r="AF205" s="449"/>
      <c r="AG205" s="449"/>
      <c r="AH205" s="449"/>
      <c r="AI205" s="449"/>
      <c r="AJ205" s="451"/>
      <c r="AK205" s="457"/>
      <c r="AL205" s="594">
        <v>44503</v>
      </c>
      <c r="AM205" s="598"/>
      <c r="AN205" s="598"/>
      <c r="AO205" s="599"/>
      <c r="AP205" s="591" t="s">
        <v>176</v>
      </c>
      <c r="AQ205" s="592"/>
      <c r="AR205" s="593"/>
      <c r="AS205" s="456"/>
      <c r="AT205" s="456"/>
      <c r="AU205" s="456"/>
      <c r="AV205" s="456"/>
      <c r="AW205" s="456"/>
      <c r="AX205" s="456"/>
      <c r="AY205" s="456"/>
    </row>
    <row r="206" spans="1:51" s="427" customFormat="1">
      <c r="A206" s="447"/>
      <c r="B206" s="243"/>
      <c r="C206" s="260"/>
      <c r="D206" s="446"/>
      <c r="E206" s="449"/>
      <c r="F206" s="449"/>
      <c r="G206" s="449"/>
      <c r="H206" s="449"/>
      <c r="I206" s="449"/>
      <c r="J206" s="449"/>
      <c r="K206" s="449"/>
      <c r="L206" s="449"/>
      <c r="M206" s="449"/>
      <c r="N206" s="450"/>
      <c r="O206" s="449"/>
      <c r="P206" s="449"/>
      <c r="Q206" s="449"/>
      <c r="R206" s="449"/>
      <c r="S206" s="449"/>
      <c r="T206" s="449"/>
      <c r="U206" s="449"/>
      <c r="V206" s="449"/>
      <c r="W206" s="449"/>
      <c r="X206" s="449"/>
      <c r="Y206" s="449"/>
      <c r="Z206" s="449"/>
      <c r="AA206" s="449"/>
      <c r="AB206" s="449"/>
      <c r="AC206" s="449"/>
      <c r="AD206" s="449"/>
      <c r="AE206" s="449"/>
      <c r="AF206" s="449"/>
      <c r="AG206" s="449"/>
      <c r="AH206" s="449"/>
      <c r="AI206" s="449"/>
      <c r="AJ206" s="451"/>
      <c r="AK206" s="457"/>
      <c r="AL206" s="492"/>
      <c r="AM206" s="436"/>
      <c r="AN206" s="436"/>
      <c r="AO206" s="493"/>
      <c r="AP206" s="495"/>
      <c r="AQ206" s="496"/>
      <c r="AR206" s="497"/>
      <c r="AS206" s="456"/>
      <c r="AT206" s="456"/>
      <c r="AU206" s="456"/>
      <c r="AV206" s="456"/>
      <c r="AW206" s="456"/>
      <c r="AX206" s="456"/>
      <c r="AY206" s="456"/>
    </row>
    <row r="207" spans="1:51" s="427" customFormat="1">
      <c r="A207" s="447"/>
      <c r="B207" s="448"/>
      <c r="C207" s="449"/>
      <c r="D207" s="446"/>
      <c r="E207" s="449"/>
      <c r="F207" s="449"/>
      <c r="G207" s="449"/>
      <c r="H207" s="449"/>
      <c r="I207" s="449"/>
      <c r="J207" s="449"/>
      <c r="K207" s="449"/>
      <c r="L207" s="449"/>
      <c r="M207" s="449"/>
      <c r="N207" s="450"/>
      <c r="O207" s="449"/>
      <c r="P207" s="449"/>
      <c r="Q207" s="449"/>
      <c r="R207" s="449"/>
      <c r="S207" s="449"/>
      <c r="T207" s="449"/>
      <c r="U207" s="449"/>
      <c r="V207" s="449"/>
      <c r="W207" s="449"/>
      <c r="X207" s="449"/>
      <c r="Y207" s="449"/>
      <c r="Z207" s="449"/>
      <c r="AA207" s="449"/>
      <c r="AB207" s="449"/>
      <c r="AC207" s="449"/>
      <c r="AD207" s="449"/>
      <c r="AE207" s="449"/>
      <c r="AF207" s="449"/>
      <c r="AG207" s="449"/>
      <c r="AH207" s="449"/>
      <c r="AI207" s="449"/>
      <c r="AJ207" s="451"/>
      <c r="AK207" s="457"/>
      <c r="AL207" s="492"/>
      <c r="AM207" s="436"/>
      <c r="AN207" s="436"/>
      <c r="AO207" s="493"/>
      <c r="AP207" s="495"/>
      <c r="AQ207" s="496"/>
      <c r="AR207" s="497"/>
      <c r="AS207" s="456"/>
      <c r="AT207" s="456"/>
      <c r="AU207" s="456"/>
      <c r="AV207" s="456"/>
      <c r="AW207" s="456"/>
      <c r="AX207" s="456"/>
      <c r="AY207" s="456"/>
    </row>
    <row r="208" spans="1:51" s="427" customFormat="1">
      <c r="A208" s="150"/>
      <c r="B208" s="151"/>
      <c r="C208" s="151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3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4"/>
      <c r="AK208" s="457"/>
      <c r="AL208" s="492"/>
      <c r="AM208" s="436"/>
      <c r="AN208" s="436"/>
      <c r="AO208" s="493"/>
      <c r="AP208" s="495"/>
      <c r="AQ208" s="496"/>
      <c r="AR208" s="497"/>
      <c r="AS208" s="456"/>
      <c r="AT208" s="456"/>
      <c r="AU208" s="456"/>
      <c r="AV208" s="456"/>
      <c r="AW208" s="456"/>
      <c r="AX208" s="456"/>
      <c r="AY208" s="456"/>
    </row>
    <row r="209" spans="1:51" s="427" customFormat="1" collapsed="1">
      <c r="A209" s="294" t="s">
        <v>161</v>
      </c>
      <c r="B209" s="259"/>
      <c r="C209" s="260"/>
      <c r="D209" s="260"/>
      <c r="E209" s="260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44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  <c r="AA209" s="259"/>
      <c r="AB209" s="259"/>
      <c r="AC209" s="259"/>
      <c r="AD209" s="259"/>
      <c r="AE209" s="259"/>
      <c r="AF209" s="259"/>
      <c r="AG209" s="259"/>
      <c r="AH209" s="259"/>
      <c r="AI209" s="259"/>
      <c r="AJ209" s="295"/>
      <c r="AK209" s="457"/>
      <c r="AL209" s="492"/>
      <c r="AM209" s="436"/>
      <c r="AN209" s="436"/>
      <c r="AO209" s="493"/>
      <c r="AP209" s="495"/>
      <c r="AQ209" s="496"/>
      <c r="AR209" s="497"/>
      <c r="AS209" s="456"/>
      <c r="AT209" s="456"/>
      <c r="AU209" s="456"/>
      <c r="AV209" s="456"/>
      <c r="AW209" s="456"/>
      <c r="AX209" s="456"/>
      <c r="AY209" s="456"/>
    </row>
    <row r="210" spans="1:51" s="427" customFormat="1" outlineLevel="1">
      <c r="A210" s="498" t="s">
        <v>0</v>
      </c>
      <c r="B210" s="215" t="s">
        <v>60</v>
      </c>
      <c r="C210" s="216"/>
      <c r="D210" s="428" t="s">
        <v>2</v>
      </c>
      <c r="E210" s="213"/>
      <c r="F210" s="213"/>
      <c r="G210" s="213"/>
      <c r="H210" s="213"/>
      <c r="I210" s="213"/>
      <c r="J210" s="213"/>
      <c r="K210" s="213"/>
      <c r="L210" s="213"/>
      <c r="M210" s="213"/>
      <c r="N210" s="213"/>
      <c r="O210" s="213"/>
      <c r="P210" s="213"/>
      <c r="Q210" s="213"/>
      <c r="R210" s="213"/>
      <c r="S210" s="428" t="s">
        <v>144</v>
      </c>
      <c r="T210" s="213"/>
      <c r="U210" s="213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37"/>
      <c r="AK210" s="457"/>
      <c r="AL210" s="492"/>
      <c r="AM210" s="436"/>
      <c r="AN210" s="436"/>
      <c r="AO210" s="493"/>
      <c r="AP210" s="495"/>
      <c r="AQ210" s="496"/>
      <c r="AR210" s="497"/>
      <c r="AS210" s="456"/>
      <c r="AT210" s="456"/>
      <c r="AU210" s="456"/>
      <c r="AV210" s="456"/>
      <c r="AW210" s="456"/>
      <c r="AX210" s="456"/>
      <c r="AY210" s="456"/>
    </row>
    <row r="211" spans="1:51" s="427" customFormat="1" outlineLevel="1">
      <c r="A211" s="494">
        <v>1</v>
      </c>
      <c r="B211" s="438"/>
      <c r="C211" s="439"/>
      <c r="D211" s="444"/>
      <c r="E211" s="444"/>
      <c r="F211" s="444"/>
      <c r="G211" s="444"/>
      <c r="H211" s="444"/>
      <c r="I211" s="444"/>
      <c r="J211" s="444"/>
      <c r="K211" s="444"/>
      <c r="L211" s="444"/>
      <c r="M211" s="444"/>
      <c r="N211" s="444"/>
      <c r="O211" s="444"/>
      <c r="P211" s="444"/>
      <c r="Q211" s="435"/>
      <c r="R211" s="435"/>
      <c r="S211" s="434"/>
      <c r="T211" s="435"/>
      <c r="U211" s="435"/>
      <c r="V211" s="435"/>
      <c r="W211" s="435"/>
      <c r="X211" s="435"/>
      <c r="Y211" s="435"/>
      <c r="Z211" s="435"/>
      <c r="AA211" s="435"/>
      <c r="AB211" s="435"/>
      <c r="AC211" s="435"/>
      <c r="AD211" s="435"/>
      <c r="AE211" s="435"/>
      <c r="AF211" s="435"/>
      <c r="AG211" s="435"/>
      <c r="AH211" s="435"/>
      <c r="AI211" s="435"/>
      <c r="AJ211" s="442"/>
      <c r="AK211" s="457"/>
      <c r="AL211" s="594"/>
      <c r="AM211" s="598"/>
      <c r="AN211" s="598"/>
      <c r="AO211" s="599"/>
      <c r="AP211" s="495"/>
      <c r="AQ211" s="496"/>
      <c r="AR211" s="497"/>
      <c r="AS211" s="456"/>
      <c r="AT211" s="456"/>
      <c r="AU211" s="456"/>
      <c r="AV211" s="456"/>
      <c r="AW211" s="456"/>
      <c r="AX211" s="456"/>
      <c r="AY211" s="456"/>
    </row>
    <row r="212" spans="1:51" s="427" customFormat="1" outlineLevel="1">
      <c r="A212" s="494">
        <f>A211+1</f>
        <v>2</v>
      </c>
      <c r="B212" s="438"/>
      <c r="C212" s="439"/>
      <c r="D212" s="444"/>
      <c r="E212" s="444"/>
      <c r="F212" s="444"/>
      <c r="G212" s="444"/>
      <c r="H212" s="444"/>
      <c r="I212" s="444"/>
      <c r="J212" s="444"/>
      <c r="K212" s="444"/>
      <c r="L212" s="444"/>
      <c r="M212" s="444"/>
      <c r="N212" s="444"/>
      <c r="O212" s="444"/>
      <c r="P212" s="444"/>
      <c r="Q212" s="435"/>
      <c r="R212" s="435"/>
      <c r="S212" s="434"/>
      <c r="T212" s="435"/>
      <c r="U212" s="435"/>
      <c r="V212" s="435"/>
      <c r="W212" s="435"/>
      <c r="X212" s="435"/>
      <c r="Y212" s="435"/>
      <c r="Z212" s="435"/>
      <c r="AA212" s="435"/>
      <c r="AB212" s="435"/>
      <c r="AC212" s="435"/>
      <c r="AD212" s="435"/>
      <c r="AE212" s="435"/>
      <c r="AF212" s="435"/>
      <c r="AG212" s="435"/>
      <c r="AH212" s="435"/>
      <c r="AI212" s="435"/>
      <c r="AJ212" s="442"/>
      <c r="AK212" s="457"/>
      <c r="AL212" s="594"/>
      <c r="AM212" s="598"/>
      <c r="AN212" s="598"/>
      <c r="AO212" s="599"/>
      <c r="AP212" s="495"/>
      <c r="AQ212" s="496"/>
      <c r="AR212" s="497"/>
      <c r="AS212" s="456"/>
      <c r="AT212" s="456"/>
      <c r="AU212" s="456"/>
      <c r="AV212" s="456"/>
      <c r="AW212" s="456"/>
      <c r="AX212" s="456"/>
      <c r="AY212" s="456"/>
    </row>
    <row r="213" spans="1:51" s="427" customFormat="1" outlineLevel="1">
      <c r="A213" s="494">
        <f t="shared" ref="A213:A220" si="8">A212+1</f>
        <v>3</v>
      </c>
      <c r="B213" s="438"/>
      <c r="C213" s="439"/>
      <c r="D213" s="444"/>
      <c r="E213" s="444"/>
      <c r="F213" s="444"/>
      <c r="G213" s="444"/>
      <c r="H213" s="444"/>
      <c r="I213" s="444"/>
      <c r="J213" s="444"/>
      <c r="K213" s="444"/>
      <c r="L213" s="444"/>
      <c r="M213" s="444"/>
      <c r="N213" s="444"/>
      <c r="O213" s="444"/>
      <c r="P213" s="444"/>
      <c r="Q213" s="435"/>
      <c r="R213" s="435"/>
      <c r="S213" s="434"/>
      <c r="T213" s="435"/>
      <c r="U213" s="435"/>
      <c r="V213" s="435"/>
      <c r="W213" s="435"/>
      <c r="X213" s="435"/>
      <c r="Y213" s="435"/>
      <c r="Z213" s="435"/>
      <c r="AA213" s="435"/>
      <c r="AB213" s="435"/>
      <c r="AC213" s="435"/>
      <c r="AD213" s="435"/>
      <c r="AE213" s="435"/>
      <c r="AF213" s="435"/>
      <c r="AG213" s="435"/>
      <c r="AH213" s="435"/>
      <c r="AI213" s="435"/>
      <c r="AJ213" s="442"/>
      <c r="AK213" s="457"/>
      <c r="AL213" s="489"/>
      <c r="AM213" s="490"/>
      <c r="AN213" s="490"/>
      <c r="AO213" s="491"/>
      <c r="AP213" s="495"/>
      <c r="AQ213" s="496"/>
      <c r="AR213" s="497"/>
      <c r="AS213" s="456"/>
      <c r="AT213" s="456"/>
      <c r="AU213" s="456"/>
      <c r="AV213" s="456"/>
      <c r="AW213" s="456"/>
      <c r="AX213" s="456"/>
      <c r="AY213" s="456"/>
    </row>
    <row r="214" spans="1:51" s="427" customFormat="1" outlineLevel="1">
      <c r="A214" s="494">
        <f t="shared" si="8"/>
        <v>4</v>
      </c>
      <c r="B214" s="438"/>
      <c r="C214" s="439"/>
      <c r="D214" s="444"/>
      <c r="E214" s="444"/>
      <c r="F214" s="444"/>
      <c r="G214" s="444"/>
      <c r="H214" s="444"/>
      <c r="I214" s="444"/>
      <c r="J214" s="444"/>
      <c r="K214" s="444"/>
      <c r="L214" s="444"/>
      <c r="M214" s="444"/>
      <c r="N214" s="444"/>
      <c r="O214" s="444"/>
      <c r="P214" s="444"/>
      <c r="Q214" s="435"/>
      <c r="R214" s="435"/>
      <c r="S214" s="434"/>
      <c r="T214" s="435"/>
      <c r="U214" s="435"/>
      <c r="V214" s="435"/>
      <c r="W214" s="435"/>
      <c r="X214" s="435"/>
      <c r="Y214" s="435"/>
      <c r="Z214" s="435"/>
      <c r="AA214" s="435"/>
      <c r="AB214" s="435"/>
      <c r="AC214" s="435"/>
      <c r="AD214" s="435"/>
      <c r="AE214" s="435"/>
      <c r="AF214" s="435"/>
      <c r="AG214" s="435"/>
      <c r="AH214" s="435"/>
      <c r="AI214" s="435"/>
      <c r="AJ214" s="442"/>
      <c r="AK214" s="457"/>
      <c r="AL214" s="489"/>
      <c r="AM214" s="490"/>
      <c r="AN214" s="490"/>
      <c r="AO214" s="491"/>
      <c r="AP214" s="495"/>
      <c r="AQ214" s="496"/>
      <c r="AR214" s="497"/>
      <c r="AS214" s="456"/>
      <c r="AT214" s="456"/>
      <c r="AU214" s="456"/>
      <c r="AV214" s="456"/>
      <c r="AW214" s="456"/>
      <c r="AX214" s="456"/>
      <c r="AY214" s="456"/>
    </row>
    <row r="215" spans="1:51" s="427" customFormat="1" outlineLevel="1">
      <c r="A215" s="494">
        <f t="shared" si="8"/>
        <v>5</v>
      </c>
      <c r="B215" s="438"/>
      <c r="C215" s="439"/>
      <c r="D215" s="444"/>
      <c r="E215" s="444"/>
      <c r="F215" s="444"/>
      <c r="G215" s="444"/>
      <c r="H215" s="444"/>
      <c r="I215" s="444"/>
      <c r="J215" s="444"/>
      <c r="K215" s="444"/>
      <c r="L215" s="444"/>
      <c r="M215" s="444"/>
      <c r="N215" s="444"/>
      <c r="O215" s="444"/>
      <c r="P215" s="444"/>
      <c r="Q215" s="435"/>
      <c r="R215" s="435"/>
      <c r="S215" s="434"/>
      <c r="T215" s="435"/>
      <c r="U215" s="435"/>
      <c r="V215" s="435"/>
      <c r="W215" s="435"/>
      <c r="X215" s="435"/>
      <c r="Y215" s="435"/>
      <c r="Z215" s="435"/>
      <c r="AA215" s="435"/>
      <c r="AB215" s="435"/>
      <c r="AC215" s="435"/>
      <c r="AD215" s="435"/>
      <c r="AE215" s="435"/>
      <c r="AF215" s="435"/>
      <c r="AG215" s="435"/>
      <c r="AH215" s="435"/>
      <c r="AI215" s="435"/>
      <c r="AJ215" s="442"/>
      <c r="AK215" s="457"/>
      <c r="AL215" s="489"/>
      <c r="AM215" s="490"/>
      <c r="AN215" s="490"/>
      <c r="AO215" s="491"/>
      <c r="AP215" s="495"/>
      <c r="AQ215" s="496"/>
      <c r="AR215" s="497"/>
      <c r="AS215" s="456"/>
      <c r="AT215" s="456"/>
      <c r="AU215" s="456"/>
      <c r="AV215" s="456"/>
      <c r="AW215" s="456"/>
      <c r="AX215" s="456"/>
      <c r="AY215" s="456"/>
    </row>
    <row r="216" spans="1:51" s="427" customFormat="1" outlineLevel="1">
      <c r="A216" s="494">
        <f t="shared" si="8"/>
        <v>6</v>
      </c>
      <c r="B216" s="438"/>
      <c r="C216" s="439"/>
      <c r="D216" s="444"/>
      <c r="E216" s="444"/>
      <c r="F216" s="444"/>
      <c r="G216" s="444"/>
      <c r="H216" s="444"/>
      <c r="I216" s="444"/>
      <c r="J216" s="444"/>
      <c r="K216" s="444"/>
      <c r="L216" s="444"/>
      <c r="M216" s="444"/>
      <c r="N216" s="444"/>
      <c r="O216" s="444"/>
      <c r="P216" s="444"/>
      <c r="Q216" s="435"/>
      <c r="R216" s="435"/>
      <c r="S216" s="434"/>
      <c r="T216" s="435"/>
      <c r="U216" s="435"/>
      <c r="V216" s="435"/>
      <c r="W216" s="435"/>
      <c r="X216" s="435"/>
      <c r="Y216" s="435"/>
      <c r="Z216" s="435"/>
      <c r="AA216" s="435"/>
      <c r="AB216" s="435"/>
      <c r="AC216" s="435"/>
      <c r="AD216" s="435"/>
      <c r="AE216" s="435"/>
      <c r="AF216" s="435"/>
      <c r="AG216" s="435"/>
      <c r="AH216" s="435"/>
      <c r="AI216" s="435"/>
      <c r="AJ216" s="442"/>
      <c r="AK216" s="457"/>
      <c r="AL216" s="489"/>
      <c r="AM216" s="490"/>
      <c r="AN216" s="490"/>
      <c r="AO216" s="491"/>
      <c r="AP216" s="495"/>
      <c r="AQ216" s="496"/>
      <c r="AR216" s="497"/>
      <c r="AS216" s="456"/>
      <c r="AT216" s="456"/>
      <c r="AU216" s="456"/>
      <c r="AV216" s="456"/>
      <c r="AW216" s="456"/>
      <c r="AX216" s="456"/>
      <c r="AY216" s="456"/>
    </row>
    <row r="217" spans="1:51" s="427" customFormat="1" outlineLevel="1">
      <c r="A217" s="494">
        <f t="shared" si="8"/>
        <v>7</v>
      </c>
      <c r="B217" s="438"/>
      <c r="C217" s="439"/>
      <c r="D217" s="444"/>
      <c r="E217" s="444"/>
      <c r="F217" s="444"/>
      <c r="G217" s="444"/>
      <c r="H217" s="444"/>
      <c r="I217" s="444"/>
      <c r="J217" s="444"/>
      <c r="K217" s="444"/>
      <c r="L217" s="444"/>
      <c r="M217" s="444"/>
      <c r="N217" s="444"/>
      <c r="O217" s="444"/>
      <c r="P217" s="444"/>
      <c r="Q217" s="435"/>
      <c r="R217" s="435"/>
      <c r="S217" s="434"/>
      <c r="T217" s="435"/>
      <c r="U217" s="435"/>
      <c r="V217" s="435"/>
      <c r="W217" s="435"/>
      <c r="X217" s="435"/>
      <c r="Y217" s="435"/>
      <c r="Z217" s="435"/>
      <c r="AA217" s="435"/>
      <c r="AB217" s="435"/>
      <c r="AC217" s="435"/>
      <c r="AD217" s="435"/>
      <c r="AE217" s="435"/>
      <c r="AF217" s="435"/>
      <c r="AG217" s="435"/>
      <c r="AH217" s="435"/>
      <c r="AI217" s="435"/>
      <c r="AJ217" s="442"/>
      <c r="AK217" s="457"/>
      <c r="AL217" s="489"/>
      <c r="AM217" s="490"/>
      <c r="AN217" s="490"/>
      <c r="AO217" s="491"/>
      <c r="AP217" s="495"/>
      <c r="AQ217" s="496"/>
      <c r="AR217" s="497"/>
      <c r="AS217" s="456"/>
      <c r="AT217" s="456"/>
      <c r="AU217" s="456"/>
      <c r="AV217" s="456"/>
      <c r="AW217" s="456"/>
      <c r="AX217" s="456"/>
      <c r="AY217" s="456"/>
    </row>
    <row r="218" spans="1:51" s="427" customFormat="1" outlineLevel="1">
      <c r="A218" s="494">
        <f t="shared" si="8"/>
        <v>8</v>
      </c>
      <c r="B218" s="438"/>
      <c r="C218" s="439"/>
      <c r="D218" s="444"/>
      <c r="E218" s="444"/>
      <c r="F218" s="444"/>
      <c r="G218" s="444"/>
      <c r="H218" s="444"/>
      <c r="I218" s="444"/>
      <c r="J218" s="444"/>
      <c r="K218" s="444"/>
      <c r="L218" s="444"/>
      <c r="M218" s="444"/>
      <c r="N218" s="444"/>
      <c r="O218" s="444"/>
      <c r="P218" s="444"/>
      <c r="Q218" s="435"/>
      <c r="R218" s="435"/>
      <c r="S218" s="434"/>
      <c r="T218" s="435"/>
      <c r="U218" s="435"/>
      <c r="V218" s="435"/>
      <c r="W218" s="435"/>
      <c r="X218" s="435"/>
      <c r="Y218" s="435"/>
      <c r="Z218" s="435"/>
      <c r="AA218" s="435"/>
      <c r="AB218" s="435"/>
      <c r="AC218" s="435"/>
      <c r="AD218" s="435"/>
      <c r="AE218" s="435"/>
      <c r="AF218" s="435"/>
      <c r="AG218" s="435"/>
      <c r="AH218" s="435"/>
      <c r="AI218" s="435"/>
      <c r="AJ218" s="442"/>
      <c r="AK218" s="457"/>
      <c r="AL218" s="489"/>
      <c r="AM218" s="490"/>
      <c r="AN218" s="490"/>
      <c r="AO218" s="491"/>
      <c r="AP218" s="495"/>
      <c r="AQ218" s="496"/>
      <c r="AR218" s="497"/>
      <c r="AS218" s="456"/>
      <c r="AT218" s="456"/>
      <c r="AU218" s="456"/>
      <c r="AV218" s="456"/>
      <c r="AW218" s="456"/>
      <c r="AX218" s="456"/>
      <c r="AY218" s="456"/>
    </row>
    <row r="219" spans="1:51" s="427" customFormat="1" outlineLevel="1">
      <c r="A219" s="494">
        <f t="shared" si="8"/>
        <v>9</v>
      </c>
      <c r="B219" s="438"/>
      <c r="C219" s="439"/>
      <c r="D219" s="444"/>
      <c r="E219" s="444"/>
      <c r="F219" s="444"/>
      <c r="G219" s="444"/>
      <c r="H219" s="444"/>
      <c r="I219" s="444"/>
      <c r="J219" s="444"/>
      <c r="K219" s="444"/>
      <c r="L219" s="444"/>
      <c r="M219" s="444"/>
      <c r="N219" s="444"/>
      <c r="O219" s="444"/>
      <c r="P219" s="444"/>
      <c r="Q219" s="435"/>
      <c r="R219" s="435"/>
      <c r="S219" s="434"/>
      <c r="T219" s="435"/>
      <c r="U219" s="435"/>
      <c r="V219" s="435"/>
      <c r="W219" s="435"/>
      <c r="X219" s="435"/>
      <c r="Y219" s="435"/>
      <c r="Z219" s="435"/>
      <c r="AA219" s="435"/>
      <c r="AB219" s="435"/>
      <c r="AC219" s="435"/>
      <c r="AD219" s="435"/>
      <c r="AE219" s="435"/>
      <c r="AF219" s="435"/>
      <c r="AG219" s="435"/>
      <c r="AH219" s="435"/>
      <c r="AI219" s="435"/>
      <c r="AJ219" s="442"/>
      <c r="AK219" s="457"/>
      <c r="AL219" s="489"/>
      <c r="AM219" s="490"/>
      <c r="AN219" s="490"/>
      <c r="AO219" s="491"/>
      <c r="AP219" s="495"/>
      <c r="AQ219" s="496"/>
      <c r="AR219" s="497"/>
      <c r="AS219" s="456"/>
      <c r="AT219" s="456"/>
      <c r="AU219" s="456"/>
      <c r="AV219" s="456"/>
      <c r="AW219" s="456"/>
      <c r="AX219" s="456"/>
      <c r="AY219" s="456"/>
    </row>
    <row r="220" spans="1:51" s="427" customFormat="1" outlineLevel="1">
      <c r="A220" s="494">
        <f t="shared" si="8"/>
        <v>10</v>
      </c>
      <c r="B220" s="438"/>
      <c r="C220" s="439"/>
      <c r="D220" s="444"/>
      <c r="E220" s="444"/>
      <c r="F220" s="444"/>
      <c r="G220" s="444"/>
      <c r="H220" s="444"/>
      <c r="I220" s="444"/>
      <c r="J220" s="444"/>
      <c r="K220" s="444"/>
      <c r="L220" s="444"/>
      <c r="M220" s="444"/>
      <c r="N220" s="444"/>
      <c r="O220" s="444"/>
      <c r="P220" s="444"/>
      <c r="Q220" s="435"/>
      <c r="R220" s="435"/>
      <c r="S220" s="434"/>
      <c r="T220" s="435"/>
      <c r="U220" s="435"/>
      <c r="V220" s="435"/>
      <c r="W220" s="435"/>
      <c r="X220" s="435"/>
      <c r="Y220" s="435"/>
      <c r="Z220" s="435"/>
      <c r="AA220" s="435"/>
      <c r="AB220" s="435"/>
      <c r="AC220" s="435"/>
      <c r="AD220" s="435"/>
      <c r="AE220" s="435"/>
      <c r="AF220" s="435"/>
      <c r="AG220" s="435"/>
      <c r="AH220" s="435"/>
      <c r="AI220" s="435"/>
      <c r="AJ220" s="442"/>
      <c r="AK220" s="457"/>
      <c r="AL220" s="489"/>
      <c r="AM220" s="490"/>
      <c r="AN220" s="490"/>
      <c r="AO220" s="491"/>
      <c r="AP220" s="495"/>
      <c r="AQ220" s="496"/>
      <c r="AR220" s="497"/>
      <c r="AS220" s="456"/>
      <c r="AT220" s="456"/>
      <c r="AU220" s="456"/>
      <c r="AV220" s="456"/>
      <c r="AW220" s="456"/>
      <c r="AX220" s="456"/>
      <c r="AY220" s="456"/>
    </row>
  </sheetData>
  <mergeCells count="53">
    <mergeCell ref="AL212:AO212"/>
    <mergeCell ref="AL2:AO2"/>
    <mergeCell ref="AL130:AO130"/>
    <mergeCell ref="AL148:AO148"/>
    <mergeCell ref="AL149:AO149"/>
    <mergeCell ref="AL165:AO165"/>
    <mergeCell ref="AL181:AO181"/>
    <mergeCell ref="AL182:AO182"/>
    <mergeCell ref="AL16:AO16"/>
    <mergeCell ref="AL20:AO20"/>
    <mergeCell ref="AL19:AO19"/>
    <mergeCell ref="AL39:AO39"/>
    <mergeCell ref="AL42:AO42"/>
    <mergeCell ref="AL45:AO45"/>
    <mergeCell ref="AL50:AO50"/>
    <mergeCell ref="AL211:AO211"/>
    <mergeCell ref="AP16:AR16"/>
    <mergeCell ref="AP20:AR20"/>
    <mergeCell ref="AP19:AR19"/>
    <mergeCell ref="AP39:AR39"/>
    <mergeCell ref="AP42:AR42"/>
    <mergeCell ref="AP45:AR45"/>
    <mergeCell ref="AP50:AR50"/>
    <mergeCell ref="AL51:AO51"/>
    <mergeCell ref="AP51:AR51"/>
    <mergeCell ref="AL53:AO53"/>
    <mergeCell ref="AL205:AO205"/>
    <mergeCell ref="AP53:AR53"/>
    <mergeCell ref="AP205:AR205"/>
    <mergeCell ref="AP2:AR2"/>
    <mergeCell ref="AL9:AO9"/>
    <mergeCell ref="AL90:AO90"/>
    <mergeCell ref="AL198:AO198"/>
    <mergeCell ref="AL55:AO55"/>
    <mergeCell ref="AP55:AR55"/>
    <mergeCell ref="AL62:AO62"/>
    <mergeCell ref="AP62:AR62"/>
    <mergeCell ref="AL74:AO74"/>
    <mergeCell ref="AP74:AR74"/>
    <mergeCell ref="AL79:AO79"/>
    <mergeCell ref="AP79:AR79"/>
    <mergeCell ref="AL83:AO83"/>
    <mergeCell ref="AP83:AR83"/>
    <mergeCell ref="AL85:AO85"/>
    <mergeCell ref="AP85:AR85"/>
    <mergeCell ref="AL137:AO137"/>
    <mergeCell ref="AP137:AR137"/>
    <mergeCell ref="AL139:AO139"/>
    <mergeCell ref="AP139:AR139"/>
    <mergeCell ref="AL141:AO141"/>
    <mergeCell ref="AP141:AR141"/>
    <mergeCell ref="AL143:AO143"/>
    <mergeCell ref="AP143:AR143"/>
  </mergeCells>
  <phoneticPr fontId="5"/>
  <dataValidations disablePrompts="1" count="1">
    <dataValidation type="list" allowBlank="1" showInputMessage="1" showErrorMessage="1" sqref="V9:V13 D9:D13 V198:V202 D198:D202 V130:V134 D130:D134 V165:V169 D165:D169" xr:uid="{00000000-0002-0000-0600-000000000000}">
      <formula1>パラメータ型</formula1>
    </dataValidation>
  </dataValidations>
  <hyperlinks>
    <hyperlink ref="Y4" r:id="rId1" xr:uid="{AE5F2DDD-8BCA-4183-99FD-4617897E7FD4}"/>
    <hyperlink ref="Y193" r:id="rId2" display="OrderController@input_store" xr:uid="{DB4FFE4B-2B19-455C-9316-9F88BD7E2B6D}"/>
    <hyperlink ref="Y125" r:id="rId3" display="OrderController@input_store" xr:uid="{843B3C40-099C-4A35-8304-BF60ECD79F53}"/>
    <hyperlink ref="Y160" r:id="rId4" display="OrderController@input_store" xr:uid="{78BD67BF-79FD-45FD-9E69-8ED907536E25}"/>
  </hyperlinks>
  <pageMargins left="0.70866141732283472" right="0.70866141732283472" top="0.74803149606299213" bottom="0.74803149606299213" header="0.31496062992125984" footer="0.31496062992125984"/>
  <pageSetup paperSize="9" scale="92" orientation="landscape" r:id="rId5"/>
  <headerFooter>
    <oddFooter>&amp;L&amp;G&amp;C&amp;"ＭＳ Ｐゴシック,太字"&amp;P / &amp;N&amp;R&amp;"ＭＳ Ｐゴシック,太字"&amp;D &amp;T</oddFooter>
  </headerFooter>
  <rowBreaks count="5" manualBreakCount="5">
    <brk id="42" max="36" man="1"/>
    <brk id="87" max="36" man="1"/>
    <brk id="123" max="36" man="1"/>
    <brk id="158" max="36" man="1"/>
    <brk id="191" max="36" man="1"/>
  </rowBreaks>
  <legacyDrawingHF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7734375" defaultRowHeight="13.2"/>
  <cols>
    <col min="1" max="1" width="3.44140625" style="29" customWidth="1"/>
    <col min="2" max="39" width="3.77734375" style="29"/>
    <col min="40" max="40" width="3.77734375" style="28"/>
    <col min="41" max="44" width="3.77734375" style="27"/>
    <col min="45" max="54" width="3.77734375" style="29"/>
    <col min="55" max="55" width="10.44140625" style="29" bestFit="1" customWidth="1"/>
    <col min="56" max="16384" width="3.7773437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1"/>
      <c r="AO1" s="80"/>
      <c r="AP1" s="81"/>
      <c r="AQ1" s="80"/>
      <c r="AR1" s="80"/>
      <c r="AS1" s="75"/>
    </row>
    <row r="2" spans="1:63">
      <c r="AP2" s="28"/>
    </row>
    <row r="3" spans="1:63">
      <c r="A3" s="49" t="s">
        <v>20</v>
      </c>
      <c r="B3" s="29" t="s">
        <v>21</v>
      </c>
      <c r="AP3" s="28"/>
    </row>
    <row r="4" spans="1:63">
      <c r="A4" s="615" t="s">
        <v>0</v>
      </c>
      <c r="B4" s="617" t="s">
        <v>2</v>
      </c>
      <c r="C4" s="618"/>
      <c r="D4" s="618"/>
      <c r="E4" s="618"/>
      <c r="F4" s="618"/>
      <c r="G4" s="618"/>
      <c r="H4" s="618"/>
      <c r="I4" s="618"/>
      <c r="J4" s="618"/>
      <c r="K4" s="618"/>
      <c r="L4" s="619"/>
      <c r="M4" s="617" t="s">
        <v>22</v>
      </c>
      <c r="N4" s="618"/>
      <c r="O4" s="618"/>
      <c r="P4" s="618"/>
      <c r="Q4" s="618"/>
      <c r="R4" s="618"/>
      <c r="S4" s="618"/>
      <c r="T4" s="618"/>
      <c r="U4" s="618"/>
      <c r="V4" s="618"/>
      <c r="W4" s="618"/>
      <c r="X4" s="618"/>
      <c r="Y4" s="619"/>
      <c r="Z4" s="617" t="s">
        <v>25</v>
      </c>
      <c r="AA4" s="618"/>
      <c r="AB4" s="618"/>
      <c r="AC4" s="618"/>
      <c r="AD4" s="618"/>
      <c r="AE4" s="618"/>
      <c r="AF4" s="618"/>
      <c r="AG4" s="618"/>
      <c r="AH4" s="618"/>
      <c r="AI4" s="618"/>
      <c r="AJ4" s="618"/>
      <c r="AK4" s="618"/>
      <c r="AL4" s="618"/>
      <c r="AM4" s="619"/>
      <c r="AN4" s="43" t="s">
        <v>129</v>
      </c>
      <c r="AO4" s="44"/>
      <c r="AP4" s="44"/>
      <c r="AQ4" s="44"/>
      <c r="AR4" s="44"/>
      <c r="AS4" s="45"/>
    </row>
    <row r="5" spans="1:63">
      <c r="A5" s="616"/>
      <c r="B5" s="620"/>
      <c r="C5" s="621"/>
      <c r="D5" s="621"/>
      <c r="E5" s="621"/>
      <c r="F5" s="621"/>
      <c r="G5" s="621"/>
      <c r="H5" s="621"/>
      <c r="I5" s="621"/>
      <c r="J5" s="621"/>
      <c r="K5" s="621"/>
      <c r="L5" s="622"/>
      <c r="M5" s="620"/>
      <c r="N5" s="621"/>
      <c r="O5" s="621"/>
      <c r="P5" s="621"/>
      <c r="Q5" s="621"/>
      <c r="R5" s="621"/>
      <c r="S5" s="621"/>
      <c r="T5" s="621"/>
      <c r="U5" s="621"/>
      <c r="V5" s="621"/>
      <c r="W5" s="621"/>
      <c r="X5" s="621"/>
      <c r="Y5" s="622"/>
      <c r="Z5" s="623" t="s">
        <v>26</v>
      </c>
      <c r="AA5" s="624"/>
      <c r="AB5" s="624"/>
      <c r="AC5" s="624"/>
      <c r="AD5" s="623" t="s">
        <v>27</v>
      </c>
      <c r="AE5" s="624"/>
      <c r="AF5" s="624"/>
      <c r="AG5" s="624"/>
      <c r="AH5" s="624"/>
      <c r="AI5" s="624"/>
      <c r="AJ5" s="624"/>
      <c r="AK5" s="624"/>
      <c r="AL5" s="624"/>
      <c r="AM5" s="625"/>
      <c r="AN5" s="43" t="s">
        <v>127</v>
      </c>
      <c r="AO5" s="44"/>
      <c r="AP5" s="45"/>
      <c r="AQ5" s="43" t="s">
        <v>128</v>
      </c>
      <c r="AR5" s="44"/>
      <c r="AS5" s="45"/>
      <c r="AU5" s="600" t="s">
        <v>156</v>
      </c>
      <c r="AV5" s="601"/>
      <c r="AW5" s="601"/>
      <c r="AX5" s="602"/>
      <c r="AY5" s="600" t="s">
        <v>157</v>
      </c>
      <c r="AZ5" s="601"/>
      <c r="BA5" s="602"/>
    </row>
    <row r="6" spans="1:63">
      <c r="A6" s="33">
        <v>1</v>
      </c>
      <c r="B6" s="347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5"/>
      <c r="N6" s="206"/>
      <c r="O6" s="206"/>
      <c r="P6" s="206"/>
      <c r="Q6" s="160"/>
      <c r="R6" s="160"/>
      <c r="S6" s="160"/>
      <c r="T6" s="160"/>
      <c r="U6" s="160"/>
      <c r="V6" s="160"/>
      <c r="W6" s="160"/>
      <c r="X6" s="160"/>
      <c r="Y6" s="161"/>
      <c r="Z6" s="160"/>
      <c r="AA6" s="160"/>
      <c r="AB6" s="160"/>
      <c r="AC6" s="160"/>
      <c r="AD6" s="159"/>
      <c r="AE6" s="160"/>
      <c r="AF6" s="160"/>
      <c r="AG6" s="160"/>
      <c r="AH6" s="160"/>
      <c r="AI6" s="160"/>
      <c r="AJ6" s="160"/>
      <c r="AK6" s="160"/>
      <c r="AL6" s="160"/>
      <c r="AM6" s="161"/>
      <c r="AN6" s="196"/>
      <c r="AO6" s="197"/>
      <c r="AP6" s="193"/>
      <c r="AQ6" s="196"/>
      <c r="AR6" s="197"/>
      <c r="AS6" s="107"/>
      <c r="AU6" s="594"/>
      <c r="AV6" s="598"/>
      <c r="AW6" s="598"/>
      <c r="AX6" s="599"/>
      <c r="AY6" s="177"/>
      <c r="AZ6" s="178"/>
      <c r="BA6" s="179"/>
      <c r="BB6" s="194"/>
      <c r="BC6" s="194"/>
      <c r="BD6" s="194"/>
      <c r="BE6" s="194"/>
      <c r="BF6" s="194"/>
      <c r="BG6" s="194"/>
      <c r="BH6" s="194"/>
      <c r="BI6" s="194"/>
      <c r="BJ6" s="194"/>
      <c r="BK6" s="194"/>
    </row>
    <row r="7" spans="1:63" s="291" customFormat="1">
      <c r="A7" s="299">
        <f t="shared" ref="A7:A15" si="0">A6+1</f>
        <v>2</v>
      </c>
      <c r="B7" s="299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477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1"/>
      <c r="Z7" s="300"/>
      <c r="AA7" s="300"/>
      <c r="AB7" s="300"/>
      <c r="AC7" s="300"/>
      <c r="AD7" s="299"/>
      <c r="AE7" s="300"/>
      <c r="AF7" s="300"/>
      <c r="AG7" s="300"/>
      <c r="AH7" s="300"/>
      <c r="AI7" s="300"/>
      <c r="AJ7" s="300"/>
      <c r="AK7" s="300"/>
      <c r="AL7" s="300"/>
      <c r="AM7" s="301"/>
      <c r="AN7" s="196"/>
      <c r="AO7" s="198"/>
      <c r="AP7" s="310"/>
      <c r="AQ7" s="196"/>
      <c r="AR7" s="197"/>
      <c r="AS7" s="306"/>
      <c r="AU7" s="594"/>
      <c r="AV7" s="598"/>
      <c r="AW7" s="598"/>
      <c r="AX7" s="599"/>
      <c r="AY7" s="324"/>
      <c r="AZ7" s="303"/>
      <c r="BA7" s="304"/>
      <c r="BB7" s="297"/>
      <c r="BC7" s="297"/>
      <c r="BD7" s="297"/>
      <c r="BE7" s="297"/>
      <c r="BF7" s="297"/>
      <c r="BG7" s="297"/>
      <c r="BH7" s="297"/>
      <c r="BI7" s="297"/>
      <c r="BJ7" s="297"/>
      <c r="BK7" s="297"/>
    </row>
    <row r="8" spans="1:63">
      <c r="A8" s="299">
        <f t="shared" si="0"/>
        <v>3</v>
      </c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477"/>
      <c r="N8" s="206"/>
      <c r="O8" s="206"/>
      <c r="P8" s="206"/>
      <c r="Q8" s="160"/>
      <c r="R8" s="160"/>
      <c r="S8" s="160"/>
      <c r="T8" s="160"/>
      <c r="U8" s="160"/>
      <c r="V8" s="160"/>
      <c r="W8" s="160"/>
      <c r="X8" s="160"/>
      <c r="Y8" s="161"/>
      <c r="Z8" s="160"/>
      <c r="AA8" s="160"/>
      <c r="AB8" s="160"/>
      <c r="AC8" s="160"/>
      <c r="AD8" s="159"/>
      <c r="AE8" s="160"/>
      <c r="AF8" s="160"/>
      <c r="AG8" s="160"/>
      <c r="AH8" s="160"/>
      <c r="AI8" s="160"/>
      <c r="AJ8" s="160"/>
      <c r="AK8" s="160"/>
      <c r="AL8" s="160"/>
      <c r="AM8" s="161"/>
      <c r="AN8" s="196"/>
      <c r="AO8" s="197"/>
      <c r="AP8" s="193"/>
      <c r="AQ8" s="196"/>
      <c r="AR8" s="197"/>
      <c r="AS8" s="107"/>
      <c r="AU8" s="594"/>
      <c r="AV8" s="598"/>
      <c r="AW8" s="598"/>
      <c r="AX8" s="599"/>
      <c r="AY8" s="324"/>
      <c r="AZ8" s="178"/>
      <c r="BA8" s="179"/>
      <c r="BB8" s="194"/>
      <c r="BC8" s="194"/>
      <c r="BD8" s="194"/>
      <c r="BE8" s="194"/>
      <c r="BF8" s="194"/>
      <c r="BG8" s="194"/>
      <c r="BH8" s="194"/>
      <c r="BI8" s="194"/>
      <c r="BJ8" s="194"/>
      <c r="BK8" s="194"/>
    </row>
    <row r="9" spans="1:63" s="291" customFormat="1">
      <c r="A9" s="299">
        <f t="shared" si="0"/>
        <v>4</v>
      </c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477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1"/>
      <c r="Z9" s="300"/>
      <c r="AA9" s="300"/>
      <c r="AB9" s="300"/>
      <c r="AC9" s="300"/>
      <c r="AD9" s="299"/>
      <c r="AE9" s="300"/>
      <c r="AF9" s="300"/>
      <c r="AG9" s="300"/>
      <c r="AH9" s="300"/>
      <c r="AI9" s="300"/>
      <c r="AJ9" s="300"/>
      <c r="AK9" s="300"/>
      <c r="AL9" s="300"/>
      <c r="AM9" s="301"/>
      <c r="AN9" s="196"/>
      <c r="AO9" s="197"/>
      <c r="AP9" s="310"/>
      <c r="AQ9" s="196"/>
      <c r="AR9" s="197"/>
      <c r="AS9" s="306"/>
      <c r="AU9" s="594"/>
      <c r="AV9" s="598"/>
      <c r="AW9" s="598"/>
      <c r="AX9" s="599"/>
      <c r="AY9" s="324"/>
      <c r="AZ9" s="303"/>
      <c r="BA9" s="304"/>
      <c r="BB9" s="297"/>
      <c r="BC9" s="297"/>
      <c r="BD9" s="297"/>
      <c r="BE9" s="297"/>
      <c r="BF9" s="297"/>
      <c r="BG9" s="297"/>
      <c r="BH9" s="297"/>
      <c r="BI9" s="297"/>
      <c r="BJ9" s="297"/>
      <c r="BK9" s="297"/>
    </row>
    <row r="10" spans="1:63">
      <c r="A10" s="299">
        <f t="shared" si="0"/>
        <v>5</v>
      </c>
      <c r="B10" s="299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477"/>
      <c r="N10" s="206"/>
      <c r="O10" s="206"/>
      <c r="P10" s="206"/>
      <c r="Q10" s="160"/>
      <c r="R10" s="160"/>
      <c r="S10" s="160"/>
      <c r="T10" s="160"/>
      <c r="U10" s="160"/>
      <c r="V10" s="160"/>
      <c r="W10" s="160"/>
      <c r="X10" s="160"/>
      <c r="Y10" s="161"/>
      <c r="Z10" s="169"/>
      <c r="AA10" s="160"/>
      <c r="AB10" s="160"/>
      <c r="AC10" s="160"/>
      <c r="AD10" s="159"/>
      <c r="AE10" s="160"/>
      <c r="AF10" s="160"/>
      <c r="AG10" s="160"/>
      <c r="AH10" s="160"/>
      <c r="AI10" s="160"/>
      <c r="AJ10" s="160"/>
      <c r="AK10" s="160"/>
      <c r="AL10" s="160"/>
      <c r="AM10" s="161"/>
      <c r="AN10" s="196"/>
      <c r="AO10" s="197"/>
      <c r="AP10" s="193"/>
      <c r="AQ10" s="196"/>
      <c r="AR10" s="197"/>
      <c r="AS10" s="107"/>
      <c r="AU10" s="594"/>
      <c r="AV10" s="598"/>
      <c r="AW10" s="598"/>
      <c r="AX10" s="599"/>
      <c r="AY10" s="324"/>
      <c r="AZ10" s="178"/>
      <c r="BA10" s="179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</row>
    <row r="11" spans="1:63">
      <c r="A11" s="299">
        <f t="shared" si="0"/>
        <v>6</v>
      </c>
      <c r="B11" s="159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477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1"/>
      <c r="Z11" s="160"/>
      <c r="AA11" s="160"/>
      <c r="AB11" s="160"/>
      <c r="AC11" s="160"/>
      <c r="AD11" s="159"/>
      <c r="AE11" s="160"/>
      <c r="AF11" s="160"/>
      <c r="AG11" s="160"/>
      <c r="AH11" s="160"/>
      <c r="AI11" s="160"/>
      <c r="AJ11" s="160"/>
      <c r="AK11" s="160"/>
      <c r="AL11" s="160"/>
      <c r="AM11" s="161"/>
      <c r="AN11" s="196"/>
      <c r="AO11" s="197"/>
      <c r="AP11" s="193"/>
      <c r="AQ11" s="196"/>
      <c r="AR11" s="197"/>
      <c r="AS11" s="107"/>
      <c r="AU11" s="594"/>
      <c r="AV11" s="598"/>
      <c r="AW11" s="598"/>
      <c r="AX11" s="599"/>
      <c r="AY11" s="324"/>
      <c r="AZ11" s="178"/>
      <c r="BA11" s="179"/>
      <c r="BB11" s="194"/>
      <c r="BC11" s="194"/>
      <c r="BD11" s="195"/>
      <c r="BE11" s="194"/>
      <c r="BF11" s="194"/>
      <c r="BG11" s="194"/>
      <c r="BH11" s="194"/>
      <c r="BI11" s="194"/>
      <c r="BJ11" s="194"/>
      <c r="BK11" s="194"/>
    </row>
    <row r="12" spans="1:63">
      <c r="A12" s="299">
        <f t="shared" si="0"/>
        <v>7</v>
      </c>
      <c r="B12" s="205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477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4"/>
      <c r="Z12" s="173"/>
      <c r="AA12" s="173"/>
      <c r="AB12" s="173"/>
      <c r="AC12" s="173"/>
      <c r="AD12" s="172"/>
      <c r="AE12" s="173"/>
      <c r="AF12" s="173"/>
      <c r="AG12" s="173"/>
      <c r="AH12" s="173"/>
      <c r="AI12" s="173"/>
      <c r="AJ12" s="173"/>
      <c r="AK12" s="173"/>
      <c r="AL12" s="173"/>
      <c r="AM12" s="174"/>
      <c r="AN12" s="196"/>
      <c r="AO12" s="197"/>
      <c r="AP12" s="193"/>
      <c r="AQ12" s="196"/>
      <c r="AR12" s="197"/>
      <c r="AS12" s="176"/>
      <c r="AU12" s="594"/>
      <c r="AV12" s="598"/>
      <c r="AW12" s="598"/>
      <c r="AX12" s="599"/>
      <c r="AY12" s="324"/>
      <c r="AZ12" s="178"/>
      <c r="BA12" s="179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</row>
    <row r="13" spans="1:63">
      <c r="A13" s="299">
        <f t="shared" si="0"/>
        <v>8</v>
      </c>
      <c r="B13" s="205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477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4"/>
      <c r="Z13" s="173"/>
      <c r="AA13" s="173"/>
      <c r="AB13" s="173"/>
      <c r="AC13" s="173"/>
      <c r="AD13" s="172"/>
      <c r="AE13" s="173"/>
      <c r="AF13" s="173"/>
      <c r="AG13" s="173"/>
      <c r="AH13" s="173"/>
      <c r="AI13" s="173"/>
      <c r="AJ13" s="173"/>
      <c r="AK13" s="173"/>
      <c r="AL13" s="173"/>
      <c r="AM13" s="174"/>
      <c r="AN13" s="196"/>
      <c r="AO13" s="198"/>
      <c r="AP13" s="193"/>
      <c r="AQ13" s="196"/>
      <c r="AR13" s="197"/>
      <c r="AS13" s="176"/>
      <c r="AU13" s="594"/>
      <c r="AV13" s="598"/>
      <c r="AW13" s="598"/>
      <c r="AX13" s="599"/>
      <c r="AY13" s="324"/>
      <c r="AZ13" s="178"/>
      <c r="BA13" s="179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</row>
    <row r="14" spans="1:63" s="291" customFormat="1">
      <c r="A14" s="299">
        <f t="shared" si="0"/>
        <v>9</v>
      </c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477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1"/>
      <c r="Z14" s="300"/>
      <c r="AA14" s="300"/>
      <c r="AB14" s="300"/>
      <c r="AC14" s="300"/>
      <c r="AD14" s="299"/>
      <c r="AE14" s="300"/>
      <c r="AF14" s="300"/>
      <c r="AG14" s="300"/>
      <c r="AH14" s="300"/>
      <c r="AI14" s="300"/>
      <c r="AJ14" s="300"/>
      <c r="AK14" s="300"/>
      <c r="AL14" s="300"/>
      <c r="AM14" s="301"/>
      <c r="AN14" s="196"/>
      <c r="AO14" s="198"/>
      <c r="AP14" s="310"/>
      <c r="AQ14" s="196"/>
      <c r="AR14" s="197"/>
      <c r="AS14" s="306"/>
      <c r="AU14" s="594"/>
      <c r="AV14" s="598"/>
      <c r="AW14" s="598"/>
      <c r="AX14" s="599"/>
      <c r="AY14" s="302"/>
      <c r="AZ14" s="303"/>
      <c r="BA14" s="304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</row>
    <row r="15" spans="1:63" s="427" customFormat="1">
      <c r="A15" s="477">
        <f t="shared" si="0"/>
        <v>10</v>
      </c>
      <c r="B15" s="477"/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7"/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X15" s="478"/>
      <c r="Y15" s="479"/>
      <c r="Z15" s="478"/>
      <c r="AA15" s="478"/>
      <c r="AB15" s="478"/>
      <c r="AC15" s="478"/>
      <c r="AD15" s="477"/>
      <c r="AE15" s="478"/>
      <c r="AF15" s="478"/>
      <c r="AG15" s="478"/>
      <c r="AH15" s="478"/>
      <c r="AI15" s="478"/>
      <c r="AJ15" s="478"/>
      <c r="AK15" s="478"/>
      <c r="AL15" s="478"/>
      <c r="AM15" s="479"/>
      <c r="AN15" s="196"/>
      <c r="AO15" s="198"/>
      <c r="AP15" s="476"/>
      <c r="AQ15" s="196"/>
      <c r="AR15" s="197"/>
      <c r="AS15" s="475"/>
      <c r="AU15" s="472"/>
      <c r="AV15" s="473"/>
      <c r="AW15" s="473"/>
      <c r="AX15" s="474"/>
      <c r="AY15" s="480"/>
      <c r="AZ15" s="481"/>
      <c r="BA15" s="482"/>
      <c r="BB15" s="456"/>
      <c r="BC15" s="456"/>
      <c r="BD15" s="456"/>
      <c r="BE15" s="456"/>
      <c r="BF15" s="456"/>
      <c r="BG15" s="456"/>
      <c r="BH15" s="456"/>
      <c r="BI15" s="456"/>
      <c r="BJ15" s="456"/>
      <c r="BK15" s="456"/>
    </row>
    <row r="16" spans="1:6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</row>
    <row r="17" spans="1:55">
      <c r="A17" s="49" t="s">
        <v>20</v>
      </c>
      <c r="B17" s="29" t="s">
        <v>28</v>
      </c>
      <c r="AP17" s="28"/>
    </row>
    <row r="18" spans="1:55">
      <c r="A18" s="615" t="s">
        <v>0</v>
      </c>
      <c r="B18" s="617" t="s">
        <v>2</v>
      </c>
      <c r="C18" s="618"/>
      <c r="D18" s="618"/>
      <c r="E18" s="618"/>
      <c r="F18" s="618"/>
      <c r="G18" s="618"/>
      <c r="H18" s="618"/>
      <c r="I18" s="618"/>
      <c r="J18" s="618"/>
      <c r="K18" s="618"/>
      <c r="L18" s="619"/>
      <c r="M18" s="617" t="s">
        <v>22</v>
      </c>
      <c r="N18" s="618"/>
      <c r="O18" s="618"/>
      <c r="P18" s="618"/>
      <c r="Q18" s="618"/>
      <c r="R18" s="618"/>
      <c r="S18" s="618"/>
      <c r="T18" s="618"/>
      <c r="U18" s="618"/>
      <c r="V18" s="618"/>
      <c r="W18" s="618"/>
      <c r="X18" s="618"/>
      <c r="Y18" s="619"/>
      <c r="Z18" s="617" t="s">
        <v>25</v>
      </c>
      <c r="AA18" s="618"/>
      <c r="AB18" s="618"/>
      <c r="AC18" s="618"/>
      <c r="AD18" s="618"/>
      <c r="AE18" s="618"/>
      <c r="AF18" s="618"/>
      <c r="AG18" s="618"/>
      <c r="AH18" s="618"/>
      <c r="AI18" s="618"/>
      <c r="AJ18" s="618"/>
      <c r="AK18" s="618"/>
      <c r="AL18" s="618"/>
      <c r="AM18" s="619"/>
      <c r="AN18" s="43" t="s">
        <v>129</v>
      </c>
      <c r="AO18" s="44"/>
      <c r="AP18" s="44"/>
      <c r="AQ18" s="44"/>
      <c r="AR18" s="44"/>
      <c r="AS18" s="45"/>
    </row>
    <row r="19" spans="1:55">
      <c r="A19" s="616"/>
      <c r="B19" s="620"/>
      <c r="C19" s="621"/>
      <c r="D19" s="621"/>
      <c r="E19" s="621"/>
      <c r="F19" s="621"/>
      <c r="G19" s="621"/>
      <c r="H19" s="621"/>
      <c r="I19" s="621"/>
      <c r="J19" s="621"/>
      <c r="K19" s="621"/>
      <c r="L19" s="622"/>
      <c r="M19" s="620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2"/>
      <c r="Z19" s="623" t="s">
        <v>26</v>
      </c>
      <c r="AA19" s="624"/>
      <c r="AB19" s="624"/>
      <c r="AC19" s="624"/>
      <c r="AD19" s="623" t="s">
        <v>27</v>
      </c>
      <c r="AE19" s="624"/>
      <c r="AF19" s="624"/>
      <c r="AG19" s="624"/>
      <c r="AH19" s="624"/>
      <c r="AI19" s="624"/>
      <c r="AJ19" s="624"/>
      <c r="AK19" s="624"/>
      <c r="AL19" s="624"/>
      <c r="AM19" s="625"/>
      <c r="AN19" s="43" t="s">
        <v>127</v>
      </c>
      <c r="AO19" s="44"/>
      <c r="AP19" s="45"/>
      <c r="AQ19" s="43" t="s">
        <v>128</v>
      </c>
      <c r="AR19" s="44"/>
      <c r="AS19" s="45"/>
      <c r="AU19" s="600" t="s">
        <v>156</v>
      </c>
      <c r="AV19" s="601"/>
      <c r="AW19" s="601"/>
      <c r="AX19" s="602"/>
      <c r="AY19" s="600" t="s">
        <v>157</v>
      </c>
      <c r="AZ19" s="601"/>
      <c r="BA19" s="602"/>
    </row>
    <row r="20" spans="1:55">
      <c r="A20" s="118">
        <f t="shared" ref="A20:A29" si="1">A19+1</f>
        <v>1</v>
      </c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8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20"/>
      <c r="Z20" s="119"/>
      <c r="AA20" s="119"/>
      <c r="AB20" s="119"/>
      <c r="AC20" s="119"/>
      <c r="AD20" s="118"/>
      <c r="AE20" s="119"/>
      <c r="AF20" s="119"/>
      <c r="AG20" s="119"/>
      <c r="AH20" s="119"/>
      <c r="AI20" s="119"/>
      <c r="AJ20" s="119"/>
      <c r="AK20" s="119"/>
      <c r="AL20" s="119"/>
      <c r="AM20" s="120"/>
      <c r="AN20" s="121"/>
      <c r="AO20" s="123"/>
      <c r="AP20" s="122"/>
      <c r="AQ20" s="121"/>
      <c r="AR20" s="123"/>
      <c r="AS20" s="122"/>
      <c r="AU20" s="594"/>
      <c r="AV20" s="598"/>
      <c r="AW20" s="598"/>
      <c r="AX20" s="599"/>
      <c r="AY20" s="324"/>
      <c r="AZ20" s="167"/>
      <c r="BA20" s="168"/>
      <c r="BC20" s="325"/>
    </row>
    <row r="21" spans="1:55">
      <c r="A21" s="33">
        <f t="shared" si="1"/>
        <v>2</v>
      </c>
      <c r="B21" s="88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05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19"/>
      <c r="AA21" s="104"/>
      <c r="AB21" s="104"/>
      <c r="AC21" s="104"/>
      <c r="AD21" s="103"/>
      <c r="AE21" s="104"/>
      <c r="AF21" s="104"/>
      <c r="AG21" s="104"/>
      <c r="AH21" s="34"/>
      <c r="AI21" s="34"/>
      <c r="AJ21" s="34"/>
      <c r="AK21" s="34"/>
      <c r="AL21" s="34"/>
      <c r="AM21" s="35"/>
      <c r="AN21" s="106"/>
      <c r="AO21" s="108"/>
      <c r="AP21" s="107"/>
      <c r="AQ21" s="106"/>
      <c r="AR21" s="108"/>
      <c r="AS21" s="107"/>
      <c r="AU21" s="594"/>
      <c r="AV21" s="598"/>
      <c r="AW21" s="598"/>
      <c r="AX21" s="599"/>
      <c r="AY21" s="324"/>
      <c r="AZ21" s="167"/>
      <c r="BA21" s="168"/>
      <c r="BC21" s="325"/>
    </row>
    <row r="22" spans="1:55" s="291" customFormat="1">
      <c r="A22" s="299">
        <f t="shared" si="1"/>
        <v>3</v>
      </c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299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1"/>
      <c r="Z22" s="300"/>
      <c r="AA22" s="300"/>
      <c r="AB22" s="300"/>
      <c r="AC22" s="300"/>
      <c r="AD22" s="299"/>
      <c r="AE22" s="300"/>
      <c r="AF22" s="300"/>
      <c r="AG22" s="300"/>
      <c r="AH22" s="300"/>
      <c r="AI22" s="300"/>
      <c r="AJ22" s="300"/>
      <c r="AK22" s="300"/>
      <c r="AL22" s="300"/>
      <c r="AM22" s="301"/>
      <c r="AN22" s="305"/>
      <c r="AO22" s="311"/>
      <c r="AP22" s="306"/>
      <c r="AQ22" s="305"/>
      <c r="AR22" s="311"/>
      <c r="AS22" s="306"/>
      <c r="AU22" s="594"/>
      <c r="AV22" s="598"/>
      <c r="AW22" s="598"/>
      <c r="AX22" s="599"/>
      <c r="AY22" s="324"/>
      <c r="AZ22" s="300"/>
      <c r="BA22" s="301"/>
      <c r="BC22" s="325"/>
    </row>
    <row r="23" spans="1:55" s="291" customFormat="1">
      <c r="A23" s="299">
        <f t="shared" si="1"/>
        <v>4</v>
      </c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299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1"/>
      <c r="Z23" s="300"/>
      <c r="AA23" s="300"/>
      <c r="AB23" s="300"/>
      <c r="AC23" s="300"/>
      <c r="AD23" s="299"/>
      <c r="AE23" s="300"/>
      <c r="AF23" s="300"/>
      <c r="AG23" s="300"/>
      <c r="AH23" s="300"/>
      <c r="AI23" s="300"/>
      <c r="AJ23" s="300"/>
      <c r="AK23" s="300"/>
      <c r="AL23" s="300"/>
      <c r="AM23" s="301"/>
      <c r="AN23" s="305"/>
      <c r="AO23" s="311"/>
      <c r="AP23" s="306"/>
      <c r="AQ23" s="305"/>
      <c r="AR23" s="311"/>
      <c r="AS23" s="306"/>
      <c r="AU23" s="594"/>
      <c r="AV23" s="598"/>
      <c r="AW23" s="598"/>
      <c r="AX23" s="599"/>
      <c r="AY23" s="324"/>
      <c r="AZ23" s="300"/>
      <c r="BA23" s="301"/>
      <c r="BC23" s="325"/>
    </row>
    <row r="24" spans="1:55" s="291" customFormat="1">
      <c r="A24" s="299">
        <f t="shared" si="1"/>
        <v>5</v>
      </c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13"/>
      <c r="N24" s="314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1"/>
      <c r="Z24" s="300"/>
      <c r="AA24" s="300"/>
      <c r="AB24" s="300"/>
      <c r="AC24" s="300"/>
      <c r="AD24" s="299"/>
      <c r="AE24" s="300"/>
      <c r="AF24" s="300"/>
      <c r="AG24" s="300"/>
      <c r="AH24" s="300"/>
      <c r="AI24" s="300"/>
      <c r="AJ24" s="300"/>
      <c r="AK24" s="300"/>
      <c r="AL24" s="300"/>
      <c r="AM24" s="301"/>
      <c r="AN24" s="305"/>
      <c r="AO24" s="311"/>
      <c r="AP24" s="306"/>
      <c r="AQ24" s="305"/>
      <c r="AR24" s="311"/>
      <c r="AS24" s="306"/>
      <c r="AU24" s="594"/>
      <c r="AV24" s="598"/>
      <c r="AW24" s="598"/>
      <c r="AX24" s="599"/>
      <c r="AY24" s="324"/>
      <c r="AZ24" s="300"/>
      <c r="BA24" s="301"/>
      <c r="BC24" s="325"/>
    </row>
    <row r="25" spans="1:55" s="291" customFormat="1">
      <c r="A25" s="299">
        <f t="shared" si="1"/>
        <v>6</v>
      </c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13"/>
      <c r="N25" s="314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1"/>
      <c r="Z25" s="300"/>
      <c r="AA25" s="300"/>
      <c r="AB25" s="300"/>
      <c r="AC25" s="300"/>
      <c r="AD25" s="299"/>
      <c r="AE25" s="300"/>
      <c r="AF25" s="300"/>
      <c r="AG25" s="300"/>
      <c r="AH25" s="300"/>
      <c r="AI25" s="300"/>
      <c r="AJ25" s="300"/>
      <c r="AK25" s="300"/>
      <c r="AL25" s="300"/>
      <c r="AM25" s="301"/>
      <c r="AN25" s="305"/>
      <c r="AO25" s="311"/>
      <c r="AP25" s="306"/>
      <c r="AQ25" s="305"/>
      <c r="AR25" s="311"/>
      <c r="AS25" s="306"/>
      <c r="AU25" s="594"/>
      <c r="AV25" s="598"/>
      <c r="AW25" s="598"/>
      <c r="AX25" s="599"/>
      <c r="AY25" s="324"/>
      <c r="AZ25" s="300"/>
      <c r="BA25" s="301"/>
      <c r="BC25" s="325"/>
    </row>
    <row r="26" spans="1:55" s="291" customFormat="1">
      <c r="A26" s="299">
        <f t="shared" si="1"/>
        <v>7</v>
      </c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13"/>
      <c r="N26" s="314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1"/>
      <c r="Z26" s="300"/>
      <c r="AA26" s="300"/>
      <c r="AB26" s="300"/>
      <c r="AC26" s="300"/>
      <c r="AD26" s="299"/>
      <c r="AE26" s="300"/>
      <c r="AF26" s="300"/>
      <c r="AG26" s="300"/>
      <c r="AH26" s="300"/>
      <c r="AI26" s="300"/>
      <c r="AJ26" s="300"/>
      <c r="AK26" s="300"/>
      <c r="AL26" s="300"/>
      <c r="AM26" s="301"/>
      <c r="AN26" s="305"/>
      <c r="AO26" s="311"/>
      <c r="AP26" s="306"/>
      <c r="AQ26" s="305"/>
      <c r="AR26" s="311"/>
      <c r="AS26" s="306"/>
      <c r="AU26" s="594"/>
      <c r="AV26" s="598"/>
      <c r="AW26" s="598"/>
      <c r="AX26" s="599"/>
      <c r="AY26" s="324"/>
      <c r="AZ26" s="300"/>
      <c r="BA26" s="301"/>
      <c r="BC26" s="325"/>
    </row>
    <row r="27" spans="1:55" s="291" customFormat="1">
      <c r="A27" s="299">
        <f t="shared" si="1"/>
        <v>8</v>
      </c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13"/>
      <c r="N27" s="314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1"/>
      <c r="Z27" s="300"/>
      <c r="AA27" s="300"/>
      <c r="AB27" s="300"/>
      <c r="AC27" s="300"/>
      <c r="AD27" s="299"/>
      <c r="AE27" s="300"/>
      <c r="AF27" s="300"/>
      <c r="AG27" s="300"/>
      <c r="AH27" s="300"/>
      <c r="AI27" s="300"/>
      <c r="AJ27" s="300"/>
      <c r="AK27" s="300"/>
      <c r="AL27" s="300"/>
      <c r="AM27" s="301"/>
      <c r="AN27" s="305"/>
      <c r="AO27" s="311"/>
      <c r="AP27" s="306"/>
      <c r="AQ27" s="305"/>
      <c r="AR27" s="311"/>
      <c r="AS27" s="306"/>
      <c r="AU27" s="594"/>
      <c r="AV27" s="598"/>
      <c r="AW27" s="598"/>
      <c r="AX27" s="599"/>
      <c r="AY27" s="324"/>
      <c r="AZ27" s="300"/>
      <c r="BA27" s="301"/>
      <c r="BC27" s="325"/>
    </row>
    <row r="28" spans="1:55" s="291" customFormat="1">
      <c r="A28" s="299">
        <f t="shared" si="1"/>
        <v>9</v>
      </c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299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1"/>
      <c r="Z28" s="300"/>
      <c r="AA28" s="300"/>
      <c r="AB28" s="300"/>
      <c r="AC28" s="300"/>
      <c r="AD28" s="299"/>
      <c r="AE28" s="300"/>
      <c r="AF28" s="300"/>
      <c r="AG28" s="300"/>
      <c r="AH28" s="300"/>
      <c r="AI28" s="300"/>
      <c r="AJ28" s="300"/>
      <c r="AK28" s="300"/>
      <c r="AL28" s="300"/>
      <c r="AM28" s="301"/>
      <c r="AN28" s="305"/>
      <c r="AO28" s="311"/>
      <c r="AP28" s="306"/>
      <c r="AQ28" s="305"/>
      <c r="AR28" s="311"/>
      <c r="AS28" s="306"/>
      <c r="AU28" s="299"/>
      <c r="AV28" s="300"/>
      <c r="AW28" s="300"/>
      <c r="AX28" s="301"/>
      <c r="AY28" s="299"/>
      <c r="AZ28" s="300"/>
      <c r="BA28" s="301"/>
    </row>
    <row r="29" spans="1:55" s="291" customFormat="1">
      <c r="A29" s="299">
        <f t="shared" si="1"/>
        <v>10</v>
      </c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299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1"/>
      <c r="Z29" s="300"/>
      <c r="AA29" s="300"/>
      <c r="AB29" s="300"/>
      <c r="AC29" s="300"/>
      <c r="AD29" s="299"/>
      <c r="AE29" s="300"/>
      <c r="AF29" s="300"/>
      <c r="AG29" s="300"/>
      <c r="AH29" s="300"/>
      <c r="AI29" s="300"/>
      <c r="AJ29" s="300"/>
      <c r="AK29" s="300"/>
      <c r="AL29" s="300"/>
      <c r="AM29" s="301"/>
      <c r="AN29" s="305"/>
      <c r="AO29" s="311"/>
      <c r="AP29" s="306"/>
      <c r="AQ29" s="305"/>
      <c r="AR29" s="311"/>
      <c r="AS29" s="306"/>
      <c r="AU29" s="299"/>
      <c r="AV29" s="300"/>
      <c r="AW29" s="300"/>
      <c r="AX29" s="301"/>
      <c r="AY29" s="299"/>
      <c r="AZ29" s="300"/>
      <c r="BA29" s="301"/>
    </row>
  </sheetData>
  <mergeCells count="33"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7:AX7"/>
    <mergeCell ref="AU9:AX9"/>
    <mergeCell ref="AU25:AX25"/>
    <mergeCell ref="AU26:AX26"/>
    <mergeCell ref="AU27:AX27"/>
    <mergeCell ref="AU20:AX20"/>
    <mergeCell ref="AU21:AX21"/>
    <mergeCell ref="AU22:AX22"/>
    <mergeCell ref="AU23:AX23"/>
    <mergeCell ref="AU24:AX24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1"/>
  <sheetViews>
    <sheetView showGridLines="0" view="pageBreakPreview" zoomScaleNormal="80" zoomScaleSheetLayoutView="100" workbookViewId="0"/>
  </sheetViews>
  <sheetFormatPr defaultColWidth="9" defaultRowHeight="13.2"/>
  <cols>
    <col min="1" max="1" width="4.44140625" style="41" customWidth="1"/>
    <col min="2" max="36" width="3.6640625" style="41" customWidth="1"/>
    <col min="37" max="41" width="3.77734375" style="39" customWidth="1"/>
    <col min="42" max="45" width="3.77734375" style="41" customWidth="1"/>
    <col min="46" max="16384" width="9" style="41"/>
  </cols>
  <sheetData>
    <row r="1" spans="1:46" ht="19.2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6">
      <c r="AM2" s="40"/>
    </row>
    <row r="3" spans="1:46">
      <c r="A3" s="30" t="s">
        <v>66</v>
      </c>
      <c r="B3" s="31"/>
      <c r="C3" s="32"/>
      <c r="D3" s="98"/>
      <c r="E3" s="99"/>
      <c r="F3" s="99"/>
      <c r="G3" s="99"/>
      <c r="H3" s="99"/>
      <c r="I3" s="99"/>
      <c r="J3" s="100"/>
      <c r="K3" s="30" t="s">
        <v>14</v>
      </c>
      <c r="L3" s="96"/>
      <c r="M3" s="96"/>
      <c r="N3" s="97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30" t="s">
        <v>19</v>
      </c>
      <c r="AE3" s="31"/>
      <c r="AF3" s="32"/>
      <c r="AG3" s="606"/>
      <c r="AH3" s="626"/>
      <c r="AI3" s="626"/>
      <c r="AJ3" s="607"/>
      <c r="AM3" s="40"/>
    </row>
    <row r="4" spans="1:46">
      <c r="A4" s="95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600" t="s">
        <v>156</v>
      </c>
      <c r="AM4" s="601"/>
      <c r="AN4" s="601"/>
      <c r="AO4" s="602"/>
      <c r="AP4" s="600" t="s">
        <v>157</v>
      </c>
      <c r="AQ4" s="601"/>
      <c r="AR4" s="602"/>
    </row>
    <row r="5" spans="1:46">
      <c r="A5" s="130">
        <v>1</v>
      </c>
      <c r="B5" s="186"/>
      <c r="C5" s="131"/>
      <c r="D5" s="131"/>
      <c r="E5" s="131"/>
      <c r="F5" s="131"/>
      <c r="G5" s="131"/>
      <c r="H5" s="131"/>
      <c r="I5" s="131"/>
      <c r="J5" s="132"/>
      <c r="K5" s="83"/>
      <c r="L5" s="84"/>
      <c r="M5" s="128"/>
      <c r="N5" s="129"/>
      <c r="O5" s="129"/>
      <c r="P5" s="129"/>
      <c r="Q5" s="129"/>
      <c r="R5" s="129"/>
      <c r="S5" s="129"/>
      <c r="T5" s="130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2"/>
      <c r="AL5" s="594"/>
      <c r="AM5" s="598"/>
      <c r="AN5" s="598"/>
      <c r="AO5" s="599"/>
      <c r="AP5" s="177"/>
      <c r="AQ5" s="178"/>
      <c r="AR5" s="179"/>
      <c r="AS5" s="199"/>
      <c r="AT5" s="199"/>
    </row>
    <row r="6" spans="1:46">
      <c r="A6" s="130">
        <f>A5+1</f>
        <v>2</v>
      </c>
      <c r="B6" s="186"/>
      <c r="C6" s="125"/>
      <c r="D6" s="125"/>
      <c r="E6" s="125"/>
      <c r="F6" s="125"/>
      <c r="G6" s="125"/>
      <c r="H6" s="125"/>
      <c r="I6" s="125"/>
      <c r="J6" s="126"/>
      <c r="K6" s="83"/>
      <c r="L6" s="84"/>
      <c r="M6" s="186"/>
      <c r="N6" s="127"/>
      <c r="O6" s="127"/>
      <c r="P6" s="127"/>
      <c r="Q6" s="127"/>
      <c r="R6" s="127"/>
      <c r="S6" s="182"/>
      <c r="T6" s="187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6"/>
      <c r="AL6" s="594"/>
      <c r="AM6" s="598"/>
      <c r="AN6" s="598"/>
      <c r="AO6" s="599"/>
      <c r="AP6" s="177"/>
      <c r="AQ6" s="178"/>
      <c r="AR6" s="179"/>
      <c r="AS6" s="199"/>
      <c r="AT6" s="199"/>
    </row>
    <row r="7" spans="1:46">
      <c r="A7" s="164">
        <f t="shared" ref="A7:A14" si="0">A6+1</f>
        <v>3</v>
      </c>
      <c r="B7" s="186"/>
      <c r="C7" s="157"/>
      <c r="D7" s="157"/>
      <c r="E7" s="157"/>
      <c r="F7" s="157"/>
      <c r="G7" s="157"/>
      <c r="H7" s="157"/>
      <c r="I7" s="157"/>
      <c r="J7" s="158"/>
      <c r="K7" s="83"/>
      <c r="L7" s="84"/>
      <c r="M7" s="155"/>
      <c r="N7" s="156"/>
      <c r="O7" s="156"/>
      <c r="P7" s="156"/>
      <c r="Q7" s="156"/>
      <c r="R7" s="156"/>
      <c r="S7" s="182"/>
      <c r="T7" s="18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8"/>
      <c r="AL7" s="594"/>
      <c r="AM7" s="598"/>
      <c r="AN7" s="598"/>
      <c r="AO7" s="599"/>
      <c r="AP7" s="177"/>
      <c r="AQ7" s="178"/>
      <c r="AR7" s="179"/>
      <c r="AS7" s="199"/>
      <c r="AT7" s="199"/>
    </row>
    <row r="8" spans="1:46">
      <c r="A8" s="164">
        <f t="shared" si="0"/>
        <v>4</v>
      </c>
      <c r="B8" s="186"/>
      <c r="C8" s="165"/>
      <c r="D8" s="165"/>
      <c r="E8" s="165"/>
      <c r="F8" s="165"/>
      <c r="G8" s="165"/>
      <c r="H8" s="165"/>
      <c r="I8" s="165"/>
      <c r="J8" s="166"/>
      <c r="K8" s="83"/>
      <c r="L8" s="84"/>
      <c r="M8" s="162"/>
      <c r="N8" s="163"/>
      <c r="O8" s="163"/>
      <c r="P8" s="163"/>
      <c r="Q8" s="163"/>
      <c r="R8" s="163"/>
      <c r="S8" s="182"/>
      <c r="T8" s="187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6"/>
      <c r="AL8" s="594"/>
      <c r="AM8" s="598"/>
      <c r="AN8" s="598"/>
      <c r="AO8" s="599"/>
      <c r="AP8" s="177"/>
      <c r="AQ8" s="178"/>
      <c r="AR8" s="179"/>
      <c r="AS8" s="200"/>
      <c r="AT8" s="199"/>
    </row>
    <row r="9" spans="1:46">
      <c r="A9" s="186">
        <f t="shared" si="0"/>
        <v>5</v>
      </c>
      <c r="B9" s="186"/>
      <c r="C9" s="187"/>
      <c r="D9" s="187"/>
      <c r="E9" s="187"/>
      <c r="F9" s="187"/>
      <c r="G9" s="187"/>
      <c r="H9" s="187"/>
      <c r="I9" s="187"/>
      <c r="J9" s="188"/>
      <c r="K9" s="83"/>
      <c r="L9" s="84"/>
      <c r="M9" s="180"/>
      <c r="N9" s="181"/>
      <c r="O9" s="181"/>
      <c r="P9" s="181"/>
      <c r="Q9" s="181"/>
      <c r="R9" s="181"/>
      <c r="S9" s="182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8"/>
      <c r="AL9" s="594"/>
      <c r="AM9" s="598"/>
      <c r="AN9" s="598"/>
      <c r="AO9" s="599"/>
      <c r="AP9" s="183"/>
      <c r="AQ9" s="184"/>
      <c r="AR9" s="185"/>
      <c r="AS9" s="200"/>
      <c r="AT9" s="199"/>
    </row>
    <row r="10" spans="1:46">
      <c r="A10" s="186">
        <f t="shared" si="0"/>
        <v>6</v>
      </c>
      <c r="B10" s="186"/>
      <c r="C10" s="187"/>
      <c r="D10" s="187"/>
      <c r="E10" s="187"/>
      <c r="F10" s="187"/>
      <c r="G10" s="187"/>
      <c r="H10" s="187"/>
      <c r="I10" s="187"/>
      <c r="J10" s="188"/>
      <c r="K10" s="83"/>
      <c r="L10" s="84"/>
      <c r="M10" s="111"/>
      <c r="N10" s="181"/>
      <c r="O10" s="181"/>
      <c r="P10" s="181"/>
      <c r="Q10" s="181"/>
      <c r="R10" s="181"/>
      <c r="S10" s="182"/>
      <c r="T10" s="279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8"/>
      <c r="AL10" s="594"/>
      <c r="AM10" s="598"/>
      <c r="AN10" s="598"/>
      <c r="AO10" s="599"/>
      <c r="AP10" s="183"/>
      <c r="AQ10" s="184"/>
      <c r="AR10" s="185"/>
      <c r="AS10" s="200"/>
      <c r="AT10" s="199"/>
    </row>
    <row r="11" spans="1:46">
      <c r="A11" s="186">
        <f t="shared" si="0"/>
        <v>7</v>
      </c>
      <c r="B11" s="186"/>
      <c r="C11" s="187"/>
      <c r="D11" s="187"/>
      <c r="E11" s="187"/>
      <c r="F11" s="187"/>
      <c r="G11" s="187"/>
      <c r="H11" s="187"/>
      <c r="I11" s="187"/>
      <c r="J11" s="188"/>
      <c r="K11" s="83"/>
      <c r="L11" s="84"/>
      <c r="M11" s="180"/>
      <c r="N11" s="181"/>
      <c r="O11" s="181"/>
      <c r="P11" s="181"/>
      <c r="Q11" s="181"/>
      <c r="R11" s="181"/>
      <c r="S11" s="182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8"/>
      <c r="AL11" s="594"/>
      <c r="AM11" s="598"/>
      <c r="AN11" s="598"/>
      <c r="AO11" s="599"/>
      <c r="AP11" s="183"/>
      <c r="AQ11" s="184"/>
      <c r="AR11" s="185"/>
      <c r="AS11" s="200"/>
      <c r="AT11" s="199"/>
    </row>
    <row r="12" spans="1:46">
      <c r="A12" s="186">
        <f t="shared" si="0"/>
        <v>8</v>
      </c>
      <c r="B12" s="186"/>
      <c r="C12" s="187"/>
      <c r="D12" s="187"/>
      <c r="E12" s="187"/>
      <c r="F12" s="187"/>
      <c r="G12" s="187"/>
      <c r="H12" s="187"/>
      <c r="I12" s="187"/>
      <c r="J12" s="188"/>
      <c r="K12" s="83"/>
      <c r="L12" s="84"/>
      <c r="M12" s="111"/>
      <c r="N12" s="181"/>
      <c r="O12" s="181"/>
      <c r="P12" s="181"/>
      <c r="Q12" s="181"/>
      <c r="R12" s="181"/>
      <c r="S12" s="182"/>
      <c r="T12" s="279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8"/>
      <c r="AL12" s="594"/>
      <c r="AM12" s="598"/>
      <c r="AN12" s="598"/>
      <c r="AO12" s="599"/>
      <c r="AP12" s="183"/>
      <c r="AQ12" s="184"/>
      <c r="AR12" s="185"/>
      <c r="AS12" s="200"/>
      <c r="AT12" s="199"/>
    </row>
    <row r="13" spans="1:46">
      <c r="A13" s="186">
        <f t="shared" si="0"/>
        <v>9</v>
      </c>
      <c r="B13" s="186"/>
      <c r="C13" s="187"/>
      <c r="D13" s="187"/>
      <c r="E13" s="187"/>
      <c r="F13" s="187"/>
      <c r="G13" s="187"/>
      <c r="H13" s="187"/>
      <c r="I13" s="187"/>
      <c r="J13" s="188"/>
      <c r="K13" s="83"/>
      <c r="L13" s="84"/>
      <c r="M13" s="180"/>
      <c r="N13" s="181"/>
      <c r="O13" s="181"/>
      <c r="P13" s="181"/>
      <c r="Q13" s="181"/>
      <c r="R13" s="181"/>
      <c r="S13" s="182"/>
      <c r="T13" s="289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8"/>
      <c r="AL13" s="594"/>
      <c r="AM13" s="598"/>
      <c r="AN13" s="598"/>
      <c r="AO13" s="599"/>
      <c r="AP13" s="183"/>
      <c r="AQ13" s="184"/>
      <c r="AR13" s="185"/>
      <c r="AS13" s="200"/>
      <c r="AT13" s="199"/>
    </row>
    <row r="14" spans="1:46">
      <c r="A14" s="186">
        <f t="shared" si="0"/>
        <v>10</v>
      </c>
      <c r="B14" s="186"/>
      <c r="C14" s="187"/>
      <c r="D14" s="187"/>
      <c r="E14" s="187"/>
      <c r="F14" s="187"/>
      <c r="G14" s="187"/>
      <c r="H14" s="187"/>
      <c r="I14" s="187"/>
      <c r="J14" s="188"/>
      <c r="K14" s="83"/>
      <c r="L14" s="84"/>
      <c r="M14" s="180"/>
      <c r="N14" s="181"/>
      <c r="O14" s="181"/>
      <c r="P14" s="181"/>
      <c r="Q14" s="181"/>
      <c r="R14" s="181"/>
      <c r="S14" s="182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8"/>
      <c r="AL14" s="594"/>
      <c r="AM14" s="598"/>
      <c r="AN14" s="598"/>
      <c r="AO14" s="599"/>
      <c r="AP14" s="183"/>
      <c r="AQ14" s="184"/>
      <c r="AR14" s="185"/>
      <c r="AS14" s="200"/>
      <c r="AT14" s="199"/>
    </row>
    <row r="15" spans="1:46">
      <c r="A15" s="30" t="s">
        <v>135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177"/>
      <c r="AM15" s="178"/>
      <c r="AN15" s="178"/>
      <c r="AO15" s="179"/>
      <c r="AP15" s="177"/>
      <c r="AQ15" s="178"/>
      <c r="AR15" s="179"/>
      <c r="AS15" s="199"/>
      <c r="AT15" s="199"/>
    </row>
    <row r="16" spans="1:46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2"/>
      <c r="AL16" s="177"/>
      <c r="AM16" s="178"/>
      <c r="AN16" s="178"/>
      <c r="AO16" s="179"/>
      <c r="AP16" s="177"/>
      <c r="AQ16" s="178"/>
      <c r="AR16" s="179"/>
      <c r="AS16" s="199"/>
      <c r="AT16" s="199"/>
    </row>
    <row r="17" spans="1:46">
      <c r="A17" s="113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5"/>
      <c r="AL17" s="177"/>
      <c r="AM17" s="178"/>
      <c r="AN17" s="178"/>
      <c r="AO17" s="179"/>
      <c r="AP17" s="177"/>
      <c r="AQ17" s="178"/>
      <c r="AR17" s="179"/>
      <c r="AS17" s="199"/>
      <c r="AT17" s="199"/>
    </row>
    <row r="18" spans="1:46">
      <c r="AL18" s="177"/>
      <c r="AM18" s="178"/>
      <c r="AN18" s="178"/>
      <c r="AO18" s="179"/>
      <c r="AP18" s="177"/>
      <c r="AQ18" s="178"/>
      <c r="AR18" s="179"/>
      <c r="AS18" s="199"/>
      <c r="AT18" s="199"/>
    </row>
    <row r="19" spans="1:46">
      <c r="AL19" s="201"/>
      <c r="AM19" s="201"/>
      <c r="AN19" s="201"/>
      <c r="AO19" s="201"/>
      <c r="AP19" s="199"/>
      <c r="AQ19" s="199"/>
      <c r="AR19" s="199"/>
      <c r="AS19" s="199"/>
      <c r="AT19" s="199"/>
    </row>
    <row r="20" spans="1:46">
      <c r="AL20" s="201"/>
      <c r="AM20" s="201"/>
      <c r="AN20" s="201"/>
      <c r="AO20" s="201"/>
      <c r="AP20" s="199"/>
      <c r="AQ20" s="199"/>
      <c r="AR20" s="199"/>
      <c r="AS20" s="199"/>
      <c r="AT20" s="199"/>
    </row>
    <row r="21" spans="1:46">
      <c r="AL21" s="201"/>
      <c r="AM21" s="201"/>
      <c r="AN21" s="201"/>
      <c r="AO21" s="201"/>
      <c r="AP21" s="199"/>
      <c r="AQ21" s="199"/>
      <c r="AR21" s="199"/>
      <c r="AS21" s="199"/>
      <c r="AT21" s="199"/>
    </row>
  </sheetData>
  <mergeCells count="13">
    <mergeCell ref="AP4:AR4"/>
    <mergeCell ref="AL5:AO5"/>
    <mergeCell ref="AL6:AO6"/>
    <mergeCell ref="AL7:AO7"/>
    <mergeCell ref="AL8:AO8"/>
    <mergeCell ref="AG3:AJ3"/>
    <mergeCell ref="AL4:AO4"/>
    <mergeCell ref="AL9:AO9"/>
    <mergeCell ref="AL14:AO14"/>
    <mergeCell ref="AL10:AO10"/>
    <mergeCell ref="AL11:AO11"/>
    <mergeCell ref="AL12:AO12"/>
    <mergeCell ref="AL13:AO13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5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62" customFormat="1">
      <c r="A3" s="263" t="s">
        <v>31</v>
      </c>
      <c r="B3" s="264"/>
      <c r="C3" s="265"/>
      <c r="D3" s="274"/>
      <c r="E3" s="275"/>
      <c r="F3" s="276"/>
      <c r="G3" s="263" t="s">
        <v>32</v>
      </c>
      <c r="H3" s="264"/>
      <c r="I3" s="264"/>
      <c r="J3" s="273"/>
      <c r="K3" s="266"/>
      <c r="L3" s="267"/>
      <c r="M3" s="267"/>
      <c r="N3" s="267"/>
      <c r="O3" s="267"/>
      <c r="P3" s="267"/>
      <c r="Q3" s="267"/>
      <c r="R3" s="267"/>
      <c r="S3" s="268"/>
      <c r="T3" s="263" t="s">
        <v>116</v>
      </c>
      <c r="U3" s="272"/>
      <c r="V3" s="272"/>
      <c r="W3" s="273"/>
      <c r="X3" s="266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8"/>
      <c r="AK3" s="261"/>
      <c r="AL3" s="600" t="s">
        <v>156</v>
      </c>
      <c r="AM3" s="601"/>
      <c r="AN3" s="601"/>
      <c r="AO3" s="602"/>
      <c r="AP3" s="600" t="s">
        <v>157</v>
      </c>
      <c r="AQ3" s="601"/>
      <c r="AR3" s="602"/>
    </row>
    <row r="4" spans="1:54" s="262" customFormat="1">
      <c r="A4" s="390"/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92"/>
      <c r="AK4" s="261"/>
      <c r="AL4" s="271"/>
      <c r="AM4" s="284"/>
      <c r="AN4" s="284"/>
      <c r="AO4" s="285"/>
      <c r="AP4" s="271"/>
      <c r="AQ4" s="284"/>
      <c r="AR4" s="285"/>
      <c r="AS4" s="286"/>
      <c r="AT4" s="286"/>
      <c r="AU4" s="286"/>
      <c r="AV4" s="286"/>
      <c r="AW4" s="286"/>
      <c r="AX4" s="286"/>
      <c r="AY4" s="286"/>
      <c r="AZ4" s="286"/>
      <c r="BA4" s="286"/>
      <c r="BB4" s="286"/>
    </row>
    <row r="5" spans="1:54" s="262" customFormat="1">
      <c r="A5" s="385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91"/>
      <c r="AK5" s="261"/>
      <c r="AL5" s="271"/>
      <c r="AM5" s="284"/>
      <c r="AN5" s="284"/>
      <c r="AO5" s="285"/>
      <c r="AP5" s="271"/>
      <c r="AQ5" s="284"/>
      <c r="AR5" s="285"/>
      <c r="AS5" s="286"/>
      <c r="AT5" s="286"/>
      <c r="AU5" s="286"/>
      <c r="AV5" s="286"/>
      <c r="AW5" s="286"/>
      <c r="AX5" s="286"/>
      <c r="AY5" s="286"/>
      <c r="AZ5" s="286"/>
      <c r="BA5" s="286"/>
      <c r="BB5" s="286"/>
    </row>
    <row r="6" spans="1:54" s="262" customFormat="1">
      <c r="A6" s="385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91"/>
      <c r="AK6" s="261"/>
      <c r="AL6" s="271"/>
      <c r="AM6" s="284"/>
      <c r="AN6" s="284"/>
      <c r="AO6" s="285"/>
      <c r="AP6" s="271"/>
      <c r="AQ6" s="284"/>
      <c r="AR6" s="285"/>
      <c r="AS6" s="286"/>
      <c r="AT6" s="286"/>
      <c r="AU6" s="286"/>
      <c r="AV6" s="286"/>
      <c r="AW6" s="286"/>
      <c r="AX6" s="286"/>
      <c r="AY6" s="286"/>
      <c r="AZ6" s="286"/>
      <c r="BA6" s="286"/>
      <c r="BB6" s="286"/>
    </row>
    <row r="7" spans="1:54" s="427" customFormat="1">
      <c r="A7" s="385"/>
      <c r="B7" s="384"/>
      <c r="C7" s="384"/>
      <c r="D7" s="384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91"/>
      <c r="AK7" s="420"/>
      <c r="AL7" s="506"/>
      <c r="AM7" s="507"/>
      <c r="AN7" s="507"/>
      <c r="AO7" s="508"/>
      <c r="AP7" s="506"/>
      <c r="AQ7" s="507"/>
      <c r="AR7" s="508"/>
      <c r="AS7" s="456"/>
      <c r="AT7" s="456"/>
      <c r="AU7" s="456"/>
      <c r="AV7" s="456"/>
      <c r="AW7" s="456"/>
      <c r="AX7" s="456"/>
      <c r="AY7" s="456"/>
      <c r="AZ7" s="456"/>
      <c r="BA7" s="456"/>
      <c r="BB7" s="456"/>
    </row>
    <row r="8" spans="1:54" s="262" customFormat="1">
      <c r="A8" s="385"/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91"/>
      <c r="AK8" s="261"/>
      <c r="AL8" s="271"/>
      <c r="AM8" s="284"/>
      <c r="AN8" s="284"/>
      <c r="AO8" s="285"/>
      <c r="AP8" s="271"/>
      <c r="AQ8" s="284"/>
      <c r="AR8" s="285"/>
      <c r="AS8" s="286"/>
      <c r="AT8" s="286"/>
      <c r="AU8" s="286"/>
      <c r="AV8" s="286"/>
      <c r="AW8" s="286"/>
      <c r="AX8" s="286"/>
      <c r="AY8" s="286"/>
      <c r="AZ8" s="286"/>
      <c r="BA8" s="286"/>
      <c r="BB8" s="286"/>
    </row>
    <row r="9" spans="1:54" s="262" customFormat="1">
      <c r="A9" s="385"/>
      <c r="B9" s="384"/>
      <c r="C9" s="384"/>
      <c r="D9" s="384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91"/>
      <c r="AK9" s="261"/>
      <c r="AL9" s="271"/>
      <c r="AM9" s="284"/>
      <c r="AN9" s="284"/>
      <c r="AO9" s="285"/>
      <c r="AP9" s="271"/>
      <c r="AQ9" s="284"/>
      <c r="AR9" s="285"/>
      <c r="AS9" s="286"/>
      <c r="AT9" s="286"/>
      <c r="AU9" s="287"/>
      <c r="AV9" s="286"/>
      <c r="AW9" s="286"/>
      <c r="AX9" s="286"/>
      <c r="AY9" s="286"/>
      <c r="AZ9" s="286"/>
      <c r="BA9" s="286"/>
      <c r="BB9" s="286"/>
    </row>
    <row r="10" spans="1:54" s="427" customFormat="1">
      <c r="A10" s="385"/>
      <c r="B10" s="384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91"/>
      <c r="AK10" s="420"/>
      <c r="AL10" s="502"/>
      <c r="AM10" s="503"/>
      <c r="AN10" s="503"/>
      <c r="AO10" s="504"/>
      <c r="AP10" s="502"/>
      <c r="AQ10" s="503"/>
      <c r="AR10" s="504"/>
      <c r="AS10" s="456"/>
      <c r="AT10" s="456"/>
      <c r="AU10" s="287"/>
      <c r="AV10" s="456"/>
      <c r="AW10" s="456"/>
      <c r="AX10" s="456"/>
      <c r="AY10" s="456"/>
      <c r="AZ10" s="456"/>
      <c r="BA10" s="456"/>
      <c r="BB10" s="456"/>
    </row>
    <row r="11" spans="1:54" s="427" customFormat="1">
      <c r="A11" s="385"/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91"/>
      <c r="AK11" s="420"/>
      <c r="AL11" s="502"/>
      <c r="AM11" s="503"/>
      <c r="AN11" s="503"/>
      <c r="AO11" s="504"/>
      <c r="AP11" s="502"/>
      <c r="AQ11" s="503"/>
      <c r="AR11" s="504"/>
      <c r="AS11" s="456"/>
      <c r="AT11" s="456"/>
      <c r="AU11" s="287"/>
      <c r="AV11" s="456"/>
      <c r="AW11" s="456"/>
      <c r="AX11" s="456"/>
      <c r="AY11" s="456"/>
      <c r="AZ11" s="456"/>
      <c r="BA11" s="456"/>
      <c r="BB11" s="456"/>
    </row>
    <row r="12" spans="1:54" s="427" customFormat="1">
      <c r="A12" s="385"/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91"/>
      <c r="AK12" s="420"/>
      <c r="AL12" s="502"/>
      <c r="AM12" s="503"/>
      <c r="AN12" s="503"/>
      <c r="AO12" s="504"/>
      <c r="AP12" s="502"/>
      <c r="AQ12" s="503"/>
      <c r="AR12" s="504"/>
      <c r="AS12" s="456"/>
      <c r="AT12" s="456"/>
      <c r="AU12" s="287"/>
      <c r="AV12" s="456"/>
      <c r="AW12" s="456"/>
      <c r="AX12" s="456"/>
      <c r="AY12" s="456"/>
      <c r="AZ12" s="456"/>
      <c r="BA12" s="456"/>
      <c r="BB12" s="456"/>
    </row>
    <row r="13" spans="1:54" s="262" customFormat="1">
      <c r="A13" s="385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91"/>
      <c r="AK13" s="261"/>
      <c r="AL13" s="271"/>
      <c r="AM13" s="284"/>
      <c r="AN13" s="284"/>
      <c r="AO13" s="285"/>
      <c r="AP13" s="271"/>
      <c r="AQ13" s="284"/>
      <c r="AR13" s="285"/>
      <c r="AS13" s="286"/>
      <c r="AT13" s="286"/>
      <c r="AU13" s="286"/>
      <c r="AV13" s="286"/>
      <c r="AW13" s="286"/>
      <c r="AX13" s="286"/>
      <c r="AY13" s="286"/>
      <c r="AZ13" s="286"/>
      <c r="BA13" s="286"/>
      <c r="BB13" s="286"/>
    </row>
    <row r="14" spans="1:54" s="262" customFormat="1">
      <c r="A14" s="385"/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91"/>
      <c r="AK14" s="261"/>
      <c r="AL14" s="271"/>
      <c r="AM14" s="284"/>
      <c r="AN14" s="284"/>
      <c r="AO14" s="285"/>
      <c r="AP14" s="271"/>
      <c r="AQ14" s="284"/>
      <c r="AR14" s="285"/>
      <c r="AS14" s="286"/>
      <c r="AT14" s="286"/>
      <c r="AU14" s="286"/>
      <c r="AV14" s="286"/>
      <c r="AW14" s="286"/>
      <c r="AX14" s="286"/>
      <c r="AY14" s="286"/>
      <c r="AZ14" s="286"/>
      <c r="BA14" s="286"/>
      <c r="BB14" s="286"/>
    </row>
    <row r="15" spans="1:54" s="262" customFormat="1">
      <c r="A15" s="385"/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91"/>
      <c r="AK15" s="261"/>
      <c r="AL15" s="271"/>
      <c r="AM15" s="284"/>
      <c r="AN15" s="284"/>
      <c r="AO15" s="285"/>
      <c r="AP15" s="271"/>
      <c r="AQ15" s="284"/>
      <c r="AR15" s="285"/>
      <c r="AS15" s="286"/>
      <c r="AT15" s="286"/>
      <c r="AU15" s="286"/>
      <c r="AV15" s="286"/>
      <c r="AW15" s="286"/>
      <c r="AX15" s="286"/>
      <c r="AY15" s="286"/>
      <c r="AZ15" s="286"/>
      <c r="BA15" s="286"/>
      <c r="BB15" s="286"/>
    </row>
    <row r="16" spans="1:54" s="427" customFormat="1">
      <c r="A16" s="385"/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4"/>
      <c r="Q16" s="509"/>
      <c r="R16" s="384"/>
      <c r="S16" s="384"/>
      <c r="T16" s="384"/>
      <c r="U16" s="384"/>
      <c r="V16" s="384"/>
      <c r="W16" s="384"/>
      <c r="X16" s="384"/>
      <c r="Y16" s="384"/>
      <c r="Z16" s="384"/>
      <c r="AA16" s="384"/>
      <c r="AB16" s="384"/>
      <c r="AC16" s="384"/>
      <c r="AD16" s="384"/>
      <c r="AE16" s="384"/>
      <c r="AF16" s="384"/>
      <c r="AG16" s="384"/>
      <c r="AH16" s="384"/>
      <c r="AI16" s="384"/>
      <c r="AJ16" s="391"/>
      <c r="AK16" s="420"/>
      <c r="AL16" s="502"/>
      <c r="AM16" s="503"/>
      <c r="AN16" s="503"/>
      <c r="AO16" s="504"/>
      <c r="AP16" s="502"/>
      <c r="AQ16" s="503"/>
      <c r="AR16" s="504"/>
      <c r="AS16" s="456"/>
      <c r="AT16" s="456"/>
      <c r="AU16" s="456"/>
      <c r="AV16" s="456"/>
      <c r="AW16" s="456"/>
      <c r="AX16" s="456"/>
      <c r="AY16" s="456"/>
      <c r="AZ16" s="456"/>
      <c r="BA16" s="456"/>
      <c r="BB16" s="456"/>
    </row>
    <row r="17" spans="1:54" s="427" customFormat="1">
      <c r="A17" s="385"/>
      <c r="B17" s="384"/>
      <c r="C17" s="384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509"/>
      <c r="R17" s="384"/>
      <c r="S17" s="384"/>
      <c r="T17" s="384"/>
      <c r="U17" s="384"/>
      <c r="V17" s="384"/>
      <c r="W17" s="384"/>
      <c r="X17" s="384"/>
      <c r="Y17" s="384"/>
      <c r="Z17" s="384"/>
      <c r="AA17" s="384"/>
      <c r="AB17" s="384"/>
      <c r="AC17" s="384"/>
      <c r="AD17" s="384"/>
      <c r="AE17" s="384"/>
      <c r="AF17" s="384"/>
      <c r="AG17" s="384"/>
      <c r="AH17" s="384"/>
      <c r="AI17" s="384"/>
      <c r="AJ17" s="391"/>
      <c r="AK17" s="420"/>
      <c r="AL17" s="502"/>
      <c r="AM17" s="503"/>
      <c r="AN17" s="503"/>
      <c r="AO17" s="504"/>
      <c r="AP17" s="502"/>
      <c r="AQ17" s="503"/>
      <c r="AR17" s="504"/>
      <c r="AS17" s="456"/>
      <c r="AT17" s="456"/>
      <c r="AU17" s="456"/>
      <c r="AV17" s="456"/>
      <c r="AW17" s="456"/>
      <c r="AX17" s="456"/>
      <c r="AY17" s="456"/>
      <c r="AZ17" s="456"/>
      <c r="BA17" s="456"/>
      <c r="BB17" s="456"/>
    </row>
    <row r="18" spans="1:54" s="427" customFormat="1">
      <c r="A18" s="385"/>
      <c r="B18" s="384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509"/>
      <c r="R18" s="384"/>
      <c r="S18" s="384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/>
      <c r="AI18" s="384"/>
      <c r="AJ18" s="391"/>
      <c r="AK18" s="420"/>
      <c r="AL18" s="502"/>
      <c r="AM18" s="503"/>
      <c r="AN18" s="503"/>
      <c r="AO18" s="504"/>
      <c r="AP18" s="502"/>
      <c r="AQ18" s="503"/>
      <c r="AR18" s="504"/>
      <c r="AS18" s="456"/>
      <c r="AT18" s="456"/>
      <c r="AU18" s="456"/>
      <c r="AV18" s="456"/>
      <c r="AW18" s="456"/>
      <c r="AX18" s="456"/>
      <c r="AY18" s="456"/>
      <c r="AZ18" s="456"/>
      <c r="BA18" s="456"/>
      <c r="BB18" s="456"/>
    </row>
    <row r="19" spans="1:54" s="262" customFormat="1">
      <c r="A19" s="385"/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91"/>
      <c r="AK19" s="261"/>
      <c r="AL19" s="271"/>
      <c r="AM19" s="284"/>
      <c r="AN19" s="284"/>
      <c r="AO19" s="285"/>
      <c r="AP19" s="271"/>
      <c r="AQ19" s="284"/>
      <c r="AR19" s="285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</row>
    <row r="20" spans="1:54" s="421" customFormat="1">
      <c r="A20" s="385"/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84"/>
      <c r="AA20" s="384"/>
      <c r="AB20" s="384"/>
      <c r="AC20" s="384"/>
      <c r="AD20" s="384"/>
      <c r="AE20" s="384"/>
      <c r="AF20" s="384"/>
      <c r="AG20" s="384"/>
      <c r="AH20" s="384"/>
      <c r="AI20" s="384"/>
      <c r="AJ20" s="391"/>
      <c r="AK20" s="420"/>
      <c r="AL20" s="422"/>
      <c r="AM20" s="423"/>
      <c r="AN20" s="423"/>
      <c r="AO20" s="424"/>
      <c r="AP20" s="422"/>
      <c r="AQ20" s="423"/>
      <c r="AR20" s="424"/>
      <c r="AS20" s="425"/>
      <c r="AT20" s="425"/>
      <c r="AU20" s="425"/>
      <c r="AV20" s="425"/>
      <c r="AW20" s="425"/>
      <c r="AX20" s="425"/>
      <c r="AY20" s="425"/>
      <c r="AZ20" s="425"/>
      <c r="BA20" s="425"/>
      <c r="BB20" s="425"/>
    </row>
    <row r="21" spans="1:54" s="270" customFormat="1">
      <c r="A21" s="388"/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87"/>
      <c r="AK21" s="269"/>
      <c r="AL21" s="271"/>
      <c r="AM21" s="284"/>
      <c r="AN21" s="284"/>
      <c r="AO21" s="285"/>
      <c r="AP21" s="271"/>
      <c r="AQ21" s="284"/>
      <c r="AR21" s="285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</row>
    <row r="22" spans="1:54" s="262" customFormat="1">
      <c r="A22" s="263" t="s">
        <v>135</v>
      </c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5"/>
      <c r="AK22" s="269"/>
      <c r="AL22" s="271"/>
      <c r="AM22" s="284"/>
      <c r="AN22" s="284"/>
      <c r="AO22" s="285"/>
      <c r="AP22" s="271"/>
      <c r="AQ22" s="284"/>
      <c r="AR22" s="285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</row>
    <row r="23" spans="1:54" s="262" customFormat="1">
      <c r="A23" s="277"/>
      <c r="B23" s="279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80"/>
      <c r="AK23" s="269"/>
      <c r="AL23" s="271"/>
      <c r="AM23" s="284"/>
      <c r="AN23" s="284"/>
      <c r="AO23" s="285"/>
      <c r="AP23" s="271"/>
      <c r="AQ23" s="284"/>
      <c r="AR23" s="285"/>
    </row>
    <row r="24" spans="1:54" s="291" customFormat="1">
      <c r="A24" s="277"/>
      <c r="B24" s="279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80"/>
      <c r="AK24" s="269"/>
      <c r="AL24" s="315"/>
      <c r="AM24" s="316"/>
      <c r="AN24" s="316"/>
      <c r="AO24" s="317"/>
      <c r="AP24" s="315"/>
      <c r="AQ24" s="316"/>
      <c r="AR24" s="317"/>
    </row>
    <row r="25" spans="1:54" s="262" customFormat="1">
      <c r="A25" s="281"/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282"/>
      <c r="AH25" s="282"/>
      <c r="AI25" s="282"/>
      <c r="AJ25" s="283"/>
      <c r="AK25" s="269"/>
      <c r="AL25" s="271"/>
      <c r="AM25" s="284"/>
      <c r="AN25" s="284"/>
      <c r="AO25" s="285"/>
      <c r="AP25" s="271"/>
      <c r="AQ25" s="284"/>
      <c r="AR25" s="285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145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141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153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146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173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149</v>
      </c>
    </row>
    <row r="41" spans="1:1">
      <c r="A41" s="2" t="s">
        <v>150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2021-07-19T02:47:45Z</cp:lastPrinted>
  <dcterms:created xsi:type="dcterms:W3CDTF">2002-12-13T02:08:36Z</dcterms:created>
  <dcterms:modified xsi:type="dcterms:W3CDTF">2021-11-05T02:26:23Z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