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eerthi_nelaturu_mail_utoronto_ca/Documents/LoopOptimizer/"/>
    </mc:Choice>
  </mc:AlternateContent>
  <xr:revisionPtr revIDLastSave="869" documentId="14_{1E494469-07F8-7244-AD59-CD21564D7BD7}" xr6:coauthVersionLast="46" xr6:coauthVersionMax="46" xr10:uidLastSave="{892F80C4-1F6C-0948-9468-D563BE358811}"/>
  <bookViews>
    <workbookView xWindow="1100" yWindow="460" windowWidth="24500" windowHeight="15540" xr2:uid="{4CF72495-29DF-2E42-8018-019D7354F064}"/>
  </bookViews>
  <sheets>
    <sheet name="Sheet2" sheetId="4" r:id="rId1"/>
    <sheet name="Sheet1" sheetId="3" r:id="rId2"/>
    <sheet name="Truffle Test Results" sheetId="2" r:id="rId3"/>
  </sheet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4" l="1"/>
  <c r="G2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3" i="4"/>
  <c r="D12" i="4"/>
  <c r="D4" i="4"/>
  <c r="D5" i="4"/>
  <c r="D6" i="4"/>
  <c r="D7" i="4"/>
  <c r="D8" i="4"/>
  <c r="D9" i="4"/>
  <c r="D10" i="4"/>
  <c r="D11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3" i="4"/>
</calcChain>
</file>

<file path=xl/sharedStrings.xml><?xml version="1.0" encoding="utf-8"?>
<sst xmlns="http://schemas.openxmlformats.org/spreadsheetml/2006/main" count="455" uniqueCount="89">
  <si>
    <t>Contract Name</t>
  </si>
  <si>
    <t>Optimized Version Yes/No</t>
  </si>
  <si>
    <t>Deployment Cost</t>
  </si>
  <si>
    <t>Transaction Costs</t>
  </si>
  <si>
    <t>SimpleAddition</t>
  </si>
  <si>
    <t>No</t>
  </si>
  <si>
    <t>Deployment Cost with Initialization</t>
  </si>
  <si>
    <t>Yes</t>
  </si>
  <si>
    <t>SimpleMath</t>
  </si>
  <si>
    <t>IfCheck</t>
  </si>
  <si>
    <t>MappingWithIf</t>
  </si>
  <si>
    <t>DeclarationInFor</t>
  </si>
  <si>
    <t>NestedFor</t>
  </si>
  <si>
    <t>AddressList</t>
  </si>
  <si>
    <t>Airdrop</t>
  </si>
  <si>
    <t>ALinuxGold</t>
  </si>
  <si>
    <t>Allocations</t>
  </si>
  <si>
    <t>ArrayTools</t>
  </si>
  <si>
    <t>AshToken</t>
  </si>
  <si>
    <t>BeneficiaryOptions</t>
  </si>
  <si>
    <t>Approx Transaction Costs</t>
  </si>
  <si>
    <t>DividendManager</t>
  </si>
  <si>
    <t>EthGain</t>
  </si>
  <si>
    <t>EticaRelease</t>
  </si>
  <si>
    <t>Future</t>
  </si>
  <si>
    <t>GasCheckerExample2</t>
  </si>
  <si>
    <t>IPO</t>
  </si>
  <si>
    <t>ISDT</t>
  </si>
  <si>
    <t>KYCVerification</t>
  </si>
  <si>
    <t>League</t>
  </si>
  <si>
    <t>LitionRegistry</t>
  </si>
  <si>
    <t>LIXToken</t>
  </si>
  <si>
    <t>Median</t>
  </si>
  <si>
    <t>OSM</t>
  </si>
  <si>
    <t>PlayIQuiz</t>
  </si>
  <si>
    <t>SuperFair</t>
  </si>
  <si>
    <t>TokenFactory</t>
  </si>
  <si>
    <t>Verifier</t>
  </si>
  <si>
    <t>WADZToken</t>
  </si>
  <si>
    <t>WPX</t>
  </si>
  <si>
    <t>WrappedCF</t>
  </si>
  <si>
    <t>WrappedNFT</t>
  </si>
  <si>
    <t>ERC1155</t>
  </si>
  <si>
    <t>InfinestETHPublisher</t>
  </si>
  <si>
    <t>InitIssueAndLock</t>
  </si>
  <si>
    <t>LocalElection</t>
  </si>
  <si>
    <t>MACH</t>
  </si>
  <si>
    <t>Manageable</t>
  </si>
  <si>
    <t>MetalAirdrop</t>
  </si>
  <si>
    <t>MIUCoin</t>
  </si>
  <si>
    <t>Multiownable</t>
  </si>
  <si>
    <t>MultiSend</t>
  </si>
  <si>
    <t>MultiSigWallet</t>
  </si>
  <si>
    <t>NINECoin</t>
  </si>
  <si>
    <t>Rewardable</t>
  </si>
  <si>
    <t>RLPEncode</t>
  </si>
  <si>
    <t>SafeStorage</t>
  </si>
  <si>
    <t>ShuffleCoin</t>
  </si>
  <si>
    <t>ShuffleRaffle</t>
  </si>
  <si>
    <t>Srules</t>
  </si>
  <si>
    <t>STO</t>
  </si>
  <si>
    <t>TimeAlly</t>
  </si>
  <si>
    <t>VALIXToken</t>
  </si>
  <si>
    <t>VT</t>
  </si>
  <si>
    <t>WieghtMultiSig</t>
  </si>
  <si>
    <t>AFIToken</t>
  </si>
  <si>
    <t>EtherTool</t>
  </si>
  <si>
    <t>FishOne</t>
  </si>
  <si>
    <t>FlyDropToken</t>
  </si>
  <si>
    <t>FoodMakeCoin</t>
  </si>
  <si>
    <t>LikeCrowdSale</t>
  </si>
  <si>
    <t>MA</t>
  </si>
  <si>
    <t>Mintible</t>
  </si>
  <si>
    <t>MyEthLab</t>
  </si>
  <si>
    <t>ArtistCoin</t>
  </si>
  <si>
    <t>BlueChipGame</t>
  </si>
  <si>
    <t>CardioCoin</t>
  </si>
  <si>
    <t>KemonoCoin</t>
  </si>
  <si>
    <t>MinaToku</t>
  </si>
  <si>
    <t>LockedStorage</t>
  </si>
  <si>
    <t>Gas Cost Savings</t>
  </si>
  <si>
    <t>Row Labels</t>
  </si>
  <si>
    <t>Column Labels</t>
  </si>
  <si>
    <t>Sum of Deployment Cost</t>
  </si>
  <si>
    <t>Optimized</t>
  </si>
  <si>
    <t>Sum of Approx Transaction Costs</t>
  </si>
  <si>
    <t>Savings</t>
  </si>
  <si>
    <t>Not Optimized</t>
  </si>
  <si>
    <t>Net Increase 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</si>
</sst>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i Nelaturu" refreshedDate="44289.854276041668" createdVersion="7" refreshedVersion="7" minRefreshableVersion="3" recordCount="144" xr:uid="{53F0602A-7EE9-0040-8355-022A0AFAA5E6}">
  <cacheSource type="worksheet">
    <worksheetSource ref="A1:E145" sheet="Truffle Test Results"/>
  </cacheSource>
  <cacheFields count="5">
    <cacheField name="Contract Name" numFmtId="0">
      <sharedItems count="72">
        <s v="SimpleAddition"/>
        <s v="SimpleMath"/>
        <s v="IfCheck"/>
        <s v="MappingWithIf"/>
        <s v="DeclarationInFor"/>
        <s v="NestedFor"/>
        <s v="AddressList"/>
        <s v="Airdrop"/>
        <s v="ALinuxGold"/>
        <s v="Allocations"/>
        <s v="ArrayTools"/>
        <s v="AshToken"/>
        <s v="BeneficiaryOptions"/>
        <s v="DividendManager"/>
        <s v="EthGain"/>
        <s v="EticaRelease"/>
        <s v="Future"/>
        <s v="GasCheckerExample2"/>
        <s v="IPO"/>
        <s v="ISDT"/>
        <s v="KYCVerification"/>
        <s v="League"/>
        <s v="LitionRegistry"/>
        <s v="LIXToken"/>
        <s v="Median"/>
        <s v="OSM"/>
        <s v="PlayIQuiz"/>
        <s v="SuperFair"/>
        <s v="TokenFactory"/>
        <s v="Verifier"/>
        <s v="WADZToken"/>
        <s v="WPX"/>
        <s v="WrappedCF"/>
        <s v="WrappedNFT"/>
        <s v="ERC1155"/>
        <s v="InfinestETHPublisher"/>
        <s v="InitIssueAndLock"/>
        <s v="LocalElection"/>
        <s v="MACH"/>
        <s v="Manageable"/>
        <s v="MetalAirdrop"/>
        <s v="MIUCoin"/>
        <s v="Multiownable"/>
        <s v="MultiSend"/>
        <s v="MultiSigWallet"/>
        <s v="NINECoin"/>
        <s v="Rewardable"/>
        <s v="RLPEncode"/>
        <s v="SafeStorage"/>
        <s v="ShuffleCoin"/>
        <s v="ShuffleRaffle"/>
        <s v="Srules"/>
        <s v="STO"/>
        <s v="TimeAlly"/>
        <s v="VALIXToken"/>
        <s v="VT"/>
        <s v="WieghtMultiSig"/>
        <s v="AFIToken"/>
        <s v="EtherTool"/>
        <s v="FishOne"/>
        <s v="FlyDropToken"/>
        <s v="FoodMakeCoin"/>
        <s v="LikeCrowdSale"/>
        <s v="MA"/>
        <s v="Mintible"/>
        <s v="MyEthLab"/>
        <s v="ArtistCoin"/>
        <s v="BlueChipGame"/>
        <s v="CardioCoin"/>
        <s v="KemonoCoin"/>
        <s v="MinaToku"/>
        <s v="LockedStorage"/>
      </sharedItems>
    </cacheField>
    <cacheField name="Optimized Version Yes/No" numFmtId="0">
      <sharedItems count="2">
        <s v="No"/>
        <s v="Yes"/>
      </sharedItems>
    </cacheField>
    <cacheField name="Deployment Cost" numFmtId="0">
      <sharedItems containsSemiMixedTypes="0" containsString="0" containsNumber="1" containsInteger="1" minValue="10632" maxValue="2382295"/>
    </cacheField>
    <cacheField name="Deployment Cost with Initialization" numFmtId="0">
      <sharedItems containsString="0" containsBlank="1" containsNumber="1" containsInteger="1" minValue="217388" maxValue="1956451" count="49">
        <n v="310463"/>
        <n v="320153"/>
        <n v="371661"/>
        <n v="410643"/>
        <n v="340771"/>
        <n v="347449"/>
        <n v="353331"/>
        <n v="360405"/>
        <n v="302685"/>
        <n v="309567"/>
        <n v="336539"/>
        <n v="346445"/>
        <n v="436031"/>
        <n v="440357"/>
        <n v="607641"/>
        <n v="616035"/>
        <n v="687557"/>
        <n v="696402"/>
        <n v="454813"/>
        <n v="346079"/>
        <n v="314883"/>
        <n v="319227"/>
        <n v="352219"/>
        <n v="575379"/>
        <n v="899106"/>
        <n v="906468"/>
        <n v="796645"/>
        <n v="816538"/>
        <n v="775135"/>
        <n v="1584521"/>
        <n v="1607328"/>
        <n v="774932"/>
        <n v="799793"/>
        <n v="459888"/>
        <n v="488796"/>
        <n v="1795739"/>
        <n v="1943999"/>
        <n v="677869"/>
        <n v="686569"/>
        <n v="384130"/>
        <n v="395715"/>
        <n v="1512279"/>
        <n v="1956451"/>
        <n v="228341"/>
        <n v="252124"/>
        <n v="1001170"/>
        <n v="1074697"/>
        <n v="217388"/>
        <m/>
      </sharedItems>
    </cacheField>
    <cacheField name="Approx Transaction Costs" numFmtId="0">
      <sharedItems containsSemiMixedTypes="0" containsString="0" containsNumber="1" containsInteger="1" minValue="21765" maxValue="646727" count="139">
        <n v="82874"/>
        <n v="60453"/>
        <n v="39414"/>
        <n v="35273"/>
        <n v="43542"/>
        <n v="39401"/>
        <n v="97344"/>
        <n v="88891"/>
        <n v="474666"/>
        <n v="250456"/>
        <n v="66243"/>
        <n v="57436"/>
        <n v="73838"/>
        <n v="58339"/>
        <n v="85575"/>
        <n v="76659"/>
        <n v="83182"/>
        <n v="70321"/>
        <n v="83843"/>
        <n v="82904"/>
        <n v="40582"/>
        <n v="31689"/>
        <n v="64725"/>
        <n v="41511"/>
        <n v="646727"/>
        <n v="627425"/>
        <n v="71725"/>
        <n v="50872"/>
        <n v="477235"/>
        <n v="460444"/>
        <n v="72811"/>
        <n v="67768"/>
        <n v="526418"/>
        <n v="513412"/>
        <n v="69100"/>
        <n v="78993"/>
        <n v="444590"/>
        <n v="421341"/>
        <n v="89369"/>
        <n v="71305"/>
        <n v="68061"/>
        <n v="41632"/>
        <n v="85527"/>
        <n v="73334"/>
        <n v="35229"/>
        <n v="31804"/>
        <n v="98390"/>
        <n v="86907"/>
        <n v="45997"/>
        <n v="27592"/>
        <n v="37239"/>
        <n v="25712"/>
        <n v="67828"/>
        <n v="46342"/>
        <n v="36443"/>
        <n v="25342"/>
        <n v="45858"/>
        <n v="31076"/>
        <n v="33085"/>
        <n v="21765"/>
        <n v="98865"/>
        <n v="75306"/>
        <n v="50694"/>
        <n v="31639"/>
        <n v="49039"/>
        <n v="28253"/>
        <n v="70781"/>
        <n v="58351"/>
        <n v="52865"/>
        <n v="30812"/>
        <n v="45345"/>
        <n v="23631"/>
        <n v="78322"/>
        <n v="53732"/>
        <n v="99640"/>
        <n v="70745"/>
        <n v="57940"/>
        <n v="36089"/>
        <n v="77241"/>
        <n v="53491"/>
        <n v="99519"/>
        <n v="81934"/>
        <n v="43558"/>
        <n v="41832"/>
        <n v="86203"/>
        <n v="75236"/>
        <n v="50713"/>
        <n v="42746"/>
        <n v="32809"/>
        <n v="21864"/>
        <n v="59139"/>
        <n v="50348"/>
        <n v="38921"/>
        <n v="27293"/>
        <n v="84926"/>
        <n v="61763"/>
        <n v="76113"/>
        <n v="52891"/>
        <n v="56273"/>
        <n v="54731"/>
        <n v="49707"/>
        <n v="48638"/>
        <n v="39438"/>
        <n v="26382"/>
        <n v="53265"/>
        <n v="52012"/>
        <n v="92932"/>
        <n v="71831"/>
        <n v="67582"/>
        <n v="50192"/>
        <n v="78429"/>
        <n v="56832"/>
        <n v="52658"/>
        <n v="31092"/>
        <n v="52232"/>
        <n v="46702"/>
        <n v="72046"/>
        <n v="65038"/>
        <n v="73717"/>
        <n v="62036"/>
        <n v="85661"/>
        <n v="70221"/>
        <n v="52661"/>
        <n v="32863"/>
        <n v="62087"/>
        <n v="61027"/>
        <n v="68930"/>
        <n v="57292"/>
        <n v="51081"/>
        <n v="50272"/>
        <n v="54277"/>
        <n v="52029"/>
        <n v="58378"/>
        <n v="37920"/>
        <n v="84526"/>
        <n v="63028"/>
        <n v="61603"/>
        <n v="42983"/>
        <n v="833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90543"/>
    <x v="0"/>
    <x v="0"/>
  </r>
  <r>
    <x v="0"/>
    <x v="1"/>
    <n v="100221"/>
    <x v="1"/>
    <x v="1"/>
  </r>
  <r>
    <x v="1"/>
    <x v="0"/>
    <n v="151729"/>
    <x v="2"/>
    <x v="0"/>
  </r>
  <r>
    <x v="1"/>
    <x v="1"/>
    <n v="190711"/>
    <x v="3"/>
    <x v="1"/>
  </r>
  <r>
    <x v="2"/>
    <x v="0"/>
    <n v="116131"/>
    <x v="4"/>
    <x v="2"/>
  </r>
  <r>
    <x v="2"/>
    <x v="1"/>
    <n v="142021"/>
    <x v="5"/>
    <x v="3"/>
  </r>
  <r>
    <x v="3"/>
    <x v="0"/>
    <n v="147775"/>
    <x v="6"/>
    <x v="4"/>
  </r>
  <r>
    <x v="3"/>
    <x v="1"/>
    <n v="154849"/>
    <x v="7"/>
    <x v="5"/>
  </r>
  <r>
    <x v="4"/>
    <x v="0"/>
    <n v="119139"/>
    <x v="8"/>
    <x v="6"/>
  </r>
  <r>
    <x v="4"/>
    <x v="1"/>
    <n v="126021"/>
    <x v="9"/>
    <x v="7"/>
  </r>
  <r>
    <x v="5"/>
    <x v="0"/>
    <n v="117545"/>
    <x v="10"/>
    <x v="8"/>
  </r>
  <r>
    <x v="5"/>
    <x v="1"/>
    <n v="127427"/>
    <x v="11"/>
    <x v="9"/>
  </r>
  <r>
    <x v="6"/>
    <x v="0"/>
    <n v="188359"/>
    <x v="12"/>
    <x v="10"/>
  </r>
  <r>
    <x v="6"/>
    <x v="1"/>
    <n v="192697"/>
    <x v="13"/>
    <x v="11"/>
  </r>
  <r>
    <x v="7"/>
    <x v="0"/>
    <n v="359969"/>
    <x v="14"/>
    <x v="12"/>
  </r>
  <r>
    <x v="7"/>
    <x v="1"/>
    <n v="368363"/>
    <x v="15"/>
    <x v="13"/>
  </r>
  <r>
    <x v="8"/>
    <x v="0"/>
    <n v="439885"/>
    <x v="16"/>
    <x v="14"/>
  </r>
  <r>
    <x v="8"/>
    <x v="1"/>
    <n v="448730"/>
    <x v="17"/>
    <x v="15"/>
  </r>
  <r>
    <x v="9"/>
    <x v="0"/>
    <n v="216272"/>
    <x v="18"/>
    <x v="16"/>
  </r>
  <r>
    <x v="9"/>
    <x v="1"/>
    <n v="107523"/>
    <x v="19"/>
    <x v="17"/>
  </r>
  <r>
    <x v="10"/>
    <x v="0"/>
    <n v="95901"/>
    <x v="20"/>
    <x v="18"/>
  </r>
  <r>
    <x v="10"/>
    <x v="1"/>
    <n v="100233"/>
    <x v="21"/>
    <x v="1"/>
  </r>
  <r>
    <x v="11"/>
    <x v="0"/>
    <n v="104547"/>
    <x v="22"/>
    <x v="19"/>
  </r>
  <r>
    <x v="11"/>
    <x v="1"/>
    <n v="109753"/>
    <x v="23"/>
    <x v="1"/>
  </r>
  <r>
    <x v="12"/>
    <x v="0"/>
    <n v="404778"/>
    <x v="24"/>
    <x v="20"/>
  </r>
  <r>
    <x v="12"/>
    <x v="1"/>
    <n v="412140"/>
    <x v="25"/>
    <x v="21"/>
  </r>
  <r>
    <x v="13"/>
    <x v="0"/>
    <n v="262298"/>
    <x v="26"/>
    <x v="22"/>
  </r>
  <r>
    <x v="13"/>
    <x v="1"/>
    <n v="268797"/>
    <x v="27"/>
    <x v="23"/>
  </r>
  <r>
    <x v="14"/>
    <x v="0"/>
    <n v="206846"/>
    <x v="23"/>
    <x v="24"/>
  </r>
  <r>
    <x v="14"/>
    <x v="1"/>
    <n v="226652"/>
    <x v="28"/>
    <x v="25"/>
  </r>
  <r>
    <x v="15"/>
    <x v="0"/>
    <n v="1289607"/>
    <x v="29"/>
    <x v="26"/>
  </r>
  <r>
    <x v="15"/>
    <x v="1"/>
    <n v="1299321"/>
    <x v="30"/>
    <x v="27"/>
  </r>
  <r>
    <x v="16"/>
    <x v="0"/>
    <n v="554900"/>
    <x v="31"/>
    <x v="28"/>
  </r>
  <r>
    <x v="16"/>
    <x v="1"/>
    <n v="563423"/>
    <x v="32"/>
    <x v="29"/>
  </r>
  <r>
    <x v="17"/>
    <x v="0"/>
    <n v="175540"/>
    <x v="33"/>
    <x v="30"/>
  </r>
  <r>
    <x v="17"/>
    <x v="1"/>
    <n v="183466"/>
    <x v="34"/>
    <x v="31"/>
  </r>
  <r>
    <x v="18"/>
    <x v="0"/>
    <n v="1566755"/>
    <x v="35"/>
    <x v="32"/>
  </r>
  <r>
    <x v="18"/>
    <x v="1"/>
    <n v="1604980"/>
    <x v="36"/>
    <x v="33"/>
  </r>
  <r>
    <x v="19"/>
    <x v="0"/>
    <n v="531584"/>
    <x v="37"/>
    <x v="34"/>
  </r>
  <r>
    <x v="19"/>
    <x v="1"/>
    <n v="545125"/>
    <x v="38"/>
    <x v="35"/>
  </r>
  <r>
    <x v="20"/>
    <x v="0"/>
    <n v="129519"/>
    <x v="39"/>
    <x v="36"/>
  </r>
  <r>
    <x v="20"/>
    <x v="1"/>
    <n v="135421"/>
    <x v="40"/>
    <x v="37"/>
  </r>
  <r>
    <x v="21"/>
    <x v="0"/>
    <n v="1360814"/>
    <x v="41"/>
    <x v="38"/>
  </r>
  <r>
    <x v="21"/>
    <x v="1"/>
    <n v="1414840"/>
    <x v="42"/>
    <x v="39"/>
  </r>
  <r>
    <x v="22"/>
    <x v="0"/>
    <n v="169316"/>
    <x v="43"/>
    <x v="40"/>
  </r>
  <r>
    <x v="22"/>
    <x v="1"/>
    <n v="189552"/>
    <x v="44"/>
    <x v="41"/>
  </r>
  <r>
    <x v="23"/>
    <x v="0"/>
    <n v="97879"/>
    <x v="45"/>
    <x v="42"/>
  </r>
  <r>
    <x v="23"/>
    <x v="1"/>
    <n v="99606"/>
    <x v="46"/>
    <x v="43"/>
  </r>
  <r>
    <x v="24"/>
    <x v="0"/>
    <n v="203482"/>
    <x v="47"/>
    <x v="44"/>
  </r>
  <r>
    <x v="24"/>
    <x v="1"/>
    <n v="217870"/>
    <x v="48"/>
    <x v="45"/>
  </r>
  <r>
    <x v="25"/>
    <x v="0"/>
    <n v="892994"/>
    <x v="48"/>
    <x v="46"/>
  </r>
  <r>
    <x v="25"/>
    <x v="1"/>
    <n v="946520"/>
    <x v="48"/>
    <x v="47"/>
  </r>
  <r>
    <x v="26"/>
    <x v="0"/>
    <n v="1797251"/>
    <x v="48"/>
    <x v="48"/>
  </r>
  <r>
    <x v="26"/>
    <x v="1"/>
    <n v="2071526"/>
    <x v="48"/>
    <x v="49"/>
  </r>
  <r>
    <x v="27"/>
    <x v="0"/>
    <n v="154309"/>
    <x v="48"/>
    <x v="50"/>
  </r>
  <r>
    <x v="27"/>
    <x v="1"/>
    <n v="180400"/>
    <x v="48"/>
    <x v="51"/>
  </r>
  <r>
    <x v="28"/>
    <x v="0"/>
    <n v="1784197"/>
    <x v="48"/>
    <x v="52"/>
  </r>
  <r>
    <x v="28"/>
    <x v="1"/>
    <n v="1886871"/>
    <x v="48"/>
    <x v="53"/>
  </r>
  <r>
    <x v="29"/>
    <x v="0"/>
    <n v="196558"/>
    <x v="48"/>
    <x v="54"/>
  </r>
  <r>
    <x v="29"/>
    <x v="1"/>
    <n v="204601"/>
    <x v="48"/>
    <x v="55"/>
  </r>
  <r>
    <x v="30"/>
    <x v="0"/>
    <n v="914655"/>
    <x v="48"/>
    <x v="56"/>
  </r>
  <r>
    <x v="30"/>
    <x v="1"/>
    <n v="1050554"/>
    <x v="48"/>
    <x v="57"/>
  </r>
  <r>
    <x v="31"/>
    <x v="0"/>
    <n v="1549490"/>
    <x v="48"/>
    <x v="58"/>
  </r>
  <r>
    <x v="31"/>
    <x v="1"/>
    <n v="1610463"/>
    <x v="48"/>
    <x v="59"/>
  </r>
  <r>
    <x v="32"/>
    <x v="0"/>
    <n v="1426906"/>
    <x v="48"/>
    <x v="60"/>
  </r>
  <r>
    <x v="32"/>
    <x v="1"/>
    <n v="1599423"/>
    <x v="48"/>
    <x v="61"/>
  </r>
  <r>
    <x v="33"/>
    <x v="0"/>
    <n v="1155921"/>
    <x v="48"/>
    <x v="62"/>
  </r>
  <r>
    <x v="33"/>
    <x v="1"/>
    <n v="1709175"/>
    <x v="48"/>
    <x v="63"/>
  </r>
  <r>
    <x v="34"/>
    <x v="0"/>
    <n v="1167791"/>
    <x v="48"/>
    <x v="64"/>
  </r>
  <r>
    <x v="34"/>
    <x v="1"/>
    <n v="1442881"/>
    <x v="48"/>
    <x v="65"/>
  </r>
  <r>
    <x v="35"/>
    <x v="0"/>
    <n v="867668"/>
    <x v="48"/>
    <x v="66"/>
  </r>
  <r>
    <x v="35"/>
    <x v="1"/>
    <n v="879688"/>
    <x v="48"/>
    <x v="67"/>
  </r>
  <r>
    <x v="36"/>
    <x v="0"/>
    <n v="1725328"/>
    <x v="48"/>
    <x v="68"/>
  </r>
  <r>
    <x v="36"/>
    <x v="1"/>
    <n v="1772517"/>
    <x v="48"/>
    <x v="69"/>
  </r>
  <r>
    <x v="37"/>
    <x v="0"/>
    <n v="2337945"/>
    <x v="48"/>
    <x v="70"/>
  </r>
  <r>
    <x v="37"/>
    <x v="1"/>
    <n v="2382295"/>
    <x v="48"/>
    <x v="71"/>
  </r>
  <r>
    <x v="38"/>
    <x v="0"/>
    <n v="802555"/>
    <x v="48"/>
    <x v="72"/>
  </r>
  <r>
    <x v="38"/>
    <x v="1"/>
    <n v="835130"/>
    <x v="48"/>
    <x v="73"/>
  </r>
  <r>
    <x v="39"/>
    <x v="0"/>
    <n v="735899"/>
    <x v="48"/>
    <x v="74"/>
  </r>
  <r>
    <x v="39"/>
    <x v="1"/>
    <n v="745528"/>
    <x v="48"/>
    <x v="75"/>
  </r>
  <r>
    <x v="40"/>
    <x v="0"/>
    <n v="377868"/>
    <x v="48"/>
    <x v="76"/>
  </r>
  <r>
    <x v="40"/>
    <x v="1"/>
    <n v="397099"/>
    <x v="48"/>
    <x v="77"/>
  </r>
  <r>
    <x v="41"/>
    <x v="0"/>
    <n v="951065"/>
    <x v="48"/>
    <x v="78"/>
  </r>
  <r>
    <x v="41"/>
    <x v="1"/>
    <n v="963388"/>
    <x v="48"/>
    <x v="79"/>
  </r>
  <r>
    <x v="42"/>
    <x v="0"/>
    <n v="1450676"/>
    <x v="48"/>
    <x v="80"/>
  </r>
  <r>
    <x v="42"/>
    <x v="1"/>
    <n v="1451221"/>
    <x v="48"/>
    <x v="81"/>
  </r>
  <r>
    <x v="43"/>
    <x v="0"/>
    <n v="1069661"/>
    <x v="48"/>
    <x v="82"/>
  </r>
  <r>
    <x v="43"/>
    <x v="1"/>
    <n v="1127099"/>
    <x v="48"/>
    <x v="83"/>
  </r>
  <r>
    <x v="44"/>
    <x v="0"/>
    <n v="1586372"/>
    <x v="48"/>
    <x v="84"/>
  </r>
  <r>
    <x v="44"/>
    <x v="1"/>
    <n v="1659406"/>
    <x v="48"/>
    <x v="85"/>
  </r>
  <r>
    <x v="45"/>
    <x v="0"/>
    <n v="276868"/>
    <x v="48"/>
    <x v="86"/>
  </r>
  <r>
    <x v="45"/>
    <x v="1"/>
    <n v="281667"/>
    <x v="48"/>
    <x v="87"/>
  </r>
  <r>
    <x v="46"/>
    <x v="0"/>
    <n v="1945033"/>
    <x v="48"/>
    <x v="88"/>
  </r>
  <r>
    <x v="46"/>
    <x v="1"/>
    <n v="2009034"/>
    <x v="48"/>
    <x v="89"/>
  </r>
  <r>
    <x v="47"/>
    <x v="0"/>
    <n v="1370368"/>
    <x v="48"/>
    <x v="90"/>
  </r>
  <r>
    <x v="47"/>
    <x v="1"/>
    <n v="1545434"/>
    <x v="48"/>
    <x v="91"/>
  </r>
  <r>
    <x v="48"/>
    <x v="0"/>
    <n v="846615"/>
    <x v="48"/>
    <x v="92"/>
  </r>
  <r>
    <x v="48"/>
    <x v="1"/>
    <n v="856898"/>
    <x v="48"/>
    <x v="93"/>
  </r>
  <r>
    <x v="49"/>
    <x v="0"/>
    <n v="259867"/>
    <x v="48"/>
    <x v="94"/>
  </r>
  <r>
    <x v="49"/>
    <x v="1"/>
    <n v="307245"/>
    <x v="48"/>
    <x v="95"/>
  </r>
  <r>
    <x v="50"/>
    <x v="0"/>
    <n v="10632"/>
    <x v="48"/>
    <x v="96"/>
  </r>
  <r>
    <x v="50"/>
    <x v="1"/>
    <n v="12618"/>
    <x v="48"/>
    <x v="97"/>
  </r>
  <r>
    <x v="51"/>
    <x v="0"/>
    <n v="776325"/>
    <x v="48"/>
    <x v="98"/>
  </r>
  <r>
    <x v="51"/>
    <x v="1"/>
    <n v="802560"/>
    <x v="48"/>
    <x v="99"/>
  </r>
  <r>
    <x v="52"/>
    <x v="0"/>
    <n v="1051182"/>
    <x v="48"/>
    <x v="100"/>
  </r>
  <r>
    <x v="52"/>
    <x v="1"/>
    <n v="1130856"/>
    <x v="48"/>
    <x v="101"/>
  </r>
  <r>
    <x v="53"/>
    <x v="0"/>
    <n v="1670844"/>
    <x v="48"/>
    <x v="102"/>
  </r>
  <r>
    <x v="53"/>
    <x v="1"/>
    <n v="1914038"/>
    <x v="48"/>
    <x v="103"/>
  </r>
  <r>
    <x v="54"/>
    <x v="0"/>
    <n v="94346"/>
    <x v="48"/>
    <x v="104"/>
  </r>
  <r>
    <x v="54"/>
    <x v="1"/>
    <n v="96810"/>
    <x v="48"/>
    <x v="105"/>
  </r>
  <r>
    <x v="55"/>
    <x v="0"/>
    <n v="292910"/>
    <x v="48"/>
    <x v="106"/>
  </r>
  <r>
    <x v="55"/>
    <x v="1"/>
    <n v="348135"/>
    <x v="48"/>
    <x v="107"/>
  </r>
  <r>
    <x v="56"/>
    <x v="0"/>
    <n v="280699"/>
    <x v="48"/>
    <x v="108"/>
  </r>
  <r>
    <x v="56"/>
    <x v="1"/>
    <n v="280699"/>
    <x v="48"/>
    <x v="109"/>
  </r>
  <r>
    <x v="57"/>
    <x v="0"/>
    <n v="124050"/>
    <x v="48"/>
    <x v="110"/>
  </r>
  <r>
    <x v="57"/>
    <x v="1"/>
    <n v="132598"/>
    <x v="48"/>
    <x v="111"/>
  </r>
  <r>
    <x v="58"/>
    <x v="0"/>
    <n v="133763"/>
    <x v="48"/>
    <x v="112"/>
  </r>
  <r>
    <x v="58"/>
    <x v="1"/>
    <n v="116382"/>
    <x v="48"/>
    <x v="113"/>
  </r>
  <r>
    <x v="59"/>
    <x v="0"/>
    <n v="102349"/>
    <x v="48"/>
    <x v="114"/>
  </r>
  <r>
    <x v="59"/>
    <x v="1"/>
    <n v="117327"/>
    <x v="48"/>
    <x v="115"/>
  </r>
  <r>
    <x v="60"/>
    <x v="0"/>
    <n v="134893"/>
    <x v="48"/>
    <x v="116"/>
  </r>
  <r>
    <x v="60"/>
    <x v="1"/>
    <n v="146789"/>
    <x v="48"/>
    <x v="117"/>
  </r>
  <r>
    <x v="61"/>
    <x v="0"/>
    <n v="102379"/>
    <x v="48"/>
    <x v="118"/>
  </r>
  <r>
    <x v="61"/>
    <x v="1"/>
    <n v="116438"/>
    <x v="48"/>
    <x v="119"/>
  </r>
  <r>
    <x v="62"/>
    <x v="0"/>
    <n v="144134"/>
    <x v="48"/>
    <x v="120"/>
  </r>
  <r>
    <x v="62"/>
    <x v="1"/>
    <n v="158203"/>
    <x v="48"/>
    <x v="121"/>
  </r>
  <r>
    <x v="63"/>
    <x v="0"/>
    <n v="774991"/>
    <x v="48"/>
    <x v="122"/>
  </r>
  <r>
    <x v="63"/>
    <x v="1"/>
    <n v="787262"/>
    <x v="48"/>
    <x v="123"/>
  </r>
  <r>
    <x v="64"/>
    <x v="0"/>
    <n v="827714"/>
    <x v="48"/>
    <x v="124"/>
  </r>
  <r>
    <x v="64"/>
    <x v="1"/>
    <n v="833648"/>
    <x v="48"/>
    <x v="125"/>
  </r>
  <r>
    <x v="65"/>
    <x v="0"/>
    <n v="760000"/>
    <x v="48"/>
    <x v="126"/>
  </r>
  <r>
    <x v="65"/>
    <x v="1"/>
    <n v="772361"/>
    <x v="48"/>
    <x v="127"/>
  </r>
  <r>
    <x v="66"/>
    <x v="0"/>
    <n v="606319"/>
    <x v="48"/>
    <x v="128"/>
  </r>
  <r>
    <x v="66"/>
    <x v="1"/>
    <n v="629810"/>
    <x v="48"/>
    <x v="129"/>
  </r>
  <r>
    <x v="67"/>
    <x v="0"/>
    <n v="514213"/>
    <x v="48"/>
    <x v="130"/>
  </r>
  <r>
    <x v="67"/>
    <x v="1"/>
    <n v="548270"/>
    <x v="48"/>
    <x v="131"/>
  </r>
  <r>
    <x v="68"/>
    <x v="0"/>
    <n v="503585"/>
    <x v="48"/>
    <x v="132"/>
  </r>
  <r>
    <x v="68"/>
    <x v="1"/>
    <n v="514920"/>
    <x v="48"/>
    <x v="133"/>
  </r>
  <r>
    <x v="69"/>
    <x v="0"/>
    <n v="355658"/>
    <x v="48"/>
    <x v="134"/>
  </r>
  <r>
    <x v="69"/>
    <x v="1"/>
    <n v="371028"/>
    <x v="48"/>
    <x v="135"/>
  </r>
  <r>
    <x v="70"/>
    <x v="0"/>
    <n v="670784"/>
    <x v="48"/>
    <x v="136"/>
  </r>
  <r>
    <x v="70"/>
    <x v="1"/>
    <n v="692722"/>
    <x v="48"/>
    <x v="137"/>
  </r>
  <r>
    <x v="71"/>
    <x v="0"/>
    <n v="303924"/>
    <x v="48"/>
    <x v="138"/>
  </r>
  <r>
    <x v="71"/>
    <x v="1"/>
    <n v="318282"/>
    <x v="48"/>
    <x v="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3A243-9977-584F-BC31-DBC6D97A38A0}" name="PivotTable1" cacheId="1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7" firstHeaderRow="1" firstDataRow="3" firstDataCol="1"/>
  <pivotFields count="5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>
      <items count="50">
        <item x="47"/>
        <item x="43"/>
        <item x="44"/>
        <item x="8"/>
        <item x="9"/>
        <item x="0"/>
        <item x="20"/>
        <item x="21"/>
        <item x="1"/>
        <item x="10"/>
        <item x="4"/>
        <item x="19"/>
        <item x="11"/>
        <item x="5"/>
        <item x="22"/>
        <item x="6"/>
        <item x="7"/>
        <item x="2"/>
        <item x="39"/>
        <item x="40"/>
        <item x="3"/>
        <item x="12"/>
        <item x="13"/>
        <item x="18"/>
        <item x="33"/>
        <item x="34"/>
        <item x="23"/>
        <item x="14"/>
        <item x="15"/>
        <item x="37"/>
        <item x="38"/>
        <item x="16"/>
        <item x="17"/>
        <item x="31"/>
        <item x="28"/>
        <item x="26"/>
        <item x="32"/>
        <item x="27"/>
        <item x="24"/>
        <item x="25"/>
        <item x="45"/>
        <item x="46"/>
        <item x="41"/>
        <item x="29"/>
        <item x="30"/>
        <item x="35"/>
        <item x="36"/>
        <item x="42"/>
        <item x="48"/>
        <item t="default"/>
      </items>
    </pivotField>
    <pivotField dataField="1" showAll="0">
      <items count="140">
        <item x="59"/>
        <item x="89"/>
        <item x="71"/>
        <item x="55"/>
        <item x="51"/>
        <item x="103"/>
        <item x="93"/>
        <item x="49"/>
        <item x="65"/>
        <item x="69"/>
        <item x="57"/>
        <item x="113"/>
        <item x="63"/>
        <item x="21"/>
        <item x="45"/>
        <item x="88"/>
        <item x="123"/>
        <item x="58"/>
        <item x="44"/>
        <item x="3"/>
        <item x="77"/>
        <item x="54"/>
        <item x="50"/>
        <item x="133"/>
        <item x="92"/>
        <item x="5"/>
        <item x="2"/>
        <item x="102"/>
        <item x="20"/>
        <item x="23"/>
        <item x="41"/>
        <item x="83"/>
        <item x="87"/>
        <item x="137"/>
        <item x="4"/>
        <item x="82"/>
        <item x="70"/>
        <item x="56"/>
        <item x="48"/>
        <item x="53"/>
        <item x="115"/>
        <item x="101"/>
        <item x="64"/>
        <item x="100"/>
        <item x="109"/>
        <item x="129"/>
        <item x="91"/>
        <item x="62"/>
        <item x="86"/>
        <item x="27"/>
        <item x="128"/>
        <item x="105"/>
        <item x="131"/>
        <item x="114"/>
        <item x="112"/>
        <item x="122"/>
        <item x="68"/>
        <item x="97"/>
        <item x="104"/>
        <item x="79"/>
        <item x="73"/>
        <item x="130"/>
        <item x="99"/>
        <item x="98"/>
        <item x="111"/>
        <item x="127"/>
        <item x="11"/>
        <item x="76"/>
        <item x="13"/>
        <item x="67"/>
        <item x="132"/>
        <item x="90"/>
        <item x="1"/>
        <item x="125"/>
        <item x="136"/>
        <item x="95"/>
        <item x="119"/>
        <item x="124"/>
        <item x="135"/>
        <item x="22"/>
        <item x="117"/>
        <item x="10"/>
        <item x="108"/>
        <item x="31"/>
        <item x="52"/>
        <item x="40"/>
        <item x="126"/>
        <item x="34"/>
        <item x="121"/>
        <item x="17"/>
        <item x="75"/>
        <item x="66"/>
        <item x="39"/>
        <item x="26"/>
        <item x="107"/>
        <item x="116"/>
        <item x="30"/>
        <item x="43"/>
        <item x="118"/>
        <item x="12"/>
        <item x="85"/>
        <item x="61"/>
        <item x="96"/>
        <item x="15"/>
        <item x="78"/>
        <item x="72"/>
        <item x="110"/>
        <item x="35"/>
        <item x="81"/>
        <item x="0"/>
        <item x="19"/>
        <item x="16"/>
        <item x="138"/>
        <item x="18"/>
        <item x="134"/>
        <item x="94"/>
        <item x="42"/>
        <item x="14"/>
        <item x="120"/>
        <item x="84"/>
        <item x="47"/>
        <item x="7"/>
        <item x="38"/>
        <item x="106"/>
        <item x="6"/>
        <item x="46"/>
        <item x="60"/>
        <item x="80"/>
        <item x="74"/>
        <item x="9"/>
        <item x="37"/>
        <item x="36"/>
        <item x="29"/>
        <item x="8"/>
        <item x="28"/>
        <item x="33"/>
        <item x="32"/>
        <item x="25"/>
        <item x="24"/>
        <item t="default"/>
      </items>
    </pivotField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2">
    <field x="-2"/>
    <field x="1"/>
  </colFields>
  <colItems count="4">
    <i>
      <x/>
      <x/>
    </i>
    <i r="1">
      <x v="1"/>
    </i>
    <i i="1">
      <x v="1"/>
      <x/>
    </i>
    <i r="1" i="1">
      <x v="1"/>
    </i>
  </colItems>
  <dataFields count="2">
    <dataField name="Sum of Deployment Cost" fld="2" baseField="0" baseItem="0"/>
    <dataField name="Sum of Approx Transaction Cos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10D7-66A3-D142-9C17-BA4026D12DFC}">
  <dimension ref="A1:G74"/>
  <sheetViews>
    <sheetView tabSelected="1" topLeftCell="A2" workbookViewId="0">
      <selection activeCell="D14" sqref="D14"/>
    </sheetView>
  </sheetViews>
  <sheetFormatPr baseColWidth="10" defaultRowHeight="16" x14ac:dyDescent="0.2"/>
  <cols>
    <col min="1" max="1" width="18.83203125" bestFit="1" customWidth="1"/>
    <col min="2" max="2" width="10.83203125" customWidth="1"/>
    <col min="3" max="3" width="9.83203125" customWidth="1"/>
    <col min="4" max="4" width="11.5" bestFit="1" customWidth="1"/>
    <col min="5" max="5" width="11.6640625" customWidth="1"/>
    <col min="6" max="6" width="9.83203125" customWidth="1"/>
    <col min="7" max="7" width="7.5" bestFit="1" customWidth="1"/>
  </cols>
  <sheetData>
    <row r="1" spans="1:7" x14ac:dyDescent="0.2">
      <c r="A1" s="11"/>
      <c r="B1" s="12" t="s">
        <v>2</v>
      </c>
      <c r="C1" s="12"/>
      <c r="D1" s="12"/>
      <c r="E1" s="12" t="s">
        <v>3</v>
      </c>
      <c r="F1" s="12"/>
      <c r="G1" s="12"/>
    </row>
    <row r="2" spans="1:7" ht="51" x14ac:dyDescent="0.2">
      <c r="A2" s="8" t="s">
        <v>0</v>
      </c>
      <c r="B2" s="13" t="s">
        <v>87</v>
      </c>
      <c r="C2" s="13" t="s">
        <v>84</v>
      </c>
      <c r="D2" s="13" t="s">
        <v>88</v>
      </c>
      <c r="E2" s="13" t="s">
        <v>87</v>
      </c>
      <c r="F2" s="13" t="s">
        <v>84</v>
      </c>
      <c r="G2" s="8" t="s">
        <v>86</v>
      </c>
    </row>
    <row r="3" spans="1:7" x14ac:dyDescent="0.2">
      <c r="A3" s="10" t="s">
        <v>4</v>
      </c>
      <c r="B3" s="7">
        <v>90543</v>
      </c>
      <c r="C3" s="7">
        <v>100221</v>
      </c>
      <c r="D3" s="7">
        <f>C3-B3</f>
        <v>9678</v>
      </c>
      <c r="E3" s="7">
        <v>82874</v>
      </c>
      <c r="F3" s="7">
        <v>60453</v>
      </c>
      <c r="G3">
        <f>E3-F3</f>
        <v>22421</v>
      </c>
    </row>
    <row r="4" spans="1:7" x14ac:dyDescent="0.2">
      <c r="A4" s="10" t="s">
        <v>8</v>
      </c>
      <c r="B4" s="7">
        <v>151729</v>
      </c>
      <c r="C4" s="7">
        <v>190711</v>
      </c>
      <c r="D4" s="7">
        <f t="shared" ref="D4:D67" si="0">C4-B4</f>
        <v>38982</v>
      </c>
      <c r="E4" s="7">
        <v>82874</v>
      </c>
      <c r="F4" s="7">
        <v>60453</v>
      </c>
      <c r="G4">
        <f t="shared" ref="G4:G67" si="1">E4-F4</f>
        <v>22421</v>
      </c>
    </row>
    <row r="5" spans="1:7" x14ac:dyDescent="0.2">
      <c r="A5" s="10" t="s">
        <v>9</v>
      </c>
      <c r="B5" s="7">
        <v>116131</v>
      </c>
      <c r="C5" s="7">
        <v>142021</v>
      </c>
      <c r="D5" s="7">
        <f t="shared" si="0"/>
        <v>25890</v>
      </c>
      <c r="E5" s="7">
        <v>39414</v>
      </c>
      <c r="F5" s="7">
        <v>35273</v>
      </c>
      <c r="G5">
        <f t="shared" si="1"/>
        <v>4141</v>
      </c>
    </row>
    <row r="6" spans="1:7" x14ac:dyDescent="0.2">
      <c r="A6" s="10" t="s">
        <v>10</v>
      </c>
      <c r="B6" s="7">
        <v>147775</v>
      </c>
      <c r="C6" s="7">
        <v>154849</v>
      </c>
      <c r="D6" s="7">
        <f t="shared" si="0"/>
        <v>7074</v>
      </c>
      <c r="E6" s="7">
        <v>43542</v>
      </c>
      <c r="F6" s="7">
        <v>39401</v>
      </c>
      <c r="G6">
        <f t="shared" si="1"/>
        <v>4141</v>
      </c>
    </row>
    <row r="7" spans="1:7" x14ac:dyDescent="0.2">
      <c r="A7" s="10" t="s">
        <v>11</v>
      </c>
      <c r="B7" s="7">
        <v>119139</v>
      </c>
      <c r="C7" s="7">
        <v>126021</v>
      </c>
      <c r="D7" s="7">
        <f t="shared" si="0"/>
        <v>6882</v>
      </c>
      <c r="E7" s="7">
        <v>97344</v>
      </c>
      <c r="F7" s="7">
        <v>88891</v>
      </c>
      <c r="G7">
        <f t="shared" si="1"/>
        <v>8453</v>
      </c>
    </row>
    <row r="8" spans="1:7" x14ac:dyDescent="0.2">
      <c r="A8" s="10" t="s">
        <v>12</v>
      </c>
      <c r="B8" s="7">
        <v>117545</v>
      </c>
      <c r="C8" s="7">
        <v>127427</v>
      </c>
      <c r="D8" s="7">
        <f t="shared" si="0"/>
        <v>9882</v>
      </c>
      <c r="E8" s="7">
        <v>474666</v>
      </c>
      <c r="F8" s="7">
        <v>250456</v>
      </c>
      <c r="G8">
        <f t="shared" si="1"/>
        <v>224210</v>
      </c>
    </row>
    <row r="9" spans="1:7" x14ac:dyDescent="0.2">
      <c r="A9" s="10" t="s">
        <v>13</v>
      </c>
      <c r="B9" s="7">
        <v>188359</v>
      </c>
      <c r="C9" s="7">
        <v>192697</v>
      </c>
      <c r="D9" s="7">
        <f t="shared" si="0"/>
        <v>4338</v>
      </c>
      <c r="E9" s="7">
        <v>66243</v>
      </c>
      <c r="F9" s="7">
        <v>57436</v>
      </c>
      <c r="G9">
        <f t="shared" si="1"/>
        <v>8807</v>
      </c>
    </row>
    <row r="10" spans="1:7" x14ac:dyDescent="0.2">
      <c r="A10" s="10" t="s">
        <v>14</v>
      </c>
      <c r="B10" s="7">
        <v>359969</v>
      </c>
      <c r="C10" s="7">
        <v>368363</v>
      </c>
      <c r="D10" s="7">
        <f t="shared" si="0"/>
        <v>8394</v>
      </c>
      <c r="E10" s="7">
        <v>73838</v>
      </c>
      <c r="F10" s="7">
        <v>58339</v>
      </c>
      <c r="G10">
        <f t="shared" si="1"/>
        <v>15499</v>
      </c>
    </row>
    <row r="11" spans="1:7" x14ac:dyDescent="0.2">
      <c r="A11" s="10" t="s">
        <v>15</v>
      </c>
      <c r="B11" s="7">
        <v>439885</v>
      </c>
      <c r="C11" s="7">
        <v>448730</v>
      </c>
      <c r="D11" s="7">
        <f t="shared" si="0"/>
        <v>8845</v>
      </c>
      <c r="E11" s="7">
        <v>85575</v>
      </c>
      <c r="F11" s="7">
        <v>76659</v>
      </c>
      <c r="G11">
        <f t="shared" si="1"/>
        <v>8916</v>
      </c>
    </row>
    <row r="12" spans="1:7" x14ac:dyDescent="0.2">
      <c r="A12" s="10" t="s">
        <v>16</v>
      </c>
      <c r="B12" s="7">
        <v>107523</v>
      </c>
      <c r="C12" s="7">
        <v>216272</v>
      </c>
      <c r="D12" s="7">
        <f t="shared" si="0"/>
        <v>108749</v>
      </c>
      <c r="E12" s="7">
        <v>83182</v>
      </c>
      <c r="F12" s="7">
        <v>70321</v>
      </c>
      <c r="G12">
        <f t="shared" si="1"/>
        <v>12861</v>
      </c>
    </row>
    <row r="13" spans="1:7" x14ac:dyDescent="0.2">
      <c r="A13" s="10" t="s">
        <v>17</v>
      </c>
      <c r="B13" s="7">
        <v>95901</v>
      </c>
      <c r="C13" s="7">
        <v>100233</v>
      </c>
      <c r="D13" s="7">
        <f t="shared" si="0"/>
        <v>4332</v>
      </c>
      <c r="E13" s="7">
        <v>83843</v>
      </c>
      <c r="F13" s="7">
        <v>60453</v>
      </c>
      <c r="G13">
        <f t="shared" si="1"/>
        <v>23390</v>
      </c>
    </row>
    <row r="14" spans="1:7" x14ac:dyDescent="0.2">
      <c r="A14" s="10" t="s">
        <v>18</v>
      </c>
      <c r="B14" s="7">
        <v>104547</v>
      </c>
      <c r="C14" s="7">
        <v>109753</v>
      </c>
      <c r="D14" s="7">
        <f t="shared" si="0"/>
        <v>5206</v>
      </c>
      <c r="E14" s="7">
        <v>82904</v>
      </c>
      <c r="F14" s="7">
        <v>60453</v>
      </c>
      <c r="G14">
        <f t="shared" si="1"/>
        <v>22451</v>
      </c>
    </row>
    <row r="15" spans="1:7" x14ac:dyDescent="0.2">
      <c r="A15" s="10" t="s">
        <v>19</v>
      </c>
      <c r="B15" s="7">
        <v>404778</v>
      </c>
      <c r="C15" s="7">
        <v>412140</v>
      </c>
      <c r="D15" s="7">
        <f t="shared" si="0"/>
        <v>7362</v>
      </c>
      <c r="E15" s="7">
        <v>40582</v>
      </c>
      <c r="F15" s="7">
        <v>31689</v>
      </c>
      <c r="G15">
        <f t="shared" si="1"/>
        <v>8893</v>
      </c>
    </row>
    <row r="16" spans="1:7" x14ac:dyDescent="0.2">
      <c r="A16" s="10" t="s">
        <v>21</v>
      </c>
      <c r="B16" s="7">
        <v>262298</v>
      </c>
      <c r="C16" s="7">
        <v>268797</v>
      </c>
      <c r="D16" s="7">
        <f t="shared" si="0"/>
        <v>6499</v>
      </c>
      <c r="E16" s="7">
        <v>64725</v>
      </c>
      <c r="F16" s="7">
        <v>41511</v>
      </c>
      <c r="G16">
        <f t="shared" si="1"/>
        <v>23214</v>
      </c>
    </row>
    <row r="17" spans="1:7" x14ac:dyDescent="0.2">
      <c r="A17" s="10" t="s">
        <v>22</v>
      </c>
      <c r="B17" s="7">
        <v>206846</v>
      </c>
      <c r="C17" s="7">
        <v>226652</v>
      </c>
      <c r="D17" s="7">
        <f t="shared" si="0"/>
        <v>19806</v>
      </c>
      <c r="E17" s="7">
        <v>646727</v>
      </c>
      <c r="F17" s="7">
        <v>627425</v>
      </c>
      <c r="G17">
        <f t="shared" si="1"/>
        <v>19302</v>
      </c>
    </row>
    <row r="18" spans="1:7" x14ac:dyDescent="0.2">
      <c r="A18" s="10" t="s">
        <v>23</v>
      </c>
      <c r="B18" s="7">
        <v>1289607</v>
      </c>
      <c r="C18" s="7">
        <v>1299321</v>
      </c>
      <c r="D18" s="7">
        <f t="shared" si="0"/>
        <v>9714</v>
      </c>
      <c r="E18" s="7">
        <v>71725</v>
      </c>
      <c r="F18" s="7">
        <v>50872</v>
      </c>
      <c r="G18">
        <f t="shared" si="1"/>
        <v>20853</v>
      </c>
    </row>
    <row r="19" spans="1:7" x14ac:dyDescent="0.2">
      <c r="A19" s="10" t="s">
        <v>24</v>
      </c>
      <c r="B19" s="7">
        <v>554900</v>
      </c>
      <c r="C19" s="7">
        <v>563423</v>
      </c>
      <c r="D19" s="7">
        <f t="shared" si="0"/>
        <v>8523</v>
      </c>
      <c r="E19" s="7">
        <v>477235</v>
      </c>
      <c r="F19" s="7">
        <v>460444</v>
      </c>
      <c r="G19">
        <f t="shared" si="1"/>
        <v>16791</v>
      </c>
    </row>
    <row r="20" spans="1:7" x14ac:dyDescent="0.2">
      <c r="A20" s="10" t="s">
        <v>25</v>
      </c>
      <c r="B20" s="7">
        <v>175540</v>
      </c>
      <c r="C20" s="7">
        <v>183466</v>
      </c>
      <c r="D20" s="7">
        <f t="shared" si="0"/>
        <v>7926</v>
      </c>
      <c r="E20" s="7">
        <v>72811</v>
      </c>
      <c r="F20" s="7">
        <v>67768</v>
      </c>
      <c r="G20">
        <f t="shared" si="1"/>
        <v>5043</v>
      </c>
    </row>
    <row r="21" spans="1:7" x14ac:dyDescent="0.2">
      <c r="A21" s="10" t="s">
        <v>26</v>
      </c>
      <c r="B21" s="7">
        <v>1566755</v>
      </c>
      <c r="C21" s="7">
        <v>1604980</v>
      </c>
      <c r="D21" s="7">
        <f t="shared" si="0"/>
        <v>38225</v>
      </c>
      <c r="E21" s="7">
        <v>526418</v>
      </c>
      <c r="F21" s="7">
        <v>513412</v>
      </c>
      <c r="G21">
        <f t="shared" si="1"/>
        <v>13006</v>
      </c>
    </row>
    <row r="22" spans="1:7" x14ac:dyDescent="0.2">
      <c r="A22" s="10" t="s">
        <v>27</v>
      </c>
      <c r="B22" s="7">
        <v>531584</v>
      </c>
      <c r="C22" s="7">
        <v>545125</v>
      </c>
      <c r="D22" s="7">
        <f t="shared" si="0"/>
        <v>13541</v>
      </c>
      <c r="E22" s="7">
        <v>78993</v>
      </c>
      <c r="F22" s="7">
        <v>69100</v>
      </c>
      <c r="G22">
        <f t="shared" si="1"/>
        <v>9893</v>
      </c>
    </row>
    <row r="23" spans="1:7" x14ac:dyDescent="0.2">
      <c r="A23" s="10" t="s">
        <v>28</v>
      </c>
      <c r="B23" s="7">
        <v>129519</v>
      </c>
      <c r="C23" s="7">
        <v>135421</v>
      </c>
      <c r="D23" s="7">
        <f t="shared" si="0"/>
        <v>5902</v>
      </c>
      <c r="E23" s="7">
        <v>444590</v>
      </c>
      <c r="F23" s="7">
        <v>421341</v>
      </c>
      <c r="G23">
        <f t="shared" si="1"/>
        <v>23249</v>
      </c>
    </row>
    <row r="24" spans="1:7" x14ac:dyDescent="0.2">
      <c r="A24" s="10" t="s">
        <v>29</v>
      </c>
      <c r="B24" s="7">
        <v>1360814</v>
      </c>
      <c r="C24" s="7">
        <v>1414840</v>
      </c>
      <c r="D24" s="7">
        <f t="shared" si="0"/>
        <v>54026</v>
      </c>
      <c r="E24" s="7">
        <v>89369</v>
      </c>
      <c r="F24" s="7">
        <v>71305</v>
      </c>
      <c r="G24">
        <f t="shared" si="1"/>
        <v>18064</v>
      </c>
    </row>
    <row r="25" spans="1:7" x14ac:dyDescent="0.2">
      <c r="A25" s="10" t="s">
        <v>30</v>
      </c>
      <c r="B25" s="7">
        <v>169316</v>
      </c>
      <c r="C25" s="7">
        <v>189552</v>
      </c>
      <c r="D25" s="7">
        <f t="shared" si="0"/>
        <v>20236</v>
      </c>
      <c r="E25" s="7">
        <v>68061</v>
      </c>
      <c r="F25" s="7">
        <v>41632</v>
      </c>
      <c r="G25">
        <f t="shared" si="1"/>
        <v>26429</v>
      </c>
    </row>
    <row r="26" spans="1:7" x14ac:dyDescent="0.2">
      <c r="A26" s="10" t="s">
        <v>31</v>
      </c>
      <c r="B26" s="7">
        <v>97879</v>
      </c>
      <c r="C26" s="7">
        <v>99606</v>
      </c>
      <c r="D26" s="7">
        <f t="shared" si="0"/>
        <v>1727</v>
      </c>
      <c r="E26" s="7">
        <v>85527</v>
      </c>
      <c r="F26" s="7">
        <v>73334</v>
      </c>
      <c r="G26">
        <f t="shared" si="1"/>
        <v>12193</v>
      </c>
    </row>
    <row r="27" spans="1:7" x14ac:dyDescent="0.2">
      <c r="A27" s="10" t="s">
        <v>32</v>
      </c>
      <c r="B27" s="7">
        <v>203482</v>
      </c>
      <c r="C27" s="7">
        <v>217870</v>
      </c>
      <c r="D27" s="7">
        <f t="shared" si="0"/>
        <v>14388</v>
      </c>
      <c r="E27" s="7">
        <v>35229</v>
      </c>
      <c r="F27" s="7">
        <v>31804</v>
      </c>
      <c r="G27">
        <f t="shared" si="1"/>
        <v>3425</v>
      </c>
    </row>
    <row r="28" spans="1:7" x14ac:dyDescent="0.2">
      <c r="A28" s="10" t="s">
        <v>33</v>
      </c>
      <c r="B28" s="7">
        <v>892994</v>
      </c>
      <c r="C28" s="7">
        <v>946520</v>
      </c>
      <c r="D28" s="7">
        <f t="shared" si="0"/>
        <v>53526</v>
      </c>
      <c r="E28" s="7">
        <v>98390</v>
      </c>
      <c r="F28" s="7">
        <v>86907</v>
      </c>
      <c r="G28">
        <f t="shared" si="1"/>
        <v>11483</v>
      </c>
    </row>
    <row r="29" spans="1:7" x14ac:dyDescent="0.2">
      <c r="A29" s="10" t="s">
        <v>34</v>
      </c>
      <c r="B29" s="7">
        <v>1797251</v>
      </c>
      <c r="C29" s="7">
        <v>2071526</v>
      </c>
      <c r="D29" s="7">
        <f t="shared" si="0"/>
        <v>274275</v>
      </c>
      <c r="E29" s="7">
        <v>45997</v>
      </c>
      <c r="F29" s="7">
        <v>27592</v>
      </c>
      <c r="G29">
        <f t="shared" si="1"/>
        <v>18405</v>
      </c>
    </row>
    <row r="30" spans="1:7" x14ac:dyDescent="0.2">
      <c r="A30" s="10" t="s">
        <v>35</v>
      </c>
      <c r="B30" s="7">
        <v>154309</v>
      </c>
      <c r="C30" s="7">
        <v>180400</v>
      </c>
      <c r="D30" s="7">
        <f t="shared" si="0"/>
        <v>26091</v>
      </c>
      <c r="E30" s="7">
        <v>37239</v>
      </c>
      <c r="F30" s="7">
        <v>25712</v>
      </c>
      <c r="G30">
        <f t="shared" si="1"/>
        <v>11527</v>
      </c>
    </row>
    <row r="31" spans="1:7" x14ac:dyDescent="0.2">
      <c r="A31" s="10" t="s">
        <v>36</v>
      </c>
      <c r="B31" s="7">
        <v>1784197</v>
      </c>
      <c r="C31" s="7">
        <v>1886871</v>
      </c>
      <c r="D31" s="7">
        <f t="shared" si="0"/>
        <v>102674</v>
      </c>
      <c r="E31" s="7">
        <v>67828</v>
      </c>
      <c r="F31" s="7">
        <v>46342</v>
      </c>
      <c r="G31">
        <f t="shared" si="1"/>
        <v>21486</v>
      </c>
    </row>
    <row r="32" spans="1:7" x14ac:dyDescent="0.2">
      <c r="A32" s="10" t="s">
        <v>37</v>
      </c>
      <c r="B32" s="7">
        <v>196558</v>
      </c>
      <c r="C32" s="7">
        <v>204601</v>
      </c>
      <c r="D32" s="7">
        <f t="shared" si="0"/>
        <v>8043</v>
      </c>
      <c r="E32" s="7">
        <v>36443</v>
      </c>
      <c r="F32" s="7">
        <v>25342</v>
      </c>
      <c r="G32">
        <f t="shared" si="1"/>
        <v>11101</v>
      </c>
    </row>
    <row r="33" spans="1:7" x14ac:dyDescent="0.2">
      <c r="A33" s="10" t="s">
        <v>38</v>
      </c>
      <c r="B33" s="7">
        <v>914655</v>
      </c>
      <c r="C33" s="7">
        <v>1050554</v>
      </c>
      <c r="D33" s="7">
        <f t="shared" si="0"/>
        <v>135899</v>
      </c>
      <c r="E33" s="7">
        <v>45858</v>
      </c>
      <c r="F33" s="7">
        <v>31076</v>
      </c>
      <c r="G33">
        <f t="shared" si="1"/>
        <v>14782</v>
      </c>
    </row>
    <row r="34" spans="1:7" x14ac:dyDescent="0.2">
      <c r="A34" s="10" t="s">
        <v>39</v>
      </c>
      <c r="B34" s="7">
        <v>1549490</v>
      </c>
      <c r="C34" s="7">
        <v>1610463</v>
      </c>
      <c r="D34" s="7">
        <f t="shared" si="0"/>
        <v>60973</v>
      </c>
      <c r="E34" s="7">
        <v>33085</v>
      </c>
      <c r="F34" s="7">
        <v>21765</v>
      </c>
      <c r="G34">
        <f t="shared" si="1"/>
        <v>11320</v>
      </c>
    </row>
    <row r="35" spans="1:7" x14ac:dyDescent="0.2">
      <c r="A35" s="10" t="s">
        <v>40</v>
      </c>
      <c r="B35" s="7">
        <v>1426906</v>
      </c>
      <c r="C35" s="7">
        <v>1599423</v>
      </c>
      <c r="D35" s="7">
        <f t="shared" si="0"/>
        <v>172517</v>
      </c>
      <c r="E35" s="7">
        <v>98865</v>
      </c>
      <c r="F35" s="7">
        <v>75306</v>
      </c>
      <c r="G35">
        <f t="shared" si="1"/>
        <v>23559</v>
      </c>
    </row>
    <row r="36" spans="1:7" x14ac:dyDescent="0.2">
      <c r="A36" s="10" t="s">
        <v>41</v>
      </c>
      <c r="B36" s="7">
        <v>1155921</v>
      </c>
      <c r="C36" s="7">
        <v>1709175</v>
      </c>
      <c r="D36" s="7">
        <f t="shared" si="0"/>
        <v>553254</v>
      </c>
      <c r="E36" s="7">
        <v>50694</v>
      </c>
      <c r="F36" s="7">
        <v>31639</v>
      </c>
      <c r="G36">
        <f t="shared" si="1"/>
        <v>19055</v>
      </c>
    </row>
    <row r="37" spans="1:7" x14ac:dyDescent="0.2">
      <c r="A37" s="10" t="s">
        <v>42</v>
      </c>
      <c r="B37" s="7">
        <v>1167791</v>
      </c>
      <c r="C37" s="7">
        <v>1442881</v>
      </c>
      <c r="D37" s="7">
        <f t="shared" si="0"/>
        <v>275090</v>
      </c>
      <c r="E37" s="7">
        <v>49039</v>
      </c>
      <c r="F37" s="7">
        <v>28253</v>
      </c>
      <c r="G37">
        <f t="shared" si="1"/>
        <v>20786</v>
      </c>
    </row>
    <row r="38" spans="1:7" x14ac:dyDescent="0.2">
      <c r="A38" s="10" t="s">
        <v>43</v>
      </c>
      <c r="B38" s="7">
        <v>867668</v>
      </c>
      <c r="C38" s="7">
        <v>879688</v>
      </c>
      <c r="D38" s="7">
        <f t="shared" si="0"/>
        <v>12020</v>
      </c>
      <c r="E38" s="7">
        <v>70781</v>
      </c>
      <c r="F38" s="7">
        <v>58351</v>
      </c>
      <c r="G38">
        <f t="shared" si="1"/>
        <v>12430</v>
      </c>
    </row>
    <row r="39" spans="1:7" x14ac:dyDescent="0.2">
      <c r="A39" s="10" t="s">
        <v>44</v>
      </c>
      <c r="B39" s="7">
        <v>1725328</v>
      </c>
      <c r="C39" s="7">
        <v>1772517</v>
      </c>
      <c r="D39" s="7">
        <f t="shared" si="0"/>
        <v>47189</v>
      </c>
      <c r="E39" s="7">
        <v>52865</v>
      </c>
      <c r="F39" s="7">
        <v>30812</v>
      </c>
      <c r="G39">
        <f t="shared" si="1"/>
        <v>22053</v>
      </c>
    </row>
    <row r="40" spans="1:7" x14ac:dyDescent="0.2">
      <c r="A40" s="10" t="s">
        <v>45</v>
      </c>
      <c r="B40" s="7">
        <v>2337945</v>
      </c>
      <c r="C40" s="7">
        <v>2382295</v>
      </c>
      <c r="D40" s="7">
        <f t="shared" si="0"/>
        <v>44350</v>
      </c>
      <c r="E40" s="7">
        <v>45345</v>
      </c>
      <c r="F40" s="7">
        <v>23631</v>
      </c>
      <c r="G40">
        <f t="shared" si="1"/>
        <v>21714</v>
      </c>
    </row>
    <row r="41" spans="1:7" x14ac:dyDescent="0.2">
      <c r="A41" s="10" t="s">
        <v>46</v>
      </c>
      <c r="B41" s="7">
        <v>802555</v>
      </c>
      <c r="C41" s="7">
        <v>835130</v>
      </c>
      <c r="D41" s="7">
        <f t="shared" si="0"/>
        <v>32575</v>
      </c>
      <c r="E41" s="7">
        <v>78322</v>
      </c>
      <c r="F41" s="7">
        <v>53732</v>
      </c>
      <c r="G41">
        <f t="shared" si="1"/>
        <v>24590</v>
      </c>
    </row>
    <row r="42" spans="1:7" x14ac:dyDescent="0.2">
      <c r="A42" s="10" t="s">
        <v>47</v>
      </c>
      <c r="B42" s="7">
        <v>735899</v>
      </c>
      <c r="C42" s="7">
        <v>745528</v>
      </c>
      <c r="D42" s="7">
        <f t="shared" si="0"/>
        <v>9629</v>
      </c>
      <c r="E42" s="7">
        <v>99640</v>
      </c>
      <c r="F42" s="7">
        <v>70745</v>
      </c>
      <c r="G42">
        <f t="shared" si="1"/>
        <v>28895</v>
      </c>
    </row>
    <row r="43" spans="1:7" x14ac:dyDescent="0.2">
      <c r="A43" s="10" t="s">
        <v>48</v>
      </c>
      <c r="B43" s="7">
        <v>377868</v>
      </c>
      <c r="C43" s="7">
        <v>397099</v>
      </c>
      <c r="D43" s="7">
        <f t="shared" si="0"/>
        <v>19231</v>
      </c>
      <c r="E43" s="7">
        <v>57940</v>
      </c>
      <c r="F43" s="7">
        <v>36089</v>
      </c>
      <c r="G43">
        <f t="shared" si="1"/>
        <v>21851</v>
      </c>
    </row>
    <row r="44" spans="1:7" x14ac:dyDescent="0.2">
      <c r="A44" s="10" t="s">
        <v>49</v>
      </c>
      <c r="B44" s="7">
        <v>951065</v>
      </c>
      <c r="C44" s="7">
        <v>963388</v>
      </c>
      <c r="D44" s="7">
        <f t="shared" si="0"/>
        <v>12323</v>
      </c>
      <c r="E44" s="7">
        <v>77241</v>
      </c>
      <c r="F44" s="7">
        <v>53491</v>
      </c>
      <c r="G44">
        <f t="shared" si="1"/>
        <v>23750</v>
      </c>
    </row>
    <row r="45" spans="1:7" x14ac:dyDescent="0.2">
      <c r="A45" s="10" t="s">
        <v>50</v>
      </c>
      <c r="B45" s="7">
        <v>1450676</v>
      </c>
      <c r="C45" s="7">
        <v>1451221</v>
      </c>
      <c r="D45" s="7">
        <f t="shared" si="0"/>
        <v>545</v>
      </c>
      <c r="E45" s="7">
        <v>99519</v>
      </c>
      <c r="F45" s="7">
        <v>81934</v>
      </c>
      <c r="G45">
        <f t="shared" si="1"/>
        <v>17585</v>
      </c>
    </row>
    <row r="46" spans="1:7" x14ac:dyDescent="0.2">
      <c r="A46" s="10" t="s">
        <v>51</v>
      </c>
      <c r="B46" s="7">
        <v>1069661</v>
      </c>
      <c r="C46" s="7">
        <v>1127099</v>
      </c>
      <c r="D46" s="7">
        <f t="shared" si="0"/>
        <v>57438</v>
      </c>
      <c r="E46" s="7">
        <v>43558</v>
      </c>
      <c r="F46" s="7">
        <v>41832</v>
      </c>
      <c r="G46">
        <f t="shared" si="1"/>
        <v>1726</v>
      </c>
    </row>
    <row r="47" spans="1:7" x14ac:dyDescent="0.2">
      <c r="A47" s="10" t="s">
        <v>52</v>
      </c>
      <c r="B47" s="7">
        <v>1586372</v>
      </c>
      <c r="C47" s="7">
        <v>1659406</v>
      </c>
      <c r="D47" s="7">
        <f t="shared" si="0"/>
        <v>73034</v>
      </c>
      <c r="E47" s="7">
        <v>86203</v>
      </c>
      <c r="F47" s="7">
        <v>75236</v>
      </c>
      <c r="G47">
        <f t="shared" si="1"/>
        <v>10967</v>
      </c>
    </row>
    <row r="48" spans="1:7" x14ac:dyDescent="0.2">
      <c r="A48" s="10" t="s">
        <v>53</v>
      </c>
      <c r="B48" s="7">
        <v>276868</v>
      </c>
      <c r="C48" s="7">
        <v>281667</v>
      </c>
      <c r="D48" s="7">
        <f t="shared" si="0"/>
        <v>4799</v>
      </c>
      <c r="E48" s="7">
        <v>50713</v>
      </c>
      <c r="F48" s="7">
        <v>42746</v>
      </c>
      <c r="G48">
        <f t="shared" si="1"/>
        <v>7967</v>
      </c>
    </row>
    <row r="49" spans="1:7" x14ac:dyDescent="0.2">
      <c r="A49" s="10" t="s">
        <v>54</v>
      </c>
      <c r="B49" s="7">
        <v>1945033</v>
      </c>
      <c r="C49" s="7">
        <v>2009034</v>
      </c>
      <c r="D49" s="7">
        <f t="shared" si="0"/>
        <v>64001</v>
      </c>
      <c r="E49" s="7">
        <v>32809</v>
      </c>
      <c r="F49" s="7">
        <v>21864</v>
      </c>
      <c r="G49">
        <f t="shared" si="1"/>
        <v>10945</v>
      </c>
    </row>
    <row r="50" spans="1:7" x14ac:dyDescent="0.2">
      <c r="A50" s="10" t="s">
        <v>55</v>
      </c>
      <c r="B50" s="7">
        <v>1370368</v>
      </c>
      <c r="C50" s="7">
        <v>1545434</v>
      </c>
      <c r="D50" s="7">
        <f t="shared" si="0"/>
        <v>175066</v>
      </c>
      <c r="E50" s="7">
        <v>59139</v>
      </c>
      <c r="F50" s="7">
        <v>50348</v>
      </c>
      <c r="G50">
        <f t="shared" si="1"/>
        <v>8791</v>
      </c>
    </row>
    <row r="51" spans="1:7" x14ac:dyDescent="0.2">
      <c r="A51" s="10" t="s">
        <v>56</v>
      </c>
      <c r="B51" s="7">
        <v>846615</v>
      </c>
      <c r="C51" s="7">
        <v>856898</v>
      </c>
      <c r="D51" s="7">
        <f t="shared" si="0"/>
        <v>10283</v>
      </c>
      <c r="E51" s="7">
        <v>38921</v>
      </c>
      <c r="F51" s="7">
        <v>27293</v>
      </c>
      <c r="G51">
        <f t="shared" si="1"/>
        <v>11628</v>
      </c>
    </row>
    <row r="52" spans="1:7" x14ac:dyDescent="0.2">
      <c r="A52" s="10" t="s">
        <v>57</v>
      </c>
      <c r="B52" s="7">
        <v>259867</v>
      </c>
      <c r="C52" s="7">
        <v>307245</v>
      </c>
      <c r="D52" s="7">
        <f t="shared" si="0"/>
        <v>47378</v>
      </c>
      <c r="E52" s="7">
        <v>84926</v>
      </c>
      <c r="F52" s="7">
        <v>61763</v>
      </c>
      <c r="G52">
        <f t="shared" si="1"/>
        <v>23163</v>
      </c>
    </row>
    <row r="53" spans="1:7" x14ac:dyDescent="0.2">
      <c r="A53" s="10" t="s">
        <v>58</v>
      </c>
      <c r="B53" s="7">
        <v>10632</v>
      </c>
      <c r="C53" s="7">
        <v>12618</v>
      </c>
      <c r="D53" s="7">
        <f t="shared" si="0"/>
        <v>1986</v>
      </c>
      <c r="E53" s="7">
        <v>76113</v>
      </c>
      <c r="F53" s="7">
        <v>52891</v>
      </c>
      <c r="G53">
        <f t="shared" si="1"/>
        <v>23222</v>
      </c>
    </row>
    <row r="54" spans="1:7" x14ac:dyDescent="0.2">
      <c r="A54" s="10" t="s">
        <v>59</v>
      </c>
      <c r="B54" s="7">
        <v>776325</v>
      </c>
      <c r="C54" s="7">
        <v>802560</v>
      </c>
      <c r="D54" s="7">
        <f t="shared" si="0"/>
        <v>26235</v>
      </c>
      <c r="E54" s="7">
        <v>56273</v>
      </c>
      <c r="F54" s="7">
        <v>54731</v>
      </c>
      <c r="G54">
        <f t="shared" si="1"/>
        <v>1542</v>
      </c>
    </row>
    <row r="55" spans="1:7" x14ac:dyDescent="0.2">
      <c r="A55" s="10" t="s">
        <v>60</v>
      </c>
      <c r="B55" s="7">
        <v>1051182</v>
      </c>
      <c r="C55" s="7">
        <v>1130856</v>
      </c>
      <c r="D55" s="7">
        <f t="shared" si="0"/>
        <v>79674</v>
      </c>
      <c r="E55" s="7">
        <v>49707</v>
      </c>
      <c r="F55" s="7">
        <v>48638</v>
      </c>
      <c r="G55">
        <f t="shared" si="1"/>
        <v>1069</v>
      </c>
    </row>
    <row r="56" spans="1:7" x14ac:dyDescent="0.2">
      <c r="A56" s="10" t="s">
        <v>61</v>
      </c>
      <c r="B56" s="7">
        <v>1670844</v>
      </c>
      <c r="C56" s="7">
        <v>1914038</v>
      </c>
      <c r="D56" s="7">
        <f t="shared" si="0"/>
        <v>243194</v>
      </c>
      <c r="E56" s="7">
        <v>39438</v>
      </c>
      <c r="F56" s="7">
        <v>26382</v>
      </c>
      <c r="G56">
        <f t="shared" si="1"/>
        <v>13056</v>
      </c>
    </row>
    <row r="57" spans="1:7" x14ac:dyDescent="0.2">
      <c r="A57" s="10" t="s">
        <v>62</v>
      </c>
      <c r="B57" s="7">
        <v>94346</v>
      </c>
      <c r="C57" s="7">
        <v>96810</v>
      </c>
      <c r="D57" s="7">
        <f t="shared" si="0"/>
        <v>2464</v>
      </c>
      <c r="E57" s="7">
        <v>53265</v>
      </c>
      <c r="F57" s="7">
        <v>52012</v>
      </c>
      <c r="G57">
        <f t="shared" si="1"/>
        <v>1253</v>
      </c>
    </row>
    <row r="58" spans="1:7" x14ac:dyDescent="0.2">
      <c r="A58" s="10" t="s">
        <v>63</v>
      </c>
      <c r="B58" s="7">
        <v>292910</v>
      </c>
      <c r="C58" s="7">
        <v>348135</v>
      </c>
      <c r="D58" s="7">
        <f t="shared" si="0"/>
        <v>55225</v>
      </c>
      <c r="E58" s="7">
        <v>92932</v>
      </c>
      <c r="F58" s="7">
        <v>71831</v>
      </c>
      <c r="G58">
        <f t="shared" si="1"/>
        <v>21101</v>
      </c>
    </row>
    <row r="59" spans="1:7" x14ac:dyDescent="0.2">
      <c r="A59" s="10" t="s">
        <v>64</v>
      </c>
      <c r="B59" s="7">
        <v>263292</v>
      </c>
      <c r="C59" s="7">
        <v>280699</v>
      </c>
      <c r="D59" s="7">
        <f t="shared" si="0"/>
        <v>17407</v>
      </c>
      <c r="E59" s="7">
        <v>67582</v>
      </c>
      <c r="F59" s="7">
        <v>50192</v>
      </c>
      <c r="G59">
        <f t="shared" si="1"/>
        <v>17390</v>
      </c>
    </row>
    <row r="60" spans="1:7" x14ac:dyDescent="0.2">
      <c r="A60" s="10" t="s">
        <v>65</v>
      </c>
      <c r="B60" s="7">
        <v>124050</v>
      </c>
      <c r="C60" s="7">
        <v>132598</v>
      </c>
      <c r="D60" s="7">
        <f t="shared" si="0"/>
        <v>8548</v>
      </c>
      <c r="E60" s="7">
        <v>78429</v>
      </c>
      <c r="F60" s="7">
        <v>56832</v>
      </c>
      <c r="G60">
        <f t="shared" si="1"/>
        <v>21597</v>
      </c>
    </row>
    <row r="61" spans="1:7" x14ac:dyDescent="0.2">
      <c r="A61" s="10" t="s">
        <v>66</v>
      </c>
      <c r="B61" s="7">
        <v>116382</v>
      </c>
      <c r="C61" s="7">
        <v>133763</v>
      </c>
      <c r="D61" s="7">
        <f t="shared" si="0"/>
        <v>17381</v>
      </c>
      <c r="E61" s="7">
        <v>52658</v>
      </c>
      <c r="F61" s="7">
        <v>31092</v>
      </c>
      <c r="G61">
        <f t="shared" si="1"/>
        <v>21566</v>
      </c>
    </row>
    <row r="62" spans="1:7" x14ac:dyDescent="0.2">
      <c r="A62" s="10" t="s">
        <v>67</v>
      </c>
      <c r="B62" s="7">
        <v>102349</v>
      </c>
      <c r="C62" s="7">
        <v>117327</v>
      </c>
      <c r="D62" s="7">
        <f t="shared" si="0"/>
        <v>14978</v>
      </c>
      <c r="E62" s="7">
        <v>52232</v>
      </c>
      <c r="F62" s="7">
        <v>46702</v>
      </c>
      <c r="G62">
        <f t="shared" si="1"/>
        <v>5530</v>
      </c>
    </row>
    <row r="63" spans="1:7" x14ac:dyDescent="0.2">
      <c r="A63" s="10" t="s">
        <v>68</v>
      </c>
      <c r="B63" s="7">
        <v>134893</v>
      </c>
      <c r="C63" s="7">
        <v>146789</v>
      </c>
      <c r="D63" s="7">
        <f t="shared" si="0"/>
        <v>11896</v>
      </c>
      <c r="E63" s="7">
        <v>72046</v>
      </c>
      <c r="F63" s="7">
        <v>65038</v>
      </c>
      <c r="G63">
        <f t="shared" si="1"/>
        <v>7008</v>
      </c>
    </row>
    <row r="64" spans="1:7" x14ac:dyDescent="0.2">
      <c r="A64" s="10" t="s">
        <v>69</v>
      </c>
      <c r="B64" s="7">
        <v>102379</v>
      </c>
      <c r="C64" s="7">
        <v>116438</v>
      </c>
      <c r="D64" s="7">
        <f t="shared" si="0"/>
        <v>14059</v>
      </c>
      <c r="E64" s="7">
        <v>73717</v>
      </c>
      <c r="F64" s="7">
        <v>62036</v>
      </c>
      <c r="G64">
        <f t="shared" si="1"/>
        <v>11681</v>
      </c>
    </row>
    <row r="65" spans="1:7" x14ac:dyDescent="0.2">
      <c r="A65" s="10" t="s">
        <v>70</v>
      </c>
      <c r="B65" s="7">
        <v>144134</v>
      </c>
      <c r="C65" s="7">
        <v>158203</v>
      </c>
      <c r="D65" s="7">
        <f t="shared" si="0"/>
        <v>14069</v>
      </c>
      <c r="E65" s="7">
        <v>85661</v>
      </c>
      <c r="F65" s="7">
        <v>70221</v>
      </c>
      <c r="G65">
        <f t="shared" si="1"/>
        <v>15440</v>
      </c>
    </row>
    <row r="66" spans="1:7" x14ac:dyDescent="0.2">
      <c r="A66" s="10" t="s">
        <v>71</v>
      </c>
      <c r="B66" s="7">
        <v>774991</v>
      </c>
      <c r="C66" s="7">
        <v>787262</v>
      </c>
      <c r="D66" s="7">
        <f t="shared" si="0"/>
        <v>12271</v>
      </c>
      <c r="E66" s="7">
        <v>52661</v>
      </c>
      <c r="F66" s="7">
        <v>32863</v>
      </c>
      <c r="G66">
        <f t="shared" si="1"/>
        <v>19798</v>
      </c>
    </row>
    <row r="67" spans="1:7" x14ac:dyDescent="0.2">
      <c r="A67" s="10" t="s">
        <v>72</v>
      </c>
      <c r="B67" s="7">
        <v>827714</v>
      </c>
      <c r="C67" s="7">
        <v>833648</v>
      </c>
      <c r="D67" s="7">
        <f t="shared" si="0"/>
        <v>5934</v>
      </c>
      <c r="E67" s="7">
        <v>62087</v>
      </c>
      <c r="F67" s="7">
        <v>61027</v>
      </c>
      <c r="G67">
        <f t="shared" si="1"/>
        <v>1060</v>
      </c>
    </row>
    <row r="68" spans="1:7" x14ac:dyDescent="0.2">
      <c r="A68" s="10" t="s">
        <v>73</v>
      </c>
      <c r="B68" s="7">
        <v>760000</v>
      </c>
      <c r="C68" s="7">
        <v>772361</v>
      </c>
      <c r="D68" s="7">
        <f t="shared" ref="D68:D74" si="2">C68-B68</f>
        <v>12361</v>
      </c>
      <c r="E68" s="7">
        <v>68930</v>
      </c>
      <c r="F68" s="7">
        <v>57292</v>
      </c>
      <c r="G68">
        <f t="shared" ref="G68:G74" si="3">E68-F68</f>
        <v>11638</v>
      </c>
    </row>
    <row r="69" spans="1:7" x14ac:dyDescent="0.2">
      <c r="A69" s="10" t="s">
        <v>74</v>
      </c>
      <c r="B69" s="7">
        <v>606319</v>
      </c>
      <c r="C69" s="7">
        <v>629810</v>
      </c>
      <c r="D69" s="7">
        <f t="shared" si="2"/>
        <v>23491</v>
      </c>
      <c r="E69" s="7">
        <v>51081</v>
      </c>
      <c r="F69" s="7">
        <v>50272</v>
      </c>
      <c r="G69">
        <f t="shared" si="3"/>
        <v>809</v>
      </c>
    </row>
    <row r="70" spans="1:7" x14ac:dyDescent="0.2">
      <c r="A70" s="10" t="s">
        <v>75</v>
      </c>
      <c r="B70" s="7">
        <v>514213</v>
      </c>
      <c r="C70" s="7">
        <v>548270</v>
      </c>
      <c r="D70" s="7">
        <f t="shared" si="2"/>
        <v>34057</v>
      </c>
      <c r="E70" s="7">
        <v>54277</v>
      </c>
      <c r="F70" s="7">
        <v>52029</v>
      </c>
      <c r="G70">
        <f t="shared" si="3"/>
        <v>2248</v>
      </c>
    </row>
    <row r="71" spans="1:7" x14ac:dyDescent="0.2">
      <c r="A71" s="10" t="s">
        <v>76</v>
      </c>
      <c r="B71" s="7">
        <v>503585</v>
      </c>
      <c r="C71" s="7">
        <v>514920</v>
      </c>
      <c r="D71" s="7">
        <f t="shared" si="2"/>
        <v>11335</v>
      </c>
      <c r="E71" s="7">
        <v>58378</v>
      </c>
      <c r="F71" s="7">
        <v>37920</v>
      </c>
      <c r="G71">
        <f t="shared" si="3"/>
        <v>20458</v>
      </c>
    </row>
    <row r="72" spans="1:7" x14ac:dyDescent="0.2">
      <c r="A72" s="10" t="s">
        <v>77</v>
      </c>
      <c r="B72" s="7">
        <v>355658</v>
      </c>
      <c r="C72" s="7">
        <v>371028</v>
      </c>
      <c r="D72" s="7">
        <f t="shared" si="2"/>
        <v>15370</v>
      </c>
      <c r="E72" s="7">
        <v>84526</v>
      </c>
      <c r="F72" s="7">
        <v>63028</v>
      </c>
      <c r="G72">
        <f t="shared" si="3"/>
        <v>21498</v>
      </c>
    </row>
    <row r="73" spans="1:7" x14ac:dyDescent="0.2">
      <c r="A73" s="10" t="s">
        <v>78</v>
      </c>
      <c r="B73" s="7">
        <v>670784</v>
      </c>
      <c r="C73" s="7">
        <v>692722</v>
      </c>
      <c r="D73" s="7">
        <f t="shared" si="2"/>
        <v>21938</v>
      </c>
      <c r="E73" s="7">
        <v>61603</v>
      </c>
      <c r="F73" s="7">
        <v>42983</v>
      </c>
      <c r="G73">
        <f t="shared" si="3"/>
        <v>18620</v>
      </c>
    </row>
    <row r="74" spans="1:7" x14ac:dyDescent="0.2">
      <c r="A74" s="10" t="s">
        <v>79</v>
      </c>
      <c r="B74" s="7">
        <v>303924</v>
      </c>
      <c r="C74" s="7">
        <v>318282</v>
      </c>
      <c r="D74" s="7">
        <f t="shared" si="2"/>
        <v>14358</v>
      </c>
      <c r="E74" s="7">
        <v>83364</v>
      </c>
      <c r="F74" s="7">
        <v>61027</v>
      </c>
      <c r="G74">
        <f t="shared" si="3"/>
        <v>22337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D31B-20B8-4F44-9CAE-467850F4B3D3}">
  <dimension ref="A3:E77"/>
  <sheetViews>
    <sheetView workbookViewId="0">
      <selection activeCell="A4" sqref="A4:E77"/>
    </sheetView>
  </sheetViews>
  <sheetFormatPr baseColWidth="10" defaultRowHeight="16" x14ac:dyDescent="0.2"/>
  <cols>
    <col min="1" max="1" width="18.83203125" bestFit="1" customWidth="1"/>
    <col min="2" max="2" width="22" bestFit="1" customWidth="1"/>
    <col min="3" max="3" width="8.1640625" bestFit="1" customWidth="1"/>
    <col min="4" max="4" width="28.6640625" bestFit="1" customWidth="1"/>
    <col min="5" max="5" width="7.1640625" bestFit="1" customWidth="1"/>
    <col min="6" max="6" width="26.83203125" bestFit="1" customWidth="1"/>
    <col min="7" max="7" width="33.5" bestFit="1" customWidth="1"/>
  </cols>
  <sheetData>
    <row r="3" spans="1:5" x14ac:dyDescent="0.2">
      <c r="B3" s="9" t="s">
        <v>82</v>
      </c>
    </row>
    <row r="4" spans="1:5" x14ac:dyDescent="0.2">
      <c r="B4" t="s">
        <v>83</v>
      </c>
      <c r="D4" t="s">
        <v>85</v>
      </c>
    </row>
    <row r="5" spans="1:5" x14ac:dyDescent="0.2">
      <c r="A5" s="9" t="s">
        <v>81</v>
      </c>
      <c r="B5" t="s">
        <v>5</v>
      </c>
      <c r="C5" t="s">
        <v>7</v>
      </c>
      <c r="D5" t="s">
        <v>5</v>
      </c>
      <c r="E5" t="s">
        <v>7</v>
      </c>
    </row>
    <row r="6" spans="1:5" x14ac:dyDescent="0.2">
      <c r="A6" s="10" t="s">
        <v>4</v>
      </c>
      <c r="B6" s="7">
        <v>90543</v>
      </c>
      <c r="C6" s="7">
        <v>100221</v>
      </c>
      <c r="D6" s="7">
        <v>82874</v>
      </c>
      <c r="E6" s="7">
        <v>60453</v>
      </c>
    </row>
    <row r="7" spans="1:5" x14ac:dyDescent="0.2">
      <c r="A7" s="10" t="s">
        <v>8</v>
      </c>
      <c r="B7" s="7">
        <v>151729</v>
      </c>
      <c r="C7" s="7">
        <v>190711</v>
      </c>
      <c r="D7" s="7">
        <v>82874</v>
      </c>
      <c r="E7" s="7">
        <v>60453</v>
      </c>
    </row>
    <row r="8" spans="1:5" x14ac:dyDescent="0.2">
      <c r="A8" s="10" t="s">
        <v>9</v>
      </c>
      <c r="B8" s="7">
        <v>116131</v>
      </c>
      <c r="C8" s="7">
        <v>142021</v>
      </c>
      <c r="D8" s="7">
        <v>39414</v>
      </c>
      <c r="E8" s="7">
        <v>35273</v>
      </c>
    </row>
    <row r="9" spans="1:5" x14ac:dyDescent="0.2">
      <c r="A9" s="10" t="s">
        <v>10</v>
      </c>
      <c r="B9" s="7">
        <v>147775</v>
      </c>
      <c r="C9" s="7">
        <v>154849</v>
      </c>
      <c r="D9" s="7">
        <v>43542</v>
      </c>
      <c r="E9" s="7">
        <v>39401</v>
      </c>
    </row>
    <row r="10" spans="1:5" x14ac:dyDescent="0.2">
      <c r="A10" s="10" t="s">
        <v>11</v>
      </c>
      <c r="B10" s="7">
        <v>119139</v>
      </c>
      <c r="C10" s="7">
        <v>126021</v>
      </c>
      <c r="D10" s="7">
        <v>97344</v>
      </c>
      <c r="E10" s="7">
        <v>88891</v>
      </c>
    </row>
    <row r="11" spans="1:5" x14ac:dyDescent="0.2">
      <c r="A11" s="10" t="s">
        <v>12</v>
      </c>
      <c r="B11" s="7">
        <v>117545</v>
      </c>
      <c r="C11" s="7">
        <v>127427</v>
      </c>
      <c r="D11" s="7">
        <v>474666</v>
      </c>
      <c r="E11" s="7">
        <v>250456</v>
      </c>
    </row>
    <row r="12" spans="1:5" x14ac:dyDescent="0.2">
      <c r="A12" s="10" t="s">
        <v>13</v>
      </c>
      <c r="B12" s="7">
        <v>188359</v>
      </c>
      <c r="C12" s="7">
        <v>192697</v>
      </c>
      <c r="D12" s="7">
        <v>66243</v>
      </c>
      <c r="E12" s="7">
        <v>57436</v>
      </c>
    </row>
    <row r="13" spans="1:5" x14ac:dyDescent="0.2">
      <c r="A13" s="10" t="s">
        <v>14</v>
      </c>
      <c r="B13" s="7">
        <v>359969</v>
      </c>
      <c r="C13" s="7">
        <v>368363</v>
      </c>
      <c r="D13" s="7">
        <v>73838</v>
      </c>
      <c r="E13" s="7">
        <v>58339</v>
      </c>
    </row>
    <row r="14" spans="1:5" x14ac:dyDescent="0.2">
      <c r="A14" s="10" t="s">
        <v>15</v>
      </c>
      <c r="B14" s="7">
        <v>439885</v>
      </c>
      <c r="C14" s="7">
        <v>448730</v>
      </c>
      <c r="D14" s="7">
        <v>85575</v>
      </c>
      <c r="E14" s="7">
        <v>76659</v>
      </c>
    </row>
    <row r="15" spans="1:5" x14ac:dyDescent="0.2">
      <c r="A15" s="10" t="s">
        <v>16</v>
      </c>
      <c r="B15" s="7">
        <v>216272</v>
      </c>
      <c r="C15" s="7">
        <v>107523</v>
      </c>
      <c r="D15" s="7">
        <v>83182</v>
      </c>
      <c r="E15" s="7">
        <v>70321</v>
      </c>
    </row>
    <row r="16" spans="1:5" x14ac:dyDescent="0.2">
      <c r="A16" s="10" t="s">
        <v>17</v>
      </c>
      <c r="B16" s="7">
        <v>95901</v>
      </c>
      <c r="C16" s="7">
        <v>100233</v>
      </c>
      <c r="D16" s="7">
        <v>83843</v>
      </c>
      <c r="E16" s="7">
        <v>60453</v>
      </c>
    </row>
    <row r="17" spans="1:5" x14ac:dyDescent="0.2">
      <c r="A17" s="10" t="s">
        <v>18</v>
      </c>
      <c r="B17" s="7">
        <v>104547</v>
      </c>
      <c r="C17" s="7">
        <v>109753</v>
      </c>
      <c r="D17" s="7">
        <v>82904</v>
      </c>
      <c r="E17" s="7">
        <v>60453</v>
      </c>
    </row>
    <row r="18" spans="1:5" x14ac:dyDescent="0.2">
      <c r="A18" s="10" t="s">
        <v>19</v>
      </c>
      <c r="B18" s="7">
        <v>404778</v>
      </c>
      <c r="C18" s="7">
        <v>412140</v>
      </c>
      <c r="D18" s="7">
        <v>40582</v>
      </c>
      <c r="E18" s="7">
        <v>31689</v>
      </c>
    </row>
    <row r="19" spans="1:5" x14ac:dyDescent="0.2">
      <c r="A19" s="10" t="s">
        <v>21</v>
      </c>
      <c r="B19" s="7">
        <v>262298</v>
      </c>
      <c r="C19" s="7">
        <v>268797</v>
      </c>
      <c r="D19" s="7">
        <v>64725</v>
      </c>
      <c r="E19" s="7">
        <v>41511</v>
      </c>
    </row>
    <row r="20" spans="1:5" x14ac:dyDescent="0.2">
      <c r="A20" s="10" t="s">
        <v>22</v>
      </c>
      <c r="B20" s="7">
        <v>206846</v>
      </c>
      <c r="C20" s="7">
        <v>226652</v>
      </c>
      <c r="D20" s="7">
        <v>646727</v>
      </c>
      <c r="E20" s="7">
        <v>627425</v>
      </c>
    </row>
    <row r="21" spans="1:5" x14ac:dyDescent="0.2">
      <c r="A21" s="10" t="s">
        <v>23</v>
      </c>
      <c r="B21" s="7">
        <v>1289607</v>
      </c>
      <c r="C21" s="7">
        <v>1299321</v>
      </c>
      <c r="D21" s="7">
        <v>71725</v>
      </c>
      <c r="E21" s="7">
        <v>50872</v>
      </c>
    </row>
    <row r="22" spans="1:5" x14ac:dyDescent="0.2">
      <c r="A22" s="10" t="s">
        <v>24</v>
      </c>
      <c r="B22" s="7">
        <v>554900</v>
      </c>
      <c r="C22" s="7">
        <v>563423</v>
      </c>
      <c r="D22" s="7">
        <v>477235</v>
      </c>
      <c r="E22" s="7">
        <v>460444</v>
      </c>
    </row>
    <row r="23" spans="1:5" x14ac:dyDescent="0.2">
      <c r="A23" s="10" t="s">
        <v>25</v>
      </c>
      <c r="B23" s="7">
        <v>175540</v>
      </c>
      <c r="C23" s="7">
        <v>183466</v>
      </c>
      <c r="D23" s="7">
        <v>72811</v>
      </c>
      <c r="E23" s="7">
        <v>67768</v>
      </c>
    </row>
    <row r="24" spans="1:5" x14ac:dyDescent="0.2">
      <c r="A24" s="10" t="s">
        <v>26</v>
      </c>
      <c r="B24" s="7">
        <v>1566755</v>
      </c>
      <c r="C24" s="7">
        <v>1604980</v>
      </c>
      <c r="D24" s="7">
        <v>526418</v>
      </c>
      <c r="E24" s="7">
        <v>513412</v>
      </c>
    </row>
    <row r="25" spans="1:5" x14ac:dyDescent="0.2">
      <c r="A25" s="10" t="s">
        <v>27</v>
      </c>
      <c r="B25" s="7">
        <v>531584</v>
      </c>
      <c r="C25" s="7">
        <v>545125</v>
      </c>
      <c r="D25" s="7">
        <v>69100</v>
      </c>
      <c r="E25" s="7">
        <v>78993</v>
      </c>
    </row>
    <row r="26" spans="1:5" x14ac:dyDescent="0.2">
      <c r="A26" s="10" t="s">
        <v>28</v>
      </c>
      <c r="B26" s="7">
        <v>129519</v>
      </c>
      <c r="C26" s="7">
        <v>135421</v>
      </c>
      <c r="D26" s="7">
        <v>444590</v>
      </c>
      <c r="E26" s="7">
        <v>421341</v>
      </c>
    </row>
    <row r="27" spans="1:5" x14ac:dyDescent="0.2">
      <c r="A27" s="10" t="s">
        <v>29</v>
      </c>
      <c r="B27" s="7">
        <v>1360814</v>
      </c>
      <c r="C27" s="7">
        <v>1414840</v>
      </c>
      <c r="D27" s="7">
        <v>89369</v>
      </c>
      <c r="E27" s="7">
        <v>71305</v>
      </c>
    </row>
    <row r="28" spans="1:5" x14ac:dyDescent="0.2">
      <c r="A28" s="10" t="s">
        <v>30</v>
      </c>
      <c r="B28" s="7">
        <v>169316</v>
      </c>
      <c r="C28" s="7">
        <v>189552</v>
      </c>
      <c r="D28" s="7">
        <v>68061</v>
      </c>
      <c r="E28" s="7">
        <v>41632</v>
      </c>
    </row>
    <row r="29" spans="1:5" x14ac:dyDescent="0.2">
      <c r="A29" s="10" t="s">
        <v>31</v>
      </c>
      <c r="B29" s="7">
        <v>97879</v>
      </c>
      <c r="C29" s="7">
        <v>99606</v>
      </c>
      <c r="D29" s="7">
        <v>85527</v>
      </c>
      <c r="E29" s="7">
        <v>73334</v>
      </c>
    </row>
    <row r="30" spans="1:5" x14ac:dyDescent="0.2">
      <c r="A30" s="10" t="s">
        <v>32</v>
      </c>
      <c r="B30" s="7">
        <v>203482</v>
      </c>
      <c r="C30" s="7">
        <v>217870</v>
      </c>
      <c r="D30" s="7">
        <v>35229</v>
      </c>
      <c r="E30" s="7">
        <v>31804</v>
      </c>
    </row>
    <row r="31" spans="1:5" x14ac:dyDescent="0.2">
      <c r="A31" s="10" t="s">
        <v>33</v>
      </c>
      <c r="B31" s="7">
        <v>892994</v>
      </c>
      <c r="C31" s="7">
        <v>946520</v>
      </c>
      <c r="D31" s="7">
        <v>98390</v>
      </c>
      <c r="E31" s="7">
        <v>86907</v>
      </c>
    </row>
    <row r="32" spans="1:5" x14ac:dyDescent="0.2">
      <c r="A32" s="10" t="s">
        <v>34</v>
      </c>
      <c r="B32" s="7">
        <v>1797251</v>
      </c>
      <c r="C32" s="7">
        <v>2071526</v>
      </c>
      <c r="D32" s="7">
        <v>45997</v>
      </c>
      <c r="E32" s="7">
        <v>27592</v>
      </c>
    </row>
    <row r="33" spans="1:5" x14ac:dyDescent="0.2">
      <c r="A33" s="10" t="s">
        <v>35</v>
      </c>
      <c r="B33" s="7">
        <v>154309</v>
      </c>
      <c r="C33" s="7">
        <v>180400</v>
      </c>
      <c r="D33" s="7">
        <v>37239</v>
      </c>
      <c r="E33" s="7">
        <v>25712</v>
      </c>
    </row>
    <row r="34" spans="1:5" x14ac:dyDescent="0.2">
      <c r="A34" s="10" t="s">
        <v>36</v>
      </c>
      <c r="B34" s="7">
        <v>1784197</v>
      </c>
      <c r="C34" s="7">
        <v>1886871</v>
      </c>
      <c r="D34" s="7">
        <v>67828</v>
      </c>
      <c r="E34" s="7">
        <v>46342</v>
      </c>
    </row>
    <row r="35" spans="1:5" x14ac:dyDescent="0.2">
      <c r="A35" s="10" t="s">
        <v>37</v>
      </c>
      <c r="B35" s="7">
        <v>196558</v>
      </c>
      <c r="C35" s="7">
        <v>204601</v>
      </c>
      <c r="D35" s="7">
        <v>36443</v>
      </c>
      <c r="E35" s="7">
        <v>25342</v>
      </c>
    </row>
    <row r="36" spans="1:5" x14ac:dyDescent="0.2">
      <c r="A36" s="10" t="s">
        <v>38</v>
      </c>
      <c r="B36" s="7">
        <v>914655</v>
      </c>
      <c r="C36" s="7">
        <v>1050554</v>
      </c>
      <c r="D36" s="7">
        <v>45858</v>
      </c>
      <c r="E36" s="7">
        <v>31076</v>
      </c>
    </row>
    <row r="37" spans="1:5" x14ac:dyDescent="0.2">
      <c r="A37" s="10" t="s">
        <v>39</v>
      </c>
      <c r="B37" s="7">
        <v>1549490</v>
      </c>
      <c r="C37" s="7">
        <v>1610463</v>
      </c>
      <c r="D37" s="7">
        <v>33085</v>
      </c>
      <c r="E37" s="7">
        <v>21765</v>
      </c>
    </row>
    <row r="38" spans="1:5" x14ac:dyDescent="0.2">
      <c r="A38" s="10" t="s">
        <v>40</v>
      </c>
      <c r="B38" s="7">
        <v>1426906</v>
      </c>
      <c r="C38" s="7">
        <v>1599423</v>
      </c>
      <c r="D38" s="7">
        <v>98865</v>
      </c>
      <c r="E38" s="7">
        <v>75306</v>
      </c>
    </row>
    <row r="39" spans="1:5" x14ac:dyDescent="0.2">
      <c r="A39" s="10" t="s">
        <v>41</v>
      </c>
      <c r="B39" s="7">
        <v>1155921</v>
      </c>
      <c r="C39" s="7">
        <v>1709175</v>
      </c>
      <c r="D39" s="7">
        <v>50694</v>
      </c>
      <c r="E39" s="7">
        <v>31639</v>
      </c>
    </row>
    <row r="40" spans="1:5" x14ac:dyDescent="0.2">
      <c r="A40" s="10" t="s">
        <v>42</v>
      </c>
      <c r="B40" s="7">
        <v>1167791</v>
      </c>
      <c r="C40" s="7">
        <v>1442881</v>
      </c>
      <c r="D40" s="7">
        <v>49039</v>
      </c>
      <c r="E40" s="7">
        <v>28253</v>
      </c>
    </row>
    <row r="41" spans="1:5" x14ac:dyDescent="0.2">
      <c r="A41" s="10" t="s">
        <v>43</v>
      </c>
      <c r="B41" s="7">
        <v>867668</v>
      </c>
      <c r="C41" s="7">
        <v>879688</v>
      </c>
      <c r="D41" s="7">
        <v>70781</v>
      </c>
      <c r="E41" s="7">
        <v>58351</v>
      </c>
    </row>
    <row r="42" spans="1:5" x14ac:dyDescent="0.2">
      <c r="A42" s="10" t="s">
        <v>44</v>
      </c>
      <c r="B42" s="7">
        <v>1725328</v>
      </c>
      <c r="C42" s="7">
        <v>1772517</v>
      </c>
      <c r="D42" s="7">
        <v>52865</v>
      </c>
      <c r="E42" s="7">
        <v>30812</v>
      </c>
    </row>
    <row r="43" spans="1:5" x14ac:dyDescent="0.2">
      <c r="A43" s="10" t="s">
        <v>45</v>
      </c>
      <c r="B43" s="7">
        <v>2337945</v>
      </c>
      <c r="C43" s="7">
        <v>2382295</v>
      </c>
      <c r="D43" s="7">
        <v>45345</v>
      </c>
      <c r="E43" s="7">
        <v>23631</v>
      </c>
    </row>
    <row r="44" spans="1:5" x14ac:dyDescent="0.2">
      <c r="A44" s="10" t="s">
        <v>46</v>
      </c>
      <c r="B44" s="7">
        <v>802555</v>
      </c>
      <c r="C44" s="7">
        <v>835130</v>
      </c>
      <c r="D44" s="7">
        <v>78322</v>
      </c>
      <c r="E44" s="7">
        <v>53732</v>
      </c>
    </row>
    <row r="45" spans="1:5" x14ac:dyDescent="0.2">
      <c r="A45" s="10" t="s">
        <v>47</v>
      </c>
      <c r="B45" s="7">
        <v>735899</v>
      </c>
      <c r="C45" s="7">
        <v>745528</v>
      </c>
      <c r="D45" s="7">
        <v>99640</v>
      </c>
      <c r="E45" s="7">
        <v>70745</v>
      </c>
    </row>
    <row r="46" spans="1:5" x14ac:dyDescent="0.2">
      <c r="A46" s="10" t="s">
        <v>48</v>
      </c>
      <c r="B46" s="7">
        <v>377868</v>
      </c>
      <c r="C46" s="7">
        <v>397099</v>
      </c>
      <c r="D46" s="7">
        <v>57940</v>
      </c>
      <c r="E46" s="7">
        <v>36089</v>
      </c>
    </row>
    <row r="47" spans="1:5" x14ac:dyDescent="0.2">
      <c r="A47" s="10" t="s">
        <v>49</v>
      </c>
      <c r="B47" s="7">
        <v>951065</v>
      </c>
      <c r="C47" s="7">
        <v>963388</v>
      </c>
      <c r="D47" s="7">
        <v>77241</v>
      </c>
      <c r="E47" s="7">
        <v>53491</v>
      </c>
    </row>
    <row r="48" spans="1:5" x14ac:dyDescent="0.2">
      <c r="A48" s="10" t="s">
        <v>50</v>
      </c>
      <c r="B48" s="7">
        <v>1450676</v>
      </c>
      <c r="C48" s="7">
        <v>1451221</v>
      </c>
      <c r="D48" s="7">
        <v>99519</v>
      </c>
      <c r="E48" s="7">
        <v>81934</v>
      </c>
    </row>
    <row r="49" spans="1:5" x14ac:dyDescent="0.2">
      <c r="A49" s="10" t="s">
        <v>51</v>
      </c>
      <c r="B49" s="7">
        <v>1069661</v>
      </c>
      <c r="C49" s="7">
        <v>1127099</v>
      </c>
      <c r="D49" s="7">
        <v>43558</v>
      </c>
      <c r="E49" s="7">
        <v>41832</v>
      </c>
    </row>
    <row r="50" spans="1:5" x14ac:dyDescent="0.2">
      <c r="A50" s="10" t="s">
        <v>52</v>
      </c>
      <c r="B50" s="7">
        <v>1586372</v>
      </c>
      <c r="C50" s="7">
        <v>1659406</v>
      </c>
      <c r="D50" s="7">
        <v>86203</v>
      </c>
      <c r="E50" s="7">
        <v>75236</v>
      </c>
    </row>
    <row r="51" spans="1:5" x14ac:dyDescent="0.2">
      <c r="A51" s="10" t="s">
        <v>53</v>
      </c>
      <c r="B51" s="7">
        <v>276868</v>
      </c>
      <c r="C51" s="7">
        <v>281667</v>
      </c>
      <c r="D51" s="7">
        <v>50713</v>
      </c>
      <c r="E51" s="7">
        <v>42746</v>
      </c>
    </row>
    <row r="52" spans="1:5" x14ac:dyDescent="0.2">
      <c r="A52" s="10" t="s">
        <v>54</v>
      </c>
      <c r="B52" s="7">
        <v>1945033</v>
      </c>
      <c r="C52" s="7">
        <v>2009034</v>
      </c>
      <c r="D52" s="7">
        <v>32809</v>
      </c>
      <c r="E52" s="7">
        <v>21864</v>
      </c>
    </row>
    <row r="53" spans="1:5" x14ac:dyDescent="0.2">
      <c r="A53" s="10" t="s">
        <v>55</v>
      </c>
      <c r="B53" s="7">
        <v>1370368</v>
      </c>
      <c r="C53" s="7">
        <v>1545434</v>
      </c>
      <c r="D53" s="7">
        <v>59139</v>
      </c>
      <c r="E53" s="7">
        <v>50348</v>
      </c>
    </row>
    <row r="54" spans="1:5" x14ac:dyDescent="0.2">
      <c r="A54" s="10" t="s">
        <v>56</v>
      </c>
      <c r="B54" s="7">
        <v>846615</v>
      </c>
      <c r="C54" s="7">
        <v>856898</v>
      </c>
      <c r="D54" s="7">
        <v>38921</v>
      </c>
      <c r="E54" s="7">
        <v>27293</v>
      </c>
    </row>
    <row r="55" spans="1:5" x14ac:dyDescent="0.2">
      <c r="A55" s="10" t="s">
        <v>57</v>
      </c>
      <c r="B55" s="7">
        <v>259867</v>
      </c>
      <c r="C55" s="7">
        <v>307245</v>
      </c>
      <c r="D55" s="7">
        <v>84926</v>
      </c>
      <c r="E55" s="7">
        <v>61763</v>
      </c>
    </row>
    <row r="56" spans="1:5" x14ac:dyDescent="0.2">
      <c r="A56" s="10" t="s">
        <v>58</v>
      </c>
      <c r="B56" s="7">
        <v>10632</v>
      </c>
      <c r="C56" s="7">
        <v>12618</v>
      </c>
      <c r="D56" s="7">
        <v>76113</v>
      </c>
      <c r="E56" s="7">
        <v>52891</v>
      </c>
    </row>
    <row r="57" spans="1:5" x14ac:dyDescent="0.2">
      <c r="A57" s="10" t="s">
        <v>59</v>
      </c>
      <c r="B57" s="7">
        <v>776325</v>
      </c>
      <c r="C57" s="7">
        <v>802560</v>
      </c>
      <c r="D57" s="7">
        <v>56273</v>
      </c>
      <c r="E57" s="7">
        <v>54731</v>
      </c>
    </row>
    <row r="58" spans="1:5" x14ac:dyDescent="0.2">
      <c r="A58" s="10" t="s">
        <v>60</v>
      </c>
      <c r="B58" s="7">
        <v>1051182</v>
      </c>
      <c r="C58" s="7">
        <v>1130856</v>
      </c>
      <c r="D58" s="7">
        <v>49707</v>
      </c>
      <c r="E58" s="7">
        <v>48638</v>
      </c>
    </row>
    <row r="59" spans="1:5" x14ac:dyDescent="0.2">
      <c r="A59" s="10" t="s">
        <v>61</v>
      </c>
      <c r="B59" s="7">
        <v>1670844</v>
      </c>
      <c r="C59" s="7">
        <v>1914038</v>
      </c>
      <c r="D59" s="7">
        <v>39438</v>
      </c>
      <c r="E59" s="7">
        <v>26382</v>
      </c>
    </row>
    <row r="60" spans="1:5" x14ac:dyDescent="0.2">
      <c r="A60" s="10" t="s">
        <v>62</v>
      </c>
      <c r="B60" s="7">
        <v>94346</v>
      </c>
      <c r="C60" s="7">
        <v>96810</v>
      </c>
      <c r="D60" s="7">
        <v>53265</v>
      </c>
      <c r="E60" s="7">
        <v>52012</v>
      </c>
    </row>
    <row r="61" spans="1:5" x14ac:dyDescent="0.2">
      <c r="A61" s="10" t="s">
        <v>63</v>
      </c>
      <c r="B61" s="7">
        <v>292910</v>
      </c>
      <c r="C61" s="7">
        <v>348135</v>
      </c>
      <c r="D61" s="7">
        <v>92932</v>
      </c>
      <c r="E61" s="7">
        <v>71831</v>
      </c>
    </row>
    <row r="62" spans="1:5" x14ac:dyDescent="0.2">
      <c r="A62" s="10" t="s">
        <v>64</v>
      </c>
      <c r="B62" s="7">
        <v>280699</v>
      </c>
      <c r="C62" s="7">
        <v>280699</v>
      </c>
      <c r="D62" s="7">
        <v>67582</v>
      </c>
      <c r="E62" s="7">
        <v>50192</v>
      </c>
    </row>
    <row r="63" spans="1:5" x14ac:dyDescent="0.2">
      <c r="A63" s="10" t="s">
        <v>65</v>
      </c>
      <c r="B63" s="7">
        <v>124050</v>
      </c>
      <c r="C63" s="7">
        <v>132598</v>
      </c>
      <c r="D63" s="7">
        <v>78429</v>
      </c>
      <c r="E63" s="7">
        <v>56832</v>
      </c>
    </row>
    <row r="64" spans="1:5" x14ac:dyDescent="0.2">
      <c r="A64" s="10" t="s">
        <v>66</v>
      </c>
      <c r="B64" s="7">
        <v>133763</v>
      </c>
      <c r="C64" s="7">
        <v>116382</v>
      </c>
      <c r="D64" s="7">
        <v>52658</v>
      </c>
      <c r="E64" s="7">
        <v>31092</v>
      </c>
    </row>
    <row r="65" spans="1:5" x14ac:dyDescent="0.2">
      <c r="A65" s="10" t="s">
        <v>67</v>
      </c>
      <c r="B65" s="7">
        <v>102349</v>
      </c>
      <c r="C65" s="7">
        <v>117327</v>
      </c>
      <c r="D65" s="7">
        <v>52232</v>
      </c>
      <c r="E65" s="7">
        <v>46702</v>
      </c>
    </row>
    <row r="66" spans="1:5" x14ac:dyDescent="0.2">
      <c r="A66" s="10" t="s">
        <v>68</v>
      </c>
      <c r="B66" s="7">
        <v>134893</v>
      </c>
      <c r="C66" s="7">
        <v>146789</v>
      </c>
      <c r="D66" s="7">
        <v>72046</v>
      </c>
      <c r="E66" s="7">
        <v>65038</v>
      </c>
    </row>
    <row r="67" spans="1:5" x14ac:dyDescent="0.2">
      <c r="A67" s="10" t="s">
        <v>69</v>
      </c>
      <c r="B67" s="7">
        <v>102379</v>
      </c>
      <c r="C67" s="7">
        <v>116438</v>
      </c>
      <c r="D67" s="7">
        <v>73717</v>
      </c>
      <c r="E67" s="7">
        <v>62036</v>
      </c>
    </row>
    <row r="68" spans="1:5" x14ac:dyDescent="0.2">
      <c r="A68" s="10" t="s">
        <v>70</v>
      </c>
      <c r="B68" s="7">
        <v>144134</v>
      </c>
      <c r="C68" s="7">
        <v>158203</v>
      </c>
      <c r="D68" s="7">
        <v>85661</v>
      </c>
      <c r="E68" s="7">
        <v>70221</v>
      </c>
    </row>
    <row r="69" spans="1:5" x14ac:dyDescent="0.2">
      <c r="A69" s="10" t="s">
        <v>71</v>
      </c>
      <c r="B69" s="7">
        <v>774991</v>
      </c>
      <c r="C69" s="7">
        <v>787262</v>
      </c>
      <c r="D69" s="7">
        <v>52661</v>
      </c>
      <c r="E69" s="7">
        <v>32863</v>
      </c>
    </row>
    <row r="70" spans="1:5" x14ac:dyDescent="0.2">
      <c r="A70" s="10" t="s">
        <v>72</v>
      </c>
      <c r="B70" s="7">
        <v>827714</v>
      </c>
      <c r="C70" s="7">
        <v>833648</v>
      </c>
      <c r="D70" s="7">
        <v>62087</v>
      </c>
      <c r="E70" s="7">
        <v>61027</v>
      </c>
    </row>
    <row r="71" spans="1:5" x14ac:dyDescent="0.2">
      <c r="A71" s="10" t="s">
        <v>73</v>
      </c>
      <c r="B71" s="7">
        <v>760000</v>
      </c>
      <c r="C71" s="7">
        <v>772361</v>
      </c>
      <c r="D71" s="7">
        <v>68930</v>
      </c>
      <c r="E71" s="7">
        <v>57292</v>
      </c>
    </row>
    <row r="72" spans="1:5" x14ac:dyDescent="0.2">
      <c r="A72" s="10" t="s">
        <v>74</v>
      </c>
      <c r="B72" s="7">
        <v>606319</v>
      </c>
      <c r="C72" s="7">
        <v>629810</v>
      </c>
      <c r="D72" s="7">
        <v>51081</v>
      </c>
      <c r="E72" s="7">
        <v>50272</v>
      </c>
    </row>
    <row r="73" spans="1:5" x14ac:dyDescent="0.2">
      <c r="A73" s="10" t="s">
        <v>75</v>
      </c>
      <c r="B73" s="7">
        <v>514213</v>
      </c>
      <c r="C73" s="7">
        <v>548270</v>
      </c>
      <c r="D73" s="7">
        <v>54277</v>
      </c>
      <c r="E73" s="7">
        <v>52029</v>
      </c>
    </row>
    <row r="74" spans="1:5" x14ac:dyDescent="0.2">
      <c r="A74" s="10" t="s">
        <v>76</v>
      </c>
      <c r="B74" s="7">
        <v>503585</v>
      </c>
      <c r="C74" s="7">
        <v>514920</v>
      </c>
      <c r="D74" s="7">
        <v>58378</v>
      </c>
      <c r="E74" s="7">
        <v>37920</v>
      </c>
    </row>
    <row r="75" spans="1:5" x14ac:dyDescent="0.2">
      <c r="A75" s="10" t="s">
        <v>77</v>
      </c>
      <c r="B75" s="7">
        <v>355658</v>
      </c>
      <c r="C75" s="7">
        <v>371028</v>
      </c>
      <c r="D75" s="7">
        <v>84526</v>
      </c>
      <c r="E75" s="7">
        <v>63028</v>
      </c>
    </row>
    <row r="76" spans="1:5" x14ac:dyDescent="0.2">
      <c r="A76" s="10" t="s">
        <v>78</v>
      </c>
      <c r="B76" s="7">
        <v>670784</v>
      </c>
      <c r="C76" s="7">
        <v>692722</v>
      </c>
      <c r="D76" s="7">
        <v>61603</v>
      </c>
      <c r="E76" s="7">
        <v>42983</v>
      </c>
    </row>
    <row r="77" spans="1:5" x14ac:dyDescent="0.2">
      <c r="A77" s="10" t="s">
        <v>79</v>
      </c>
      <c r="B77" s="7">
        <v>303924</v>
      </c>
      <c r="C77" s="7">
        <v>318282</v>
      </c>
      <c r="D77" s="7">
        <v>83364</v>
      </c>
      <c r="E77" s="7">
        <v>61027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6914-25B2-4788-9841-DCDB5BA07693}">
  <dimension ref="A1:J145"/>
  <sheetViews>
    <sheetView topLeftCell="A113" workbookViewId="0">
      <selection activeCell="A145" sqref="A145"/>
    </sheetView>
  </sheetViews>
  <sheetFormatPr baseColWidth="10" defaultColWidth="8.83203125" defaultRowHeight="16" x14ac:dyDescent="0.2"/>
  <cols>
    <col min="1" max="1" width="20.6640625" customWidth="1"/>
    <col min="2" max="2" width="15.1640625" customWidth="1"/>
    <col min="3" max="3" width="16.83203125" customWidth="1"/>
    <col min="4" max="4" width="16.83203125" hidden="1" customWidth="1"/>
    <col min="5" max="5" width="13" customWidth="1"/>
  </cols>
  <sheetData>
    <row r="1" spans="1:10" ht="51" x14ac:dyDescent="0.2">
      <c r="A1" s="1" t="s">
        <v>0</v>
      </c>
      <c r="B1" s="2" t="s">
        <v>1</v>
      </c>
      <c r="C1" s="1" t="s">
        <v>2</v>
      </c>
      <c r="D1" s="3" t="s">
        <v>6</v>
      </c>
      <c r="E1" s="3" t="s">
        <v>20</v>
      </c>
      <c r="F1" s="3" t="s">
        <v>80</v>
      </c>
      <c r="I1" s="6"/>
      <c r="J1" s="6"/>
    </row>
    <row r="2" spans="1:10" x14ac:dyDescent="0.2">
      <c r="A2" t="s">
        <v>4</v>
      </c>
      <c r="B2" t="s">
        <v>5</v>
      </c>
      <c r="C2">
        <v>90543</v>
      </c>
      <c r="D2">
        <v>310463</v>
      </c>
      <c r="E2">
        <v>82874</v>
      </c>
    </row>
    <row r="3" spans="1:10" x14ac:dyDescent="0.2">
      <c r="A3" t="s">
        <v>4</v>
      </c>
      <c r="B3" t="s">
        <v>7</v>
      </c>
      <c r="C3">
        <v>100221</v>
      </c>
      <c r="D3">
        <v>320153</v>
      </c>
      <c r="E3">
        <v>60453</v>
      </c>
    </row>
    <row r="4" spans="1:10" x14ac:dyDescent="0.2">
      <c r="A4" t="s">
        <v>8</v>
      </c>
      <c r="B4" t="s">
        <v>5</v>
      </c>
      <c r="C4">
        <v>151729</v>
      </c>
      <c r="D4">
        <v>371661</v>
      </c>
      <c r="E4" s="4">
        <v>82874</v>
      </c>
    </row>
    <row r="5" spans="1:10" x14ac:dyDescent="0.2">
      <c r="A5" t="s">
        <v>8</v>
      </c>
      <c r="B5" t="s">
        <v>7</v>
      </c>
      <c r="C5">
        <v>190711</v>
      </c>
      <c r="D5">
        <v>410643</v>
      </c>
      <c r="E5" s="4">
        <v>60453</v>
      </c>
    </row>
    <row r="6" spans="1:10" x14ac:dyDescent="0.2">
      <c r="A6" t="s">
        <v>9</v>
      </c>
      <c r="B6" t="s">
        <v>5</v>
      </c>
      <c r="C6">
        <v>116131</v>
      </c>
      <c r="D6">
        <v>340771</v>
      </c>
      <c r="E6">
        <v>39414</v>
      </c>
    </row>
    <row r="7" spans="1:10" x14ac:dyDescent="0.2">
      <c r="A7" t="s">
        <v>9</v>
      </c>
      <c r="B7" t="s">
        <v>7</v>
      </c>
      <c r="C7">
        <v>142021</v>
      </c>
      <c r="D7">
        <v>347449</v>
      </c>
      <c r="E7">
        <v>35273</v>
      </c>
    </row>
    <row r="8" spans="1:10" x14ac:dyDescent="0.2">
      <c r="A8" t="s">
        <v>10</v>
      </c>
      <c r="B8" t="s">
        <v>5</v>
      </c>
      <c r="C8">
        <v>147775</v>
      </c>
      <c r="D8">
        <v>353331</v>
      </c>
      <c r="E8">
        <v>43542</v>
      </c>
    </row>
    <row r="9" spans="1:10" x14ac:dyDescent="0.2">
      <c r="A9" t="s">
        <v>10</v>
      </c>
      <c r="B9" t="s">
        <v>7</v>
      </c>
      <c r="C9">
        <v>154849</v>
      </c>
      <c r="D9">
        <v>360405</v>
      </c>
      <c r="E9">
        <v>39401</v>
      </c>
    </row>
    <row r="10" spans="1:10" x14ac:dyDescent="0.2">
      <c r="A10" t="s">
        <v>11</v>
      </c>
      <c r="B10" t="s">
        <v>5</v>
      </c>
      <c r="C10">
        <v>119139</v>
      </c>
      <c r="D10">
        <v>302685</v>
      </c>
      <c r="E10">
        <v>97344</v>
      </c>
    </row>
    <row r="11" spans="1:10" x14ac:dyDescent="0.2">
      <c r="A11" t="s">
        <v>11</v>
      </c>
      <c r="B11" t="s">
        <v>7</v>
      </c>
      <c r="C11">
        <v>126021</v>
      </c>
      <c r="D11">
        <v>309567</v>
      </c>
      <c r="E11">
        <v>88891</v>
      </c>
    </row>
    <row r="12" spans="1:10" x14ac:dyDescent="0.2">
      <c r="A12" t="s">
        <v>12</v>
      </c>
      <c r="B12" t="s">
        <v>5</v>
      </c>
      <c r="C12">
        <v>117545</v>
      </c>
      <c r="D12">
        <v>336539</v>
      </c>
      <c r="E12">
        <v>474666</v>
      </c>
    </row>
    <row r="13" spans="1:10" x14ac:dyDescent="0.2">
      <c r="A13" t="s">
        <v>12</v>
      </c>
      <c r="B13" t="s">
        <v>7</v>
      </c>
      <c r="C13">
        <v>127427</v>
      </c>
      <c r="D13">
        <v>346445</v>
      </c>
      <c r="E13">
        <v>250456</v>
      </c>
    </row>
    <row r="14" spans="1:10" x14ac:dyDescent="0.2">
      <c r="A14" t="s">
        <v>13</v>
      </c>
      <c r="B14" t="s">
        <v>5</v>
      </c>
      <c r="C14">
        <v>188359</v>
      </c>
      <c r="D14">
        <v>436031</v>
      </c>
      <c r="E14">
        <v>66243</v>
      </c>
    </row>
    <row r="15" spans="1:10" x14ac:dyDescent="0.2">
      <c r="A15" t="s">
        <v>13</v>
      </c>
      <c r="B15" t="s">
        <v>7</v>
      </c>
      <c r="C15">
        <v>192697</v>
      </c>
      <c r="D15">
        <v>440357</v>
      </c>
      <c r="E15">
        <v>57436</v>
      </c>
    </row>
    <row r="16" spans="1:10" x14ac:dyDescent="0.2">
      <c r="A16" t="s">
        <v>14</v>
      </c>
      <c r="B16" t="s">
        <v>5</v>
      </c>
      <c r="C16">
        <v>359969</v>
      </c>
      <c r="D16">
        <v>607641</v>
      </c>
      <c r="E16">
        <v>73838</v>
      </c>
    </row>
    <row r="17" spans="1:5" x14ac:dyDescent="0.2">
      <c r="A17" t="s">
        <v>14</v>
      </c>
      <c r="B17" t="s">
        <v>7</v>
      </c>
      <c r="C17">
        <v>368363</v>
      </c>
      <c r="D17">
        <v>616035</v>
      </c>
      <c r="E17">
        <v>58339</v>
      </c>
    </row>
    <row r="18" spans="1:5" x14ac:dyDescent="0.2">
      <c r="A18" s="5" t="s">
        <v>15</v>
      </c>
      <c r="B18" t="s">
        <v>5</v>
      </c>
      <c r="C18">
        <v>439885</v>
      </c>
      <c r="D18">
        <v>687557</v>
      </c>
      <c r="E18">
        <v>85575</v>
      </c>
    </row>
    <row r="19" spans="1:5" x14ac:dyDescent="0.2">
      <c r="A19" s="5" t="s">
        <v>15</v>
      </c>
      <c r="B19" t="s">
        <v>7</v>
      </c>
      <c r="C19">
        <v>448730</v>
      </c>
      <c r="D19">
        <v>696402</v>
      </c>
      <c r="E19">
        <v>76659</v>
      </c>
    </row>
    <row r="20" spans="1:5" x14ac:dyDescent="0.2">
      <c r="A20" t="s">
        <v>16</v>
      </c>
      <c r="B20" t="s">
        <v>5</v>
      </c>
      <c r="C20">
        <v>216272</v>
      </c>
      <c r="D20">
        <v>454813</v>
      </c>
      <c r="E20">
        <v>83182</v>
      </c>
    </row>
    <row r="21" spans="1:5" x14ac:dyDescent="0.2">
      <c r="A21" t="s">
        <v>16</v>
      </c>
      <c r="B21" t="s">
        <v>7</v>
      </c>
      <c r="C21">
        <v>107523</v>
      </c>
      <c r="D21">
        <v>346079</v>
      </c>
      <c r="E21">
        <v>70321</v>
      </c>
    </row>
    <row r="22" spans="1:5" x14ac:dyDescent="0.2">
      <c r="A22" t="s">
        <v>17</v>
      </c>
      <c r="B22" t="s">
        <v>5</v>
      </c>
      <c r="C22">
        <v>95901</v>
      </c>
      <c r="D22">
        <v>314883</v>
      </c>
      <c r="E22">
        <v>83843</v>
      </c>
    </row>
    <row r="23" spans="1:5" x14ac:dyDescent="0.2">
      <c r="A23" t="s">
        <v>17</v>
      </c>
      <c r="B23" t="s">
        <v>7</v>
      </c>
      <c r="C23">
        <v>100233</v>
      </c>
      <c r="D23">
        <v>319227</v>
      </c>
      <c r="E23">
        <v>60453</v>
      </c>
    </row>
    <row r="24" spans="1:5" x14ac:dyDescent="0.2">
      <c r="A24" t="s">
        <v>18</v>
      </c>
      <c r="B24" t="s">
        <v>5</v>
      </c>
      <c r="C24">
        <v>104547</v>
      </c>
      <c r="D24">
        <v>352219</v>
      </c>
      <c r="E24">
        <v>82904</v>
      </c>
    </row>
    <row r="25" spans="1:5" x14ac:dyDescent="0.2">
      <c r="A25" t="s">
        <v>18</v>
      </c>
      <c r="B25" t="s">
        <v>7</v>
      </c>
      <c r="C25">
        <v>109753</v>
      </c>
      <c r="D25">
        <v>575379</v>
      </c>
      <c r="E25">
        <v>60453</v>
      </c>
    </row>
    <row r="26" spans="1:5" x14ac:dyDescent="0.2">
      <c r="A26" s="5" t="s">
        <v>19</v>
      </c>
      <c r="B26" t="s">
        <v>5</v>
      </c>
      <c r="C26">
        <v>404778</v>
      </c>
      <c r="D26">
        <v>899106</v>
      </c>
      <c r="E26">
        <v>40582</v>
      </c>
    </row>
    <row r="27" spans="1:5" x14ac:dyDescent="0.2">
      <c r="A27" s="5" t="s">
        <v>19</v>
      </c>
      <c r="B27" t="s">
        <v>7</v>
      </c>
      <c r="C27">
        <v>412140</v>
      </c>
      <c r="D27">
        <v>906468</v>
      </c>
      <c r="E27">
        <v>31689</v>
      </c>
    </row>
    <row r="28" spans="1:5" x14ac:dyDescent="0.2">
      <c r="A28" t="s">
        <v>21</v>
      </c>
      <c r="B28" t="s">
        <v>5</v>
      </c>
      <c r="C28">
        <v>262298</v>
      </c>
      <c r="D28">
        <v>796645</v>
      </c>
      <c r="E28">
        <v>64725</v>
      </c>
    </row>
    <row r="29" spans="1:5" x14ac:dyDescent="0.2">
      <c r="A29" t="s">
        <v>21</v>
      </c>
      <c r="B29" t="s">
        <v>7</v>
      </c>
      <c r="C29">
        <v>268797</v>
      </c>
      <c r="D29">
        <v>816538</v>
      </c>
      <c r="E29">
        <v>41511</v>
      </c>
    </row>
    <row r="30" spans="1:5" x14ac:dyDescent="0.2">
      <c r="A30" t="s">
        <v>22</v>
      </c>
      <c r="B30" t="s">
        <v>5</v>
      </c>
      <c r="C30">
        <v>206846</v>
      </c>
      <c r="D30">
        <v>575379</v>
      </c>
      <c r="E30">
        <v>646727</v>
      </c>
    </row>
    <row r="31" spans="1:5" x14ac:dyDescent="0.2">
      <c r="A31" t="s">
        <v>22</v>
      </c>
      <c r="B31" t="s">
        <v>7</v>
      </c>
      <c r="C31">
        <v>226652</v>
      </c>
      <c r="D31">
        <v>775135</v>
      </c>
      <c r="E31">
        <v>627425</v>
      </c>
    </row>
    <row r="32" spans="1:5" x14ac:dyDescent="0.2">
      <c r="A32" t="s">
        <v>23</v>
      </c>
      <c r="B32" t="s">
        <v>5</v>
      </c>
      <c r="C32">
        <v>1289607</v>
      </c>
      <c r="D32">
        <v>1584521</v>
      </c>
      <c r="E32">
        <v>71725</v>
      </c>
    </row>
    <row r="33" spans="1:5" x14ac:dyDescent="0.2">
      <c r="A33" t="s">
        <v>23</v>
      </c>
      <c r="B33" t="s">
        <v>7</v>
      </c>
      <c r="C33">
        <v>1299321</v>
      </c>
      <c r="D33">
        <v>1607328</v>
      </c>
      <c r="E33">
        <v>50872</v>
      </c>
    </row>
    <row r="34" spans="1:5" x14ac:dyDescent="0.2">
      <c r="A34" t="s">
        <v>24</v>
      </c>
      <c r="B34" t="s">
        <v>5</v>
      </c>
      <c r="C34">
        <v>554900</v>
      </c>
      <c r="D34">
        <v>774932</v>
      </c>
      <c r="E34">
        <v>477235</v>
      </c>
    </row>
    <row r="35" spans="1:5" x14ac:dyDescent="0.2">
      <c r="A35" t="s">
        <v>24</v>
      </c>
      <c r="B35" t="s">
        <v>7</v>
      </c>
      <c r="C35">
        <v>563423</v>
      </c>
      <c r="D35">
        <v>799793</v>
      </c>
      <c r="E35">
        <v>460444</v>
      </c>
    </row>
    <row r="36" spans="1:5" x14ac:dyDescent="0.2">
      <c r="A36" t="s">
        <v>25</v>
      </c>
      <c r="B36" t="s">
        <v>5</v>
      </c>
      <c r="C36">
        <v>175540</v>
      </c>
      <c r="D36">
        <v>459888</v>
      </c>
      <c r="E36">
        <v>72811</v>
      </c>
    </row>
    <row r="37" spans="1:5" x14ac:dyDescent="0.2">
      <c r="A37" t="s">
        <v>25</v>
      </c>
      <c r="B37" t="s">
        <v>7</v>
      </c>
      <c r="C37">
        <v>183466</v>
      </c>
      <c r="D37">
        <v>488796</v>
      </c>
      <c r="E37">
        <v>67768</v>
      </c>
    </row>
    <row r="38" spans="1:5" x14ac:dyDescent="0.2">
      <c r="A38" t="s">
        <v>26</v>
      </c>
      <c r="B38" t="s">
        <v>5</v>
      </c>
      <c r="C38">
        <v>1566755</v>
      </c>
      <c r="D38">
        <v>1795739</v>
      </c>
      <c r="E38">
        <v>526418</v>
      </c>
    </row>
    <row r="39" spans="1:5" x14ac:dyDescent="0.2">
      <c r="A39" t="s">
        <v>26</v>
      </c>
      <c r="B39" t="s">
        <v>7</v>
      </c>
      <c r="C39">
        <v>1604980</v>
      </c>
      <c r="D39">
        <v>1943999</v>
      </c>
      <c r="E39">
        <v>513412</v>
      </c>
    </row>
    <row r="40" spans="1:5" x14ac:dyDescent="0.2">
      <c r="A40" t="s">
        <v>27</v>
      </c>
      <c r="B40" t="s">
        <v>5</v>
      </c>
      <c r="C40">
        <v>531584</v>
      </c>
      <c r="D40">
        <v>677869</v>
      </c>
      <c r="E40">
        <v>69100</v>
      </c>
    </row>
    <row r="41" spans="1:5" x14ac:dyDescent="0.2">
      <c r="A41" t="s">
        <v>27</v>
      </c>
      <c r="B41" t="s">
        <v>7</v>
      </c>
      <c r="C41">
        <v>545125</v>
      </c>
      <c r="D41">
        <v>686569</v>
      </c>
      <c r="E41">
        <v>78993</v>
      </c>
    </row>
    <row r="42" spans="1:5" x14ac:dyDescent="0.2">
      <c r="A42" t="s">
        <v>28</v>
      </c>
      <c r="B42" t="s">
        <v>5</v>
      </c>
      <c r="C42">
        <v>129519</v>
      </c>
      <c r="D42">
        <v>384130</v>
      </c>
      <c r="E42">
        <v>444590</v>
      </c>
    </row>
    <row r="43" spans="1:5" x14ac:dyDescent="0.2">
      <c r="A43" t="s">
        <v>28</v>
      </c>
      <c r="B43" t="s">
        <v>7</v>
      </c>
      <c r="C43">
        <v>135421</v>
      </c>
      <c r="D43">
        <v>395715</v>
      </c>
      <c r="E43">
        <v>421341</v>
      </c>
    </row>
    <row r="44" spans="1:5" x14ac:dyDescent="0.2">
      <c r="A44" t="s">
        <v>29</v>
      </c>
      <c r="B44" t="s">
        <v>5</v>
      </c>
      <c r="C44">
        <v>1360814</v>
      </c>
      <c r="D44">
        <v>1512279</v>
      </c>
      <c r="E44">
        <v>89369</v>
      </c>
    </row>
    <row r="45" spans="1:5" x14ac:dyDescent="0.2">
      <c r="A45" t="s">
        <v>29</v>
      </c>
      <c r="B45" t="s">
        <v>7</v>
      </c>
      <c r="C45">
        <v>1414840</v>
      </c>
      <c r="D45">
        <v>1956451</v>
      </c>
      <c r="E45">
        <v>71305</v>
      </c>
    </row>
    <row r="46" spans="1:5" x14ac:dyDescent="0.2">
      <c r="A46" t="s">
        <v>30</v>
      </c>
      <c r="B46" t="s">
        <v>5</v>
      </c>
      <c r="C46">
        <v>169316</v>
      </c>
      <c r="D46">
        <v>228341</v>
      </c>
      <c r="E46">
        <v>68061</v>
      </c>
    </row>
    <row r="47" spans="1:5" x14ac:dyDescent="0.2">
      <c r="A47" t="s">
        <v>30</v>
      </c>
      <c r="B47" t="s">
        <v>7</v>
      </c>
      <c r="C47">
        <v>189552</v>
      </c>
      <c r="D47">
        <v>252124</v>
      </c>
      <c r="E47">
        <v>41632</v>
      </c>
    </row>
    <row r="48" spans="1:5" x14ac:dyDescent="0.2">
      <c r="A48" t="s">
        <v>31</v>
      </c>
      <c r="B48" t="s">
        <v>5</v>
      </c>
      <c r="C48">
        <v>97879</v>
      </c>
      <c r="D48">
        <v>1001170</v>
      </c>
      <c r="E48">
        <v>85527</v>
      </c>
    </row>
    <row r="49" spans="1:5" x14ac:dyDescent="0.2">
      <c r="A49" t="s">
        <v>31</v>
      </c>
      <c r="B49" t="s">
        <v>7</v>
      </c>
      <c r="C49">
        <v>99606</v>
      </c>
      <c r="D49">
        <v>1074697</v>
      </c>
      <c r="E49">
        <v>73334</v>
      </c>
    </row>
    <row r="50" spans="1:5" x14ac:dyDescent="0.2">
      <c r="A50" t="s">
        <v>32</v>
      </c>
      <c r="B50" t="s">
        <v>5</v>
      </c>
      <c r="C50">
        <v>203482</v>
      </c>
      <c r="D50">
        <v>217388</v>
      </c>
      <c r="E50">
        <v>35229</v>
      </c>
    </row>
    <row r="51" spans="1:5" x14ac:dyDescent="0.2">
      <c r="A51" t="s">
        <v>32</v>
      </c>
      <c r="B51" t="s">
        <v>7</v>
      </c>
      <c r="C51">
        <v>217870</v>
      </c>
      <c r="E51">
        <v>31804</v>
      </c>
    </row>
    <row r="52" spans="1:5" x14ac:dyDescent="0.2">
      <c r="A52" t="s">
        <v>33</v>
      </c>
      <c r="B52" t="s">
        <v>5</v>
      </c>
      <c r="C52">
        <v>892994</v>
      </c>
      <c r="E52">
        <v>98390</v>
      </c>
    </row>
    <row r="53" spans="1:5" x14ac:dyDescent="0.2">
      <c r="A53" t="s">
        <v>33</v>
      </c>
      <c r="B53" t="s">
        <v>7</v>
      </c>
      <c r="C53">
        <v>946520</v>
      </c>
      <c r="E53">
        <v>86907</v>
      </c>
    </row>
    <row r="54" spans="1:5" x14ac:dyDescent="0.2">
      <c r="A54" t="s">
        <v>34</v>
      </c>
      <c r="B54" t="s">
        <v>5</v>
      </c>
      <c r="C54">
        <v>1797251</v>
      </c>
      <c r="E54">
        <v>45997</v>
      </c>
    </row>
    <row r="55" spans="1:5" x14ac:dyDescent="0.2">
      <c r="A55" t="s">
        <v>34</v>
      </c>
      <c r="B55" t="s">
        <v>7</v>
      </c>
      <c r="C55">
        <v>2071526</v>
      </c>
      <c r="E55">
        <v>27592</v>
      </c>
    </row>
    <row r="56" spans="1:5" x14ac:dyDescent="0.2">
      <c r="A56" t="s">
        <v>35</v>
      </c>
      <c r="B56" t="s">
        <v>5</v>
      </c>
      <c r="C56">
        <v>154309</v>
      </c>
      <c r="E56">
        <v>37239</v>
      </c>
    </row>
    <row r="57" spans="1:5" x14ac:dyDescent="0.2">
      <c r="A57" t="s">
        <v>35</v>
      </c>
      <c r="B57" t="s">
        <v>7</v>
      </c>
      <c r="C57">
        <v>180400</v>
      </c>
      <c r="E57">
        <v>25712</v>
      </c>
    </row>
    <row r="58" spans="1:5" x14ac:dyDescent="0.2">
      <c r="A58" t="s">
        <v>36</v>
      </c>
      <c r="B58" t="s">
        <v>5</v>
      </c>
      <c r="C58">
        <v>1784197</v>
      </c>
      <c r="E58">
        <v>67828</v>
      </c>
    </row>
    <row r="59" spans="1:5" x14ac:dyDescent="0.2">
      <c r="A59" t="s">
        <v>36</v>
      </c>
      <c r="B59" t="s">
        <v>7</v>
      </c>
      <c r="C59">
        <v>1886871</v>
      </c>
      <c r="E59">
        <v>46342</v>
      </c>
    </row>
    <row r="60" spans="1:5" x14ac:dyDescent="0.2">
      <c r="A60" t="s">
        <v>37</v>
      </c>
      <c r="B60" t="s">
        <v>5</v>
      </c>
      <c r="C60">
        <v>196558</v>
      </c>
      <c r="E60">
        <v>36443</v>
      </c>
    </row>
    <row r="61" spans="1:5" x14ac:dyDescent="0.2">
      <c r="A61" t="s">
        <v>37</v>
      </c>
      <c r="B61" t="s">
        <v>7</v>
      </c>
      <c r="C61">
        <v>204601</v>
      </c>
      <c r="E61">
        <v>25342</v>
      </c>
    </row>
    <row r="62" spans="1:5" x14ac:dyDescent="0.2">
      <c r="A62" t="s">
        <v>38</v>
      </c>
      <c r="B62" t="s">
        <v>5</v>
      </c>
      <c r="C62">
        <v>914655</v>
      </c>
      <c r="E62">
        <v>45858</v>
      </c>
    </row>
    <row r="63" spans="1:5" x14ac:dyDescent="0.2">
      <c r="A63" t="s">
        <v>38</v>
      </c>
      <c r="B63" t="s">
        <v>7</v>
      </c>
      <c r="C63">
        <v>1050554</v>
      </c>
      <c r="E63">
        <v>31076</v>
      </c>
    </row>
    <row r="64" spans="1:5" x14ac:dyDescent="0.2">
      <c r="A64" t="s">
        <v>39</v>
      </c>
      <c r="B64" t="s">
        <v>5</v>
      </c>
      <c r="C64">
        <v>1549490</v>
      </c>
      <c r="E64">
        <v>33085</v>
      </c>
    </row>
    <row r="65" spans="1:5" x14ac:dyDescent="0.2">
      <c r="A65" t="s">
        <v>39</v>
      </c>
      <c r="B65" t="s">
        <v>7</v>
      </c>
      <c r="C65">
        <v>1610463</v>
      </c>
      <c r="E65">
        <v>21765</v>
      </c>
    </row>
    <row r="66" spans="1:5" x14ac:dyDescent="0.2">
      <c r="A66" t="s">
        <v>40</v>
      </c>
      <c r="B66" t="s">
        <v>5</v>
      </c>
      <c r="C66">
        <v>1426906</v>
      </c>
      <c r="E66">
        <v>98865</v>
      </c>
    </row>
    <row r="67" spans="1:5" x14ac:dyDescent="0.2">
      <c r="A67" t="s">
        <v>40</v>
      </c>
      <c r="B67" t="s">
        <v>7</v>
      </c>
      <c r="C67">
        <v>1599423</v>
      </c>
      <c r="E67">
        <v>75306</v>
      </c>
    </row>
    <row r="68" spans="1:5" x14ac:dyDescent="0.2">
      <c r="A68" t="s">
        <v>41</v>
      </c>
      <c r="B68" t="s">
        <v>5</v>
      </c>
      <c r="C68">
        <v>1155921</v>
      </c>
      <c r="E68">
        <v>50694</v>
      </c>
    </row>
    <row r="69" spans="1:5" x14ac:dyDescent="0.2">
      <c r="A69" t="s">
        <v>41</v>
      </c>
      <c r="B69" t="s">
        <v>7</v>
      </c>
      <c r="C69">
        <v>1709175</v>
      </c>
      <c r="E69">
        <v>31639</v>
      </c>
    </row>
    <row r="70" spans="1:5" x14ac:dyDescent="0.2">
      <c r="A70" t="s">
        <v>42</v>
      </c>
      <c r="B70" t="s">
        <v>5</v>
      </c>
      <c r="C70">
        <v>1167791</v>
      </c>
      <c r="E70">
        <v>49039</v>
      </c>
    </row>
    <row r="71" spans="1:5" x14ac:dyDescent="0.2">
      <c r="A71" t="s">
        <v>42</v>
      </c>
      <c r="B71" t="s">
        <v>7</v>
      </c>
      <c r="C71">
        <v>1442881</v>
      </c>
      <c r="E71">
        <v>28253</v>
      </c>
    </row>
    <row r="72" spans="1:5" x14ac:dyDescent="0.2">
      <c r="A72" t="s">
        <v>43</v>
      </c>
      <c r="B72" t="s">
        <v>5</v>
      </c>
      <c r="C72">
        <v>867668</v>
      </c>
      <c r="E72">
        <v>70781</v>
      </c>
    </row>
    <row r="73" spans="1:5" x14ac:dyDescent="0.2">
      <c r="A73" t="s">
        <v>43</v>
      </c>
      <c r="B73" t="s">
        <v>7</v>
      </c>
      <c r="C73">
        <v>879688</v>
      </c>
      <c r="E73">
        <v>58351</v>
      </c>
    </row>
    <row r="74" spans="1:5" x14ac:dyDescent="0.2">
      <c r="A74" t="s">
        <v>44</v>
      </c>
      <c r="B74" t="s">
        <v>5</v>
      </c>
      <c r="C74">
        <v>1725328</v>
      </c>
      <c r="E74">
        <v>52865</v>
      </c>
    </row>
    <row r="75" spans="1:5" x14ac:dyDescent="0.2">
      <c r="A75" t="s">
        <v>44</v>
      </c>
      <c r="B75" t="s">
        <v>7</v>
      </c>
      <c r="C75">
        <v>1772517</v>
      </c>
      <c r="E75">
        <v>30812</v>
      </c>
    </row>
    <row r="76" spans="1:5" x14ac:dyDescent="0.2">
      <c r="A76" t="s">
        <v>45</v>
      </c>
      <c r="B76" t="s">
        <v>5</v>
      </c>
      <c r="C76">
        <v>2337945</v>
      </c>
      <c r="E76">
        <v>45345</v>
      </c>
    </row>
    <row r="77" spans="1:5" x14ac:dyDescent="0.2">
      <c r="A77" t="s">
        <v>45</v>
      </c>
      <c r="B77" t="s">
        <v>7</v>
      </c>
      <c r="C77">
        <v>2382295</v>
      </c>
      <c r="E77">
        <v>23631</v>
      </c>
    </row>
    <row r="78" spans="1:5" x14ac:dyDescent="0.2">
      <c r="A78" t="s">
        <v>46</v>
      </c>
      <c r="B78" t="s">
        <v>5</v>
      </c>
      <c r="C78">
        <v>802555</v>
      </c>
      <c r="E78">
        <v>78322</v>
      </c>
    </row>
    <row r="79" spans="1:5" x14ac:dyDescent="0.2">
      <c r="A79" t="s">
        <v>46</v>
      </c>
      <c r="B79" t="s">
        <v>7</v>
      </c>
      <c r="C79">
        <v>835130</v>
      </c>
      <c r="E79">
        <v>53732</v>
      </c>
    </row>
    <row r="80" spans="1:5" x14ac:dyDescent="0.2">
      <c r="A80" t="s">
        <v>47</v>
      </c>
      <c r="B80" t="s">
        <v>5</v>
      </c>
      <c r="C80">
        <v>735899</v>
      </c>
      <c r="E80">
        <v>99640</v>
      </c>
    </row>
    <row r="81" spans="1:5" x14ac:dyDescent="0.2">
      <c r="A81" t="s">
        <v>47</v>
      </c>
      <c r="B81" t="s">
        <v>7</v>
      </c>
      <c r="C81">
        <v>745528</v>
      </c>
      <c r="E81">
        <v>70745</v>
      </c>
    </row>
    <row r="82" spans="1:5" x14ac:dyDescent="0.2">
      <c r="A82" t="s">
        <v>48</v>
      </c>
      <c r="B82" t="s">
        <v>5</v>
      </c>
      <c r="C82">
        <v>377868</v>
      </c>
      <c r="E82">
        <v>57940</v>
      </c>
    </row>
    <row r="83" spans="1:5" x14ac:dyDescent="0.2">
      <c r="A83" t="s">
        <v>48</v>
      </c>
      <c r="B83" t="s">
        <v>7</v>
      </c>
      <c r="C83">
        <v>397099</v>
      </c>
      <c r="E83">
        <v>36089</v>
      </c>
    </row>
    <row r="84" spans="1:5" x14ac:dyDescent="0.2">
      <c r="A84" t="s">
        <v>49</v>
      </c>
      <c r="B84" t="s">
        <v>5</v>
      </c>
      <c r="C84">
        <v>951065</v>
      </c>
      <c r="E84">
        <v>77241</v>
      </c>
    </row>
    <row r="85" spans="1:5" x14ac:dyDescent="0.2">
      <c r="A85" t="s">
        <v>49</v>
      </c>
      <c r="B85" t="s">
        <v>7</v>
      </c>
      <c r="C85">
        <v>963388</v>
      </c>
      <c r="E85">
        <v>53491</v>
      </c>
    </row>
    <row r="86" spans="1:5" x14ac:dyDescent="0.2">
      <c r="A86" t="s">
        <v>50</v>
      </c>
      <c r="B86" t="s">
        <v>5</v>
      </c>
      <c r="C86">
        <v>1450676</v>
      </c>
      <c r="E86">
        <v>99519</v>
      </c>
    </row>
    <row r="87" spans="1:5" x14ac:dyDescent="0.2">
      <c r="A87" t="s">
        <v>50</v>
      </c>
      <c r="B87" t="s">
        <v>7</v>
      </c>
      <c r="C87">
        <v>1451221</v>
      </c>
      <c r="E87">
        <v>81934</v>
      </c>
    </row>
    <row r="88" spans="1:5" x14ac:dyDescent="0.2">
      <c r="A88" t="s">
        <v>51</v>
      </c>
      <c r="B88" t="s">
        <v>5</v>
      </c>
      <c r="C88">
        <v>1069661</v>
      </c>
      <c r="E88">
        <v>43558</v>
      </c>
    </row>
    <row r="89" spans="1:5" x14ac:dyDescent="0.2">
      <c r="A89" t="s">
        <v>51</v>
      </c>
      <c r="B89" t="s">
        <v>7</v>
      </c>
      <c r="C89">
        <v>1127099</v>
      </c>
      <c r="E89">
        <v>41832</v>
      </c>
    </row>
    <row r="90" spans="1:5" x14ac:dyDescent="0.2">
      <c r="A90" t="s">
        <v>52</v>
      </c>
      <c r="B90" t="s">
        <v>5</v>
      </c>
      <c r="C90">
        <v>1586372</v>
      </c>
      <c r="E90">
        <v>86203</v>
      </c>
    </row>
    <row r="91" spans="1:5" x14ac:dyDescent="0.2">
      <c r="A91" t="s">
        <v>52</v>
      </c>
      <c r="B91" t="s">
        <v>7</v>
      </c>
      <c r="C91">
        <v>1659406</v>
      </c>
      <c r="E91">
        <v>75236</v>
      </c>
    </row>
    <row r="92" spans="1:5" x14ac:dyDescent="0.2">
      <c r="A92" t="s">
        <v>53</v>
      </c>
      <c r="B92" t="s">
        <v>5</v>
      </c>
      <c r="C92">
        <v>276868</v>
      </c>
      <c r="E92">
        <v>50713</v>
      </c>
    </row>
    <row r="93" spans="1:5" x14ac:dyDescent="0.2">
      <c r="A93" t="s">
        <v>53</v>
      </c>
      <c r="B93" t="s">
        <v>7</v>
      </c>
      <c r="C93">
        <v>281667</v>
      </c>
      <c r="E93">
        <v>42746</v>
      </c>
    </row>
    <row r="94" spans="1:5" x14ac:dyDescent="0.2">
      <c r="A94" t="s">
        <v>54</v>
      </c>
      <c r="B94" t="s">
        <v>5</v>
      </c>
      <c r="C94">
        <v>1945033</v>
      </c>
      <c r="E94">
        <v>32809</v>
      </c>
    </row>
    <row r="95" spans="1:5" x14ac:dyDescent="0.2">
      <c r="A95" t="s">
        <v>54</v>
      </c>
      <c r="B95" t="s">
        <v>7</v>
      </c>
      <c r="C95">
        <v>2009034</v>
      </c>
      <c r="E95">
        <v>21864</v>
      </c>
    </row>
    <row r="96" spans="1:5" x14ac:dyDescent="0.2">
      <c r="A96" t="s">
        <v>55</v>
      </c>
      <c r="B96" t="s">
        <v>5</v>
      </c>
      <c r="C96">
        <v>1370368</v>
      </c>
      <c r="E96">
        <v>59139</v>
      </c>
    </row>
    <row r="97" spans="1:5" x14ac:dyDescent="0.2">
      <c r="A97" t="s">
        <v>55</v>
      </c>
      <c r="B97" t="s">
        <v>7</v>
      </c>
      <c r="C97">
        <v>1545434</v>
      </c>
      <c r="E97">
        <v>50348</v>
      </c>
    </row>
    <row r="98" spans="1:5" x14ac:dyDescent="0.2">
      <c r="A98" t="s">
        <v>56</v>
      </c>
      <c r="B98" t="s">
        <v>5</v>
      </c>
      <c r="C98">
        <v>846615</v>
      </c>
      <c r="E98">
        <v>38921</v>
      </c>
    </row>
    <row r="99" spans="1:5" x14ac:dyDescent="0.2">
      <c r="A99" t="s">
        <v>56</v>
      </c>
      <c r="B99" t="s">
        <v>7</v>
      </c>
      <c r="C99">
        <v>856898</v>
      </c>
      <c r="E99">
        <v>27293</v>
      </c>
    </row>
    <row r="100" spans="1:5" x14ac:dyDescent="0.2">
      <c r="A100" t="s">
        <v>57</v>
      </c>
      <c r="B100" t="s">
        <v>5</v>
      </c>
      <c r="C100">
        <v>259867</v>
      </c>
      <c r="E100">
        <v>84926</v>
      </c>
    </row>
    <row r="101" spans="1:5" x14ac:dyDescent="0.2">
      <c r="A101" t="s">
        <v>57</v>
      </c>
      <c r="B101" t="s">
        <v>7</v>
      </c>
      <c r="C101">
        <v>307245</v>
      </c>
      <c r="E101">
        <v>61763</v>
      </c>
    </row>
    <row r="102" spans="1:5" x14ac:dyDescent="0.2">
      <c r="A102" t="s">
        <v>58</v>
      </c>
      <c r="B102" t="s">
        <v>5</v>
      </c>
      <c r="C102">
        <v>10632</v>
      </c>
      <c r="E102">
        <v>76113</v>
      </c>
    </row>
    <row r="103" spans="1:5" x14ac:dyDescent="0.2">
      <c r="A103" t="s">
        <v>58</v>
      </c>
      <c r="B103" t="s">
        <v>7</v>
      </c>
      <c r="C103">
        <v>12618</v>
      </c>
      <c r="E103">
        <v>52891</v>
      </c>
    </row>
    <row r="104" spans="1:5" x14ac:dyDescent="0.2">
      <c r="A104" t="s">
        <v>59</v>
      </c>
      <c r="B104" t="s">
        <v>5</v>
      </c>
      <c r="C104">
        <v>776325</v>
      </c>
      <c r="E104">
        <v>56273</v>
      </c>
    </row>
    <row r="105" spans="1:5" x14ac:dyDescent="0.2">
      <c r="A105" t="s">
        <v>59</v>
      </c>
      <c r="B105" t="s">
        <v>7</v>
      </c>
      <c r="C105">
        <v>802560</v>
      </c>
      <c r="E105">
        <v>54731</v>
      </c>
    </row>
    <row r="106" spans="1:5" x14ac:dyDescent="0.2">
      <c r="A106" t="s">
        <v>60</v>
      </c>
      <c r="B106" t="s">
        <v>5</v>
      </c>
      <c r="C106">
        <v>1051182</v>
      </c>
      <c r="E106">
        <v>49707</v>
      </c>
    </row>
    <row r="107" spans="1:5" x14ac:dyDescent="0.2">
      <c r="A107" t="s">
        <v>60</v>
      </c>
      <c r="B107" t="s">
        <v>7</v>
      </c>
      <c r="C107">
        <v>1130856</v>
      </c>
      <c r="E107">
        <v>48638</v>
      </c>
    </row>
    <row r="108" spans="1:5" x14ac:dyDescent="0.2">
      <c r="A108" t="s">
        <v>61</v>
      </c>
      <c r="B108" t="s">
        <v>5</v>
      </c>
      <c r="C108">
        <v>1670844</v>
      </c>
      <c r="E108">
        <v>39438</v>
      </c>
    </row>
    <row r="109" spans="1:5" x14ac:dyDescent="0.2">
      <c r="A109" t="s">
        <v>61</v>
      </c>
      <c r="B109" t="s">
        <v>7</v>
      </c>
      <c r="C109">
        <v>1914038</v>
      </c>
      <c r="E109">
        <v>26382</v>
      </c>
    </row>
    <row r="110" spans="1:5" x14ac:dyDescent="0.2">
      <c r="A110" t="s">
        <v>62</v>
      </c>
      <c r="B110" t="s">
        <v>5</v>
      </c>
      <c r="C110">
        <v>94346</v>
      </c>
      <c r="E110">
        <v>53265</v>
      </c>
    </row>
    <row r="111" spans="1:5" x14ac:dyDescent="0.2">
      <c r="A111" t="s">
        <v>62</v>
      </c>
      <c r="B111" t="s">
        <v>7</v>
      </c>
      <c r="C111">
        <v>96810</v>
      </c>
      <c r="E111">
        <v>52012</v>
      </c>
    </row>
    <row r="112" spans="1:5" x14ac:dyDescent="0.2">
      <c r="A112" t="s">
        <v>63</v>
      </c>
      <c r="B112" t="s">
        <v>5</v>
      </c>
      <c r="C112">
        <v>292910</v>
      </c>
      <c r="E112">
        <v>92932</v>
      </c>
    </row>
    <row r="113" spans="1:5" x14ac:dyDescent="0.2">
      <c r="A113" t="s">
        <v>63</v>
      </c>
      <c r="B113" t="s">
        <v>7</v>
      </c>
      <c r="C113">
        <v>348135</v>
      </c>
      <c r="E113">
        <v>71831</v>
      </c>
    </row>
    <row r="114" spans="1:5" x14ac:dyDescent="0.2">
      <c r="A114" t="s">
        <v>64</v>
      </c>
      <c r="B114" t="s">
        <v>5</v>
      </c>
      <c r="C114">
        <v>280699</v>
      </c>
      <c r="E114">
        <v>67582</v>
      </c>
    </row>
    <row r="115" spans="1:5" x14ac:dyDescent="0.2">
      <c r="A115" t="s">
        <v>64</v>
      </c>
      <c r="B115" t="s">
        <v>7</v>
      </c>
      <c r="C115">
        <v>280699</v>
      </c>
      <c r="E115">
        <v>50192</v>
      </c>
    </row>
    <row r="116" spans="1:5" x14ac:dyDescent="0.2">
      <c r="A116" t="s">
        <v>65</v>
      </c>
      <c r="B116" t="s">
        <v>5</v>
      </c>
      <c r="C116">
        <v>124050</v>
      </c>
      <c r="E116">
        <v>78429</v>
      </c>
    </row>
    <row r="117" spans="1:5" x14ac:dyDescent="0.2">
      <c r="A117" t="s">
        <v>65</v>
      </c>
      <c r="B117" t="s">
        <v>7</v>
      </c>
      <c r="C117">
        <v>132598</v>
      </c>
      <c r="E117">
        <v>56832</v>
      </c>
    </row>
    <row r="118" spans="1:5" x14ac:dyDescent="0.2">
      <c r="A118" t="s">
        <v>66</v>
      </c>
      <c r="B118" t="s">
        <v>5</v>
      </c>
      <c r="C118">
        <v>133763</v>
      </c>
      <c r="E118">
        <v>52658</v>
      </c>
    </row>
    <row r="119" spans="1:5" x14ac:dyDescent="0.2">
      <c r="A119" t="s">
        <v>66</v>
      </c>
      <c r="B119" t="s">
        <v>7</v>
      </c>
      <c r="C119">
        <v>116382</v>
      </c>
      <c r="E119">
        <v>31092</v>
      </c>
    </row>
    <row r="120" spans="1:5" x14ac:dyDescent="0.2">
      <c r="A120" t="s">
        <v>67</v>
      </c>
      <c r="B120" t="s">
        <v>5</v>
      </c>
      <c r="C120">
        <v>102349</v>
      </c>
      <c r="E120">
        <v>52232</v>
      </c>
    </row>
    <row r="121" spans="1:5" x14ac:dyDescent="0.2">
      <c r="A121" t="s">
        <v>67</v>
      </c>
      <c r="B121" t="s">
        <v>7</v>
      </c>
      <c r="C121">
        <v>117327</v>
      </c>
      <c r="E121">
        <v>46702</v>
      </c>
    </row>
    <row r="122" spans="1:5" x14ac:dyDescent="0.2">
      <c r="A122" t="s">
        <v>68</v>
      </c>
      <c r="B122" t="s">
        <v>5</v>
      </c>
      <c r="C122">
        <v>134893</v>
      </c>
      <c r="E122">
        <v>72046</v>
      </c>
    </row>
    <row r="123" spans="1:5" x14ac:dyDescent="0.2">
      <c r="A123" t="s">
        <v>68</v>
      </c>
      <c r="B123" t="s">
        <v>7</v>
      </c>
      <c r="C123">
        <v>146789</v>
      </c>
      <c r="E123">
        <v>65038</v>
      </c>
    </row>
    <row r="124" spans="1:5" x14ac:dyDescent="0.2">
      <c r="A124" t="s">
        <v>69</v>
      </c>
      <c r="B124" t="s">
        <v>5</v>
      </c>
      <c r="C124">
        <v>102379</v>
      </c>
      <c r="E124">
        <v>73717</v>
      </c>
    </row>
    <row r="125" spans="1:5" x14ac:dyDescent="0.2">
      <c r="A125" t="s">
        <v>69</v>
      </c>
      <c r="B125" t="s">
        <v>7</v>
      </c>
      <c r="C125">
        <v>116438</v>
      </c>
      <c r="E125">
        <v>62036</v>
      </c>
    </row>
    <row r="126" spans="1:5" x14ac:dyDescent="0.2">
      <c r="A126" t="s">
        <v>70</v>
      </c>
      <c r="B126" t="s">
        <v>5</v>
      </c>
      <c r="C126">
        <v>144134</v>
      </c>
      <c r="E126">
        <v>85661</v>
      </c>
    </row>
    <row r="127" spans="1:5" x14ac:dyDescent="0.2">
      <c r="A127" t="s">
        <v>70</v>
      </c>
      <c r="B127" t="s">
        <v>7</v>
      </c>
      <c r="C127">
        <v>158203</v>
      </c>
      <c r="E127">
        <v>70221</v>
      </c>
    </row>
    <row r="128" spans="1:5" x14ac:dyDescent="0.2">
      <c r="A128" t="s">
        <v>71</v>
      </c>
      <c r="B128" t="s">
        <v>5</v>
      </c>
      <c r="C128">
        <v>774991</v>
      </c>
      <c r="E128">
        <v>52661</v>
      </c>
    </row>
    <row r="129" spans="1:5" x14ac:dyDescent="0.2">
      <c r="A129" t="s">
        <v>71</v>
      </c>
      <c r="B129" t="s">
        <v>7</v>
      </c>
      <c r="C129">
        <v>787262</v>
      </c>
      <c r="E129">
        <v>32863</v>
      </c>
    </row>
    <row r="130" spans="1:5" x14ac:dyDescent="0.2">
      <c r="A130" t="s">
        <v>72</v>
      </c>
      <c r="B130" t="s">
        <v>5</v>
      </c>
      <c r="C130">
        <v>827714</v>
      </c>
      <c r="E130">
        <v>62087</v>
      </c>
    </row>
    <row r="131" spans="1:5" x14ac:dyDescent="0.2">
      <c r="A131" t="s">
        <v>72</v>
      </c>
      <c r="B131" t="s">
        <v>7</v>
      </c>
      <c r="C131">
        <v>833648</v>
      </c>
      <c r="E131">
        <v>61027</v>
      </c>
    </row>
    <row r="132" spans="1:5" x14ac:dyDescent="0.2">
      <c r="A132" t="s">
        <v>73</v>
      </c>
      <c r="B132" t="s">
        <v>5</v>
      </c>
      <c r="C132">
        <v>760000</v>
      </c>
      <c r="E132">
        <v>68930</v>
      </c>
    </row>
    <row r="133" spans="1:5" x14ac:dyDescent="0.2">
      <c r="A133" t="s">
        <v>73</v>
      </c>
      <c r="B133" t="s">
        <v>7</v>
      </c>
      <c r="C133">
        <v>772361</v>
      </c>
      <c r="E133">
        <v>57292</v>
      </c>
    </row>
    <row r="134" spans="1:5" x14ac:dyDescent="0.2">
      <c r="A134" t="s">
        <v>74</v>
      </c>
      <c r="B134" t="s">
        <v>5</v>
      </c>
      <c r="C134">
        <v>606319</v>
      </c>
      <c r="E134">
        <v>51081</v>
      </c>
    </row>
    <row r="135" spans="1:5" x14ac:dyDescent="0.2">
      <c r="A135" t="s">
        <v>74</v>
      </c>
      <c r="B135" t="s">
        <v>7</v>
      </c>
      <c r="C135">
        <v>629810</v>
      </c>
      <c r="E135">
        <v>50272</v>
      </c>
    </row>
    <row r="136" spans="1:5" x14ac:dyDescent="0.2">
      <c r="A136" t="s">
        <v>75</v>
      </c>
      <c r="B136" t="s">
        <v>5</v>
      </c>
      <c r="C136">
        <v>514213</v>
      </c>
      <c r="E136">
        <v>54277</v>
      </c>
    </row>
    <row r="137" spans="1:5" x14ac:dyDescent="0.2">
      <c r="A137" t="s">
        <v>75</v>
      </c>
      <c r="B137" t="s">
        <v>7</v>
      </c>
      <c r="C137">
        <v>548270</v>
      </c>
      <c r="E137">
        <v>52029</v>
      </c>
    </row>
    <row r="138" spans="1:5" x14ac:dyDescent="0.2">
      <c r="A138" t="s">
        <v>76</v>
      </c>
      <c r="B138" t="s">
        <v>5</v>
      </c>
      <c r="C138">
        <v>503585</v>
      </c>
      <c r="E138">
        <v>58378</v>
      </c>
    </row>
    <row r="139" spans="1:5" x14ac:dyDescent="0.2">
      <c r="A139" t="s">
        <v>76</v>
      </c>
      <c r="B139" t="s">
        <v>7</v>
      </c>
      <c r="C139">
        <v>514920</v>
      </c>
      <c r="E139">
        <v>37920</v>
      </c>
    </row>
    <row r="140" spans="1:5" x14ac:dyDescent="0.2">
      <c r="A140" t="s">
        <v>77</v>
      </c>
      <c r="B140" t="s">
        <v>5</v>
      </c>
      <c r="C140">
        <v>355658</v>
      </c>
      <c r="E140">
        <v>84526</v>
      </c>
    </row>
    <row r="141" spans="1:5" x14ac:dyDescent="0.2">
      <c r="A141" t="s">
        <v>77</v>
      </c>
      <c r="B141" t="s">
        <v>7</v>
      </c>
      <c r="C141">
        <v>371028</v>
      </c>
      <c r="E141">
        <v>63028</v>
      </c>
    </row>
    <row r="142" spans="1:5" x14ac:dyDescent="0.2">
      <c r="A142" t="s">
        <v>78</v>
      </c>
      <c r="B142" t="s">
        <v>5</v>
      </c>
      <c r="C142">
        <v>670784</v>
      </c>
      <c r="E142">
        <v>61603</v>
      </c>
    </row>
    <row r="143" spans="1:5" x14ac:dyDescent="0.2">
      <c r="A143" t="s">
        <v>78</v>
      </c>
      <c r="B143" t="s">
        <v>7</v>
      </c>
      <c r="C143">
        <v>692722</v>
      </c>
      <c r="E143">
        <v>42983</v>
      </c>
    </row>
    <row r="144" spans="1:5" x14ac:dyDescent="0.2">
      <c r="A144" t="s">
        <v>79</v>
      </c>
      <c r="B144" t="s">
        <v>5</v>
      </c>
      <c r="C144">
        <v>303924</v>
      </c>
      <c r="E144">
        <v>83364</v>
      </c>
    </row>
    <row r="145" spans="1:5" x14ac:dyDescent="0.2">
      <c r="A145" t="s">
        <v>79</v>
      </c>
      <c r="B145" t="s">
        <v>7</v>
      </c>
      <c r="C145">
        <v>318282</v>
      </c>
      <c r="E145">
        <v>61027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Truffle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Nelaturu</dc:creator>
  <cp:lastModifiedBy>Keerthi Nelaturu</cp:lastModifiedBy>
  <dcterms:created xsi:type="dcterms:W3CDTF">2021-01-17T05:57:17Z</dcterms:created>
  <dcterms:modified xsi:type="dcterms:W3CDTF">2021-04-04T01:01:08Z</dcterms:modified>
</cp:coreProperties>
</file>