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kiran1\Documents\Kiran\SMB\Loan\"/>
    </mc:Choice>
  </mc:AlternateContent>
  <bookViews>
    <workbookView xWindow="0" yWindow="0" windowWidth="23775" windowHeight="9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7" i="1" l="1"/>
  <c r="C119" i="1" l="1"/>
  <c r="C101" i="1" l="1"/>
  <c r="C85" i="1"/>
  <c r="C69" i="1" l="1"/>
  <c r="C52" i="1" l="1"/>
  <c r="C34" i="1" l="1"/>
  <c r="C17" i="1" l="1"/>
</calcChain>
</file>

<file path=xl/sharedStrings.xml><?xml version="1.0" encoding="utf-8"?>
<sst xmlns="http://schemas.openxmlformats.org/spreadsheetml/2006/main" count="668" uniqueCount="120">
  <si>
    <t>DATE</t>
  </si>
  <si>
    <t>STANDARD CHARTED BANK</t>
  </si>
  <si>
    <t>KIRAN HDFC BANK</t>
  </si>
  <si>
    <t>BABU HDFC BANK</t>
  </si>
  <si>
    <t>ICICI BANK</t>
  </si>
  <si>
    <t>CITI BANK</t>
  </si>
  <si>
    <t>INDUSIND BANK</t>
  </si>
  <si>
    <t>SBI BANK</t>
  </si>
  <si>
    <t>AMERICAN EXPRESS BANK</t>
  </si>
  <si>
    <t>AXIS BANK</t>
  </si>
  <si>
    <t>AMARAVATHI HDFC BANK</t>
  </si>
  <si>
    <t>KIRAN HDFC</t>
  </si>
  <si>
    <t>1-3 Every Month</t>
  </si>
  <si>
    <t>5-10 Every Month</t>
  </si>
  <si>
    <t>15-20 Every Month</t>
  </si>
  <si>
    <t>25th Every Month</t>
  </si>
  <si>
    <t>30th Every Month</t>
  </si>
  <si>
    <t>5th Every Month</t>
  </si>
  <si>
    <t>10th Every Month</t>
  </si>
  <si>
    <t>CREDIT CARD PAYMENTS</t>
  </si>
  <si>
    <t>LOANS PAYMENTS</t>
  </si>
  <si>
    <t>STATUS</t>
  </si>
  <si>
    <t>DUE DATE</t>
  </si>
  <si>
    <t>DUE AMOUNT</t>
  </si>
  <si>
    <t>16/01/2019</t>
  </si>
  <si>
    <t>57,023</t>
  </si>
  <si>
    <t>15/1/2019</t>
  </si>
  <si>
    <t>07/1/2019</t>
  </si>
  <si>
    <t>0</t>
  </si>
  <si>
    <t>05/1/2019</t>
  </si>
  <si>
    <t>25/1/2019</t>
  </si>
  <si>
    <t>10/1/2019</t>
  </si>
  <si>
    <t>Not Paid</t>
  </si>
  <si>
    <t>Kiran</t>
  </si>
  <si>
    <t>Babu</t>
  </si>
  <si>
    <t>4069</t>
  </si>
  <si>
    <t>02/1/2019</t>
  </si>
  <si>
    <t>Paid</t>
  </si>
  <si>
    <t>33528</t>
  </si>
  <si>
    <t>22/01/2019</t>
  </si>
  <si>
    <t>5723</t>
  </si>
  <si>
    <t>25/01/2019</t>
  </si>
  <si>
    <t>RESPONSEBLE</t>
  </si>
  <si>
    <t>8-15 Every Month</t>
  </si>
  <si>
    <t>19250.00</t>
  </si>
  <si>
    <t>31/01/2019</t>
  </si>
  <si>
    <t>08/2/2019</t>
  </si>
  <si>
    <t>02/2/2019</t>
  </si>
  <si>
    <t>07/2/2019</t>
  </si>
  <si>
    <t xml:space="preserve">15/02/2019  </t>
  </si>
  <si>
    <t>1,00,411.95</t>
  </si>
  <si>
    <t>23/01/2019</t>
  </si>
  <si>
    <t>03/03/2019</t>
  </si>
  <si>
    <t>10/3/2019</t>
  </si>
  <si>
    <t>02/3/2019</t>
  </si>
  <si>
    <t xml:space="preserve">18/3/2019  </t>
  </si>
  <si>
    <t>23/3/2019</t>
  </si>
  <si>
    <t>25/3/2019</t>
  </si>
  <si>
    <t>13/3/2019</t>
  </si>
  <si>
    <t>15-23 Every Month</t>
  </si>
  <si>
    <t>30th-3rd Every Month</t>
  </si>
  <si>
    <t>31/3/2019</t>
  </si>
  <si>
    <t>EMI CONVERTED ?</t>
  </si>
  <si>
    <t>NA</t>
  </si>
  <si>
    <t>YES</t>
  </si>
  <si>
    <t>NO</t>
  </si>
  <si>
    <t>CONVERTED AMOUNT</t>
  </si>
  <si>
    <t>97000</t>
  </si>
  <si>
    <t>70000</t>
  </si>
  <si>
    <t>BILL AMOUNT</t>
  </si>
  <si>
    <t>34936.68</t>
  </si>
  <si>
    <t>05/3/2019</t>
  </si>
  <si>
    <t>05/4/2019</t>
  </si>
  <si>
    <t>10/4/2019</t>
  </si>
  <si>
    <t>25/4/2019</t>
  </si>
  <si>
    <t>02/4/2019</t>
  </si>
  <si>
    <t>07/4/2019</t>
  </si>
  <si>
    <t>15/4/2019</t>
  </si>
  <si>
    <t>23/4/2019</t>
  </si>
  <si>
    <t>02/5/2019</t>
  </si>
  <si>
    <t>10/5/2019</t>
  </si>
  <si>
    <t>23/5/2019</t>
  </si>
  <si>
    <t>25/5/2019</t>
  </si>
  <si>
    <t>05/5/2019</t>
  </si>
  <si>
    <t>09/5/2019</t>
  </si>
  <si>
    <t>16/5/2019</t>
  </si>
  <si>
    <t>30/5/2019</t>
  </si>
  <si>
    <t>Per Month (26785)</t>
  </si>
  <si>
    <t>1,51,289</t>
  </si>
  <si>
    <t>LOAN PAYMENTS</t>
  </si>
  <si>
    <t>02/6/2019</t>
  </si>
  <si>
    <t>201000</t>
  </si>
  <si>
    <t>07/6/2019</t>
  </si>
  <si>
    <t>16/6/2019</t>
  </si>
  <si>
    <t>10/6/2019</t>
  </si>
  <si>
    <t>23/6/2019</t>
  </si>
  <si>
    <t>25/6/2019</t>
  </si>
  <si>
    <t>30/6/2019</t>
  </si>
  <si>
    <t>05/6/2019</t>
  </si>
  <si>
    <t>BABU SBI CARD CARD</t>
  </si>
  <si>
    <t>STANDARD CHARTED CARD</t>
  </si>
  <si>
    <t>INDUSIND CARD</t>
  </si>
  <si>
    <t>KIRAN HDFC CARD</t>
  </si>
  <si>
    <t>BABU HDFC CARD</t>
  </si>
  <si>
    <t>ICICI CARD</t>
  </si>
  <si>
    <t>Mim Amt 30209</t>
  </si>
  <si>
    <t>07/8/2019</t>
  </si>
  <si>
    <t>02/8/2019</t>
  </si>
  <si>
    <t>10/8/2019</t>
  </si>
  <si>
    <t>16/8/2019</t>
  </si>
  <si>
    <t>23/8/2019</t>
  </si>
  <si>
    <t>25/8/2019</t>
  </si>
  <si>
    <t>30/8/2019</t>
  </si>
  <si>
    <t>05/8/2019</t>
  </si>
  <si>
    <t>08/8/2019</t>
  </si>
  <si>
    <t>8-12 Every Month</t>
  </si>
  <si>
    <t>18-23 Every Month</t>
  </si>
  <si>
    <t>10th Every Month(Auto payment)</t>
  </si>
  <si>
    <t>08/10/2019</t>
  </si>
  <si>
    <t>09/8/2019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</si>
</sst>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lgerian"/>
      <family val="5"/>
    </font>
    <font>
      <b/>
      <sz val="2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16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6" xfId="0" applyNumberFormat="1" applyBorder="1" applyAlignment="1">
      <alignment horizontal="left"/>
    </xf>
    <xf numFmtId="49" fontId="1" fillId="2" borderId="2" xfId="0" applyNumberFormat="1" applyFont="1" applyFill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0" xfId="0" applyBorder="1"/>
    <xf numFmtId="49" fontId="1" fillId="0" borderId="0" xfId="0" applyNumberFormat="1" applyFont="1" applyBorder="1" applyAlignment="1">
      <alignment horizontal="center"/>
    </xf>
    <xf numFmtId="0" fontId="0" fillId="3" borderId="15" xfId="0" applyFill="1" applyBorder="1" applyAlignment="1">
      <alignment horizontal="center"/>
    </xf>
    <xf numFmtId="164" fontId="3" fillId="3" borderId="9" xfId="0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49" fontId="1" fillId="3" borderId="6" xfId="0" applyNumberFormat="1" applyFont="1" applyFill="1" applyBorder="1" applyAlignment="1">
      <alignment horizontal="center"/>
    </xf>
    <xf numFmtId="3" fontId="1" fillId="3" borderId="4" xfId="0" applyNumberFormat="1" applyFont="1" applyFill="1" applyBorder="1" applyAlignment="1">
      <alignment horizontal="center"/>
    </xf>
    <xf numFmtId="4" fontId="1" fillId="3" borderId="4" xfId="0" applyNumberFormat="1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49" fontId="1" fillId="3" borderId="8" xfId="0" applyNumberFormat="1" applyFont="1" applyFill="1" applyBorder="1" applyAlignment="1">
      <alignment horizontal="center"/>
    </xf>
    <xf numFmtId="0" fontId="1" fillId="3" borderId="6" xfId="0" applyNumberFormat="1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17" fontId="2" fillId="4" borderId="17" xfId="0" applyNumberFormat="1" applyFont="1" applyFill="1" applyBorder="1" applyAlignment="1">
      <alignment horizontal="center" wrapText="1"/>
    </xf>
    <xf numFmtId="17" fontId="2" fillId="4" borderId="18" xfId="0" applyNumberFormat="1" applyFont="1" applyFill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0" xfId="0" applyAlignment="1">
      <alignment horizontal="center" wrapText="1"/>
    </xf>
    <xf numFmtId="17" fontId="2" fillId="4" borderId="12" xfId="0" applyNumberFormat="1" applyFont="1" applyFill="1" applyBorder="1" applyAlignment="1">
      <alignment horizontal="center"/>
    </xf>
    <xf numFmtId="17" fontId="2" fillId="4" borderId="13" xfId="0" applyNumberFormat="1" applyFont="1" applyFill="1" applyBorder="1" applyAlignment="1">
      <alignment horizontal="center"/>
    </xf>
    <xf numFmtId="17" fontId="2" fillId="4" borderId="14" xfId="0" applyNumberFormat="1" applyFont="1" applyFill="1" applyBorder="1" applyAlignment="1">
      <alignment horizontal="center"/>
    </xf>
    <xf numFmtId="17" fontId="2" fillId="4" borderId="16" xfId="0" applyNumberFormat="1" applyFont="1" applyFill="1" applyBorder="1" applyAlignment="1">
      <alignment horizontal="center"/>
    </xf>
    <xf numFmtId="17" fontId="2" fillId="4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7"/>
  <sheetViews>
    <sheetView tabSelected="1" topLeftCell="A115" workbookViewId="0">
      <pane xSplit="1" topLeftCell="B1" activePane="topRight" state="frozen"/>
      <selection pane="topRight" activeCell="J127" sqref="J127"/>
    </sheetView>
  </sheetViews>
  <sheetFormatPr defaultRowHeight="12.75" x14ac:dyDescent="0.2"/>
  <cols>
    <col min="1" max="1" width="26.5703125" bestFit="1" customWidth="1"/>
    <col min="2" max="2" width="27.85546875" customWidth="1"/>
    <col min="3" max="3" width="20.140625" style="10" bestFit="1" customWidth="1"/>
    <col min="4" max="4" width="14.28515625" style="10" customWidth="1"/>
    <col min="5" max="5" width="13.7109375" style="10" customWidth="1"/>
    <col min="6" max="6" width="16.7109375" style="10" customWidth="1"/>
    <col min="7" max="7" width="18.140625" customWidth="1"/>
    <col min="8" max="8" width="20.140625" customWidth="1"/>
    <col min="9" max="9" width="22" customWidth="1"/>
    <col min="11" max="11" width="12" bestFit="1" customWidth="1"/>
  </cols>
  <sheetData>
    <row r="2" spans="1:6" ht="19.5" x14ac:dyDescent="0.3">
      <c r="A2" s="41">
        <v>43466</v>
      </c>
      <c r="B2" s="42"/>
      <c r="C2" s="42"/>
      <c r="D2" s="42"/>
      <c r="E2" s="42"/>
      <c r="F2" s="43"/>
    </row>
    <row r="3" spans="1:6" ht="13.5" thickBot="1" x14ac:dyDescent="0.25">
      <c r="A3" s="19" t="s">
        <v>19</v>
      </c>
      <c r="B3" s="20" t="s">
        <v>0</v>
      </c>
      <c r="C3" s="20" t="s">
        <v>23</v>
      </c>
      <c r="D3" s="20" t="s">
        <v>22</v>
      </c>
      <c r="E3" s="20" t="s">
        <v>21</v>
      </c>
      <c r="F3" s="20" t="s">
        <v>42</v>
      </c>
    </row>
    <row r="4" spans="1:6" ht="13.5" thickTop="1" x14ac:dyDescent="0.2">
      <c r="A4" s="4" t="s">
        <v>4</v>
      </c>
      <c r="B4" s="2" t="s">
        <v>12</v>
      </c>
      <c r="C4" s="15" t="s">
        <v>35</v>
      </c>
      <c r="D4" s="15" t="s">
        <v>36</v>
      </c>
      <c r="E4" s="13" t="s">
        <v>37</v>
      </c>
      <c r="F4" s="13" t="s">
        <v>33</v>
      </c>
    </row>
    <row r="5" spans="1:6" x14ac:dyDescent="0.2">
      <c r="A5" s="4" t="s">
        <v>7</v>
      </c>
      <c r="B5" s="5" t="s">
        <v>13</v>
      </c>
      <c r="C5" s="15" t="s">
        <v>25</v>
      </c>
      <c r="D5" s="15" t="s">
        <v>27</v>
      </c>
      <c r="E5" s="13" t="s">
        <v>37</v>
      </c>
      <c r="F5" s="13" t="s">
        <v>34</v>
      </c>
    </row>
    <row r="6" spans="1:6" x14ac:dyDescent="0.2">
      <c r="A6" s="11" t="s">
        <v>5</v>
      </c>
      <c r="B6" s="4" t="s">
        <v>43</v>
      </c>
      <c r="C6" s="15">
        <v>48274</v>
      </c>
      <c r="D6" s="15" t="s">
        <v>26</v>
      </c>
      <c r="E6" s="13" t="s">
        <v>37</v>
      </c>
      <c r="F6" s="13" t="s">
        <v>34</v>
      </c>
    </row>
    <row r="7" spans="1:6" x14ac:dyDescent="0.2">
      <c r="A7" s="4" t="s">
        <v>1</v>
      </c>
      <c r="B7" s="5" t="s">
        <v>14</v>
      </c>
      <c r="C7" s="15">
        <v>17999.82</v>
      </c>
      <c r="D7" s="15" t="s">
        <v>24</v>
      </c>
      <c r="E7" s="13" t="s">
        <v>37</v>
      </c>
      <c r="F7" s="13" t="s">
        <v>34</v>
      </c>
    </row>
    <row r="8" spans="1:6" x14ac:dyDescent="0.2">
      <c r="A8" s="4" t="s">
        <v>8</v>
      </c>
      <c r="B8" s="5" t="s">
        <v>14</v>
      </c>
      <c r="C8" s="15" t="s">
        <v>28</v>
      </c>
      <c r="D8" s="15"/>
      <c r="E8" s="13" t="s">
        <v>32</v>
      </c>
      <c r="F8" s="13" t="s">
        <v>34</v>
      </c>
    </row>
    <row r="9" spans="1:6" x14ac:dyDescent="0.2">
      <c r="A9" s="4" t="s">
        <v>6</v>
      </c>
      <c r="B9" s="5" t="s">
        <v>14</v>
      </c>
      <c r="C9" s="15" t="s">
        <v>38</v>
      </c>
      <c r="D9" s="15" t="s">
        <v>39</v>
      </c>
      <c r="E9" s="13" t="s">
        <v>37</v>
      </c>
      <c r="F9" s="13" t="s">
        <v>34</v>
      </c>
    </row>
    <row r="10" spans="1:6" x14ac:dyDescent="0.2">
      <c r="A10" s="4" t="s">
        <v>2</v>
      </c>
      <c r="B10" s="5" t="s">
        <v>15</v>
      </c>
      <c r="C10" s="15" t="s">
        <v>40</v>
      </c>
      <c r="D10" s="15" t="s">
        <v>41</v>
      </c>
      <c r="E10" s="13" t="s">
        <v>37</v>
      </c>
      <c r="F10" s="13" t="s">
        <v>34</v>
      </c>
    </row>
    <row r="11" spans="1:6" ht="13.5" thickBot="1" x14ac:dyDescent="0.25">
      <c r="A11" s="4" t="s">
        <v>3</v>
      </c>
      <c r="B11" s="5" t="s">
        <v>16</v>
      </c>
      <c r="C11" s="15" t="s">
        <v>44</v>
      </c>
      <c r="D11" s="15" t="s">
        <v>45</v>
      </c>
      <c r="E11" s="13" t="s">
        <v>37</v>
      </c>
      <c r="F11" s="13" t="s">
        <v>34</v>
      </c>
    </row>
    <row r="12" spans="1:6" ht="14.25" thickTop="1" thickBot="1" x14ac:dyDescent="0.25">
      <c r="A12" s="8" t="s">
        <v>20</v>
      </c>
      <c r="B12" s="9" t="s">
        <v>0</v>
      </c>
      <c r="C12" s="9"/>
      <c r="D12" s="12" t="s">
        <v>22</v>
      </c>
      <c r="E12" s="12" t="s">
        <v>21</v>
      </c>
      <c r="F12" s="20" t="s">
        <v>42</v>
      </c>
    </row>
    <row r="13" spans="1:6" ht="13.5" thickTop="1" x14ac:dyDescent="0.2">
      <c r="A13" s="1" t="s">
        <v>1</v>
      </c>
      <c r="B13" s="2" t="s">
        <v>17</v>
      </c>
      <c r="C13" s="16">
        <v>25059</v>
      </c>
      <c r="D13" s="15" t="s">
        <v>29</v>
      </c>
      <c r="E13" s="13" t="s">
        <v>37</v>
      </c>
      <c r="F13" s="13" t="s">
        <v>33</v>
      </c>
    </row>
    <row r="14" spans="1:6" x14ac:dyDescent="0.2">
      <c r="A14" s="3" t="s">
        <v>9</v>
      </c>
      <c r="B14" s="5" t="s">
        <v>17</v>
      </c>
      <c r="C14" s="17">
        <v>23302</v>
      </c>
      <c r="D14" s="15" t="s">
        <v>29</v>
      </c>
      <c r="E14" s="13" t="s">
        <v>37</v>
      </c>
      <c r="F14" s="13" t="s">
        <v>34</v>
      </c>
    </row>
    <row r="15" spans="1:6" x14ac:dyDescent="0.2">
      <c r="A15" s="3" t="s">
        <v>10</v>
      </c>
      <c r="B15" s="5" t="s">
        <v>18</v>
      </c>
      <c r="C15" s="17">
        <v>12000</v>
      </c>
      <c r="D15" s="15" t="s">
        <v>31</v>
      </c>
      <c r="E15" s="13" t="s">
        <v>37</v>
      </c>
      <c r="F15" s="13" t="s">
        <v>34</v>
      </c>
    </row>
    <row r="16" spans="1:6" ht="13.5" thickBot="1" x14ac:dyDescent="0.25">
      <c r="A16" s="6" t="s">
        <v>11</v>
      </c>
      <c r="B16" s="7" t="s">
        <v>15</v>
      </c>
      <c r="C16" s="23">
        <v>14582</v>
      </c>
      <c r="D16" s="18" t="s">
        <v>30</v>
      </c>
      <c r="E16" s="13" t="s">
        <v>37</v>
      </c>
      <c r="F16" s="14" t="s">
        <v>34</v>
      </c>
    </row>
    <row r="17" spans="1:6" ht="27" thickTop="1" x14ac:dyDescent="0.4">
      <c r="A17" s="21"/>
      <c r="B17" s="21"/>
      <c r="C17" s="24">
        <f>SUM(C4:C16)</f>
        <v>141216.82</v>
      </c>
      <c r="D17" s="22"/>
      <c r="E17" s="22"/>
      <c r="F17" s="22"/>
    </row>
    <row r="19" spans="1:6" ht="20.25" thickBot="1" x14ac:dyDescent="0.35">
      <c r="A19" s="41">
        <v>43497</v>
      </c>
      <c r="B19" s="42"/>
      <c r="C19" s="42"/>
      <c r="D19" s="42"/>
      <c r="E19" s="42"/>
      <c r="F19" s="43"/>
    </row>
    <row r="20" spans="1:6" ht="14.25" thickTop="1" thickBot="1" x14ac:dyDescent="0.25">
      <c r="A20" s="8" t="s">
        <v>19</v>
      </c>
      <c r="B20" s="9" t="s">
        <v>0</v>
      </c>
      <c r="C20" s="9" t="s">
        <v>23</v>
      </c>
      <c r="D20" s="9" t="s">
        <v>22</v>
      </c>
      <c r="E20" s="9" t="s">
        <v>21</v>
      </c>
      <c r="F20" s="20" t="s">
        <v>42</v>
      </c>
    </row>
    <row r="21" spans="1:6" ht="14.25" thickTop="1" thickBot="1" x14ac:dyDescent="0.25">
      <c r="A21" s="4" t="s">
        <v>4</v>
      </c>
      <c r="B21" s="2" t="s">
        <v>12</v>
      </c>
      <c r="C21" s="26">
        <v>1500</v>
      </c>
      <c r="D21" s="15" t="s">
        <v>47</v>
      </c>
      <c r="E21" s="13" t="s">
        <v>37</v>
      </c>
      <c r="F21" s="13" t="s">
        <v>33</v>
      </c>
    </row>
    <row r="22" spans="1:6" ht="14.25" thickTop="1" thickBot="1" x14ac:dyDescent="0.25">
      <c r="A22" s="4" t="s">
        <v>7</v>
      </c>
      <c r="B22" s="5" t="s">
        <v>13</v>
      </c>
      <c r="C22" s="28">
        <v>66755</v>
      </c>
      <c r="D22" s="15" t="s">
        <v>48</v>
      </c>
      <c r="E22" s="13" t="s">
        <v>37</v>
      </c>
      <c r="F22" s="13" t="s">
        <v>34</v>
      </c>
    </row>
    <row r="23" spans="1:6" ht="14.25" thickTop="1" thickBot="1" x14ac:dyDescent="0.25">
      <c r="A23" s="11" t="s">
        <v>5</v>
      </c>
      <c r="B23" s="4" t="s">
        <v>13</v>
      </c>
      <c r="C23" s="29">
        <v>53324.76</v>
      </c>
      <c r="D23" s="15" t="s">
        <v>46</v>
      </c>
      <c r="E23" s="13" t="s">
        <v>37</v>
      </c>
      <c r="F23" s="13" t="s">
        <v>34</v>
      </c>
    </row>
    <row r="24" spans="1:6" ht="14.25" thickTop="1" thickBot="1" x14ac:dyDescent="0.25">
      <c r="A24" s="4" t="s">
        <v>1</v>
      </c>
      <c r="B24" s="5" t="s">
        <v>14</v>
      </c>
      <c r="C24" s="26">
        <v>0</v>
      </c>
      <c r="D24" s="15" t="s">
        <v>49</v>
      </c>
      <c r="E24" s="13" t="s">
        <v>37</v>
      </c>
      <c r="F24" s="13" t="s">
        <v>34</v>
      </c>
    </row>
    <row r="25" spans="1:6" ht="14.25" thickTop="1" thickBot="1" x14ac:dyDescent="0.25">
      <c r="A25" s="4" t="s">
        <v>8</v>
      </c>
      <c r="B25" s="5" t="s">
        <v>14</v>
      </c>
      <c r="C25" s="26">
        <v>1000</v>
      </c>
      <c r="D25" s="15" t="s">
        <v>49</v>
      </c>
      <c r="E25" s="13" t="s">
        <v>37</v>
      </c>
      <c r="F25" s="13" t="s">
        <v>33</v>
      </c>
    </row>
    <row r="26" spans="1:6" ht="14.25" thickTop="1" thickBot="1" x14ac:dyDescent="0.25">
      <c r="A26" s="4" t="s">
        <v>6</v>
      </c>
      <c r="B26" s="5" t="s">
        <v>14</v>
      </c>
      <c r="C26" s="26" t="s">
        <v>50</v>
      </c>
      <c r="D26" s="15" t="s">
        <v>51</v>
      </c>
      <c r="E26" s="13" t="s">
        <v>37</v>
      </c>
      <c r="F26" s="13" t="s">
        <v>34</v>
      </c>
    </row>
    <row r="27" spans="1:6" ht="14.25" thickTop="1" thickBot="1" x14ac:dyDescent="0.25">
      <c r="A27" s="4" t="s">
        <v>2</v>
      </c>
      <c r="B27" s="5" t="s">
        <v>15</v>
      </c>
      <c r="C27" s="29">
        <v>2712</v>
      </c>
      <c r="D27" s="15" t="s">
        <v>41</v>
      </c>
      <c r="E27" s="13" t="s">
        <v>37</v>
      </c>
      <c r="F27" s="13" t="s">
        <v>34</v>
      </c>
    </row>
    <row r="28" spans="1:6" ht="14.25" thickTop="1" thickBot="1" x14ac:dyDescent="0.25">
      <c r="A28" s="4" t="s">
        <v>3</v>
      </c>
      <c r="B28" s="5" t="s">
        <v>16</v>
      </c>
      <c r="C28" s="26">
        <v>6100</v>
      </c>
      <c r="D28" s="15" t="s">
        <v>52</v>
      </c>
      <c r="E28" s="13" t="s">
        <v>37</v>
      </c>
      <c r="F28" s="13" t="s">
        <v>34</v>
      </c>
    </row>
    <row r="29" spans="1:6" ht="14.25" thickTop="1" thickBot="1" x14ac:dyDescent="0.25">
      <c r="A29" s="8" t="s">
        <v>20</v>
      </c>
      <c r="B29" s="9" t="s">
        <v>0</v>
      </c>
      <c r="C29" s="9"/>
      <c r="D29" s="12" t="s">
        <v>22</v>
      </c>
      <c r="E29" s="12" t="s">
        <v>21</v>
      </c>
      <c r="F29" s="20" t="s">
        <v>42</v>
      </c>
    </row>
    <row r="30" spans="1:6" ht="13.5" thickTop="1" x14ac:dyDescent="0.2">
      <c r="A30" s="1" t="s">
        <v>1</v>
      </c>
      <c r="B30" s="2" t="s">
        <v>17</v>
      </c>
      <c r="C30" s="26">
        <v>25059</v>
      </c>
      <c r="D30" s="15" t="s">
        <v>29</v>
      </c>
      <c r="E30" s="13" t="s">
        <v>37</v>
      </c>
      <c r="F30" s="13" t="s">
        <v>34</v>
      </c>
    </row>
    <row r="31" spans="1:6" x14ac:dyDescent="0.2">
      <c r="A31" s="3" t="s">
        <v>9</v>
      </c>
      <c r="B31" s="5" t="s">
        <v>17</v>
      </c>
      <c r="C31" s="30">
        <v>23302</v>
      </c>
      <c r="D31" s="15" t="s">
        <v>29</v>
      </c>
      <c r="E31" s="13" t="s">
        <v>37</v>
      </c>
      <c r="F31" s="13" t="s">
        <v>34</v>
      </c>
    </row>
    <row r="32" spans="1:6" x14ac:dyDescent="0.2">
      <c r="A32" s="3" t="s">
        <v>10</v>
      </c>
      <c r="B32" s="5" t="s">
        <v>18</v>
      </c>
      <c r="C32" s="30">
        <v>12000</v>
      </c>
      <c r="D32" s="15" t="s">
        <v>31</v>
      </c>
      <c r="E32" s="13" t="s">
        <v>37</v>
      </c>
      <c r="F32" s="13" t="s">
        <v>34</v>
      </c>
    </row>
    <row r="33" spans="1:11" ht="13.5" thickBot="1" x14ac:dyDescent="0.25">
      <c r="A33" s="6" t="s">
        <v>11</v>
      </c>
      <c r="B33" s="7" t="s">
        <v>15</v>
      </c>
      <c r="C33" s="31">
        <v>14582</v>
      </c>
      <c r="D33" s="18" t="s">
        <v>30</v>
      </c>
      <c r="E33" s="13" t="s">
        <v>37</v>
      </c>
      <c r="F33" s="13" t="s">
        <v>33</v>
      </c>
    </row>
    <row r="34" spans="1:11" ht="27" thickTop="1" x14ac:dyDescent="0.4">
      <c r="C34" s="24">
        <f>SUM(C21:C33)</f>
        <v>206334.76</v>
      </c>
    </row>
    <row r="37" spans="1:11" ht="20.25" thickBot="1" x14ac:dyDescent="0.35">
      <c r="A37" s="44">
        <v>43525</v>
      </c>
      <c r="B37" s="45"/>
      <c r="C37" s="45"/>
      <c r="D37" s="45"/>
      <c r="E37" s="45"/>
      <c r="F37" s="45"/>
      <c r="G37" s="45"/>
      <c r="H37" s="45"/>
      <c r="I37" s="45"/>
    </row>
    <row r="38" spans="1:11" ht="14.25" thickTop="1" thickBot="1" x14ac:dyDescent="0.25">
      <c r="A38" s="8" t="s">
        <v>19</v>
      </c>
      <c r="B38" s="9" t="s">
        <v>0</v>
      </c>
      <c r="C38" s="9" t="s">
        <v>23</v>
      </c>
      <c r="D38" s="9" t="s">
        <v>22</v>
      </c>
      <c r="E38" s="9" t="s">
        <v>21</v>
      </c>
      <c r="F38" s="9" t="s">
        <v>42</v>
      </c>
      <c r="G38" s="9" t="s">
        <v>62</v>
      </c>
      <c r="H38" s="9" t="s">
        <v>66</v>
      </c>
      <c r="I38" s="9" t="s">
        <v>69</v>
      </c>
    </row>
    <row r="39" spans="1:11" ht="14.25" thickTop="1" thickBot="1" x14ac:dyDescent="0.25">
      <c r="A39" s="4" t="s">
        <v>4</v>
      </c>
      <c r="B39" s="2" t="s">
        <v>12</v>
      </c>
      <c r="C39" s="26">
        <v>1500</v>
      </c>
      <c r="D39" s="27" t="s">
        <v>54</v>
      </c>
      <c r="E39" s="25" t="s">
        <v>37</v>
      </c>
      <c r="F39" s="13" t="s">
        <v>33</v>
      </c>
      <c r="G39" s="13" t="s">
        <v>65</v>
      </c>
      <c r="H39" s="13"/>
      <c r="I39" s="13"/>
    </row>
    <row r="40" spans="1:11" ht="14.25" thickTop="1" thickBot="1" x14ac:dyDescent="0.25">
      <c r="A40" s="4" t="s">
        <v>7</v>
      </c>
      <c r="B40" s="5" t="s">
        <v>13</v>
      </c>
      <c r="C40" s="28">
        <v>84550</v>
      </c>
      <c r="D40" s="27" t="s">
        <v>53</v>
      </c>
      <c r="E40" s="25" t="s">
        <v>37</v>
      </c>
      <c r="F40" s="13" t="s">
        <v>34</v>
      </c>
      <c r="G40" s="13" t="s">
        <v>65</v>
      </c>
      <c r="H40" s="13"/>
      <c r="I40" s="13"/>
    </row>
    <row r="41" spans="1:11" ht="14.25" thickTop="1" thickBot="1" x14ac:dyDescent="0.25">
      <c r="A41" s="11" t="s">
        <v>5</v>
      </c>
      <c r="B41" s="4" t="s">
        <v>43</v>
      </c>
      <c r="C41" s="29">
        <v>166846.32</v>
      </c>
      <c r="D41" s="27" t="s">
        <v>58</v>
      </c>
      <c r="E41" s="25" t="s">
        <v>37</v>
      </c>
      <c r="F41" s="13" t="s">
        <v>34</v>
      </c>
      <c r="G41" s="13" t="s">
        <v>65</v>
      </c>
      <c r="H41" s="13"/>
      <c r="I41" s="13"/>
    </row>
    <row r="42" spans="1:11" ht="14.25" thickTop="1" thickBot="1" x14ac:dyDescent="0.25">
      <c r="A42" s="4" t="s">
        <v>1</v>
      </c>
      <c r="B42" s="5" t="s">
        <v>14</v>
      </c>
      <c r="C42" s="29">
        <v>39999.919999999998</v>
      </c>
      <c r="D42" s="27" t="s">
        <v>55</v>
      </c>
      <c r="E42" s="25" t="s">
        <v>37</v>
      </c>
      <c r="F42" s="13" t="s">
        <v>34</v>
      </c>
      <c r="G42" s="13" t="s">
        <v>65</v>
      </c>
      <c r="H42" s="13"/>
      <c r="I42" s="13"/>
    </row>
    <row r="43" spans="1:11" ht="14.25" thickTop="1" thickBot="1" x14ac:dyDescent="0.25">
      <c r="A43" s="4" t="s">
        <v>8</v>
      </c>
      <c r="B43" s="5" t="s">
        <v>14</v>
      </c>
      <c r="C43" s="26">
        <v>1100</v>
      </c>
      <c r="D43" s="27" t="s">
        <v>55</v>
      </c>
      <c r="E43" s="25" t="s">
        <v>37</v>
      </c>
      <c r="F43" s="13" t="s">
        <v>33</v>
      </c>
      <c r="G43" s="13" t="s">
        <v>65</v>
      </c>
      <c r="H43" s="13"/>
      <c r="I43" s="13"/>
    </row>
    <row r="44" spans="1:11" ht="14.25" thickTop="1" thickBot="1" x14ac:dyDescent="0.25">
      <c r="A44" s="4" t="s">
        <v>6</v>
      </c>
      <c r="B44" s="5" t="s">
        <v>59</v>
      </c>
      <c r="C44" s="26">
        <v>127891.19</v>
      </c>
      <c r="D44" s="27" t="s">
        <v>56</v>
      </c>
      <c r="E44" s="25" t="s">
        <v>37</v>
      </c>
      <c r="F44" s="13" t="s">
        <v>34</v>
      </c>
      <c r="G44" s="13" t="s">
        <v>64</v>
      </c>
      <c r="H44" s="33" t="s">
        <v>67</v>
      </c>
      <c r="I44" s="33" t="s">
        <v>70</v>
      </c>
      <c r="K44">
        <v>19072149809</v>
      </c>
    </row>
    <row r="45" spans="1:11" ht="14.25" thickTop="1" thickBot="1" x14ac:dyDescent="0.25">
      <c r="A45" s="4" t="s">
        <v>2</v>
      </c>
      <c r="B45" s="5" t="s">
        <v>15</v>
      </c>
      <c r="C45" s="29">
        <v>82917</v>
      </c>
      <c r="D45" s="27" t="s">
        <v>57</v>
      </c>
      <c r="E45" s="25" t="s">
        <v>37</v>
      </c>
      <c r="F45" s="13" t="s">
        <v>34</v>
      </c>
      <c r="G45" s="13" t="s">
        <v>64</v>
      </c>
      <c r="H45" s="33" t="s">
        <v>68</v>
      </c>
      <c r="I45" s="33">
        <v>12917</v>
      </c>
    </row>
    <row r="46" spans="1:11" ht="14.25" thickTop="1" thickBot="1" x14ac:dyDescent="0.25">
      <c r="A46" s="4" t="s">
        <v>3</v>
      </c>
      <c r="B46" s="5" t="s">
        <v>60</v>
      </c>
      <c r="C46" s="26">
        <v>23400</v>
      </c>
      <c r="D46" s="27" t="s">
        <v>61</v>
      </c>
      <c r="E46" s="25" t="s">
        <v>37</v>
      </c>
      <c r="F46" s="13" t="s">
        <v>34</v>
      </c>
      <c r="G46" s="13" t="s">
        <v>65</v>
      </c>
      <c r="H46" s="13"/>
      <c r="I46" s="13"/>
    </row>
    <row r="47" spans="1:11" ht="14.25" thickTop="1" thickBot="1" x14ac:dyDescent="0.25">
      <c r="A47" s="8" t="s">
        <v>20</v>
      </c>
      <c r="B47" s="9" t="s">
        <v>0</v>
      </c>
      <c r="C47" s="9"/>
      <c r="D47" s="12" t="s">
        <v>22</v>
      </c>
      <c r="E47" s="12" t="s">
        <v>21</v>
      </c>
      <c r="F47" s="20" t="s">
        <v>42</v>
      </c>
      <c r="G47" s="20" t="s">
        <v>42</v>
      </c>
      <c r="H47" s="20"/>
      <c r="I47" s="20"/>
    </row>
    <row r="48" spans="1:11" ht="14.25" thickTop="1" thickBot="1" x14ac:dyDescent="0.25">
      <c r="A48" s="1" t="s">
        <v>1</v>
      </c>
      <c r="B48" s="2" t="s">
        <v>17</v>
      </c>
      <c r="C48" s="29">
        <v>25059</v>
      </c>
      <c r="D48" s="27" t="s">
        <v>71</v>
      </c>
      <c r="E48" s="25" t="s">
        <v>37</v>
      </c>
      <c r="F48" s="13" t="s">
        <v>34</v>
      </c>
      <c r="G48" s="13" t="s">
        <v>63</v>
      </c>
      <c r="H48" s="13"/>
      <c r="I48" s="13"/>
    </row>
    <row r="49" spans="1:9" ht="14.25" thickTop="1" thickBot="1" x14ac:dyDescent="0.25">
      <c r="A49" s="3" t="s">
        <v>9</v>
      </c>
      <c r="B49" s="5" t="s">
        <v>17</v>
      </c>
      <c r="C49" s="26">
        <v>23302</v>
      </c>
      <c r="D49" s="27" t="s">
        <v>71</v>
      </c>
      <c r="E49" s="25" t="s">
        <v>37</v>
      </c>
      <c r="F49" s="13" t="s">
        <v>34</v>
      </c>
      <c r="G49" s="13" t="s">
        <v>63</v>
      </c>
      <c r="H49" s="13"/>
      <c r="I49" s="13"/>
    </row>
    <row r="50" spans="1:9" ht="14.25" thickTop="1" thickBot="1" x14ac:dyDescent="0.25">
      <c r="A50" s="3" t="s">
        <v>10</v>
      </c>
      <c r="B50" s="5" t="s">
        <v>18</v>
      </c>
      <c r="C50" s="26">
        <v>12000</v>
      </c>
      <c r="D50" s="27" t="s">
        <v>53</v>
      </c>
      <c r="E50" s="25" t="s">
        <v>37</v>
      </c>
      <c r="F50" s="13" t="s">
        <v>34</v>
      </c>
      <c r="G50" s="13" t="s">
        <v>63</v>
      </c>
      <c r="H50" s="13"/>
      <c r="I50" s="13"/>
    </row>
    <row r="51" spans="1:9" ht="14.25" thickTop="1" thickBot="1" x14ac:dyDescent="0.25">
      <c r="A51" s="6" t="s">
        <v>11</v>
      </c>
      <c r="B51" s="7" t="s">
        <v>15</v>
      </c>
      <c r="C51" s="26">
        <v>14582</v>
      </c>
      <c r="D51" s="32" t="s">
        <v>57</v>
      </c>
      <c r="E51" s="25" t="s">
        <v>37</v>
      </c>
      <c r="F51" s="13" t="s">
        <v>33</v>
      </c>
      <c r="G51" s="13" t="s">
        <v>63</v>
      </c>
      <c r="H51" s="13"/>
      <c r="I51" s="13"/>
    </row>
    <row r="52" spans="1:9" ht="27" thickTop="1" x14ac:dyDescent="0.4">
      <c r="C52" s="24">
        <f>SUM(C39:C51)</f>
        <v>603147.42999999993</v>
      </c>
    </row>
    <row r="54" spans="1:9" ht="20.25" thickBot="1" x14ac:dyDescent="0.35">
      <c r="A54" s="37">
        <v>43556</v>
      </c>
      <c r="B54" s="38"/>
      <c r="C54" s="38"/>
      <c r="D54" s="38"/>
      <c r="E54" s="38"/>
      <c r="F54" s="38"/>
      <c r="G54" s="38"/>
      <c r="H54" s="38"/>
      <c r="I54" s="38"/>
    </row>
    <row r="55" spans="1:9" ht="14.25" thickTop="1" thickBot="1" x14ac:dyDescent="0.25">
      <c r="A55" s="8" t="s">
        <v>19</v>
      </c>
      <c r="B55" s="9" t="s">
        <v>0</v>
      </c>
      <c r="C55" s="9" t="s">
        <v>23</v>
      </c>
      <c r="D55" s="9" t="s">
        <v>22</v>
      </c>
      <c r="E55" s="9" t="s">
        <v>21</v>
      </c>
      <c r="F55" s="9" t="s">
        <v>42</v>
      </c>
      <c r="G55" s="9" t="s">
        <v>62</v>
      </c>
      <c r="H55" s="9" t="s">
        <v>66</v>
      </c>
      <c r="I55" s="9" t="s">
        <v>69</v>
      </c>
    </row>
    <row r="56" spans="1:9" ht="14.25" thickTop="1" thickBot="1" x14ac:dyDescent="0.25">
      <c r="A56" s="4" t="s">
        <v>4</v>
      </c>
      <c r="B56" s="2" t="s">
        <v>12</v>
      </c>
      <c r="C56" s="26">
        <v>2100.2399999999998</v>
      </c>
      <c r="D56" s="27" t="s">
        <v>75</v>
      </c>
      <c r="E56" s="25" t="s">
        <v>37</v>
      </c>
      <c r="F56" s="13" t="s">
        <v>33</v>
      </c>
      <c r="G56" s="13" t="s">
        <v>65</v>
      </c>
      <c r="H56" s="13"/>
      <c r="I56" s="13"/>
    </row>
    <row r="57" spans="1:9" ht="14.25" thickTop="1" thickBot="1" x14ac:dyDescent="0.25">
      <c r="A57" s="4" t="s">
        <v>7</v>
      </c>
      <c r="B57" s="5" t="s">
        <v>13</v>
      </c>
      <c r="C57" s="28">
        <v>84100</v>
      </c>
      <c r="D57" s="27" t="s">
        <v>76</v>
      </c>
      <c r="E57" s="25" t="s">
        <v>37</v>
      </c>
      <c r="F57" s="13" t="s">
        <v>34</v>
      </c>
      <c r="G57" s="13" t="s">
        <v>65</v>
      </c>
      <c r="H57" s="13"/>
      <c r="I57" s="13"/>
    </row>
    <row r="58" spans="1:9" ht="14.25" thickTop="1" thickBot="1" x14ac:dyDescent="0.25">
      <c r="A58" s="11" t="s">
        <v>5</v>
      </c>
      <c r="B58" s="4" t="s">
        <v>43</v>
      </c>
      <c r="C58" s="29">
        <v>82372</v>
      </c>
      <c r="D58" s="27" t="s">
        <v>73</v>
      </c>
      <c r="E58" s="25" t="s">
        <v>37</v>
      </c>
      <c r="F58" s="13" t="s">
        <v>34</v>
      </c>
      <c r="G58" s="13" t="s">
        <v>65</v>
      </c>
      <c r="H58" s="13"/>
      <c r="I58" s="13"/>
    </row>
    <row r="59" spans="1:9" ht="14.25" thickTop="1" thickBot="1" x14ac:dyDescent="0.25">
      <c r="A59" s="4" t="s">
        <v>1</v>
      </c>
      <c r="B59" s="5" t="s">
        <v>14</v>
      </c>
      <c r="C59" s="29">
        <v>3512.5</v>
      </c>
      <c r="D59" s="27" t="s">
        <v>77</v>
      </c>
      <c r="E59" s="25" t="s">
        <v>37</v>
      </c>
      <c r="F59" s="13" t="s">
        <v>34</v>
      </c>
      <c r="G59" s="13" t="s">
        <v>65</v>
      </c>
      <c r="H59" s="13"/>
      <c r="I59" s="13"/>
    </row>
    <row r="60" spans="1:9" ht="14.25" thickTop="1" thickBot="1" x14ac:dyDescent="0.25">
      <c r="A60" s="4" t="s">
        <v>8</v>
      </c>
      <c r="B60" s="5" t="s">
        <v>14</v>
      </c>
      <c r="C60" s="26">
        <v>0</v>
      </c>
      <c r="D60" s="27" t="s">
        <v>77</v>
      </c>
      <c r="E60" s="25" t="s">
        <v>37</v>
      </c>
      <c r="F60" s="13" t="s">
        <v>33</v>
      </c>
      <c r="G60" s="13" t="s">
        <v>65</v>
      </c>
      <c r="H60" s="13"/>
      <c r="I60" s="13"/>
    </row>
    <row r="61" spans="1:9" ht="14.25" thickTop="1" thickBot="1" x14ac:dyDescent="0.25">
      <c r="A61" s="4" t="s">
        <v>6</v>
      </c>
      <c r="B61" s="5" t="s">
        <v>59</v>
      </c>
      <c r="C61" s="26">
        <v>62144.79</v>
      </c>
      <c r="D61" s="27" t="s">
        <v>78</v>
      </c>
      <c r="E61" s="25" t="s">
        <v>32</v>
      </c>
      <c r="F61" s="13" t="s">
        <v>34</v>
      </c>
      <c r="G61" s="13" t="s">
        <v>65</v>
      </c>
      <c r="H61" s="13"/>
      <c r="I61" s="13"/>
    </row>
    <row r="62" spans="1:9" ht="14.25" thickTop="1" thickBot="1" x14ac:dyDescent="0.25">
      <c r="A62" s="4" t="s">
        <v>2</v>
      </c>
      <c r="B62" s="5" t="s">
        <v>15</v>
      </c>
      <c r="C62" s="29">
        <v>15715</v>
      </c>
      <c r="D62" s="27" t="s">
        <v>74</v>
      </c>
      <c r="E62" s="25" t="s">
        <v>32</v>
      </c>
      <c r="F62" s="13" t="s">
        <v>34</v>
      </c>
      <c r="G62" s="13" t="s">
        <v>65</v>
      </c>
      <c r="H62" s="13"/>
      <c r="I62" s="13"/>
    </row>
    <row r="63" spans="1:9" ht="14.25" thickTop="1" thickBot="1" x14ac:dyDescent="0.25">
      <c r="A63" s="4" t="s">
        <v>3</v>
      </c>
      <c r="B63" s="5" t="s">
        <v>60</v>
      </c>
      <c r="C63" s="26"/>
      <c r="D63" s="27"/>
      <c r="E63" s="25" t="s">
        <v>32</v>
      </c>
      <c r="F63" s="13" t="s">
        <v>34</v>
      </c>
      <c r="G63" s="13" t="s">
        <v>65</v>
      </c>
      <c r="H63" s="13"/>
      <c r="I63" s="13"/>
    </row>
    <row r="64" spans="1:9" ht="14.25" thickTop="1" thickBot="1" x14ac:dyDescent="0.25">
      <c r="A64" s="8" t="s">
        <v>20</v>
      </c>
      <c r="B64" s="9" t="s">
        <v>0</v>
      </c>
      <c r="C64" s="9"/>
      <c r="D64" s="12" t="s">
        <v>22</v>
      </c>
      <c r="E64" s="12" t="s">
        <v>21</v>
      </c>
      <c r="F64" s="20" t="s">
        <v>42</v>
      </c>
      <c r="G64" s="20" t="s">
        <v>42</v>
      </c>
      <c r="H64" s="20"/>
      <c r="I64" s="20"/>
    </row>
    <row r="65" spans="1:9" ht="14.25" thickTop="1" thickBot="1" x14ac:dyDescent="0.25">
      <c r="A65" s="1" t="s">
        <v>1</v>
      </c>
      <c r="B65" s="2" t="s">
        <v>17</v>
      </c>
      <c r="C65" s="29">
        <v>25059</v>
      </c>
      <c r="D65" s="27" t="s">
        <v>72</v>
      </c>
      <c r="E65" s="25" t="s">
        <v>37</v>
      </c>
      <c r="F65" s="13" t="s">
        <v>33</v>
      </c>
      <c r="G65" s="13" t="s">
        <v>63</v>
      </c>
      <c r="H65" s="13"/>
      <c r="I65" s="13"/>
    </row>
    <row r="66" spans="1:9" ht="14.25" thickTop="1" thickBot="1" x14ac:dyDescent="0.25">
      <c r="A66" s="3" t="s">
        <v>9</v>
      </c>
      <c r="B66" s="5" t="s">
        <v>17</v>
      </c>
      <c r="C66" s="26">
        <v>23302</v>
      </c>
      <c r="D66" s="27" t="s">
        <v>72</v>
      </c>
      <c r="E66" s="25" t="s">
        <v>37</v>
      </c>
      <c r="F66" s="13" t="s">
        <v>34</v>
      </c>
      <c r="G66" s="13" t="s">
        <v>63</v>
      </c>
      <c r="H66" s="13"/>
      <c r="I66" s="13"/>
    </row>
    <row r="67" spans="1:9" ht="14.25" thickTop="1" thickBot="1" x14ac:dyDescent="0.25">
      <c r="A67" s="3" t="s">
        <v>10</v>
      </c>
      <c r="B67" s="5" t="s">
        <v>18</v>
      </c>
      <c r="C67" s="26">
        <v>12000</v>
      </c>
      <c r="D67" s="27" t="s">
        <v>73</v>
      </c>
      <c r="E67" s="25" t="s">
        <v>37</v>
      </c>
      <c r="F67" s="13" t="s">
        <v>34</v>
      </c>
      <c r="G67" s="13" t="s">
        <v>63</v>
      </c>
      <c r="H67" s="13"/>
      <c r="I67" s="13"/>
    </row>
    <row r="68" spans="1:9" ht="14.25" thickTop="1" thickBot="1" x14ac:dyDescent="0.25">
      <c r="A68" s="6" t="s">
        <v>11</v>
      </c>
      <c r="B68" s="7" t="s">
        <v>15</v>
      </c>
      <c r="C68" s="26">
        <v>14582</v>
      </c>
      <c r="D68" s="32" t="s">
        <v>74</v>
      </c>
      <c r="E68" s="25" t="s">
        <v>32</v>
      </c>
      <c r="F68" s="13" t="s">
        <v>34</v>
      </c>
      <c r="G68" s="13" t="s">
        <v>63</v>
      </c>
      <c r="H68" s="13"/>
      <c r="I68" s="13"/>
    </row>
    <row r="69" spans="1:9" ht="27" thickTop="1" x14ac:dyDescent="0.4">
      <c r="A69" s="39"/>
      <c r="B69" s="40"/>
      <c r="C69" s="24">
        <f>SUM(C56:C68)</f>
        <v>324887.53000000003</v>
      </c>
      <c r="D69" s="39"/>
      <c r="E69" s="40"/>
      <c r="F69" s="40"/>
      <c r="G69" s="40"/>
      <c r="H69" s="40"/>
      <c r="I69" s="40"/>
    </row>
    <row r="71" spans="1:9" ht="20.25" thickBot="1" x14ac:dyDescent="0.35">
      <c r="A71" s="37">
        <v>43586</v>
      </c>
      <c r="B71" s="38"/>
      <c r="C71" s="38"/>
      <c r="D71" s="38"/>
      <c r="E71" s="38"/>
      <c r="F71" s="38"/>
      <c r="G71" s="38"/>
      <c r="H71" s="38"/>
      <c r="I71" s="38"/>
    </row>
    <row r="72" spans="1:9" ht="14.25" thickTop="1" thickBot="1" x14ac:dyDescent="0.25">
      <c r="A72" s="8" t="s">
        <v>19</v>
      </c>
      <c r="B72" s="9" t="s">
        <v>0</v>
      </c>
      <c r="C72" s="9" t="s">
        <v>23</v>
      </c>
      <c r="D72" s="9" t="s">
        <v>22</v>
      </c>
      <c r="E72" s="9" t="s">
        <v>21</v>
      </c>
      <c r="F72" s="9" t="s">
        <v>42</v>
      </c>
      <c r="G72" s="9" t="s">
        <v>62</v>
      </c>
      <c r="H72" s="9" t="s">
        <v>66</v>
      </c>
      <c r="I72" s="9" t="s">
        <v>69</v>
      </c>
    </row>
    <row r="73" spans="1:9" ht="14.25" thickTop="1" thickBot="1" x14ac:dyDescent="0.25">
      <c r="A73" s="4" t="s">
        <v>4</v>
      </c>
      <c r="B73" s="2" t="s">
        <v>12</v>
      </c>
      <c r="C73" s="26">
        <v>7400</v>
      </c>
      <c r="D73" s="27" t="s">
        <v>79</v>
      </c>
      <c r="E73" s="35" t="s">
        <v>37</v>
      </c>
      <c r="F73" s="13" t="s">
        <v>33</v>
      </c>
      <c r="G73" s="13" t="s">
        <v>65</v>
      </c>
      <c r="H73" s="13"/>
      <c r="I73" s="13"/>
    </row>
    <row r="74" spans="1:9" ht="14.25" thickTop="1" thickBot="1" x14ac:dyDescent="0.25">
      <c r="A74" s="4" t="s">
        <v>7</v>
      </c>
      <c r="B74" s="5" t="s">
        <v>13</v>
      </c>
      <c r="C74" s="28">
        <v>80200</v>
      </c>
      <c r="D74" s="27" t="s">
        <v>84</v>
      </c>
      <c r="E74" s="35" t="s">
        <v>37</v>
      </c>
      <c r="F74" s="13" t="s">
        <v>34</v>
      </c>
      <c r="G74" s="13" t="s">
        <v>65</v>
      </c>
      <c r="H74" s="13"/>
      <c r="I74" s="13"/>
    </row>
    <row r="75" spans="1:9" ht="14.25" thickTop="1" thickBot="1" x14ac:dyDescent="0.25">
      <c r="A75" s="11" t="s">
        <v>5</v>
      </c>
      <c r="B75" s="4" t="s">
        <v>43</v>
      </c>
      <c r="C75" s="29">
        <v>212559</v>
      </c>
      <c r="D75" s="27" t="s">
        <v>80</v>
      </c>
      <c r="E75" s="35" t="s">
        <v>37</v>
      </c>
      <c r="F75" s="13" t="s">
        <v>34</v>
      </c>
      <c r="G75" s="13" t="s">
        <v>65</v>
      </c>
      <c r="H75" s="13"/>
      <c r="I75" s="13"/>
    </row>
    <row r="76" spans="1:9" ht="14.25" thickTop="1" thickBot="1" x14ac:dyDescent="0.25">
      <c r="A76" s="4" t="s">
        <v>1</v>
      </c>
      <c r="B76" s="5" t="s">
        <v>14</v>
      </c>
      <c r="C76" s="29">
        <v>45199.5</v>
      </c>
      <c r="D76" s="27" t="s">
        <v>85</v>
      </c>
      <c r="E76" s="35" t="s">
        <v>37</v>
      </c>
      <c r="F76" s="13" t="s">
        <v>34</v>
      </c>
      <c r="G76" s="13" t="s">
        <v>65</v>
      </c>
      <c r="H76" s="13"/>
      <c r="I76" s="13"/>
    </row>
    <row r="77" spans="1:9" ht="14.25" thickTop="1" thickBot="1" x14ac:dyDescent="0.25">
      <c r="A77" s="4" t="s">
        <v>6</v>
      </c>
      <c r="B77" s="5" t="s">
        <v>59</v>
      </c>
      <c r="C77" s="26">
        <v>124118.92</v>
      </c>
      <c r="D77" s="27" t="s">
        <v>81</v>
      </c>
      <c r="E77" s="35" t="s">
        <v>37</v>
      </c>
      <c r="F77" s="13" t="s">
        <v>34</v>
      </c>
      <c r="G77" s="13" t="s">
        <v>65</v>
      </c>
      <c r="H77" s="13"/>
      <c r="I77" s="13"/>
    </row>
    <row r="78" spans="1:9" ht="14.25" thickTop="1" thickBot="1" x14ac:dyDescent="0.25">
      <c r="A78" s="4" t="s">
        <v>2</v>
      </c>
      <c r="B78" s="5" t="s">
        <v>15</v>
      </c>
      <c r="C78" s="29">
        <v>45499</v>
      </c>
      <c r="D78" s="27" t="s">
        <v>82</v>
      </c>
      <c r="E78" s="35" t="s">
        <v>37</v>
      </c>
      <c r="F78" s="13" t="s">
        <v>34</v>
      </c>
      <c r="G78" s="13" t="s">
        <v>65</v>
      </c>
      <c r="H78" s="27" t="s">
        <v>88</v>
      </c>
      <c r="I78" s="27" t="s">
        <v>87</v>
      </c>
    </row>
    <row r="79" spans="1:9" ht="14.25" thickTop="1" thickBot="1" x14ac:dyDescent="0.25">
      <c r="A79" s="4" t="s">
        <v>3</v>
      </c>
      <c r="B79" s="5" t="s">
        <v>60</v>
      </c>
      <c r="C79" s="26">
        <v>20781</v>
      </c>
      <c r="D79" s="27" t="s">
        <v>86</v>
      </c>
      <c r="E79" s="35" t="s">
        <v>37</v>
      </c>
      <c r="F79" s="13" t="s">
        <v>34</v>
      </c>
      <c r="G79" s="13" t="s">
        <v>65</v>
      </c>
      <c r="H79" s="13"/>
      <c r="I79" s="13"/>
    </row>
    <row r="80" spans="1:9" ht="14.25" thickTop="1" thickBot="1" x14ac:dyDescent="0.25">
      <c r="A80" s="8" t="s">
        <v>89</v>
      </c>
      <c r="B80" s="9" t="s">
        <v>0</v>
      </c>
      <c r="C80" s="9" t="s">
        <v>23</v>
      </c>
      <c r="D80" s="12" t="s">
        <v>22</v>
      </c>
      <c r="E80" s="12" t="s">
        <v>21</v>
      </c>
      <c r="F80" s="20" t="s">
        <v>42</v>
      </c>
      <c r="G80" s="20" t="s">
        <v>42</v>
      </c>
      <c r="H80" s="20"/>
      <c r="I80" s="20"/>
    </row>
    <row r="81" spans="1:9" ht="14.25" thickTop="1" thickBot="1" x14ac:dyDescent="0.25">
      <c r="A81" s="1" t="s">
        <v>1</v>
      </c>
      <c r="B81" s="2" t="s">
        <v>17</v>
      </c>
      <c r="C81" s="29">
        <v>25059</v>
      </c>
      <c r="D81" s="27" t="s">
        <v>83</v>
      </c>
      <c r="E81" s="35" t="s">
        <v>37</v>
      </c>
      <c r="F81" s="13" t="s">
        <v>33</v>
      </c>
      <c r="G81" s="13" t="s">
        <v>63</v>
      </c>
      <c r="H81" s="13"/>
      <c r="I81" s="13"/>
    </row>
    <row r="82" spans="1:9" ht="14.25" thickTop="1" thickBot="1" x14ac:dyDescent="0.25">
      <c r="A82" s="3" t="s">
        <v>9</v>
      </c>
      <c r="B82" s="5" t="s">
        <v>17</v>
      </c>
      <c r="C82" s="26">
        <v>23302</v>
      </c>
      <c r="D82" s="27" t="s">
        <v>83</v>
      </c>
      <c r="E82" s="35" t="s">
        <v>37</v>
      </c>
      <c r="F82" s="13" t="s">
        <v>34</v>
      </c>
      <c r="G82" s="13" t="s">
        <v>63</v>
      </c>
      <c r="H82" s="13"/>
      <c r="I82" s="13"/>
    </row>
    <row r="83" spans="1:9" ht="14.25" thickTop="1" thickBot="1" x14ac:dyDescent="0.25">
      <c r="A83" s="3" t="s">
        <v>10</v>
      </c>
      <c r="B83" s="5" t="s">
        <v>18</v>
      </c>
      <c r="C83" s="26">
        <v>12000</v>
      </c>
      <c r="D83" s="27" t="s">
        <v>80</v>
      </c>
      <c r="E83" s="35" t="s">
        <v>37</v>
      </c>
      <c r="F83" s="13" t="s">
        <v>34</v>
      </c>
      <c r="G83" s="13" t="s">
        <v>63</v>
      </c>
      <c r="H83" s="13"/>
      <c r="I83" s="13"/>
    </row>
    <row r="84" spans="1:9" ht="14.25" thickTop="1" thickBot="1" x14ac:dyDescent="0.25">
      <c r="A84" s="6" t="s">
        <v>11</v>
      </c>
      <c r="B84" s="7" t="s">
        <v>15</v>
      </c>
      <c r="C84" s="26">
        <v>14582</v>
      </c>
      <c r="D84" s="27" t="s">
        <v>82</v>
      </c>
      <c r="E84" s="35" t="s">
        <v>37</v>
      </c>
      <c r="F84" s="13" t="s">
        <v>34</v>
      </c>
      <c r="G84" s="13" t="s">
        <v>63</v>
      </c>
      <c r="H84" s="13"/>
      <c r="I84" s="13"/>
    </row>
    <row r="85" spans="1:9" ht="27" thickTop="1" x14ac:dyDescent="0.4">
      <c r="A85" s="39"/>
      <c r="B85" s="40"/>
      <c r="C85" s="24">
        <f>SUM(C73:C84)</f>
        <v>610700.41999999993</v>
      </c>
      <c r="D85" s="39"/>
      <c r="E85" s="40"/>
      <c r="F85" s="40"/>
      <c r="G85" s="40"/>
      <c r="H85" s="40"/>
      <c r="I85" s="40"/>
    </row>
    <row r="87" spans="1:9" ht="20.25" thickBot="1" x14ac:dyDescent="0.35">
      <c r="A87" s="37">
        <v>43617</v>
      </c>
      <c r="B87" s="38"/>
      <c r="C87" s="38"/>
      <c r="D87" s="38"/>
      <c r="E87" s="38"/>
      <c r="F87" s="38"/>
      <c r="G87" s="38"/>
      <c r="H87" s="38"/>
      <c r="I87" s="38"/>
    </row>
    <row r="88" spans="1:9" ht="14.25" thickTop="1" thickBot="1" x14ac:dyDescent="0.25">
      <c r="A88" s="8" t="s">
        <v>19</v>
      </c>
      <c r="B88" s="9" t="s">
        <v>0</v>
      </c>
      <c r="C88" s="9" t="s">
        <v>23</v>
      </c>
      <c r="D88" s="9" t="s">
        <v>22</v>
      </c>
      <c r="E88" s="9" t="s">
        <v>21</v>
      </c>
      <c r="F88" s="9" t="s">
        <v>42</v>
      </c>
      <c r="G88" s="9" t="s">
        <v>62</v>
      </c>
      <c r="H88" s="9" t="s">
        <v>66</v>
      </c>
      <c r="I88" s="9" t="s">
        <v>69</v>
      </c>
    </row>
    <row r="89" spans="1:9" ht="14.25" thickTop="1" thickBot="1" x14ac:dyDescent="0.25">
      <c r="A89" s="4" t="s">
        <v>104</v>
      </c>
      <c r="B89" s="2" t="s">
        <v>12</v>
      </c>
      <c r="C89" s="26">
        <v>30299</v>
      </c>
      <c r="D89" s="27" t="s">
        <v>90</v>
      </c>
      <c r="E89" s="35" t="s">
        <v>37</v>
      </c>
      <c r="F89" s="13" t="s">
        <v>34</v>
      </c>
      <c r="G89" s="13" t="s">
        <v>65</v>
      </c>
      <c r="H89" s="13"/>
      <c r="I89" s="13"/>
    </row>
    <row r="90" spans="1:9" ht="14.25" thickTop="1" thickBot="1" x14ac:dyDescent="0.25">
      <c r="A90" s="4" t="s">
        <v>99</v>
      </c>
      <c r="B90" s="5" t="s">
        <v>13</v>
      </c>
      <c r="C90" s="28">
        <v>84400</v>
      </c>
      <c r="D90" s="27" t="s">
        <v>92</v>
      </c>
      <c r="E90" s="35" t="s">
        <v>37</v>
      </c>
      <c r="F90" s="13" t="s">
        <v>34</v>
      </c>
      <c r="G90" s="13" t="s">
        <v>65</v>
      </c>
      <c r="H90" s="13"/>
      <c r="I90" s="13"/>
    </row>
    <row r="91" spans="1:9" ht="14.25" thickTop="1" thickBot="1" x14ac:dyDescent="0.25">
      <c r="A91" s="11" t="s">
        <v>5</v>
      </c>
      <c r="B91" s="4" t="s">
        <v>43</v>
      </c>
      <c r="C91" s="29">
        <v>231209.06</v>
      </c>
      <c r="D91" s="27" t="s">
        <v>94</v>
      </c>
      <c r="E91" s="35" t="s">
        <v>37</v>
      </c>
      <c r="F91" s="13" t="s">
        <v>34</v>
      </c>
      <c r="G91" s="13" t="s">
        <v>65</v>
      </c>
      <c r="H91" s="27" t="s">
        <v>91</v>
      </c>
      <c r="I91" s="27" t="s">
        <v>105</v>
      </c>
    </row>
    <row r="92" spans="1:9" ht="14.25" thickTop="1" thickBot="1" x14ac:dyDescent="0.25">
      <c r="A92" s="4" t="s">
        <v>100</v>
      </c>
      <c r="B92" s="5" t="s">
        <v>14</v>
      </c>
      <c r="C92" s="29">
        <v>0</v>
      </c>
      <c r="D92" s="27" t="s">
        <v>93</v>
      </c>
      <c r="E92" s="36" t="s">
        <v>32</v>
      </c>
      <c r="F92" s="13" t="s">
        <v>34</v>
      </c>
      <c r="G92" s="13" t="s">
        <v>65</v>
      </c>
      <c r="H92" s="13"/>
      <c r="I92" s="13"/>
    </row>
    <row r="93" spans="1:9" ht="14.25" thickTop="1" thickBot="1" x14ac:dyDescent="0.25">
      <c r="A93" s="4" t="s">
        <v>101</v>
      </c>
      <c r="B93" s="5" t="s">
        <v>59</v>
      </c>
      <c r="C93" s="29">
        <v>48116.91</v>
      </c>
      <c r="D93" s="27" t="s">
        <v>95</v>
      </c>
      <c r="E93" s="34" t="s">
        <v>32</v>
      </c>
      <c r="F93" s="13" t="s">
        <v>34</v>
      </c>
      <c r="G93" s="13" t="s">
        <v>65</v>
      </c>
      <c r="H93" s="13"/>
      <c r="I93" s="13"/>
    </row>
    <row r="94" spans="1:9" ht="14.25" thickTop="1" thickBot="1" x14ac:dyDescent="0.25">
      <c r="A94" s="4" t="s">
        <v>102</v>
      </c>
      <c r="B94" s="5" t="s">
        <v>15</v>
      </c>
      <c r="C94" s="29">
        <v>42238</v>
      </c>
      <c r="D94" s="27" t="s">
        <v>96</v>
      </c>
      <c r="E94" s="34" t="s">
        <v>32</v>
      </c>
      <c r="F94" s="13" t="s">
        <v>34</v>
      </c>
      <c r="G94" s="13" t="s">
        <v>65</v>
      </c>
    </row>
    <row r="95" spans="1:9" ht="14.25" thickTop="1" thickBot="1" x14ac:dyDescent="0.25">
      <c r="A95" s="4" t="s">
        <v>103</v>
      </c>
      <c r="B95" s="5" t="s">
        <v>60</v>
      </c>
      <c r="C95" s="26">
        <v>7993</v>
      </c>
      <c r="D95" s="27" t="s">
        <v>97</v>
      </c>
      <c r="E95" s="34" t="s">
        <v>32</v>
      </c>
      <c r="F95" s="13" t="s">
        <v>34</v>
      </c>
      <c r="G95" s="13" t="s">
        <v>65</v>
      </c>
      <c r="H95" s="13"/>
      <c r="I95" s="13"/>
    </row>
    <row r="96" spans="1:9" ht="14.25" thickTop="1" thickBot="1" x14ac:dyDescent="0.25">
      <c r="A96" s="8" t="s">
        <v>89</v>
      </c>
      <c r="B96" s="9" t="s">
        <v>0</v>
      </c>
      <c r="C96" s="9" t="s">
        <v>23</v>
      </c>
      <c r="D96" s="12" t="s">
        <v>22</v>
      </c>
      <c r="E96" s="12" t="s">
        <v>21</v>
      </c>
      <c r="F96" s="20" t="s">
        <v>42</v>
      </c>
      <c r="G96" s="20" t="s">
        <v>42</v>
      </c>
      <c r="H96" s="20"/>
      <c r="I96" s="20"/>
    </row>
    <row r="97" spans="1:9" ht="14.25" thickTop="1" thickBot="1" x14ac:dyDescent="0.25">
      <c r="A97" s="1" t="s">
        <v>1</v>
      </c>
      <c r="B97" s="2" t="s">
        <v>17</v>
      </c>
      <c r="C97" s="29">
        <v>25059</v>
      </c>
      <c r="D97" s="27" t="s">
        <v>98</v>
      </c>
      <c r="E97" s="35" t="s">
        <v>37</v>
      </c>
      <c r="F97" s="13" t="s">
        <v>34</v>
      </c>
      <c r="G97" s="13" t="s">
        <v>63</v>
      </c>
      <c r="H97" s="13"/>
      <c r="I97" s="13"/>
    </row>
    <row r="98" spans="1:9" ht="14.25" thickTop="1" thickBot="1" x14ac:dyDescent="0.25">
      <c r="A98" s="3" t="s">
        <v>9</v>
      </c>
      <c r="B98" s="5" t="s">
        <v>17</v>
      </c>
      <c r="C98" s="26">
        <v>23302</v>
      </c>
      <c r="D98" s="27" t="s">
        <v>98</v>
      </c>
      <c r="E98" s="35" t="s">
        <v>37</v>
      </c>
      <c r="F98" s="13" t="s">
        <v>34</v>
      </c>
      <c r="G98" s="13" t="s">
        <v>63</v>
      </c>
      <c r="H98" s="13"/>
      <c r="I98" s="13"/>
    </row>
    <row r="99" spans="1:9" ht="14.25" thickTop="1" thickBot="1" x14ac:dyDescent="0.25">
      <c r="A99" s="3" t="s">
        <v>10</v>
      </c>
      <c r="B99" s="5" t="s">
        <v>18</v>
      </c>
      <c r="C99" s="26">
        <v>12000</v>
      </c>
      <c r="D99" s="27" t="s">
        <v>94</v>
      </c>
      <c r="E99" s="34" t="s">
        <v>32</v>
      </c>
      <c r="F99" s="13" t="s">
        <v>34</v>
      </c>
      <c r="G99" s="13" t="s">
        <v>63</v>
      </c>
      <c r="H99" s="13"/>
      <c r="I99" s="13"/>
    </row>
    <row r="100" spans="1:9" ht="14.25" thickTop="1" thickBot="1" x14ac:dyDescent="0.25">
      <c r="A100" s="6" t="s">
        <v>11</v>
      </c>
      <c r="B100" s="7" t="s">
        <v>15</v>
      </c>
      <c r="C100" s="26">
        <v>14582</v>
      </c>
      <c r="D100" s="27" t="s">
        <v>96</v>
      </c>
      <c r="E100" s="34" t="s">
        <v>32</v>
      </c>
      <c r="F100" s="13" t="s">
        <v>33</v>
      </c>
      <c r="G100" s="13" t="s">
        <v>63</v>
      </c>
      <c r="H100" s="13"/>
      <c r="I100" s="13"/>
    </row>
    <row r="101" spans="1:9" ht="27" thickTop="1" x14ac:dyDescent="0.4">
      <c r="A101" s="39"/>
      <c r="B101" s="40"/>
      <c r="C101" s="24">
        <f>SUM(C89:C100)</f>
        <v>519198.97</v>
      </c>
      <c r="D101" s="39"/>
      <c r="E101" s="40"/>
      <c r="F101" s="40"/>
      <c r="G101" s="40"/>
      <c r="H101" s="40"/>
      <c r="I101" s="40"/>
    </row>
    <row r="104" spans="1:9" ht="20.25" thickBot="1" x14ac:dyDescent="0.35">
      <c r="A104" s="37">
        <v>43678</v>
      </c>
      <c r="B104" s="38"/>
      <c r="C104" s="38"/>
      <c r="D104" s="38"/>
      <c r="E104" s="38"/>
      <c r="F104" s="38"/>
      <c r="G104" s="38"/>
      <c r="H104" s="38"/>
      <c r="I104" s="38"/>
    </row>
    <row r="105" spans="1:9" ht="14.25" thickTop="1" thickBot="1" x14ac:dyDescent="0.25">
      <c r="A105" s="8" t="s">
        <v>19</v>
      </c>
      <c r="B105" s="9" t="s">
        <v>0</v>
      </c>
      <c r="C105" s="9" t="s">
        <v>23</v>
      </c>
      <c r="D105" s="9" t="s">
        <v>22</v>
      </c>
      <c r="E105" s="9" t="s">
        <v>21</v>
      </c>
      <c r="F105" s="9" t="s">
        <v>42</v>
      </c>
      <c r="G105" s="9" t="s">
        <v>62</v>
      </c>
      <c r="H105" s="9" t="s">
        <v>66</v>
      </c>
      <c r="I105" s="9" t="s">
        <v>69</v>
      </c>
    </row>
    <row r="106" spans="1:9" ht="14.25" thickTop="1" thickBot="1" x14ac:dyDescent="0.25">
      <c r="A106" s="4" t="s">
        <v>104</v>
      </c>
      <c r="B106" s="2" t="s">
        <v>12</v>
      </c>
      <c r="C106" s="26">
        <v>16000</v>
      </c>
      <c r="D106" s="27" t="s">
        <v>107</v>
      </c>
      <c r="E106" s="35" t="s">
        <v>37</v>
      </c>
      <c r="F106" s="13" t="s">
        <v>33</v>
      </c>
      <c r="G106" s="13" t="s">
        <v>65</v>
      </c>
      <c r="H106" s="13"/>
      <c r="I106" s="13"/>
    </row>
    <row r="107" spans="1:9" ht="14.25" thickTop="1" thickBot="1" x14ac:dyDescent="0.25">
      <c r="A107" s="4" t="s">
        <v>99</v>
      </c>
      <c r="B107" s="5" t="s">
        <v>13</v>
      </c>
      <c r="C107" s="28">
        <v>75800</v>
      </c>
      <c r="D107" s="27" t="s">
        <v>106</v>
      </c>
      <c r="E107" s="35" t="s">
        <v>37</v>
      </c>
      <c r="F107" s="13" t="s">
        <v>34</v>
      </c>
      <c r="G107" s="13" t="s">
        <v>65</v>
      </c>
      <c r="H107" s="13"/>
      <c r="I107" s="13"/>
    </row>
    <row r="108" spans="1:9" ht="14.25" thickTop="1" thickBot="1" x14ac:dyDescent="0.25">
      <c r="A108" s="11" t="s">
        <v>5</v>
      </c>
      <c r="B108" s="4" t="s">
        <v>115</v>
      </c>
      <c r="C108" s="29">
        <v>35824</v>
      </c>
      <c r="D108" s="27" t="s">
        <v>114</v>
      </c>
      <c r="E108" s="35" t="s">
        <v>37</v>
      </c>
      <c r="F108" s="13" t="s">
        <v>34</v>
      </c>
      <c r="G108" s="13" t="s">
        <v>65</v>
      </c>
      <c r="H108" s="13"/>
      <c r="I108" s="13"/>
    </row>
    <row r="109" spans="1:9" ht="14.25" thickTop="1" thickBot="1" x14ac:dyDescent="0.25">
      <c r="A109" s="11" t="s">
        <v>10</v>
      </c>
      <c r="B109" s="4" t="s">
        <v>115</v>
      </c>
      <c r="C109" s="29">
        <v>35824</v>
      </c>
      <c r="D109" s="27" t="s">
        <v>114</v>
      </c>
      <c r="E109" s="35" t="s">
        <v>37</v>
      </c>
      <c r="F109" s="13" t="s">
        <v>34</v>
      </c>
      <c r="G109" s="13" t="s">
        <v>65</v>
      </c>
      <c r="H109" s="13"/>
      <c r="I109" s="13"/>
    </row>
    <row r="110" spans="1:9" ht="14.25" thickTop="1" thickBot="1" x14ac:dyDescent="0.25">
      <c r="A110" s="4" t="s">
        <v>100</v>
      </c>
      <c r="B110" s="5" t="s">
        <v>14</v>
      </c>
      <c r="C110" s="29">
        <v>0</v>
      </c>
      <c r="D110" s="27" t="s">
        <v>109</v>
      </c>
      <c r="E110" s="36" t="s">
        <v>32</v>
      </c>
      <c r="F110" s="13" t="s">
        <v>34</v>
      </c>
      <c r="G110" s="13" t="s">
        <v>65</v>
      </c>
      <c r="H110" s="13"/>
      <c r="I110" s="13"/>
    </row>
    <row r="111" spans="1:9" ht="14.25" thickTop="1" thickBot="1" x14ac:dyDescent="0.25">
      <c r="A111" s="4" t="s">
        <v>101</v>
      </c>
      <c r="B111" s="5" t="s">
        <v>116</v>
      </c>
      <c r="C111" s="29">
        <v>17313</v>
      </c>
      <c r="D111" s="27" t="s">
        <v>110</v>
      </c>
      <c r="E111" s="34" t="s">
        <v>32</v>
      </c>
      <c r="F111" s="13" t="s">
        <v>34</v>
      </c>
      <c r="G111" s="13" t="s">
        <v>65</v>
      </c>
      <c r="H111" s="13"/>
      <c r="I111" s="13"/>
    </row>
    <row r="112" spans="1:9" ht="14.25" thickTop="1" thickBot="1" x14ac:dyDescent="0.25">
      <c r="A112" s="4" t="s">
        <v>102</v>
      </c>
      <c r="B112" s="5" t="s">
        <v>15</v>
      </c>
      <c r="C112" s="29">
        <v>60187</v>
      </c>
      <c r="D112" s="27" t="s">
        <v>111</v>
      </c>
      <c r="E112" s="34" t="s">
        <v>32</v>
      </c>
      <c r="F112" s="13" t="s">
        <v>34</v>
      </c>
      <c r="G112" s="13" t="s">
        <v>65</v>
      </c>
      <c r="H112" s="13"/>
      <c r="I112" s="13"/>
    </row>
    <row r="113" spans="1:9" ht="14.25" thickTop="1" thickBot="1" x14ac:dyDescent="0.25">
      <c r="A113" s="4" t="s">
        <v>103</v>
      </c>
      <c r="B113" s="5" t="s">
        <v>60</v>
      </c>
      <c r="C113" s="26"/>
      <c r="D113" s="27" t="s">
        <v>112</v>
      </c>
      <c r="E113" s="34" t="s">
        <v>32</v>
      </c>
      <c r="F113" s="13" t="s">
        <v>34</v>
      </c>
      <c r="G113" s="13" t="s">
        <v>65</v>
      </c>
      <c r="H113" s="13"/>
      <c r="I113" s="13"/>
    </row>
    <row r="114" spans="1:9" ht="14.25" thickTop="1" thickBot="1" x14ac:dyDescent="0.25">
      <c r="A114" s="8" t="s">
        <v>89</v>
      </c>
      <c r="B114" s="9" t="s">
        <v>0</v>
      </c>
      <c r="C114" s="9" t="s">
        <v>23</v>
      </c>
      <c r="D114" s="12" t="s">
        <v>22</v>
      </c>
      <c r="E114" s="12" t="s">
        <v>21</v>
      </c>
      <c r="F114" s="9" t="s">
        <v>42</v>
      </c>
      <c r="G114" s="9" t="s">
        <v>42</v>
      </c>
      <c r="H114" s="9"/>
      <c r="I114" s="9"/>
    </row>
    <row r="115" spans="1:9" ht="14.25" thickTop="1" thickBot="1" x14ac:dyDescent="0.25">
      <c r="A115" s="1" t="s">
        <v>1</v>
      </c>
      <c r="B115" s="2" t="s">
        <v>17</v>
      </c>
      <c r="C115" s="29">
        <v>25059</v>
      </c>
      <c r="D115" s="27" t="s">
        <v>113</v>
      </c>
      <c r="E115" s="35" t="s">
        <v>37</v>
      </c>
      <c r="F115" s="13" t="s">
        <v>33</v>
      </c>
      <c r="G115" s="13" t="s">
        <v>63</v>
      </c>
      <c r="H115" s="13"/>
      <c r="I115" s="13"/>
    </row>
    <row r="116" spans="1:9" ht="14.25" thickTop="1" thickBot="1" x14ac:dyDescent="0.25">
      <c r="A116" s="3" t="s">
        <v>9</v>
      </c>
      <c r="B116" s="5" t="s">
        <v>17</v>
      </c>
      <c r="C116" s="26">
        <v>23302</v>
      </c>
      <c r="D116" s="27" t="s">
        <v>113</v>
      </c>
      <c r="E116" s="35" t="s">
        <v>37</v>
      </c>
      <c r="F116" s="13" t="s">
        <v>34</v>
      </c>
      <c r="G116" s="13" t="s">
        <v>63</v>
      </c>
      <c r="H116" s="13"/>
      <c r="I116" s="13"/>
    </row>
    <row r="117" spans="1:9" ht="14.25" thickTop="1" thickBot="1" x14ac:dyDescent="0.25">
      <c r="A117" s="3" t="s">
        <v>10</v>
      </c>
      <c r="B117" s="5" t="s">
        <v>117</v>
      </c>
      <c r="C117" s="26">
        <v>12000</v>
      </c>
      <c r="D117" s="27" t="s">
        <v>108</v>
      </c>
      <c r="E117" s="35" t="s">
        <v>37</v>
      </c>
      <c r="F117" s="13" t="s">
        <v>34</v>
      </c>
      <c r="G117" s="13" t="s">
        <v>63</v>
      </c>
      <c r="H117" s="13"/>
      <c r="I117" s="13"/>
    </row>
    <row r="118" spans="1:9" ht="14.25" thickTop="1" thickBot="1" x14ac:dyDescent="0.25">
      <c r="A118" s="6" t="s">
        <v>11</v>
      </c>
      <c r="B118" s="7" t="s">
        <v>15</v>
      </c>
      <c r="C118" s="26">
        <v>14582</v>
      </c>
      <c r="D118" s="27" t="s">
        <v>111</v>
      </c>
      <c r="E118" s="34" t="s">
        <v>32</v>
      </c>
      <c r="F118" s="13" t="s">
        <v>33</v>
      </c>
      <c r="G118" s="13" t="s">
        <v>63</v>
      </c>
      <c r="H118" s="6"/>
      <c r="I118" s="7"/>
    </row>
    <row r="119" spans="1:9" ht="27" thickTop="1" x14ac:dyDescent="0.4">
      <c r="A119" s="39"/>
      <c r="B119" s="40"/>
      <c r="C119" s="24">
        <f>SUM(C106:C118)</f>
        <v>315891</v>
      </c>
      <c r="D119" s="39"/>
      <c r="E119" s="40"/>
      <c r="F119" s="40"/>
      <c r="G119" s="40"/>
      <c r="H119" s="40"/>
      <c r="I119" s="40"/>
    </row>
    <row r="122" spans="1:9" ht="20.25" thickBot="1" x14ac:dyDescent="0.35">
      <c r="A122" s="37">
        <v>43739</v>
      </c>
      <c r="B122" s="38"/>
      <c r="C122" s="38"/>
      <c r="D122" s="38"/>
      <c r="E122" s="38"/>
      <c r="F122" s="38"/>
      <c r="G122" s="38"/>
      <c r="H122" s="38"/>
      <c r="I122" s="38"/>
    </row>
    <row r="123" spans="1:9" ht="14.25" thickTop="1" thickBot="1" x14ac:dyDescent="0.25">
      <c r="A123" s="8" t="s">
        <v>19</v>
      </c>
      <c r="B123" s="9" t="s">
        <v>0</v>
      </c>
      <c r="C123" s="9" t="s">
        <v>23</v>
      </c>
      <c r="D123" s="9" t="s">
        <v>22</v>
      </c>
      <c r="E123" s="9" t="s">
        <v>21</v>
      </c>
      <c r="F123" s="9" t="s">
        <v>42</v>
      </c>
      <c r="G123" s="9" t="s">
        <v>62</v>
      </c>
      <c r="H123" s="9" t="s">
        <v>66</v>
      </c>
      <c r="I123" s="9" t="s">
        <v>69</v>
      </c>
    </row>
    <row r="124" spans="1:9" ht="14.25" thickTop="1" thickBot="1" x14ac:dyDescent="0.25">
      <c r="A124" s="4" t="s">
        <v>104</v>
      </c>
      <c r="B124" s="2" t="s">
        <v>12</v>
      </c>
      <c r="C124" s="26">
        <v>16007</v>
      </c>
      <c r="D124" s="27" t="s">
        <v>107</v>
      </c>
      <c r="E124" s="35" t="s">
        <v>37</v>
      </c>
      <c r="F124" s="13" t="s">
        <v>33</v>
      </c>
      <c r="G124" s="13" t="s">
        <v>65</v>
      </c>
      <c r="H124" s="13"/>
      <c r="I124" s="13"/>
    </row>
    <row r="125" spans="1:9" ht="14.25" thickTop="1" thickBot="1" x14ac:dyDescent="0.25">
      <c r="A125" s="4" t="s">
        <v>99</v>
      </c>
      <c r="B125" s="5" t="s">
        <v>13</v>
      </c>
      <c r="C125" s="28">
        <v>90221</v>
      </c>
      <c r="D125" s="27" t="s">
        <v>118</v>
      </c>
      <c r="E125" s="35" t="s">
        <v>37</v>
      </c>
      <c r="F125" s="13" t="s">
        <v>34</v>
      </c>
      <c r="G125" s="13" t="s">
        <v>65</v>
      </c>
      <c r="H125" s="13"/>
      <c r="I125" s="13"/>
    </row>
    <row r="126" spans="1:9" ht="14.25" thickTop="1" thickBot="1" x14ac:dyDescent="0.25">
      <c r="A126" s="11" t="s">
        <v>5</v>
      </c>
      <c r="B126" s="4" t="s">
        <v>115</v>
      </c>
      <c r="C126" s="29">
        <v>35646.32</v>
      </c>
      <c r="D126" s="27" t="s">
        <v>119</v>
      </c>
      <c r="E126" s="35" t="s">
        <v>37</v>
      </c>
      <c r="F126" s="13" t="s">
        <v>34</v>
      </c>
      <c r="G126" s="13" t="s">
        <v>65</v>
      </c>
      <c r="H126" s="13"/>
      <c r="I126" s="13"/>
    </row>
    <row r="127" spans="1:9" ht="14.25" thickTop="1" thickBot="1" x14ac:dyDescent="0.25">
      <c r="A127" s="11" t="s">
        <v>10</v>
      </c>
      <c r="B127" s="4" t="s">
        <v>115</v>
      </c>
      <c r="C127" s="29">
        <v>202848</v>
      </c>
      <c r="D127" s="27" t="s">
        <v>108</v>
      </c>
      <c r="E127" s="35" t="s">
        <v>37</v>
      </c>
      <c r="F127" s="13" t="s">
        <v>34</v>
      </c>
      <c r="G127" s="13" t="s">
        <v>65</v>
      </c>
      <c r="H127" s="13"/>
      <c r="I127" s="13"/>
    </row>
    <row r="128" spans="1:9" ht="14.25" thickTop="1" thickBot="1" x14ac:dyDescent="0.25">
      <c r="A128" s="4" t="s">
        <v>100</v>
      </c>
      <c r="B128" s="5" t="s">
        <v>14</v>
      </c>
      <c r="C128" s="29">
        <v>0</v>
      </c>
      <c r="D128" s="27" t="s">
        <v>109</v>
      </c>
      <c r="E128" s="36" t="s">
        <v>32</v>
      </c>
      <c r="F128" s="13" t="s">
        <v>34</v>
      </c>
      <c r="G128" s="13" t="s">
        <v>65</v>
      </c>
      <c r="H128" s="13"/>
      <c r="I128" s="13"/>
    </row>
    <row r="129" spans="1:9" ht="14.25" thickTop="1" thickBot="1" x14ac:dyDescent="0.25">
      <c r="A129" s="4" t="s">
        <v>101</v>
      </c>
      <c r="B129" s="5" t="s">
        <v>116</v>
      </c>
      <c r="C129" s="29"/>
      <c r="D129" s="27" t="s">
        <v>110</v>
      </c>
      <c r="E129" s="34" t="s">
        <v>32</v>
      </c>
      <c r="F129" s="13" t="s">
        <v>34</v>
      </c>
      <c r="G129" s="13" t="s">
        <v>65</v>
      </c>
      <c r="H129" s="13"/>
      <c r="I129" s="13"/>
    </row>
    <row r="130" spans="1:9" ht="14.25" thickTop="1" thickBot="1" x14ac:dyDescent="0.25">
      <c r="A130" s="4" t="s">
        <v>102</v>
      </c>
      <c r="B130" s="5" t="s">
        <v>15</v>
      </c>
      <c r="C130" s="29"/>
      <c r="D130" s="27" t="s">
        <v>111</v>
      </c>
      <c r="E130" s="34" t="s">
        <v>32</v>
      </c>
      <c r="F130" s="13" t="s">
        <v>34</v>
      </c>
      <c r="G130" s="13" t="s">
        <v>65</v>
      </c>
      <c r="H130" s="13"/>
      <c r="I130" s="13"/>
    </row>
    <row r="131" spans="1:9" ht="14.25" thickTop="1" thickBot="1" x14ac:dyDescent="0.25">
      <c r="A131" s="4" t="s">
        <v>103</v>
      </c>
      <c r="B131" s="5" t="s">
        <v>60</v>
      </c>
      <c r="C131" s="26"/>
      <c r="D131" s="27" t="s">
        <v>112</v>
      </c>
      <c r="E131" s="34" t="s">
        <v>32</v>
      </c>
      <c r="F131" s="13" t="s">
        <v>34</v>
      </c>
      <c r="G131" s="13" t="s">
        <v>65</v>
      </c>
      <c r="H131" s="13"/>
      <c r="I131" s="13"/>
    </row>
    <row r="132" spans="1:9" ht="14.25" thickTop="1" thickBot="1" x14ac:dyDescent="0.25">
      <c r="A132" s="8" t="s">
        <v>89</v>
      </c>
      <c r="B132" s="9" t="s">
        <v>0</v>
      </c>
      <c r="C132" s="9" t="s">
        <v>23</v>
      </c>
      <c r="D132" s="12" t="s">
        <v>22</v>
      </c>
      <c r="E132" s="12" t="s">
        <v>21</v>
      </c>
      <c r="F132" s="9" t="s">
        <v>42</v>
      </c>
      <c r="G132" s="9" t="s">
        <v>42</v>
      </c>
      <c r="H132" s="9"/>
      <c r="I132" s="9"/>
    </row>
    <row r="133" spans="1:9" ht="14.25" thickTop="1" thickBot="1" x14ac:dyDescent="0.25">
      <c r="A133" s="1" t="s">
        <v>1</v>
      </c>
      <c r="B133" s="2" t="s">
        <v>17</v>
      </c>
      <c r="C133" s="29">
        <v>25059</v>
      </c>
      <c r="D133" s="27" t="s">
        <v>113</v>
      </c>
      <c r="E133" s="36" t="s">
        <v>32</v>
      </c>
      <c r="F133" s="13" t="s">
        <v>34</v>
      </c>
      <c r="G133" s="13" t="s">
        <v>63</v>
      </c>
      <c r="H133" s="13"/>
      <c r="I133" s="13"/>
    </row>
    <row r="134" spans="1:9" ht="14.25" hidden="1" thickTop="1" thickBot="1" x14ac:dyDescent="0.25">
      <c r="A134" s="3" t="s">
        <v>9</v>
      </c>
      <c r="B134" s="5" t="s">
        <v>17</v>
      </c>
      <c r="C134" s="26">
        <v>23302</v>
      </c>
      <c r="D134" s="27" t="s">
        <v>113</v>
      </c>
      <c r="E134" s="36" t="s">
        <v>32</v>
      </c>
      <c r="F134" s="13" t="s">
        <v>34</v>
      </c>
      <c r="G134" s="13" t="s">
        <v>63</v>
      </c>
      <c r="H134" s="13"/>
      <c r="I134" s="13"/>
    </row>
    <row r="135" spans="1:9" ht="14.25" thickTop="1" thickBot="1" x14ac:dyDescent="0.25">
      <c r="A135" s="3" t="s">
        <v>10</v>
      </c>
      <c r="B135" s="5" t="s">
        <v>117</v>
      </c>
      <c r="C135" s="26">
        <v>12000</v>
      </c>
      <c r="D135" s="27" t="s">
        <v>108</v>
      </c>
      <c r="E135" s="36" t="s">
        <v>32</v>
      </c>
      <c r="F135" s="13" t="s">
        <v>34</v>
      </c>
      <c r="G135" s="13" t="s">
        <v>63</v>
      </c>
      <c r="H135" s="13"/>
      <c r="I135" s="13"/>
    </row>
    <row r="136" spans="1:9" ht="14.25" hidden="1" thickTop="1" thickBot="1" x14ac:dyDescent="0.25">
      <c r="A136" s="6" t="s">
        <v>11</v>
      </c>
      <c r="B136" s="7" t="s">
        <v>15</v>
      </c>
      <c r="C136" s="26">
        <v>14582</v>
      </c>
      <c r="D136" s="27" t="s">
        <v>111</v>
      </c>
      <c r="E136" s="36" t="s">
        <v>32</v>
      </c>
      <c r="F136" s="13" t="s">
        <v>33</v>
      </c>
      <c r="G136" s="13" t="s">
        <v>63</v>
      </c>
      <c r="H136" s="6"/>
      <c r="I136" s="7"/>
    </row>
    <row r="137" spans="1:9" ht="27" thickTop="1" x14ac:dyDescent="0.4">
      <c r="A137" s="39"/>
      <c r="B137" s="40"/>
      <c r="C137" s="24">
        <f>SUM(C124:C136)</f>
        <v>419665.32</v>
      </c>
      <c r="D137" s="39"/>
      <c r="E137" s="40"/>
      <c r="F137" s="40"/>
      <c r="G137" s="40"/>
      <c r="H137" s="40"/>
      <c r="I137" s="40"/>
    </row>
  </sheetData>
  <mergeCells count="18">
    <mergeCell ref="A122:I122"/>
    <mergeCell ref="A137:B137"/>
    <mergeCell ref="D137:I137"/>
    <mergeCell ref="A104:I104"/>
    <mergeCell ref="A119:B119"/>
    <mergeCell ref="D119:I119"/>
    <mergeCell ref="A2:F2"/>
    <mergeCell ref="A19:F19"/>
    <mergeCell ref="A37:I37"/>
    <mergeCell ref="A54:I54"/>
    <mergeCell ref="D69:I69"/>
    <mergeCell ref="A69:B69"/>
    <mergeCell ref="A71:I71"/>
    <mergeCell ref="A85:B85"/>
    <mergeCell ref="D85:I85"/>
    <mergeCell ref="A87:I87"/>
    <mergeCell ref="A101:B101"/>
    <mergeCell ref="D101:I101"/>
  </mergeCells>
  <dataValidations count="1">
    <dataValidation type="list" allowBlank="1" showInputMessage="1" showErrorMessage="1" sqref="E81:E84 E30:E33 E89:E95 E73:E79 E13:E17 E65:E67 E56:E63 E39:E46 E48:E51 E4:E11 E21:E28 E97:E100 E115:E118 E106:E113 E133:E136 E124:E131">
      <formula1>#REF!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Kiran, Nelloru (N.)</dc:creator>
  <cp:lastModifiedBy>Kiran, Nelloru (N.)</cp:lastModifiedBy>
  <dcterms:created xsi:type="dcterms:W3CDTF">2018-12-06T12:03:37Z</dcterms:created>
  <dcterms:modified xsi:type="dcterms:W3CDTF">2019-10-03T12:45:45Z</dcterms:modified>
</cp:coreProperties>
</file>