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annusch/Desktop/Schoolwork/STAT424/"/>
    </mc:Choice>
  </mc:AlternateContent>
  <xr:revisionPtr revIDLastSave="0" documentId="13_ncr:1_{C938B6CA-E6B0-A145-AB74-C24189C6D206}" xr6:coauthVersionLast="47" xr6:coauthVersionMax="47" xr10:uidLastSave="{00000000-0000-0000-0000-000000000000}"/>
  <bookViews>
    <workbookView xWindow="3820" yWindow="1300" windowWidth="28040" windowHeight="16080" xr2:uid="{581E7E5D-B6B6-BD48-AC8D-EFEAD386A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7" i="1"/>
  <c r="F12" i="1"/>
  <c r="F17" i="1"/>
  <c r="F2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</calcChain>
</file>

<file path=xl/sharedStrings.xml><?xml version="1.0" encoding="utf-8"?>
<sst xmlns="http://schemas.openxmlformats.org/spreadsheetml/2006/main" count="31" uniqueCount="16">
  <si>
    <t>Hardwood_Type</t>
  </si>
  <si>
    <t>Replicate_No</t>
  </si>
  <si>
    <t>Mass_Before</t>
  </si>
  <si>
    <t>Mass_After</t>
  </si>
  <si>
    <t>Cherry</t>
  </si>
  <si>
    <t>Walnut</t>
  </si>
  <si>
    <t>Ash</t>
  </si>
  <si>
    <t>White Birch</t>
  </si>
  <si>
    <t>Pine</t>
  </si>
  <si>
    <t>Cherry (1)</t>
  </si>
  <si>
    <t>Walnut (2)</t>
  </si>
  <si>
    <t>Ash (3)</t>
  </si>
  <si>
    <t>White Birch (4)</t>
  </si>
  <si>
    <t>Pine (5)</t>
  </si>
  <si>
    <t>% Increase After a Day</t>
  </si>
  <si>
    <t>Average per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</si>
</sst>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F4DA9F-985D-CF48-8BE3-0E427618994A}" name="Table2" displayName="Table2" ref="A1:F41" totalsRowShown="0">
  <autoFilter ref="A1:F41" xr:uid="{7EF4DA9F-985D-CF48-8BE3-0E427618994A}"/>
  <tableColumns count="6">
    <tableColumn id="1" xr3:uid="{AEAD3080-15EC-F848-BAA2-45DD8F322B56}" name="Hardwood_Type"/>
    <tableColumn id="2" xr3:uid="{95F96CDC-5EF4-1542-B5D4-A1E7C5DBE86B}" name="Replicate_No"/>
    <tableColumn id="3" xr3:uid="{75F672B3-023A-CB43-B4E6-E93086399089}" name="Mass_Before"/>
    <tableColumn id="4" xr3:uid="{40182514-4A49-8D4A-9008-990BF1C9864C}" name="Mass_After"/>
    <tableColumn id="5" xr3:uid="{2BB2B80A-4760-4940-B8B7-1296CC334437}" name="% Increase After a Day" dataDxfId="1">
      <calculatedColumnFormula>(Table2[[#This Row],[Mass_After]]-Table2[[#This Row],[Mass_Before]])/Table2[[#This Row],[Mass_Before]]*100</calculatedColumnFormula>
    </tableColumn>
    <tableColumn id="6" xr3:uid="{08C84FF7-466C-F341-8105-B6C3BE919DE8}" name="Average per Type" dataDxfId="0">
      <calculatedColumnFormula>AVERAGE(E2:E6)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EB39-FAA5-414D-9E12-CD9931844F25}">
  <dimension ref="A1:F26"/>
  <sheetViews>
    <sheetView tabSelected="1" workbookViewId="0">
      <selection activeCell="G6" sqref="G6"/>
    </sheetView>
  </sheetViews>
  <sheetFormatPr baseColWidth="10" defaultRowHeight="16" x14ac:dyDescent="0.2"/>
  <cols>
    <col min="1" max="1" width="16.6640625" customWidth="1"/>
    <col min="2" max="2" width="15.1640625" customWidth="1"/>
    <col min="3" max="3" width="18" customWidth="1"/>
    <col min="4" max="4" width="19.33203125" customWidth="1"/>
    <col min="5" max="5" width="22.6640625" bestFit="1" customWidth="1"/>
    <col min="6" max="6" width="1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">
      <c r="A2" t="s">
        <v>9</v>
      </c>
      <c r="B2">
        <v>1</v>
      </c>
      <c r="C2">
        <v>48</v>
      </c>
      <c r="D2">
        <v>58</v>
      </c>
      <c r="E2">
        <f>(Table2[[#This Row],[Mass_After]]-Table2[[#This Row],[Mass_Before]])/Table2[[#This Row],[Mass_Before]]*100</f>
        <v>20.833333333333336</v>
      </c>
      <c r="F2">
        <f t="shared" ref="F2:F41" si="0">AVERAGE(E2:E6)</f>
        <v>23.411111111111111</v>
      </c>
    </row>
    <row r="3" spans="1:6" x14ac:dyDescent="0.2">
      <c r="A3" t="s">
        <v>4</v>
      </c>
      <c r="B3">
        <v>2</v>
      </c>
      <c r="C3">
        <v>27</v>
      </c>
      <c r="D3">
        <v>33</v>
      </c>
      <c r="E3">
        <f>(Table2[[#This Row],[Mass_After]]-Table2[[#This Row],[Mass_Before]])/Table2[[#This Row],[Mass_Before]]*100</f>
        <v>22.222222222222221</v>
      </c>
    </row>
    <row r="4" spans="1:6" x14ac:dyDescent="0.2">
      <c r="A4" t="s">
        <v>4</v>
      </c>
      <c r="B4">
        <v>3</v>
      </c>
      <c r="C4">
        <v>25</v>
      </c>
      <c r="D4">
        <v>31</v>
      </c>
      <c r="E4">
        <f>(Table2[[#This Row],[Mass_After]]-Table2[[#This Row],[Mass_Before]])/Table2[[#This Row],[Mass_Before]]*100</f>
        <v>24</v>
      </c>
    </row>
    <row r="5" spans="1:6" x14ac:dyDescent="0.2">
      <c r="A5" t="s">
        <v>4</v>
      </c>
      <c r="B5">
        <v>4</v>
      </c>
      <c r="C5">
        <v>26</v>
      </c>
      <c r="D5">
        <v>33</v>
      </c>
      <c r="E5">
        <f>(Table2[[#This Row],[Mass_After]]-Table2[[#This Row],[Mass_Before]])/Table2[[#This Row],[Mass_Before]]*100</f>
        <v>26.923076923076923</v>
      </c>
    </row>
    <row r="6" spans="1:6" x14ac:dyDescent="0.2">
      <c r="A6" t="s">
        <v>4</v>
      </c>
      <c r="B6">
        <v>5</v>
      </c>
      <c r="C6">
        <v>26</v>
      </c>
      <c r="D6">
        <v>32</v>
      </c>
      <c r="E6">
        <f>(Table2[[#This Row],[Mass_After]]-Table2[[#This Row],[Mass_Before]])/Table2[[#This Row],[Mass_Before]]*100</f>
        <v>23.076923076923077</v>
      </c>
    </row>
    <row r="7" spans="1:6" x14ac:dyDescent="0.2">
      <c r="A7" t="s">
        <v>10</v>
      </c>
      <c r="B7">
        <v>1</v>
      </c>
      <c r="C7">
        <v>60</v>
      </c>
      <c r="D7">
        <v>72</v>
      </c>
      <c r="E7">
        <f>(Table2[[#This Row],[Mass_After]]-Table2[[#This Row],[Mass_Before]])/Table2[[#This Row],[Mass_Before]]*100</f>
        <v>20</v>
      </c>
      <c r="F7">
        <f t="shared" si="0"/>
        <v>22.213705463983551</v>
      </c>
    </row>
    <row r="8" spans="1:6" x14ac:dyDescent="0.2">
      <c r="A8" t="s">
        <v>5</v>
      </c>
      <c r="B8">
        <v>2</v>
      </c>
      <c r="C8">
        <v>30</v>
      </c>
      <c r="D8">
        <v>37</v>
      </c>
      <c r="E8">
        <f>(Table2[[#This Row],[Mass_After]]-Table2[[#This Row],[Mass_Before]])/Table2[[#This Row],[Mass_Before]]*100</f>
        <v>23.333333333333332</v>
      </c>
    </row>
    <row r="9" spans="1:6" x14ac:dyDescent="0.2">
      <c r="A9" t="s">
        <v>5</v>
      </c>
      <c r="B9">
        <v>3</v>
      </c>
      <c r="C9">
        <v>31</v>
      </c>
      <c r="D9">
        <v>37</v>
      </c>
      <c r="E9">
        <f>(Table2[[#This Row],[Mass_After]]-Table2[[#This Row],[Mass_Before]])/Table2[[#This Row],[Mass_Before]]*100</f>
        <v>19.35483870967742</v>
      </c>
    </row>
    <row r="10" spans="1:6" x14ac:dyDescent="0.2">
      <c r="A10" t="s">
        <v>5</v>
      </c>
      <c r="B10">
        <v>4</v>
      </c>
      <c r="C10">
        <v>29</v>
      </c>
      <c r="D10">
        <v>36</v>
      </c>
      <c r="E10">
        <f>(Table2[[#This Row],[Mass_After]]-Table2[[#This Row],[Mass_Before]])/Table2[[#This Row],[Mass_Before]]*100</f>
        <v>24.137931034482758</v>
      </c>
    </row>
    <row r="11" spans="1:6" x14ac:dyDescent="0.2">
      <c r="A11" t="s">
        <v>5</v>
      </c>
      <c r="B11">
        <v>5</v>
      </c>
      <c r="C11">
        <v>33</v>
      </c>
      <c r="D11">
        <v>41</v>
      </c>
      <c r="E11">
        <f>(Table2[[#This Row],[Mass_After]]-Table2[[#This Row],[Mass_Before]])/Table2[[#This Row],[Mass_Before]]*100</f>
        <v>24.242424242424242</v>
      </c>
    </row>
    <row r="12" spans="1:6" x14ac:dyDescent="0.2">
      <c r="A12" t="s">
        <v>11</v>
      </c>
      <c r="B12">
        <v>1</v>
      </c>
      <c r="C12">
        <v>53</v>
      </c>
      <c r="D12">
        <v>64</v>
      </c>
      <c r="E12">
        <f>(Table2[[#This Row],[Mass_After]]-Table2[[#This Row],[Mass_Before]])/Table2[[#This Row],[Mass_Before]]*100</f>
        <v>20.754716981132077</v>
      </c>
      <c r="F12">
        <f t="shared" si="0"/>
        <v>28.968273192866558</v>
      </c>
    </row>
    <row r="13" spans="1:6" x14ac:dyDescent="0.2">
      <c r="A13" t="s">
        <v>6</v>
      </c>
      <c r="B13">
        <v>2</v>
      </c>
      <c r="C13">
        <v>26</v>
      </c>
      <c r="D13">
        <v>35</v>
      </c>
      <c r="E13">
        <f>(Table2[[#This Row],[Mass_After]]-Table2[[#This Row],[Mass_Before]])/Table2[[#This Row],[Mass_Before]]*100</f>
        <v>34.615384615384613</v>
      </c>
    </row>
    <row r="14" spans="1:6" x14ac:dyDescent="0.2">
      <c r="A14" t="s">
        <v>6</v>
      </c>
      <c r="B14">
        <v>3</v>
      </c>
      <c r="C14">
        <v>29</v>
      </c>
      <c r="D14">
        <v>36</v>
      </c>
      <c r="E14">
        <f>(Table2[[#This Row],[Mass_After]]-Table2[[#This Row],[Mass_Before]])/Table2[[#This Row],[Mass_Before]]*100</f>
        <v>24.137931034482758</v>
      </c>
    </row>
    <row r="15" spans="1:6" x14ac:dyDescent="0.2">
      <c r="A15" t="s">
        <v>6</v>
      </c>
      <c r="B15">
        <v>4</v>
      </c>
      <c r="C15">
        <v>25</v>
      </c>
      <c r="D15">
        <v>33</v>
      </c>
      <c r="E15">
        <f>(Table2[[#This Row],[Mass_After]]-Table2[[#This Row],[Mass_Before]])/Table2[[#This Row],[Mass_Before]]*100</f>
        <v>32</v>
      </c>
    </row>
    <row r="16" spans="1:6" x14ac:dyDescent="0.2">
      <c r="A16" t="s">
        <v>6</v>
      </c>
      <c r="B16">
        <v>5</v>
      </c>
      <c r="C16">
        <v>27</v>
      </c>
      <c r="D16">
        <v>36</v>
      </c>
      <c r="E16">
        <f>(Table2[[#This Row],[Mass_After]]-Table2[[#This Row],[Mass_Before]])/Table2[[#This Row],[Mass_Before]]*100</f>
        <v>33.333333333333329</v>
      </c>
    </row>
    <row r="17" spans="1:6" x14ac:dyDescent="0.2">
      <c r="A17" t="s">
        <v>12</v>
      </c>
      <c r="B17">
        <v>1</v>
      </c>
      <c r="C17">
        <v>70</v>
      </c>
      <c r="D17">
        <v>92</v>
      </c>
      <c r="E17">
        <f>(Table2[[#This Row],[Mass_After]]-Table2[[#This Row],[Mass_Before]])/Table2[[#This Row],[Mass_Before]]*100</f>
        <v>31.428571428571427</v>
      </c>
      <c r="F17">
        <f t="shared" si="0"/>
        <v>33.692858271805633</v>
      </c>
    </row>
    <row r="18" spans="1:6" x14ac:dyDescent="0.2">
      <c r="A18" t="s">
        <v>7</v>
      </c>
      <c r="B18">
        <v>2</v>
      </c>
      <c r="C18">
        <v>38</v>
      </c>
      <c r="D18">
        <v>51</v>
      </c>
      <c r="E18">
        <f>(Table2[[#This Row],[Mass_After]]-Table2[[#This Row],[Mass_Before]])/Table2[[#This Row],[Mass_Before]]*100</f>
        <v>34.210526315789473</v>
      </c>
    </row>
    <row r="19" spans="1:6" x14ac:dyDescent="0.2">
      <c r="A19" t="s">
        <v>7</v>
      </c>
      <c r="B19">
        <v>3</v>
      </c>
      <c r="C19">
        <v>37</v>
      </c>
      <c r="D19">
        <v>50</v>
      </c>
      <c r="E19">
        <f>(Table2[[#This Row],[Mass_After]]-Table2[[#This Row],[Mass_Before]])/Table2[[#This Row],[Mass_Before]]*100</f>
        <v>35.135135135135137</v>
      </c>
    </row>
    <row r="20" spans="1:6" x14ac:dyDescent="0.2">
      <c r="A20" t="s">
        <v>7</v>
      </c>
      <c r="B20">
        <v>4</v>
      </c>
      <c r="C20">
        <v>38</v>
      </c>
      <c r="D20">
        <v>50</v>
      </c>
      <c r="E20">
        <f>(Table2[[#This Row],[Mass_After]]-Table2[[#This Row],[Mass_Before]])/Table2[[#This Row],[Mass_Before]]*100</f>
        <v>31.578947368421051</v>
      </c>
    </row>
    <row r="21" spans="1:6" x14ac:dyDescent="0.2">
      <c r="A21" t="s">
        <v>7</v>
      </c>
      <c r="B21">
        <v>5</v>
      </c>
      <c r="C21">
        <v>36</v>
      </c>
      <c r="D21">
        <v>49</v>
      </c>
      <c r="E21">
        <f>(Table2[[#This Row],[Mass_After]]-Table2[[#This Row],[Mass_Before]])/Table2[[#This Row],[Mass_Before]]*100</f>
        <v>36.111111111111107</v>
      </c>
    </row>
    <row r="22" spans="1:6" x14ac:dyDescent="0.2">
      <c r="A22" t="s">
        <v>13</v>
      </c>
      <c r="B22">
        <v>1</v>
      </c>
      <c r="C22">
        <v>56</v>
      </c>
      <c r="D22">
        <v>65</v>
      </c>
      <c r="E22">
        <f>(Table2[[#This Row],[Mass_After]]-Table2[[#This Row],[Mass_Before]])/Table2[[#This Row],[Mass_Before]]*100</f>
        <v>16.071428571428573</v>
      </c>
      <c r="F22">
        <f t="shared" si="0"/>
        <v>19.267364181157284</v>
      </c>
    </row>
    <row r="23" spans="1:6" x14ac:dyDescent="0.2">
      <c r="A23" t="s">
        <v>8</v>
      </c>
      <c r="B23">
        <v>2</v>
      </c>
      <c r="C23">
        <v>29</v>
      </c>
      <c r="D23">
        <v>34</v>
      </c>
      <c r="E23">
        <f>(Table2[[#This Row],[Mass_After]]-Table2[[#This Row],[Mass_Before]])/Table2[[#This Row],[Mass_Before]]*100</f>
        <v>17.241379310344829</v>
      </c>
    </row>
    <row r="24" spans="1:6" x14ac:dyDescent="0.2">
      <c r="A24" t="s">
        <v>8</v>
      </c>
      <c r="B24">
        <v>3</v>
      </c>
      <c r="C24">
        <v>28</v>
      </c>
      <c r="D24">
        <v>34</v>
      </c>
      <c r="E24">
        <f>(Table2[[#This Row],[Mass_After]]-Table2[[#This Row],[Mass_Before]])/Table2[[#This Row],[Mass_Before]]*100</f>
        <v>21.428571428571427</v>
      </c>
    </row>
    <row r="25" spans="1:6" x14ac:dyDescent="0.2">
      <c r="A25" t="s">
        <v>8</v>
      </c>
      <c r="B25">
        <v>4</v>
      </c>
      <c r="C25">
        <v>27</v>
      </c>
      <c r="D25">
        <v>32</v>
      </c>
      <c r="E25">
        <f>(Table2[[#This Row],[Mass_After]]-Table2[[#This Row],[Mass_Before]])/Table2[[#This Row],[Mass_Before]]*100</f>
        <v>18.518518518518519</v>
      </c>
    </row>
    <row r="26" spans="1:6" x14ac:dyDescent="0.2">
      <c r="A26" t="s">
        <v>8</v>
      </c>
      <c r="B26">
        <v>5</v>
      </c>
      <c r="C26">
        <v>26</v>
      </c>
      <c r="D26">
        <v>32</v>
      </c>
      <c r="E26">
        <f>(Table2[[#This Row],[Mass_After]]-Table2[[#This Row],[Mass_Before]])/Table2[[#This Row],[Mass_Before]]*100</f>
        <v>23.076923076923077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AARON NELSON</dc:creator>
  <cp:lastModifiedBy>Microsoft Office User</cp:lastModifiedBy>
  <dcterms:created xsi:type="dcterms:W3CDTF">2022-03-03T18:55:13Z</dcterms:created>
  <dcterms:modified xsi:type="dcterms:W3CDTF">2022-03-07T19:41:28Z</dcterms:modified>
</cp:coreProperties>
</file>