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arly\Documents\Universidad\Ayudantia CyS\Lab 1 2-2015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K4" i="1"/>
  <c r="K5" i="1"/>
  <c r="K6" i="1"/>
  <c r="K7" i="1"/>
  <c r="K8" i="1"/>
  <c r="K9" i="1"/>
  <c r="K10" i="1"/>
  <c r="K11" i="1"/>
  <c r="K3" i="1"/>
  <c r="I13" i="1" l="1"/>
  <c r="I14" i="1"/>
  <c r="I15" i="1"/>
  <c r="C13" i="1"/>
  <c r="C14" i="1"/>
  <c r="C15" i="1"/>
  <c r="E13" i="1"/>
  <c r="E14" i="1"/>
  <c r="E15" i="1"/>
  <c r="H13" i="1"/>
  <c r="H14" i="1"/>
  <c r="H15" i="1"/>
  <c r="K13" i="1" l="1"/>
  <c r="D13" i="1"/>
  <c r="G13" i="1"/>
  <c r="D14" i="1"/>
  <c r="G14" i="1"/>
  <c r="D15" i="1"/>
  <c r="G15" i="1"/>
  <c r="B15" i="1"/>
  <c r="B14" i="1"/>
  <c r="B13" i="1"/>
  <c r="K15" i="1" l="1"/>
  <c r="K14" i="1"/>
</calcChain>
</file>

<file path=xl/comments1.xml><?xml version="1.0" encoding="utf-8"?>
<comments xmlns="http://schemas.openxmlformats.org/spreadsheetml/2006/main">
  <authors>
    <author>Xarly</author>
  </authors>
  <commentList>
    <comment ref="E3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La función de Newton Raphson se debe realizar en una función recursiva.
La segunda implementación está incorrecta. Se deben sumar las raíces cuadradas.</t>
        </r>
      </text>
    </comment>
    <comment ref="I3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Cuidado con la ortografía. Habían 80 faltas, todas en el mismo punto. El descuento debería ser mayor.
0,2 de descuento por falta de comentarios en algunos códigos.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información acerca de Newton-Raphson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un ejemplo.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Referencia poco formal y no citada.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Formato de portada incorrecto
Faltan comentarios en los códigos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La función de Newton Raphson se debe realizar en una función recursiva.
La segunda implementación está incorrecta. Se deben sumar las raíces cuadradas.</t>
        </r>
      </text>
    </comment>
    <comment ref="I5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Cuidado con la ortografía. Habían 80 faltas, todas en el mismo punto. El descuento debería ser mayor.
0,2 de descuento por falta de comentarios en algunos códigos.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información de Newton Raphson
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se citan las referencias dentro del informe.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Formato incorrecto.
Algunos códigos no están comentados
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La función de Newton Raphson se debe realizar en una función recursiva.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indica como ejecutar los ejemplos.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Conclusiones pobres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se citan las referencias dentro del informe.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información de Newton Raphson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se citan las referencias dentro del informe.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Formato incorrecto.
Algunos códigos no están comentados
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información acerca de Newton-Raphson</t>
        </r>
      </text>
    </comment>
    <comment ref="F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Falta un ejemplo.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Referencia poco formal y no citada.</t>
        </r>
      </text>
    </comment>
    <comment ref="I10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Formato de portada incorrecto
Faltan comentarios en los códigos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La función de Newton Raphson se debe realizar en una función recursiva.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indica como ejecutar los ejemplos.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Conclusiones pobres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Xarly:</t>
        </r>
        <r>
          <rPr>
            <sz val="9"/>
            <color indexed="81"/>
            <rFont val="Tahoma"/>
            <charset val="1"/>
          </rPr>
          <t xml:space="preserve">
No se citan las referencias dentro del informe.</t>
        </r>
      </text>
    </comment>
  </commentList>
</comments>
</file>

<file path=xl/sharedStrings.xml><?xml version="1.0" encoding="utf-8"?>
<sst xmlns="http://schemas.openxmlformats.org/spreadsheetml/2006/main" count="24" uniqueCount="24">
  <si>
    <t>R.U.N</t>
  </si>
  <si>
    <t>CONCLUSIONES(10%)</t>
  </si>
  <si>
    <t>REFERENCIAS(5%)</t>
  </si>
  <si>
    <t>DESCUENTOS ORTOGRAFÍA Y FORMATO</t>
  </si>
  <si>
    <t>OTROS DESCUENTOS</t>
  </si>
  <si>
    <t>Final</t>
  </si>
  <si>
    <t>Prom</t>
  </si>
  <si>
    <t>Max</t>
  </si>
  <si>
    <t>Min</t>
  </si>
  <si>
    <t>INTRODUCCIÓN(5%)</t>
  </si>
  <si>
    <t>MARCO TEÓRICO (10%)</t>
  </si>
  <si>
    <t>18.189.568-3</t>
  </si>
  <si>
    <t>18.293.486-0</t>
  </si>
  <si>
    <t>16.720.678-6</t>
  </si>
  <si>
    <t>17.673.797-2</t>
  </si>
  <si>
    <t>18.540.150-2</t>
  </si>
  <si>
    <t>17.832.733-K</t>
  </si>
  <si>
    <t>18.538.173-0</t>
  </si>
  <si>
    <t>18.122.672-2</t>
  </si>
  <si>
    <t>18.455.374-0</t>
  </si>
  <si>
    <t>Laboratorio 1</t>
  </si>
  <si>
    <t>MANUAL DE USO (10%)</t>
  </si>
  <si>
    <t>DESARROLLO SEGUNDA PARTE(30%)</t>
  </si>
  <si>
    <t>DESARROLLO PRIMERA PARTE(30%)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</si>
</sst>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color indexed="8"/>
      <name val="SansSerif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2" xfId="1" applyFont="1" applyFill="1" applyBorder="1" applyAlignment="1" applyProtection="1">
      <alignment horizontal="center" vertical="center" wrapText="1"/>
    </xf>
    <xf numFmtId="164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N5" sqref="N5"/>
    </sheetView>
  </sheetViews>
  <sheetFormatPr baseColWidth="10" defaultRowHeight="15"/>
  <cols>
    <col min="1" max="1" width="15" customWidth="1"/>
    <col min="2" max="2" width="15.140625" customWidth="1"/>
    <col min="3" max="3" width="15.140625" style="5" customWidth="1"/>
    <col min="4" max="4" width="15" customWidth="1"/>
    <col min="5" max="5" width="14.28515625" customWidth="1"/>
    <col min="6" max="6" width="14.28515625" style="5" customWidth="1"/>
    <col min="7" max="7" width="14.5703125" customWidth="1"/>
    <col min="8" max="8" width="12.5703125" customWidth="1"/>
    <col min="9" max="9" width="15" customWidth="1"/>
    <col min="10" max="10" width="13.28515625" hidden="1" customWidth="1"/>
  </cols>
  <sheetData>
    <row r="1" spans="1:11">
      <c r="A1" s="7" t="s">
        <v>20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ht="45">
      <c r="A2" s="2" t="s">
        <v>0</v>
      </c>
      <c r="B2" s="3" t="s">
        <v>9</v>
      </c>
      <c r="C2" s="3" t="s">
        <v>10</v>
      </c>
      <c r="D2" s="3" t="s">
        <v>23</v>
      </c>
      <c r="E2" s="3" t="s">
        <v>22</v>
      </c>
      <c r="F2" s="3" t="s">
        <v>21</v>
      </c>
      <c r="G2" s="3" t="s">
        <v>1</v>
      </c>
      <c r="H2" s="3" t="s">
        <v>2</v>
      </c>
      <c r="I2" s="3" t="s">
        <v>3</v>
      </c>
      <c r="J2" s="3" t="s">
        <v>4</v>
      </c>
      <c r="K2" s="4" t="s">
        <v>5</v>
      </c>
    </row>
    <row r="3" spans="1:11">
      <c r="A3" s="10" t="s">
        <v>11</v>
      </c>
      <c r="B3" s="11">
        <v>7</v>
      </c>
      <c r="C3" s="11">
        <v>7</v>
      </c>
      <c r="D3" s="11">
        <v>7</v>
      </c>
      <c r="E3" s="11">
        <v>4.5</v>
      </c>
      <c r="F3" s="11">
        <v>7</v>
      </c>
      <c r="G3" s="11">
        <v>7</v>
      </c>
      <c r="H3" s="11">
        <v>7</v>
      </c>
      <c r="I3" s="11">
        <v>-1.2</v>
      </c>
      <c r="J3" s="11">
        <v>0</v>
      </c>
      <c r="K3" s="11">
        <f>ROUND(B3*0.05+C3*0.1+D3*0.3+E3*0.3+F3*0.1+G3*0.1+H3*0.05+I3+J3,1)</f>
        <v>5.0999999999999996</v>
      </c>
    </row>
    <row r="4" spans="1:11">
      <c r="A4" s="10" t="s">
        <v>12</v>
      </c>
      <c r="B4" s="11">
        <v>7</v>
      </c>
      <c r="C4" s="11">
        <v>6</v>
      </c>
      <c r="D4" s="11">
        <v>7</v>
      </c>
      <c r="E4" s="11">
        <v>7</v>
      </c>
      <c r="F4" s="11">
        <v>6.5</v>
      </c>
      <c r="G4" s="11">
        <v>7</v>
      </c>
      <c r="H4" s="11">
        <v>6</v>
      </c>
      <c r="I4" s="11">
        <v>-0.4</v>
      </c>
      <c r="J4" s="11">
        <v>0</v>
      </c>
      <c r="K4" s="11">
        <f>ROUND(B4*0.05+C4*0.1+D4*0.3+E4*0.3+F4*0.1+G4*0.1+H4*0.05+I4+J4,1)</f>
        <v>6.4</v>
      </c>
    </row>
    <row r="5" spans="1:11">
      <c r="A5" s="10" t="s">
        <v>13</v>
      </c>
      <c r="B5" s="11">
        <v>7</v>
      </c>
      <c r="C5" s="11">
        <v>7</v>
      </c>
      <c r="D5" s="11">
        <v>7</v>
      </c>
      <c r="E5" s="11">
        <v>4.5</v>
      </c>
      <c r="F5" s="11">
        <v>7</v>
      </c>
      <c r="G5" s="11">
        <v>7</v>
      </c>
      <c r="H5" s="11">
        <v>7</v>
      </c>
      <c r="I5" s="11">
        <v>-1.2</v>
      </c>
      <c r="J5" s="11">
        <v>0</v>
      </c>
      <c r="K5" s="11">
        <f>ROUND(B5*0.05+C5*0.1+D5*0.3+E5*0.3+F5*0.1+G5*0.1+H5*0.05+I5+J5,1)</f>
        <v>5.0999999999999996</v>
      </c>
    </row>
    <row r="6" spans="1:11" s="5" customFormat="1">
      <c r="A6" s="10" t="s">
        <v>14</v>
      </c>
      <c r="B6" s="11">
        <v>7</v>
      </c>
      <c r="C6" s="11">
        <v>6</v>
      </c>
      <c r="D6" s="11">
        <v>7</v>
      </c>
      <c r="E6" s="11">
        <v>7</v>
      </c>
      <c r="F6" s="11">
        <v>7</v>
      </c>
      <c r="G6" s="11">
        <v>7</v>
      </c>
      <c r="H6" s="11">
        <v>6.5</v>
      </c>
      <c r="I6" s="11">
        <v>-0.4</v>
      </c>
      <c r="J6" s="11"/>
      <c r="K6" s="11">
        <f>ROUND(B6*0.05+C6*0.1+D6*0.3+E6*0.3+F6*0.1+G6*0.1+H6*0.05+I6+J6,1)</f>
        <v>6.5</v>
      </c>
    </row>
    <row r="7" spans="1:11" s="5" customFormat="1">
      <c r="A7" s="10" t="s">
        <v>15</v>
      </c>
      <c r="B7" s="11">
        <v>7</v>
      </c>
      <c r="C7" s="11">
        <v>7</v>
      </c>
      <c r="D7" s="11">
        <v>7</v>
      </c>
      <c r="E7" s="11">
        <v>6.5</v>
      </c>
      <c r="F7" s="11">
        <v>4</v>
      </c>
      <c r="G7" s="11">
        <v>6</v>
      </c>
      <c r="H7" s="11">
        <v>6.5</v>
      </c>
      <c r="I7" s="11">
        <v>0</v>
      </c>
      <c r="J7" s="11">
        <v>0</v>
      </c>
      <c r="K7" s="11">
        <f>ROUND(B7*0.05+C7*0.1+D7*0.3+E7*0.3+F7*0.1+G7*0.1+H7*0.05+I7+J7,1)</f>
        <v>6.4</v>
      </c>
    </row>
    <row r="8" spans="1:11" s="5" customFormat="1">
      <c r="A8" s="10" t="s">
        <v>16</v>
      </c>
      <c r="B8" s="11">
        <v>7</v>
      </c>
      <c r="C8" s="11">
        <v>7</v>
      </c>
      <c r="D8" s="11">
        <v>7</v>
      </c>
      <c r="E8" s="11">
        <v>7</v>
      </c>
      <c r="F8" s="11">
        <v>7</v>
      </c>
      <c r="G8" s="11">
        <v>7</v>
      </c>
      <c r="H8" s="11">
        <v>7</v>
      </c>
      <c r="I8" s="11">
        <v>0</v>
      </c>
      <c r="J8" s="11"/>
      <c r="K8" s="11">
        <f>ROUND(B8*0.05+C8*0.1+D8*0.3+E8*0.3+F8*0.1+G8*0.1+H8*0.05+I8+J8,1)</f>
        <v>7</v>
      </c>
    </row>
    <row r="9" spans="1:11">
      <c r="A9" s="10" t="s">
        <v>17</v>
      </c>
      <c r="B9" s="11">
        <v>7</v>
      </c>
      <c r="C9" s="11">
        <v>6</v>
      </c>
      <c r="D9" s="11">
        <v>7</v>
      </c>
      <c r="E9" s="11">
        <v>7</v>
      </c>
      <c r="F9" s="11">
        <v>7</v>
      </c>
      <c r="G9" s="11">
        <v>7</v>
      </c>
      <c r="H9" s="11">
        <v>6.5</v>
      </c>
      <c r="I9" s="11">
        <v>-0.4</v>
      </c>
      <c r="J9" s="11"/>
      <c r="K9" s="11">
        <f>ROUND(B9*0.05+C9*0.1+D9*0.3+E9*0.3+F9*0.1+G9*0.1+H9*0.05+I9+J9,1)</f>
        <v>6.5</v>
      </c>
    </row>
    <row r="10" spans="1:11">
      <c r="A10" s="10" t="s">
        <v>18</v>
      </c>
      <c r="B10" s="11">
        <v>7</v>
      </c>
      <c r="C10" s="11">
        <v>6</v>
      </c>
      <c r="D10" s="11">
        <v>7</v>
      </c>
      <c r="E10" s="11">
        <v>7</v>
      </c>
      <c r="F10" s="11">
        <v>6.5</v>
      </c>
      <c r="G10" s="11">
        <v>7</v>
      </c>
      <c r="H10" s="11">
        <v>6</v>
      </c>
      <c r="I10" s="11">
        <v>-0.4</v>
      </c>
      <c r="J10" s="11">
        <v>0</v>
      </c>
      <c r="K10" s="11">
        <f>ROUND(B10*0.05+C10*0.1+D10*0.3+E10*0.3+F10*0.1+G10*0.1+H10*0.05+I10+J10,1)</f>
        <v>6.4</v>
      </c>
    </row>
    <row r="11" spans="1:11">
      <c r="A11" s="10" t="s">
        <v>19</v>
      </c>
      <c r="B11" s="11">
        <v>7</v>
      </c>
      <c r="C11" s="11">
        <v>7</v>
      </c>
      <c r="D11" s="11">
        <v>7</v>
      </c>
      <c r="E11" s="11">
        <v>6.5</v>
      </c>
      <c r="F11" s="11">
        <v>4</v>
      </c>
      <c r="G11" s="11">
        <v>6</v>
      </c>
      <c r="H11" s="11">
        <v>6.5</v>
      </c>
      <c r="I11" s="11">
        <v>0</v>
      </c>
      <c r="J11" s="11"/>
      <c r="K11" s="11">
        <f>ROUND(B11*0.05+C11*0.1+D11*0.3+E11*0.3+F11*0.1+G11*0.1+H11*0.05+I11+J11,1)</f>
        <v>6.4</v>
      </c>
    </row>
    <row r="13" spans="1:11">
      <c r="A13" s="5" t="s">
        <v>6</v>
      </c>
      <c r="B13" s="1">
        <f>AVERAGE(B3:B10)</f>
        <v>7</v>
      </c>
      <c r="C13" s="6">
        <f>AVERAGE(C3:C11)</f>
        <v>6.5555555555555554</v>
      </c>
      <c r="D13" s="6">
        <f t="shared" ref="D13:K13" si="0">AVERAGE(D3:D10)</f>
        <v>7</v>
      </c>
      <c r="E13" s="6">
        <f>AVERAGE(E3:E11)</f>
        <v>6.333333333333333</v>
      </c>
      <c r="F13" s="6"/>
      <c r="G13" s="6">
        <f t="shared" si="0"/>
        <v>6.875</v>
      </c>
      <c r="H13" s="6">
        <f>AVERAGE(H3:H11)</f>
        <v>6.5555555555555554</v>
      </c>
      <c r="I13" s="6">
        <f>AVERAGE(I3:I11)</f>
        <v>-0.44444444444444442</v>
      </c>
      <c r="J13" s="6">
        <f t="shared" si="0"/>
        <v>0</v>
      </c>
      <c r="K13" s="6">
        <f t="shared" si="0"/>
        <v>6.1749999999999998</v>
      </c>
    </row>
    <row r="14" spans="1:11">
      <c r="A14" s="5" t="s">
        <v>7</v>
      </c>
      <c r="B14" s="1">
        <f>MAX(B3:B10)</f>
        <v>7</v>
      </c>
      <c r="C14" s="6">
        <f>MAX(C3:C11)</f>
        <v>7</v>
      </c>
      <c r="D14" s="6">
        <f t="shared" ref="D14:K14" si="1">MAX(D3:D10)</f>
        <v>7</v>
      </c>
      <c r="E14" s="6">
        <f>MAX(E3:E11)</f>
        <v>7</v>
      </c>
      <c r="F14" s="6"/>
      <c r="G14" s="6">
        <f t="shared" si="1"/>
        <v>7</v>
      </c>
      <c r="H14" s="6">
        <f>MAX(H3:H11)</f>
        <v>7</v>
      </c>
      <c r="I14" s="6">
        <f>MAX(I3:I11)</f>
        <v>0</v>
      </c>
      <c r="J14" s="6">
        <f t="shared" si="1"/>
        <v>0</v>
      </c>
      <c r="K14" s="6">
        <f t="shared" si="1"/>
        <v>7</v>
      </c>
    </row>
    <row r="15" spans="1:11">
      <c r="A15" s="5" t="s">
        <v>8</v>
      </c>
      <c r="B15" s="1">
        <f>MIN(B3:B10)</f>
        <v>7</v>
      </c>
      <c r="C15" s="6">
        <f>MIN(C3:C11)</f>
        <v>6</v>
      </c>
      <c r="D15" s="6">
        <f t="shared" ref="D15:K15" si="2">MIN(D3:D10)</f>
        <v>7</v>
      </c>
      <c r="E15" s="6">
        <f>MIN(E3:E11)</f>
        <v>4.5</v>
      </c>
      <c r="F15" s="6"/>
      <c r="G15" s="6">
        <f t="shared" si="2"/>
        <v>6</v>
      </c>
      <c r="H15" s="6">
        <f>MIN(H3:H11)</f>
        <v>6</v>
      </c>
      <c r="I15" s="6">
        <f>MIN(I3:I11)</f>
        <v>-1.2</v>
      </c>
      <c r="J15" s="6">
        <f t="shared" si="2"/>
        <v>0</v>
      </c>
      <c r="K15" s="6">
        <f t="shared" si="2"/>
        <v>5.0999999999999996</v>
      </c>
    </row>
  </sheetData>
  <mergeCells count="1">
    <mergeCell ref="A1:K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</dc:creator>
  <cp:lastModifiedBy>Xarly</cp:lastModifiedBy>
  <dcterms:created xsi:type="dcterms:W3CDTF">2015-09-01T03:30:06Z</dcterms:created>
  <dcterms:modified xsi:type="dcterms:W3CDTF">2015-11-23T00:24:24Z</dcterms:modified>
</cp:coreProperties>
</file>