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arly\Documents\Universidad\Ayudantia CyS\Lab 2 2-2015\"/>
    </mc:Choice>
  </mc:AlternateContent>
  <bookViews>
    <workbookView xWindow="0" yWindow="0" windowWidth="20490" windowHeight="90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3" i="1"/>
  <c r="F13" i="1"/>
  <c r="F14" i="1"/>
  <c r="F15" i="1"/>
  <c r="D13" i="1"/>
  <c r="D14" i="1"/>
  <c r="D15" i="1"/>
  <c r="B13" i="1"/>
  <c r="B14" i="1"/>
  <c r="B15" i="1"/>
  <c r="I13" i="1" l="1"/>
  <c r="I14" i="1"/>
  <c r="I15" i="1"/>
  <c r="H13" i="1" l="1"/>
  <c r="H14" i="1"/>
  <c r="H15" i="1"/>
  <c r="C13" i="1"/>
  <c r="C14" i="1"/>
  <c r="C15" i="1"/>
  <c r="E13" i="1"/>
  <c r="E14" i="1"/>
  <c r="E15" i="1"/>
  <c r="G13" i="1"/>
  <c r="G14" i="1"/>
  <c r="G15" i="1"/>
  <c r="J13" i="1" l="1"/>
  <c r="J15" i="1" l="1"/>
  <c r="J14" i="1"/>
</calcChain>
</file>

<file path=xl/comments1.xml><?xml version="1.0" encoding="utf-8"?>
<comments xmlns="http://schemas.openxmlformats.org/spreadsheetml/2006/main">
  <authors>
    <author>Xarly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Tanto aquí como en la conclusión, evitar escribir en primera persona.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1 falta de ortografía y las referencias no se encuentran citadas en el informe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Incluir solo contenido adicional de la experiencia. No incluir información presentada en informes anteriores.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No presenta la función de transferencia obtenida.
</t>
        </r>
      </text>
    </comment>
    <comment ref="H4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3 faltas de ortografía
Referencias no citadas
Entrega atrasada</t>
        </r>
      </text>
    </comment>
    <comment ref="B5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Tanto aquí como en la conclusión, evitar escribir en primera persona.</t>
        </r>
      </text>
    </comment>
    <comment ref="H5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1 falta de ortografía y las referencias no se encuentran citadas en el informe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Falta organización del documento</t>
        </r>
      </text>
    </comment>
    <comment ref="H6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No hay referencias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Sugerencia: el tercer párrafo debería ser el comienzo de la introducción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Obtención de la función de transferencia correcta, pero al pasarlo a matlab está erróneo, por ende los gráficos no son los correctos
</t>
        </r>
      </text>
    </comment>
    <comment ref="E7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No presenta la función de transferencia obtenida.
</t>
        </r>
      </text>
    </comment>
    <comment ref="H7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8 faltas de ortografía, algunos errores de redacción.
Las referencias no se encuentran citadas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Falta organización del documento</t>
        </r>
      </text>
    </comment>
    <comment ref="H9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No hay referencias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Incluir solo contenido adicional de la experiencia. No incluir información presentada en informes anteriores.</t>
        </r>
      </text>
    </comment>
    <comment ref="E10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No presenta la función de transferencia obtenida.
</t>
        </r>
      </text>
    </comment>
    <comment ref="H10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3 faltas de ortografía
Referencias no citadas
Entrega atrasada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Sugerencia: el tercer párrafo debería ser el comienzo de la introducción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Obtención de la función de transferencia correcta, pero al pasarlo a matlab está erróneo, por ende los gráficos no son los correctos
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No presenta la función de transferencia obtenida.
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8 faltas de ortografía, algunos errores de redacción.
Las referencias no se encuentran citadas</t>
        </r>
      </text>
    </comment>
  </commentList>
</comments>
</file>

<file path=xl/sharedStrings.xml><?xml version="1.0" encoding="utf-8"?>
<sst xmlns="http://schemas.openxmlformats.org/spreadsheetml/2006/main" count="24" uniqueCount="24">
  <si>
    <t>R.U.N</t>
  </si>
  <si>
    <t>CONCLUSIONES(10%)</t>
  </si>
  <si>
    <t>REFERENCIAS(5%)</t>
  </si>
  <si>
    <t>DESCUENTOS ORTOGRAFÍA Y FORMATO</t>
  </si>
  <si>
    <t>OTROS DESCUENTOS</t>
  </si>
  <si>
    <t>Final</t>
  </si>
  <si>
    <t>Prom</t>
  </si>
  <si>
    <t>Max</t>
  </si>
  <si>
    <t>Min</t>
  </si>
  <si>
    <t>INTRODUCCIÓN(5%)</t>
  </si>
  <si>
    <t>MARCO TEÓRICO (10%)</t>
  </si>
  <si>
    <t>18.189.568-3</t>
  </si>
  <si>
    <t>18.293.486-0</t>
  </si>
  <si>
    <t>16.720.678-6</t>
  </si>
  <si>
    <t>17.673.797-2</t>
  </si>
  <si>
    <t>18.540.150-2</t>
  </si>
  <si>
    <t>17.832.733-K</t>
  </si>
  <si>
    <t>18.538.173-0</t>
  </si>
  <si>
    <t>18.122.672-2</t>
  </si>
  <si>
    <t>18.455.374-0</t>
  </si>
  <si>
    <t>Laboratorio 2</t>
  </si>
  <si>
    <t>DESARROLLO PRIMERA PARTE(35%)</t>
  </si>
  <si>
    <t>DESARROLLO SEGUNDA PARTE(35%)</t>
  </si>
  <si>
    <t>No entregó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</si>
</sst>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0"/>
      <color indexed="8"/>
      <name val="SansSerif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164" fontId="0" fillId="0" borderId="0" xfId="0" applyNumberFormat="1" applyAlignment="1">
      <alignment horizontal="center"/>
    </xf>
    <xf numFmtId="0" fontId="3" fillId="4" borderId="2" xfId="1" applyFont="1" applyFill="1" applyBorder="1" applyAlignment="1" applyProtection="1">
      <alignment horizontal="center" vertical="center" wrapText="1"/>
    </xf>
    <xf numFmtId="164" fontId="0" fillId="0" borderId="1" xfId="0" applyNumberFormat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K15" sqref="K15"/>
    </sheetView>
  </sheetViews>
  <sheetFormatPr baseColWidth="10" defaultRowHeight="15"/>
  <cols>
    <col min="1" max="1" width="15" customWidth="1"/>
    <col min="2" max="2" width="15.140625" customWidth="1"/>
    <col min="3" max="3" width="15.140625" style="5" customWidth="1"/>
    <col min="4" max="4" width="15" customWidth="1"/>
    <col min="5" max="5" width="14.28515625" customWidth="1"/>
    <col min="6" max="6" width="14.5703125" customWidth="1"/>
    <col min="7" max="7" width="12.5703125" customWidth="1"/>
    <col min="8" max="8" width="15" customWidth="1"/>
    <col min="9" max="9" width="13.28515625" hidden="1" customWidth="1"/>
  </cols>
  <sheetData>
    <row r="1" spans="1:11">
      <c r="A1" s="9" t="s">
        <v>20</v>
      </c>
      <c r="B1" s="10"/>
      <c r="C1" s="10"/>
      <c r="D1" s="10"/>
      <c r="E1" s="10"/>
      <c r="F1" s="10"/>
      <c r="G1" s="10"/>
      <c r="H1" s="10"/>
      <c r="I1" s="10"/>
      <c r="J1" s="11"/>
    </row>
    <row r="2" spans="1:11" ht="45">
      <c r="A2" s="2" t="s">
        <v>0</v>
      </c>
      <c r="B2" s="3" t="s">
        <v>9</v>
      </c>
      <c r="C2" s="3" t="s">
        <v>10</v>
      </c>
      <c r="D2" s="3" t="s">
        <v>21</v>
      </c>
      <c r="E2" s="3" t="s">
        <v>22</v>
      </c>
      <c r="F2" s="3" t="s">
        <v>1</v>
      </c>
      <c r="G2" s="3" t="s">
        <v>2</v>
      </c>
      <c r="H2" s="3" t="s">
        <v>3</v>
      </c>
      <c r="I2" s="3" t="s">
        <v>4</v>
      </c>
      <c r="J2" s="4" t="s">
        <v>5</v>
      </c>
    </row>
    <row r="3" spans="1:11">
      <c r="A3" s="7" t="s">
        <v>11</v>
      </c>
      <c r="B3" s="8">
        <v>7</v>
      </c>
      <c r="C3" s="8">
        <v>7</v>
      </c>
      <c r="D3" s="8">
        <v>7</v>
      </c>
      <c r="E3" s="8">
        <v>7</v>
      </c>
      <c r="F3" s="8">
        <v>7</v>
      </c>
      <c r="G3" s="8">
        <v>7</v>
      </c>
      <c r="H3" s="8">
        <v>-0.2</v>
      </c>
      <c r="I3" s="8">
        <v>0</v>
      </c>
      <c r="J3" s="8">
        <f>ROUND(B3*0.05+C3*0.1+D3*0.35+E3*0.35+F3*0.1+G3*0.05+H3+I3,1)</f>
        <v>6.8</v>
      </c>
    </row>
    <row r="4" spans="1:11">
      <c r="A4" s="7" t="s">
        <v>12</v>
      </c>
      <c r="B4" s="8">
        <v>7</v>
      </c>
      <c r="C4" s="8">
        <v>7</v>
      </c>
      <c r="D4" s="8">
        <v>7</v>
      </c>
      <c r="E4" s="8">
        <v>6</v>
      </c>
      <c r="F4" s="8">
        <v>7</v>
      </c>
      <c r="G4" s="8">
        <v>7</v>
      </c>
      <c r="H4" s="8">
        <v>-1.3</v>
      </c>
      <c r="I4" s="8">
        <v>0</v>
      </c>
      <c r="J4" s="8">
        <f t="shared" ref="J4:J11" si="0">ROUND(B4*0.05+C4*0.1+D4*0.35+E4*0.35+F4*0.1+G4*0.05+H4+I4,1)</f>
        <v>5.4</v>
      </c>
    </row>
    <row r="5" spans="1:11">
      <c r="A5" s="7" t="s">
        <v>13</v>
      </c>
      <c r="B5" s="8">
        <v>7</v>
      </c>
      <c r="C5" s="8">
        <v>7</v>
      </c>
      <c r="D5" s="8">
        <v>7</v>
      </c>
      <c r="E5" s="8">
        <v>7</v>
      </c>
      <c r="F5" s="8">
        <v>7</v>
      </c>
      <c r="G5" s="8">
        <v>7</v>
      </c>
      <c r="H5" s="8">
        <v>-0.2</v>
      </c>
      <c r="I5" s="8">
        <v>0</v>
      </c>
      <c r="J5" s="8">
        <f t="shared" si="0"/>
        <v>6.8</v>
      </c>
    </row>
    <row r="6" spans="1:11" s="5" customFormat="1">
      <c r="A6" s="7" t="s">
        <v>14</v>
      </c>
      <c r="B6" s="8">
        <v>6</v>
      </c>
      <c r="C6" s="8">
        <v>7</v>
      </c>
      <c r="D6" s="8">
        <v>7</v>
      </c>
      <c r="E6" s="8">
        <v>7</v>
      </c>
      <c r="F6" s="8">
        <v>7</v>
      </c>
      <c r="G6" s="8">
        <v>1</v>
      </c>
      <c r="H6" s="8">
        <v>-0.2</v>
      </c>
      <c r="I6" s="8"/>
      <c r="J6" s="8">
        <f t="shared" si="0"/>
        <v>6.5</v>
      </c>
    </row>
    <row r="7" spans="1:11" s="5" customFormat="1">
      <c r="A7" s="7" t="s">
        <v>15</v>
      </c>
      <c r="B7" s="8">
        <v>7</v>
      </c>
      <c r="C7" s="8">
        <v>7</v>
      </c>
      <c r="D7" s="8">
        <v>4</v>
      </c>
      <c r="E7" s="8">
        <v>6</v>
      </c>
      <c r="F7" s="8">
        <v>7</v>
      </c>
      <c r="G7" s="8">
        <v>7</v>
      </c>
      <c r="H7" s="8">
        <v>-0.5</v>
      </c>
      <c r="I7" s="8">
        <v>0</v>
      </c>
      <c r="J7" s="8">
        <f>ROUND(B7*0.05+C7*0.1+D7*0.35+E7*0.35+F7*0.1+G7*0.05+H7+I7,1)</f>
        <v>5.0999999999999996</v>
      </c>
    </row>
    <row r="8" spans="1:11" s="5" customFormat="1">
      <c r="A8" s="7" t="s">
        <v>16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0</v>
      </c>
      <c r="I8" s="8"/>
      <c r="J8" s="8">
        <f t="shared" si="0"/>
        <v>1</v>
      </c>
      <c r="K8" s="5" t="s">
        <v>23</v>
      </c>
    </row>
    <row r="9" spans="1:11">
      <c r="A9" s="7" t="s">
        <v>17</v>
      </c>
      <c r="B9" s="8">
        <v>6</v>
      </c>
      <c r="C9" s="8">
        <v>7</v>
      </c>
      <c r="D9" s="8">
        <v>7</v>
      </c>
      <c r="E9" s="8">
        <v>7</v>
      </c>
      <c r="F9" s="8">
        <v>7</v>
      </c>
      <c r="G9" s="8">
        <v>1</v>
      </c>
      <c r="H9" s="8">
        <v>-0.2</v>
      </c>
      <c r="I9" s="8"/>
      <c r="J9" s="8">
        <f t="shared" si="0"/>
        <v>6.5</v>
      </c>
    </row>
    <row r="10" spans="1:11">
      <c r="A10" s="7" t="s">
        <v>18</v>
      </c>
      <c r="B10" s="8">
        <v>7</v>
      </c>
      <c r="C10" s="8">
        <v>7</v>
      </c>
      <c r="D10" s="8">
        <v>7</v>
      </c>
      <c r="E10" s="8">
        <v>6</v>
      </c>
      <c r="F10" s="8">
        <v>7</v>
      </c>
      <c r="G10" s="8">
        <v>7</v>
      </c>
      <c r="H10" s="8">
        <v>-1.3</v>
      </c>
      <c r="I10" s="8">
        <v>0</v>
      </c>
      <c r="J10" s="8">
        <f t="shared" si="0"/>
        <v>5.4</v>
      </c>
    </row>
    <row r="11" spans="1:11">
      <c r="A11" s="7" t="s">
        <v>19</v>
      </c>
      <c r="B11" s="8">
        <v>7</v>
      </c>
      <c r="C11" s="8">
        <v>7</v>
      </c>
      <c r="D11" s="8">
        <v>4</v>
      </c>
      <c r="E11" s="8">
        <v>6</v>
      </c>
      <c r="F11" s="8">
        <v>7</v>
      </c>
      <c r="G11" s="8">
        <v>7</v>
      </c>
      <c r="H11" s="8">
        <v>-0.5</v>
      </c>
      <c r="I11" s="8"/>
      <c r="J11" s="8">
        <f t="shared" si="0"/>
        <v>5.0999999999999996</v>
      </c>
    </row>
    <row r="13" spans="1:11">
      <c r="A13" s="5" t="s">
        <v>6</v>
      </c>
      <c r="B13" s="1">
        <f>AVERAGE(B3:B11)</f>
        <v>6.1111111111111107</v>
      </c>
      <c r="C13" s="6">
        <f>AVERAGE(C3:C11)</f>
        <v>6.333333333333333</v>
      </c>
      <c r="D13" s="6">
        <f>AVERAGE(D3:D11)</f>
        <v>5.666666666666667</v>
      </c>
      <c r="E13" s="6">
        <f>AVERAGE(E3:E11)</f>
        <v>5.8888888888888893</v>
      </c>
      <c r="F13" s="6">
        <f>AVERAGE(F3:F11)</f>
        <v>6.333333333333333</v>
      </c>
      <c r="G13" s="6">
        <f>AVERAGE(G3:G11)</f>
        <v>5</v>
      </c>
      <c r="H13" s="6">
        <f>AVERAGE(H3:H11)</f>
        <v>-0.48888888888888893</v>
      </c>
      <c r="I13" s="6">
        <f t="shared" ref="I13:J13" si="1">AVERAGE(I3:I10)</f>
        <v>0</v>
      </c>
      <c r="J13" s="6">
        <f t="shared" si="1"/>
        <v>5.4375</v>
      </c>
    </row>
    <row r="14" spans="1:11">
      <c r="A14" s="5" t="s">
        <v>7</v>
      </c>
      <c r="B14" s="1">
        <f>MAX(B3:B11)</f>
        <v>7</v>
      </c>
      <c r="C14" s="6">
        <f>MAX(C3:C11)</f>
        <v>7</v>
      </c>
      <c r="D14" s="6">
        <f>MAX(D3:D11)</f>
        <v>7</v>
      </c>
      <c r="E14" s="6">
        <f>MAX(E3:E11)</f>
        <v>7</v>
      </c>
      <c r="F14" s="6">
        <f>MAX(F3:F11)</f>
        <v>7</v>
      </c>
      <c r="G14" s="6">
        <f>MAX(G3:G11)</f>
        <v>7</v>
      </c>
      <c r="H14" s="6">
        <f>MAX(H3:H11)</f>
        <v>0</v>
      </c>
      <c r="I14" s="6">
        <f t="shared" ref="I14:J14" si="2">MAX(I3:I10)</f>
        <v>0</v>
      </c>
      <c r="J14" s="6">
        <f t="shared" si="2"/>
        <v>6.8</v>
      </c>
    </row>
    <row r="15" spans="1:11">
      <c r="A15" s="5" t="s">
        <v>8</v>
      </c>
      <c r="B15" s="1">
        <f>MIN(B3:B11)</f>
        <v>1</v>
      </c>
      <c r="C15" s="6">
        <f>MIN(C3:C11)</f>
        <v>1</v>
      </c>
      <c r="D15" s="6">
        <f>MIN(D3:D11)</f>
        <v>1</v>
      </c>
      <c r="E15" s="6">
        <f>MIN(E3:E11)</f>
        <v>1</v>
      </c>
      <c r="F15" s="6">
        <f>MIN(F3:F11)</f>
        <v>1</v>
      </c>
      <c r="G15" s="6">
        <f>MIN(G3:G11)</f>
        <v>1</v>
      </c>
      <c r="H15" s="6">
        <f>MIN(H3:H11)</f>
        <v>-1.3</v>
      </c>
      <c r="I15" s="6">
        <f t="shared" ref="I15:J15" si="3">MIN(I3:I10)</f>
        <v>0</v>
      </c>
      <c r="J15" s="6">
        <f t="shared" si="3"/>
        <v>1</v>
      </c>
    </row>
  </sheetData>
  <mergeCells count="1">
    <mergeCell ref="A1:J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RevolucionUnattended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inspiron 1</dc:creator>
  <cp:lastModifiedBy>Xarly</cp:lastModifiedBy>
  <dcterms:created xsi:type="dcterms:W3CDTF">2015-09-01T03:30:06Z</dcterms:created>
  <dcterms:modified xsi:type="dcterms:W3CDTF">2015-12-21T07:24:03Z</dcterms:modified>
</cp:coreProperties>
</file>