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ropbox\Work-BCIT\courses\ssd-html-css\2018\day-13\"/>
    </mc:Choice>
  </mc:AlternateContent>
  <xr:revisionPtr revIDLastSave="0" documentId="13_ncr:1_{F478979C-F666-458C-9F20-5F661BA50165}" xr6:coauthVersionLast="40" xr6:coauthVersionMax="40" xr10:uidLastSave="{00000000-0000-0000-0000-000000000000}"/>
  <bookViews>
    <workbookView xWindow="31350" yWindow="465" windowWidth="25200" windowHeight="16470" tabRatio="500" xr2:uid="{00000000-000D-0000-FFFF-FFFF00000000}"/>
  </bookViews>
  <sheets>
    <sheet name="Sheet1" sheetId="1" r:id="rId1"/>
  </sheets>
  <definedNames>
    <definedName name="_xlnm.Print_Area" localSheetId="0">Sheet1!$A$1:$E$197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91" i="1"/>
  <c r="B97" i="1" s="1"/>
  <c r="B92" i="1" l="1"/>
  <c r="B93" i="1" s="1"/>
  <c r="B94" i="1" s="1"/>
  <c r="B95" i="1" s="1"/>
  <c r="B12" i="1"/>
  <c r="B18" i="1" s="1"/>
  <c r="B19" i="1" s="1"/>
  <c r="B20" i="1" s="1"/>
  <c r="B21" i="1" s="1"/>
  <c r="B22" i="1" s="1"/>
  <c r="B103" i="1"/>
  <c r="B98" i="1"/>
  <c r="B99" i="1" s="1"/>
  <c r="B100" i="1" s="1"/>
  <c r="B101" i="1" s="1"/>
  <c r="B24" i="1" l="1"/>
  <c r="B25" i="1" s="1"/>
  <c r="B26" i="1" s="1"/>
  <c r="B27" i="1" s="1"/>
  <c r="B28" i="1" s="1"/>
  <c r="B13" i="1"/>
  <c r="B14" i="1" s="1"/>
  <c r="B15" i="1" s="1"/>
  <c r="B16" i="1" s="1"/>
  <c r="B104" i="1"/>
  <c r="B105" i="1" s="1"/>
  <c r="B106" i="1" s="1"/>
  <c r="B107" i="1" s="1"/>
  <c r="B109" i="1"/>
  <c r="B30" i="1" l="1"/>
  <c r="B36" i="1" s="1"/>
  <c r="B115" i="1"/>
  <c r="B110" i="1"/>
  <c r="B111" i="1" s="1"/>
  <c r="B112" i="1" s="1"/>
  <c r="B113" i="1" s="1"/>
  <c r="B31" i="1" l="1"/>
  <c r="B32" i="1" s="1"/>
  <c r="B33" i="1" s="1"/>
  <c r="B34" i="1" s="1"/>
  <c r="B37" i="1"/>
  <c r="B38" i="1" s="1"/>
  <c r="B39" i="1" s="1"/>
  <c r="B40" i="1" s="1"/>
  <c r="B42" i="1"/>
  <c r="B116" i="1"/>
  <c r="B117" i="1" s="1"/>
  <c r="B118" i="1" s="1"/>
  <c r="B119" i="1" s="1"/>
  <c r="B121" i="1"/>
  <c r="B122" i="1" l="1"/>
  <c r="B123" i="1" s="1"/>
  <c r="B124" i="1" s="1"/>
  <c r="B125" i="1" s="1"/>
  <c r="B127" i="1"/>
  <c r="B48" i="1"/>
  <c r="B43" i="1"/>
  <c r="B44" i="1" s="1"/>
  <c r="B45" i="1" s="1"/>
  <c r="B46" i="1" s="1"/>
  <c r="B54" i="1" l="1"/>
  <c r="B49" i="1"/>
  <c r="B50" i="1" s="1"/>
  <c r="B51" i="1" s="1"/>
  <c r="B52" i="1" s="1"/>
  <c r="B133" i="1"/>
  <c r="B128" i="1"/>
  <c r="B129" i="1" s="1"/>
  <c r="B130" i="1" s="1"/>
  <c r="B131" i="1" s="1"/>
  <c r="B134" i="1" l="1"/>
  <c r="B135" i="1" s="1"/>
  <c r="B136" i="1" s="1"/>
  <c r="B137" i="1" s="1"/>
  <c r="B139" i="1"/>
  <c r="B55" i="1"/>
  <c r="B56" i="1" s="1"/>
  <c r="B57" i="1" s="1"/>
  <c r="B58" i="1" s="1"/>
  <c r="B60" i="1"/>
  <c r="B66" i="1" l="1"/>
  <c r="B61" i="1"/>
  <c r="B62" i="1" s="1"/>
  <c r="B63" i="1" s="1"/>
  <c r="B64" i="1" s="1"/>
  <c r="B145" i="1"/>
  <c r="B140" i="1"/>
  <c r="B141" i="1" s="1"/>
  <c r="B142" i="1" s="1"/>
  <c r="B143" i="1" s="1"/>
  <c r="B151" i="1" l="1"/>
  <c r="B146" i="1"/>
  <c r="B147" i="1" s="1"/>
  <c r="B148" i="1" s="1"/>
  <c r="B149" i="1" s="1"/>
  <c r="B67" i="1"/>
  <c r="B68" i="1" s="1"/>
  <c r="B69" i="1" s="1"/>
  <c r="B70" i="1" s="1"/>
  <c r="B72" i="1"/>
  <c r="B73" i="1" l="1"/>
  <c r="B74" i="1" s="1"/>
  <c r="B75" i="1" s="1"/>
  <c r="B76" i="1" s="1"/>
  <c r="B78" i="1"/>
  <c r="B152" i="1"/>
  <c r="B153" i="1" s="1"/>
  <c r="B154" i="1" s="1"/>
  <c r="B155" i="1" s="1"/>
  <c r="B157" i="1"/>
  <c r="B163" i="1" l="1"/>
  <c r="B158" i="1"/>
  <c r="B159" i="1" s="1"/>
  <c r="B160" i="1" s="1"/>
  <c r="B161" i="1" s="1"/>
  <c r="B84" i="1"/>
  <c r="B85" i="1" s="1"/>
  <c r="B86" i="1" s="1"/>
  <c r="B87" i="1" s="1"/>
  <c r="B88" i="1" s="1"/>
  <c r="B79" i="1"/>
  <c r="B80" i="1" s="1"/>
  <c r="B81" i="1" s="1"/>
  <c r="B82" i="1" s="1"/>
  <c r="B169" i="1" l="1"/>
  <c r="B164" i="1"/>
  <c r="B165" i="1" s="1"/>
  <c r="B166" i="1" s="1"/>
  <c r="B167" i="1" s="1"/>
  <c r="B170" i="1" l="1"/>
  <c r="B171" i="1" s="1"/>
  <c r="B172" i="1" s="1"/>
  <c r="B173" i="1" s="1"/>
  <c r="B175" i="1"/>
  <c r="B181" i="1" l="1"/>
  <c r="B176" i="1"/>
  <c r="B177" i="1" s="1"/>
  <c r="B178" i="1" s="1"/>
  <c r="B179" i="1" s="1"/>
  <c r="B182" i="1" l="1"/>
  <c r="B183" i="1" s="1"/>
  <c r="B184" i="1" s="1"/>
  <c r="B185" i="1" s="1"/>
  <c r="B187" i="1"/>
  <c r="B188" i="1" l="1"/>
  <c r="B189" i="1" s="1"/>
  <c r="B190" i="1" s="1"/>
  <c r="B191" i="1" s="1"/>
  <c r="B193" i="1"/>
  <c r="B194" i="1" l="1"/>
  <c r="B195" i="1" s="1"/>
  <c r="B196" i="1" s="1"/>
  <c r="B197" i="1" s="1"/>
</calcChain>
</file>

<file path=xl/sharedStrings.xml><?xml version="1.0" encoding="utf-8"?>
<sst xmlns="http://schemas.openxmlformats.org/spreadsheetml/2006/main" count="502" uniqueCount="83">
  <si>
    <t>Date</t>
  </si>
  <si>
    <t xml:space="preserve">Course </t>
  </si>
  <si>
    <t>Instructor</t>
  </si>
  <si>
    <t>Week 1</t>
  </si>
  <si>
    <t>Orientation / Study Skills</t>
  </si>
  <si>
    <t>Team Building / C# Intro</t>
  </si>
  <si>
    <t xml:space="preserve">OO Programming in C# </t>
  </si>
  <si>
    <t>Phil Weier</t>
  </si>
  <si>
    <t>Front End Web Design/Scripting/Tooling</t>
  </si>
  <si>
    <t>Michael Whyte</t>
  </si>
  <si>
    <t>Introductory Java Programming</t>
  </si>
  <si>
    <t>Paul Mills</t>
  </si>
  <si>
    <t>Relational Databases</t>
  </si>
  <si>
    <t>Week 2</t>
  </si>
  <si>
    <t>Jason Harrison</t>
  </si>
  <si>
    <t>OO Programming in C#</t>
  </si>
  <si>
    <t>Systems Analysis and Design</t>
  </si>
  <si>
    <t>Pat McGee</t>
  </si>
  <si>
    <t>Week 3</t>
  </si>
  <si>
    <t>JavaScript</t>
  </si>
  <si>
    <t>Week 4</t>
  </si>
  <si>
    <t>C# LINQ and Windows Forms</t>
  </si>
  <si>
    <t>Presentation Skills</t>
  </si>
  <si>
    <t>Marlene Delanghe</t>
  </si>
  <si>
    <t>Week 5</t>
  </si>
  <si>
    <t>Thanksgiving Day</t>
  </si>
  <si>
    <t>Week 6</t>
  </si>
  <si>
    <t>Angular &amp; React.js</t>
  </si>
  <si>
    <t>Week 7</t>
  </si>
  <si>
    <t>Flex day (no class is currently scheduled but this could change).</t>
  </si>
  <si>
    <t>Week 8</t>
  </si>
  <si>
    <t>Week 9</t>
  </si>
  <si>
    <t>ASP.NET – MVC</t>
  </si>
  <si>
    <t>Week 10</t>
  </si>
  <si>
    <t>Remembrance Day - BCIT Closed</t>
  </si>
  <si>
    <t>Week 11</t>
  </si>
  <si>
    <t>MEAN (Mongo/ExpressJS/Angular/Node)</t>
  </si>
  <si>
    <t>Medhat Elmasry</t>
  </si>
  <si>
    <t>Android Introduction</t>
  </si>
  <si>
    <t>Week 12</t>
  </si>
  <si>
    <t>Week 13</t>
  </si>
  <si>
    <t>Project 1 - Phase 1</t>
  </si>
  <si>
    <t>Week 14</t>
  </si>
  <si>
    <t>Christmas Break: December 16 - January 7</t>
  </si>
  <si>
    <t>Week 15</t>
  </si>
  <si>
    <t>ASP.NET – Web API</t>
  </si>
  <si>
    <t>OO PHP &amp; Laravel</t>
  </si>
  <si>
    <t>TBA</t>
  </si>
  <si>
    <t>Week 16</t>
  </si>
  <si>
    <t>Week 17</t>
  </si>
  <si>
    <t>Web Application Security</t>
  </si>
  <si>
    <t>Project 1 - Phase 2</t>
  </si>
  <si>
    <t>Week 18</t>
  </si>
  <si>
    <t>Week 19</t>
  </si>
  <si>
    <t>Week 20</t>
  </si>
  <si>
    <t>Family Day</t>
  </si>
  <si>
    <t>iOS Development</t>
  </si>
  <si>
    <t>Week 21</t>
  </si>
  <si>
    <t>Week 22</t>
  </si>
  <si>
    <t>AWS Intro</t>
  </si>
  <si>
    <t xml:space="preserve">Week 23 </t>
  </si>
  <si>
    <t>Project 1 - Phase 3</t>
  </si>
  <si>
    <t>Week 24</t>
  </si>
  <si>
    <t>Week 25</t>
  </si>
  <si>
    <t>March Break</t>
  </si>
  <si>
    <t>Week 26</t>
  </si>
  <si>
    <t>Resume Writing Essentials</t>
  </si>
  <si>
    <t>BCIT Closed Good F</t>
  </si>
  <si>
    <t>Weeks 27</t>
  </si>
  <si>
    <t>BCIT Closed Easter M</t>
  </si>
  <si>
    <t>Interview Skills</t>
  </si>
  <si>
    <t>Weeks 28</t>
  </si>
  <si>
    <t>Mock Interviews</t>
  </si>
  <si>
    <t>Marlene Delanghe/Phil/Pat</t>
  </si>
  <si>
    <t>Weeks 30.0</t>
  </si>
  <si>
    <t>Industry Project</t>
  </si>
  <si>
    <t>Monday</t>
  </si>
  <si>
    <t>Tuesday</t>
  </si>
  <si>
    <t>Thursday</t>
  </si>
  <si>
    <t>Wednesday</t>
  </si>
  <si>
    <t>Friday</t>
  </si>
  <si>
    <t>SSD Schedule - 2018 - 2019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</si>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</sst>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7" x14ac:knownFonts="1">
    <font>
      <sz val="11"/>
      <color rgb="FF000000"/>
      <name val="Calibri"/>
      <family val="2"/>
      <charset val="1"/>
    </font>
    <font>
      <sz val="9"/>
      <name val="Tahoma"/>
      <family val="2"/>
      <charset val="1"/>
    </font>
    <font>
      <b/>
      <sz val="9"/>
      <name val="Tahoma"/>
      <family val="2"/>
      <charset val="1"/>
    </font>
    <font>
      <sz val="9"/>
      <color rgb="FFFFFFFF"/>
      <name val="Tahoma"/>
      <family val="2"/>
      <charset val="1"/>
    </font>
    <font>
      <b/>
      <sz val="9"/>
      <color rgb="FFFFFFFF"/>
      <name val="Tahoma"/>
      <family val="2"/>
      <charset val="1"/>
    </font>
    <font>
      <sz val="11"/>
      <color rgb="FF000000"/>
      <name val="Calibri"/>
      <family val="2"/>
      <charset val="1"/>
    </font>
    <font>
      <b/>
      <sz val="20"/>
      <name val="Tahom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B4C7E7"/>
      </patternFill>
    </fill>
    <fill>
      <patternFill patternType="solid">
        <fgColor rgb="FFB47804"/>
        <bgColor rgb="FFBF9000"/>
      </patternFill>
    </fill>
    <fill>
      <patternFill patternType="solid">
        <fgColor rgb="FF2F5597"/>
        <bgColor rgb="FF6B5E9B"/>
      </patternFill>
    </fill>
    <fill>
      <patternFill patternType="solid">
        <fgColor rgb="FF6B5E9B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B4C7E7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47804"/>
      </patternFill>
    </fill>
    <fill>
      <patternFill patternType="solid">
        <fgColor rgb="FF00B0F0"/>
        <bgColor rgb="FF33CCCC"/>
      </patternFill>
    </fill>
    <fill>
      <patternFill patternType="solid">
        <fgColor rgb="FFFF33CC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5" fillId="0" borderId="0" applyBorder="0" applyProtection="0"/>
  </cellStyleXfs>
  <cellXfs count="54">
    <xf numFmtId="0" fontId="0" fillId="0" borderId="0" xfId="0"/>
    <xf numFmtId="0" fontId="1" fillId="0" borderId="0" xfId="0" applyFont="1" applyBorder="1"/>
    <xf numFmtId="0" fontId="1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 applyAlignment="1">
      <alignment horizontal="left"/>
    </xf>
    <xf numFmtId="0" fontId="1" fillId="0" borderId="1" xfId="0" applyFont="1" applyBorder="1"/>
    <xf numFmtId="0" fontId="1" fillId="7" borderId="1" xfId="0" applyFont="1" applyFill="1" applyBorder="1"/>
    <xf numFmtId="0" fontId="1" fillId="0" borderId="1" xfId="0" applyFont="1" applyBorder="1" applyAlignment="1"/>
    <xf numFmtId="0" fontId="1" fillId="13" borderId="1" xfId="0" applyFont="1" applyFill="1" applyBorder="1"/>
    <xf numFmtId="0" fontId="4" fillId="9" borderId="1" xfId="0" applyFont="1" applyFill="1" applyBorder="1"/>
    <xf numFmtId="15" fontId="2" fillId="0" borderId="1" xfId="0" applyNumberFormat="1" applyFont="1" applyBorder="1" applyAlignment="1">
      <alignment horizontal="center" vertical="center"/>
    </xf>
    <xf numFmtId="49" fontId="1" fillId="12" borderId="0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1" fillId="8" borderId="1" xfId="0" applyFont="1" applyFill="1" applyBorder="1" applyAlignment="1"/>
    <xf numFmtId="49" fontId="1" fillId="0" borderId="1" xfId="0" applyNumberFormat="1" applyFont="1" applyBorder="1" applyAlignment="1">
      <alignment horizontal="left" wrapText="1"/>
    </xf>
    <xf numFmtId="0" fontId="1" fillId="12" borderId="1" xfId="0" applyFont="1" applyFill="1" applyBorder="1" applyAlignment="1">
      <alignment horizontal="left"/>
    </xf>
    <xf numFmtId="0" fontId="1" fillId="11" borderId="1" xfId="0" applyFont="1" applyFill="1" applyBorder="1"/>
    <xf numFmtId="164" fontId="1" fillId="3" borderId="1" xfId="1" applyFont="1" applyFill="1" applyBorder="1" applyAlignment="1" applyProtection="1">
      <alignment horizontal="left"/>
    </xf>
    <xf numFmtId="49" fontId="1" fillId="12" borderId="1" xfId="0" applyNumberFormat="1" applyFont="1" applyFill="1" applyBorder="1" applyAlignment="1">
      <alignment horizontal="left"/>
    </xf>
    <xf numFmtId="0" fontId="0" fillId="0" borderId="1" xfId="0" applyBorder="1"/>
    <xf numFmtId="0" fontId="6" fillId="14" borderId="6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4" borderId="0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15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B5E9B"/>
      <rgbColor rgb="FF969696"/>
      <rgbColor rgb="FF003366"/>
      <rgbColor rgb="FF00B050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7"/>
  <sheetViews>
    <sheetView tabSelected="1" zoomScale="75" zoomScaleNormal="75" workbookViewId="0">
      <pane xSplit="2" ySplit="5" topLeftCell="C6" activePane="bottomRight" state="frozen"/>
      <selection pane="topRight" activeCell="C1" sqref="C1"/>
      <selection pane="bottomLeft" activeCell="A102" sqref="A102"/>
      <selection pane="bottomRight" activeCell="H191" sqref="H191"/>
    </sheetView>
  </sheetViews>
  <sheetFormatPr defaultRowHeight="15" x14ac:dyDescent="0.25"/>
  <cols>
    <col min="1" max="1" width="16.42578125" customWidth="1"/>
    <col min="2" max="2" width="16" customWidth="1"/>
    <col min="3" max="3" width="32.140625" customWidth="1"/>
    <col min="4" max="4" width="36.42578125" customWidth="1"/>
    <col min="5" max="1020" width="8.5703125" customWidth="1"/>
  </cols>
  <sheetData>
    <row r="1" spans="1:5" ht="15" customHeight="1" x14ac:dyDescent="0.25">
      <c r="A1" s="41" t="s">
        <v>81</v>
      </c>
      <c r="B1" s="42"/>
      <c r="C1" s="42"/>
      <c r="D1" s="42"/>
      <c r="E1" s="43"/>
    </row>
    <row r="2" spans="1:5" ht="15" customHeight="1" x14ac:dyDescent="0.25">
      <c r="A2" s="44"/>
      <c r="B2" s="45"/>
      <c r="C2" s="45"/>
      <c r="D2" s="45"/>
      <c r="E2" s="46"/>
    </row>
    <row r="3" spans="1:5" ht="15" customHeight="1" x14ac:dyDescent="0.25">
      <c r="A3" s="47"/>
      <c r="B3" s="48"/>
      <c r="C3" s="48"/>
      <c r="D3" s="48"/>
      <c r="E3" s="49"/>
    </row>
    <row r="4" spans="1:5" x14ac:dyDescent="0.25">
      <c r="A4" s="50"/>
      <c r="B4" s="51" t="s">
        <v>0</v>
      </c>
      <c r="C4" s="50" t="s">
        <v>1</v>
      </c>
      <c r="D4" s="50" t="s">
        <v>2</v>
      </c>
      <c r="E4" s="52" t="s">
        <v>82</v>
      </c>
    </row>
    <row r="5" spans="1:5" x14ac:dyDescent="0.25">
      <c r="A5" s="14"/>
      <c r="B5" s="15"/>
      <c r="C5" s="16" t="s">
        <v>3</v>
      </c>
      <c r="D5" s="17"/>
      <c r="E5" s="53"/>
    </row>
    <row r="6" spans="1:5" x14ac:dyDescent="0.25">
      <c r="A6" s="18" t="s">
        <v>76</v>
      </c>
      <c r="B6" s="12">
        <f>DATE(2018,9,10)</f>
        <v>43353</v>
      </c>
      <c r="C6" s="2" t="s">
        <v>4</v>
      </c>
      <c r="D6" s="19"/>
      <c r="E6" s="40">
        <v>360</v>
      </c>
    </row>
    <row r="7" spans="1:5" x14ac:dyDescent="0.25">
      <c r="A7" s="18" t="s">
        <v>77</v>
      </c>
      <c r="B7" s="12">
        <f>B6+1</f>
        <v>43354</v>
      </c>
      <c r="C7" s="3" t="s">
        <v>5</v>
      </c>
      <c r="D7" s="3"/>
      <c r="E7" s="40">
        <v>360</v>
      </c>
    </row>
    <row r="8" spans="1:5" x14ac:dyDescent="0.25">
      <c r="A8" s="18" t="s">
        <v>79</v>
      </c>
      <c r="B8" s="12">
        <f>B7+1</f>
        <v>43355</v>
      </c>
      <c r="C8" s="5" t="s">
        <v>8</v>
      </c>
      <c r="D8" s="20" t="s">
        <v>9</v>
      </c>
      <c r="E8" s="40">
        <v>360</v>
      </c>
    </row>
    <row r="9" spans="1:5" x14ac:dyDescent="0.25">
      <c r="A9" s="18" t="s">
        <v>78</v>
      </c>
      <c r="B9" s="12">
        <f>B8+1</f>
        <v>43356</v>
      </c>
      <c r="C9" s="8" t="s">
        <v>10</v>
      </c>
      <c r="D9" s="21" t="s">
        <v>11</v>
      </c>
      <c r="E9" s="40">
        <v>360</v>
      </c>
    </row>
    <row r="10" spans="1:5" x14ac:dyDescent="0.25">
      <c r="A10" s="18" t="s">
        <v>80</v>
      </c>
      <c r="B10" s="12">
        <f>B9+1</f>
        <v>43357</v>
      </c>
      <c r="C10" s="5" t="s">
        <v>8</v>
      </c>
      <c r="D10" s="20" t="s">
        <v>9</v>
      </c>
      <c r="E10" s="40">
        <v>360</v>
      </c>
    </row>
    <row r="11" spans="1:5" x14ac:dyDescent="0.25">
      <c r="A11" s="7"/>
      <c r="B11" s="22"/>
      <c r="C11" s="23" t="s">
        <v>13</v>
      </c>
      <c r="D11" s="24"/>
      <c r="E11" s="53"/>
    </row>
    <row r="12" spans="1:5" x14ac:dyDescent="0.25">
      <c r="A12" s="18" t="s">
        <v>76</v>
      </c>
      <c r="B12" s="12">
        <f>$B6+7</f>
        <v>43360</v>
      </c>
      <c r="C12" s="4" t="s">
        <v>12</v>
      </c>
      <c r="D12" s="25" t="s">
        <v>7</v>
      </c>
      <c r="E12" s="40">
        <v>382</v>
      </c>
    </row>
    <row r="13" spans="1:5" x14ac:dyDescent="0.25">
      <c r="A13" s="18" t="s">
        <v>77</v>
      </c>
      <c r="B13" s="12">
        <f>B12+1</f>
        <v>43361</v>
      </c>
      <c r="C13" s="7" t="s">
        <v>16</v>
      </c>
      <c r="D13" s="26" t="s">
        <v>17</v>
      </c>
      <c r="E13" s="40">
        <v>382</v>
      </c>
    </row>
    <row r="14" spans="1:5" x14ac:dyDescent="0.25">
      <c r="A14" s="18" t="s">
        <v>79</v>
      </c>
      <c r="B14" s="12">
        <f>B13+1</f>
        <v>43362</v>
      </c>
      <c r="C14" s="4" t="s">
        <v>15</v>
      </c>
      <c r="D14" s="25" t="s">
        <v>7</v>
      </c>
      <c r="E14" s="40">
        <v>382</v>
      </c>
    </row>
    <row r="15" spans="1:5" x14ac:dyDescent="0.25">
      <c r="A15" s="18" t="s">
        <v>78</v>
      </c>
      <c r="B15" s="12">
        <f>B14+1</f>
        <v>43363</v>
      </c>
      <c r="C15" s="8" t="s">
        <v>10</v>
      </c>
      <c r="D15" s="21" t="s">
        <v>11</v>
      </c>
      <c r="E15" s="40">
        <v>382</v>
      </c>
    </row>
    <row r="16" spans="1:5" x14ac:dyDescent="0.25">
      <c r="A16" s="18" t="s">
        <v>80</v>
      </c>
      <c r="B16" s="12">
        <f>B15+1</f>
        <v>43364</v>
      </c>
      <c r="C16" s="7" t="s">
        <v>16</v>
      </c>
      <c r="D16" s="26" t="s">
        <v>17</v>
      </c>
      <c r="E16" s="40">
        <v>382</v>
      </c>
    </row>
    <row r="17" spans="1:5" x14ac:dyDescent="0.25">
      <c r="A17" s="7"/>
      <c r="B17" s="27"/>
      <c r="C17" s="16" t="s">
        <v>18</v>
      </c>
      <c r="D17" s="28"/>
      <c r="E17" s="53"/>
    </row>
    <row r="18" spans="1:5" x14ac:dyDescent="0.25">
      <c r="A18" s="18" t="s">
        <v>76</v>
      </c>
      <c r="B18" s="12">
        <f>$B12+7</f>
        <v>43367</v>
      </c>
      <c r="C18" s="4" t="s">
        <v>12</v>
      </c>
      <c r="D18" s="25" t="s">
        <v>7</v>
      </c>
      <c r="E18" s="40">
        <v>360</v>
      </c>
    </row>
    <row r="19" spans="1:5" x14ac:dyDescent="0.25">
      <c r="A19" s="18" t="s">
        <v>77</v>
      </c>
      <c r="B19" s="12">
        <f>B18+1</f>
        <v>43368</v>
      </c>
      <c r="C19" s="5" t="s">
        <v>8</v>
      </c>
      <c r="D19" s="20" t="s">
        <v>9</v>
      </c>
      <c r="E19" s="40">
        <v>360</v>
      </c>
    </row>
    <row r="20" spans="1:5" x14ac:dyDescent="0.25">
      <c r="A20" s="18" t="s">
        <v>79</v>
      </c>
      <c r="B20" s="12">
        <f>B19+1</f>
        <v>43369</v>
      </c>
      <c r="C20" s="4" t="s">
        <v>15</v>
      </c>
      <c r="D20" s="25" t="s">
        <v>7</v>
      </c>
      <c r="E20" s="40">
        <v>360</v>
      </c>
    </row>
    <row r="21" spans="1:5" x14ac:dyDescent="0.25">
      <c r="A21" s="18" t="s">
        <v>78</v>
      </c>
      <c r="B21" s="12">
        <f>B20+1</f>
        <v>43370</v>
      </c>
      <c r="C21" s="8" t="s">
        <v>10</v>
      </c>
      <c r="D21" s="21" t="s">
        <v>11</v>
      </c>
      <c r="E21" s="40">
        <v>360</v>
      </c>
    </row>
    <row r="22" spans="1:5" x14ac:dyDescent="0.25">
      <c r="A22" s="18" t="s">
        <v>80</v>
      </c>
      <c r="B22" s="12">
        <f>B21+1</f>
        <v>43371</v>
      </c>
      <c r="C22" s="7" t="s">
        <v>16</v>
      </c>
      <c r="D22" s="26" t="s">
        <v>17</v>
      </c>
      <c r="E22" s="40">
        <v>360</v>
      </c>
    </row>
    <row r="23" spans="1:5" x14ac:dyDescent="0.25">
      <c r="A23" s="7"/>
      <c r="B23" s="27"/>
      <c r="C23" s="16" t="s">
        <v>20</v>
      </c>
      <c r="D23" s="28"/>
      <c r="E23" s="53"/>
    </row>
    <row r="24" spans="1:5" x14ac:dyDescent="0.25">
      <c r="A24" s="18" t="s">
        <v>76</v>
      </c>
      <c r="B24" s="12">
        <f>$B18+7</f>
        <v>43374</v>
      </c>
      <c r="C24" s="4" t="s">
        <v>12</v>
      </c>
      <c r="D24" s="25" t="s">
        <v>7</v>
      </c>
      <c r="E24" s="40">
        <v>382</v>
      </c>
    </row>
    <row r="25" spans="1:5" x14ac:dyDescent="0.25">
      <c r="A25" s="18" t="s">
        <v>77</v>
      </c>
      <c r="B25" s="12">
        <f>B24+1</f>
        <v>43375</v>
      </c>
      <c r="C25" s="5" t="s">
        <v>8</v>
      </c>
      <c r="D25" s="20" t="s">
        <v>9</v>
      </c>
      <c r="E25" s="40">
        <v>382</v>
      </c>
    </row>
    <row r="26" spans="1:5" x14ac:dyDescent="0.25">
      <c r="A26" s="18" t="s">
        <v>79</v>
      </c>
      <c r="B26" s="12">
        <f>B25+1</f>
        <v>43376</v>
      </c>
      <c r="C26" s="4" t="s">
        <v>15</v>
      </c>
      <c r="D26" s="25" t="s">
        <v>7</v>
      </c>
      <c r="E26" s="40">
        <v>382</v>
      </c>
    </row>
    <row r="27" spans="1:5" x14ac:dyDescent="0.25">
      <c r="A27" s="18" t="s">
        <v>78</v>
      </c>
      <c r="B27" s="12">
        <f>B26+1</f>
        <v>43377</v>
      </c>
      <c r="C27" s="8" t="s">
        <v>10</v>
      </c>
      <c r="D27" s="21" t="s">
        <v>11</v>
      </c>
      <c r="E27" s="40">
        <v>382</v>
      </c>
    </row>
    <row r="28" spans="1:5" x14ac:dyDescent="0.25">
      <c r="A28" s="18" t="s">
        <v>80</v>
      </c>
      <c r="B28" s="12">
        <f>B27+1</f>
        <v>43378</v>
      </c>
      <c r="C28" s="4" t="s">
        <v>15</v>
      </c>
      <c r="D28" s="25" t="s">
        <v>7</v>
      </c>
      <c r="E28" s="40">
        <v>382</v>
      </c>
    </row>
    <row r="29" spans="1:5" x14ac:dyDescent="0.25">
      <c r="A29" s="7"/>
      <c r="B29" s="29"/>
      <c r="C29" s="16" t="s">
        <v>24</v>
      </c>
      <c r="D29" s="16"/>
      <c r="E29" s="53"/>
    </row>
    <row r="30" spans="1:5" x14ac:dyDescent="0.25">
      <c r="A30" s="18" t="s">
        <v>76</v>
      </c>
      <c r="B30" s="12">
        <f>$B24+7</f>
        <v>43381</v>
      </c>
      <c r="C30" s="11" t="s">
        <v>25</v>
      </c>
      <c r="D30" s="30"/>
      <c r="E30" s="40"/>
    </row>
    <row r="31" spans="1:5" x14ac:dyDescent="0.25">
      <c r="A31" s="18" t="s">
        <v>77</v>
      </c>
      <c r="B31" s="12">
        <f>B30+1</f>
        <v>43382</v>
      </c>
      <c r="C31" s="7" t="s">
        <v>16</v>
      </c>
      <c r="D31" s="26" t="s">
        <v>17</v>
      </c>
      <c r="E31" s="40">
        <v>360</v>
      </c>
    </row>
    <row r="32" spans="1:5" x14ac:dyDescent="0.25">
      <c r="A32" s="18" t="s">
        <v>79</v>
      </c>
      <c r="B32" s="12">
        <f>B31+1</f>
        <v>43383</v>
      </c>
      <c r="C32" s="4" t="s">
        <v>12</v>
      </c>
      <c r="D32" s="25" t="s">
        <v>7</v>
      </c>
      <c r="E32" s="40">
        <v>360</v>
      </c>
    </row>
    <row r="33" spans="1:5" x14ac:dyDescent="0.25">
      <c r="A33" s="18" t="s">
        <v>78</v>
      </c>
      <c r="B33" s="12">
        <f>B32+1</f>
        <v>43384</v>
      </c>
      <c r="C33" s="8" t="s">
        <v>10</v>
      </c>
      <c r="D33" s="21" t="s">
        <v>11</v>
      </c>
      <c r="E33" s="40">
        <v>360</v>
      </c>
    </row>
    <row r="34" spans="1:5" x14ac:dyDescent="0.25">
      <c r="A34" s="18" t="s">
        <v>80</v>
      </c>
      <c r="B34" s="12">
        <f>B33+1</f>
        <v>43385</v>
      </c>
      <c r="C34" s="5" t="s">
        <v>8</v>
      </c>
      <c r="D34" s="20" t="s">
        <v>9</v>
      </c>
      <c r="E34" s="40">
        <v>360</v>
      </c>
    </row>
    <row r="35" spans="1:5" x14ac:dyDescent="0.25">
      <c r="A35" s="7"/>
      <c r="B35" s="27"/>
      <c r="C35" s="16" t="s">
        <v>26</v>
      </c>
      <c r="D35" s="17"/>
      <c r="E35" s="53"/>
    </row>
    <row r="36" spans="1:5" x14ac:dyDescent="0.25">
      <c r="A36" s="18" t="s">
        <v>76</v>
      </c>
      <c r="B36" s="12">
        <f>$B30+7</f>
        <v>43388</v>
      </c>
      <c r="C36" s="4" t="s">
        <v>15</v>
      </c>
      <c r="D36" s="25" t="s">
        <v>7</v>
      </c>
      <c r="E36" s="40">
        <v>382</v>
      </c>
    </row>
    <row r="37" spans="1:5" x14ac:dyDescent="0.25">
      <c r="A37" s="18" t="s">
        <v>77</v>
      </c>
      <c r="B37" s="12">
        <f>B36+1</f>
        <v>43389</v>
      </c>
      <c r="C37" s="5" t="s">
        <v>8</v>
      </c>
      <c r="D37" s="20" t="s">
        <v>9</v>
      </c>
      <c r="E37" s="40">
        <v>382</v>
      </c>
    </row>
    <row r="38" spans="1:5" x14ac:dyDescent="0.25">
      <c r="A38" s="18" t="s">
        <v>79</v>
      </c>
      <c r="B38" s="12">
        <f>B37+1</f>
        <v>43390</v>
      </c>
      <c r="C38" s="7" t="s">
        <v>27</v>
      </c>
      <c r="D38" s="7" t="s">
        <v>17</v>
      </c>
      <c r="E38" s="40">
        <v>382</v>
      </c>
    </row>
    <row r="39" spans="1:5" x14ac:dyDescent="0.25">
      <c r="A39" s="18" t="s">
        <v>78</v>
      </c>
      <c r="B39" s="12">
        <f>B38+1</f>
        <v>43391</v>
      </c>
      <c r="C39" s="4" t="s">
        <v>12</v>
      </c>
      <c r="D39" s="25" t="s">
        <v>7</v>
      </c>
      <c r="E39" s="40">
        <v>382</v>
      </c>
    </row>
    <row r="40" spans="1:5" x14ac:dyDescent="0.25">
      <c r="A40" s="18" t="s">
        <v>80</v>
      </c>
      <c r="B40" s="12">
        <f>B39+1</f>
        <v>43392</v>
      </c>
      <c r="C40" s="7" t="s">
        <v>27</v>
      </c>
      <c r="D40" s="7" t="s">
        <v>17</v>
      </c>
      <c r="E40" s="40">
        <v>382</v>
      </c>
    </row>
    <row r="41" spans="1:5" x14ac:dyDescent="0.25">
      <c r="A41" s="7"/>
      <c r="B41" s="29"/>
      <c r="C41" s="16" t="s">
        <v>28</v>
      </c>
      <c r="D41" s="16"/>
      <c r="E41" s="53"/>
    </row>
    <row r="42" spans="1:5" x14ac:dyDescent="0.25">
      <c r="A42" s="18" t="s">
        <v>76</v>
      </c>
      <c r="B42" s="12">
        <f>$B36+7</f>
        <v>43395</v>
      </c>
      <c r="C42" s="4" t="s">
        <v>6</v>
      </c>
      <c r="D42" s="25" t="s">
        <v>7</v>
      </c>
      <c r="E42" s="40">
        <v>360</v>
      </c>
    </row>
    <row r="43" spans="1:5" x14ac:dyDescent="0.25">
      <c r="A43" s="18" t="s">
        <v>77</v>
      </c>
      <c r="B43" s="12">
        <f>B42+1</f>
        <v>43396</v>
      </c>
      <c r="C43" s="5" t="s">
        <v>8</v>
      </c>
      <c r="D43" s="20" t="s">
        <v>9</v>
      </c>
      <c r="E43" s="40">
        <v>360</v>
      </c>
    </row>
    <row r="44" spans="1:5" x14ac:dyDescent="0.25">
      <c r="A44" s="18" t="s">
        <v>79</v>
      </c>
      <c r="B44" s="12">
        <f>B43+1</f>
        <v>43397</v>
      </c>
      <c r="C44" s="4" t="s">
        <v>12</v>
      </c>
      <c r="D44" s="25" t="s">
        <v>7</v>
      </c>
      <c r="E44" s="40">
        <v>360</v>
      </c>
    </row>
    <row r="45" spans="1:5" x14ac:dyDescent="0.25">
      <c r="A45" s="18" t="s">
        <v>78</v>
      </c>
      <c r="B45" s="12">
        <f>B44+1</f>
        <v>43398</v>
      </c>
      <c r="C45" s="4" t="s">
        <v>15</v>
      </c>
      <c r="D45" s="25" t="s">
        <v>7</v>
      </c>
      <c r="E45" s="40">
        <v>360</v>
      </c>
    </row>
    <row r="46" spans="1:5" x14ac:dyDescent="0.25">
      <c r="A46" s="18" t="s">
        <v>80</v>
      </c>
      <c r="B46" s="12">
        <f>B45+1</f>
        <v>43399</v>
      </c>
      <c r="C46" s="31" t="s">
        <v>29</v>
      </c>
      <c r="D46" s="32"/>
      <c r="E46" s="40">
        <v>360</v>
      </c>
    </row>
    <row r="47" spans="1:5" x14ac:dyDescent="0.25">
      <c r="A47" s="7"/>
      <c r="B47" s="27"/>
      <c r="C47" s="16" t="s">
        <v>30</v>
      </c>
      <c r="D47" s="17"/>
      <c r="E47" s="53"/>
    </row>
    <row r="48" spans="1:5" x14ac:dyDescent="0.25">
      <c r="A48" s="18" t="s">
        <v>76</v>
      </c>
      <c r="B48" s="12">
        <f>$B42+7</f>
        <v>43402</v>
      </c>
      <c r="C48" s="5" t="s">
        <v>8</v>
      </c>
      <c r="D48" s="20" t="s">
        <v>9</v>
      </c>
      <c r="E48" s="40">
        <v>382</v>
      </c>
    </row>
    <row r="49" spans="1:5" x14ac:dyDescent="0.25">
      <c r="A49" s="18" t="s">
        <v>77</v>
      </c>
      <c r="B49" s="12">
        <f>B48+1</f>
        <v>43403</v>
      </c>
      <c r="C49" s="5" t="s">
        <v>8</v>
      </c>
      <c r="D49" s="20" t="s">
        <v>9</v>
      </c>
      <c r="E49" s="40">
        <v>382</v>
      </c>
    </row>
    <row r="50" spans="1:5" x14ac:dyDescent="0.25">
      <c r="A50" s="18" t="s">
        <v>79</v>
      </c>
      <c r="B50" s="12">
        <f>B49+1</f>
        <v>43404</v>
      </c>
      <c r="C50" s="7" t="s">
        <v>21</v>
      </c>
      <c r="D50" s="7" t="s">
        <v>17</v>
      </c>
      <c r="E50" s="40">
        <v>382</v>
      </c>
    </row>
    <row r="51" spans="1:5" x14ac:dyDescent="0.25">
      <c r="A51" s="18" t="s">
        <v>78</v>
      </c>
      <c r="B51" s="12">
        <f>B50+1</f>
        <v>43405</v>
      </c>
      <c r="C51" s="2" t="s">
        <v>22</v>
      </c>
      <c r="D51" s="19" t="s">
        <v>23</v>
      </c>
      <c r="E51" s="40">
        <v>382</v>
      </c>
    </row>
    <row r="52" spans="1:5" x14ac:dyDescent="0.25">
      <c r="A52" s="18" t="s">
        <v>80</v>
      </c>
      <c r="B52" s="12">
        <f>B51+1</f>
        <v>43406</v>
      </c>
      <c r="C52" s="7" t="s">
        <v>27</v>
      </c>
      <c r="D52" s="7" t="s">
        <v>17</v>
      </c>
      <c r="E52" s="40">
        <v>382</v>
      </c>
    </row>
    <row r="53" spans="1:5" x14ac:dyDescent="0.25">
      <c r="A53" s="7"/>
      <c r="B53" s="29"/>
      <c r="C53" s="16" t="s">
        <v>31</v>
      </c>
      <c r="D53" s="16"/>
      <c r="E53" s="53"/>
    </row>
    <row r="54" spans="1:5" x14ac:dyDescent="0.25">
      <c r="A54" s="18" t="s">
        <v>76</v>
      </c>
      <c r="B54" s="12">
        <f>$B48+7</f>
        <v>43409</v>
      </c>
      <c r="C54" s="7" t="s">
        <v>21</v>
      </c>
      <c r="D54" s="7" t="s">
        <v>17</v>
      </c>
      <c r="E54" s="40">
        <v>360</v>
      </c>
    </row>
    <row r="55" spans="1:5" x14ac:dyDescent="0.25">
      <c r="A55" s="18" t="s">
        <v>77</v>
      </c>
      <c r="B55" s="12">
        <f>B54+1</f>
        <v>43410</v>
      </c>
      <c r="C55" s="6" t="s">
        <v>19</v>
      </c>
      <c r="D55" s="6" t="s">
        <v>14</v>
      </c>
      <c r="E55" s="40">
        <v>360</v>
      </c>
    </row>
    <row r="56" spans="1:5" x14ac:dyDescent="0.25">
      <c r="A56" s="18" t="s">
        <v>79</v>
      </c>
      <c r="B56" s="12">
        <f>B55+1</f>
        <v>43411</v>
      </c>
      <c r="C56" s="7" t="s">
        <v>27</v>
      </c>
      <c r="D56" s="7" t="s">
        <v>17</v>
      </c>
      <c r="E56" s="40">
        <v>360</v>
      </c>
    </row>
    <row r="57" spans="1:5" x14ac:dyDescent="0.25">
      <c r="A57" s="18" t="s">
        <v>78</v>
      </c>
      <c r="B57" s="12">
        <f>B56+1</f>
        <v>43412</v>
      </c>
      <c r="C57" s="7" t="s">
        <v>21</v>
      </c>
      <c r="D57" s="7" t="s">
        <v>17</v>
      </c>
      <c r="E57" s="40">
        <v>360</v>
      </c>
    </row>
    <row r="58" spans="1:5" x14ac:dyDescent="0.25">
      <c r="A58" s="18" t="s">
        <v>80</v>
      </c>
      <c r="B58" s="12">
        <f>B57+1</f>
        <v>43413</v>
      </c>
      <c r="C58" s="4" t="s">
        <v>32</v>
      </c>
      <c r="D58" s="25" t="s">
        <v>7</v>
      </c>
      <c r="E58" s="40">
        <v>360</v>
      </c>
    </row>
    <row r="59" spans="1:5" x14ac:dyDescent="0.25">
      <c r="A59" s="7"/>
      <c r="B59" s="29"/>
      <c r="C59" s="16" t="s">
        <v>33</v>
      </c>
      <c r="D59" s="16"/>
      <c r="E59" s="53"/>
    </row>
    <row r="60" spans="1:5" x14ac:dyDescent="0.25">
      <c r="A60" s="18" t="s">
        <v>76</v>
      </c>
      <c r="B60" s="12">
        <f>$B54+7</f>
        <v>43416</v>
      </c>
      <c r="C60" s="33" t="s">
        <v>34</v>
      </c>
      <c r="D60" s="30"/>
      <c r="E60" s="40"/>
    </row>
    <row r="61" spans="1:5" x14ac:dyDescent="0.25">
      <c r="A61" s="18" t="s">
        <v>77</v>
      </c>
      <c r="B61" s="12">
        <f>B60+1</f>
        <v>43417</v>
      </c>
      <c r="C61" s="6" t="s">
        <v>19</v>
      </c>
      <c r="D61" s="6" t="s">
        <v>14</v>
      </c>
      <c r="E61" s="40">
        <v>382</v>
      </c>
    </row>
    <row r="62" spans="1:5" x14ac:dyDescent="0.25">
      <c r="A62" s="18" t="s">
        <v>79</v>
      </c>
      <c r="B62" s="12">
        <f>B61+1</f>
        <v>43418</v>
      </c>
      <c r="C62" s="4" t="s">
        <v>32</v>
      </c>
      <c r="D62" s="25" t="s">
        <v>7</v>
      </c>
      <c r="E62" s="40">
        <v>382</v>
      </c>
    </row>
    <row r="63" spans="1:5" x14ac:dyDescent="0.25">
      <c r="A63" s="18" t="s">
        <v>78</v>
      </c>
      <c r="B63" s="12">
        <f>B62+1</f>
        <v>43419</v>
      </c>
      <c r="C63" s="4" t="s">
        <v>32</v>
      </c>
      <c r="D63" s="25" t="s">
        <v>7</v>
      </c>
      <c r="E63" s="40">
        <v>382</v>
      </c>
    </row>
    <row r="64" spans="1:5" x14ac:dyDescent="0.25">
      <c r="A64" s="18" t="s">
        <v>80</v>
      </c>
      <c r="B64" s="12">
        <f>B63+1</f>
        <v>43420</v>
      </c>
      <c r="C64" s="7" t="s">
        <v>27</v>
      </c>
      <c r="D64" s="7" t="s">
        <v>17</v>
      </c>
      <c r="E64" s="40">
        <v>382</v>
      </c>
    </row>
    <row r="65" spans="1:5" x14ac:dyDescent="0.25">
      <c r="A65" s="7"/>
      <c r="B65" s="29"/>
      <c r="C65" s="16" t="s">
        <v>35</v>
      </c>
      <c r="D65" s="16"/>
      <c r="E65" s="53"/>
    </row>
    <row r="66" spans="1:5" x14ac:dyDescent="0.25">
      <c r="A66" s="18" t="s">
        <v>76</v>
      </c>
      <c r="B66" s="12">
        <f>$B60+7</f>
        <v>43423</v>
      </c>
      <c r="C66" s="7" t="s">
        <v>21</v>
      </c>
      <c r="D66" s="7" t="s">
        <v>17</v>
      </c>
      <c r="E66" s="40">
        <v>360</v>
      </c>
    </row>
    <row r="67" spans="1:5" x14ac:dyDescent="0.25">
      <c r="A67" s="18" t="s">
        <v>77</v>
      </c>
      <c r="B67" s="12">
        <f>B66+1</f>
        <v>43424</v>
      </c>
      <c r="C67" s="6" t="s">
        <v>19</v>
      </c>
      <c r="D67" s="6" t="s">
        <v>14</v>
      </c>
      <c r="E67" s="40">
        <v>360</v>
      </c>
    </row>
    <row r="68" spans="1:5" x14ac:dyDescent="0.25">
      <c r="A68" s="18" t="s">
        <v>79</v>
      </c>
      <c r="B68" s="12">
        <f>B67+1</f>
        <v>43425</v>
      </c>
      <c r="C68" s="7" t="s">
        <v>27</v>
      </c>
      <c r="D68" s="7" t="s">
        <v>17</v>
      </c>
      <c r="E68" s="40">
        <v>360</v>
      </c>
    </row>
    <row r="69" spans="1:5" x14ac:dyDescent="0.25">
      <c r="A69" s="18" t="s">
        <v>78</v>
      </c>
      <c r="B69" s="12">
        <f>B68+1</f>
        <v>43426</v>
      </c>
      <c r="C69" s="8" t="s">
        <v>38</v>
      </c>
      <c r="D69" s="21" t="s">
        <v>11</v>
      </c>
      <c r="E69" s="40">
        <v>360</v>
      </c>
    </row>
    <row r="70" spans="1:5" x14ac:dyDescent="0.25">
      <c r="A70" s="18" t="s">
        <v>80</v>
      </c>
      <c r="B70" s="12">
        <f>B69+1</f>
        <v>43427</v>
      </c>
      <c r="C70" s="4" t="s">
        <v>32</v>
      </c>
      <c r="D70" s="25" t="s">
        <v>7</v>
      </c>
      <c r="E70" s="40">
        <v>360</v>
      </c>
    </row>
    <row r="71" spans="1:5" x14ac:dyDescent="0.25">
      <c r="A71" s="7"/>
      <c r="B71" s="29"/>
      <c r="C71" s="16" t="s">
        <v>39</v>
      </c>
      <c r="D71" s="16"/>
      <c r="E71" s="53"/>
    </row>
    <row r="72" spans="1:5" x14ac:dyDescent="0.25">
      <c r="A72" s="18" t="s">
        <v>76</v>
      </c>
      <c r="B72" s="12">
        <f>$B66+7</f>
        <v>43430</v>
      </c>
      <c r="C72" s="7" t="s">
        <v>27</v>
      </c>
      <c r="D72" s="7" t="s">
        <v>17</v>
      </c>
      <c r="E72" s="40">
        <v>382</v>
      </c>
    </row>
    <row r="73" spans="1:5" x14ac:dyDescent="0.25">
      <c r="A73" s="18" t="s">
        <v>77</v>
      </c>
      <c r="B73" s="12">
        <f>B72+1</f>
        <v>43431</v>
      </c>
      <c r="C73" s="34" t="s">
        <v>19</v>
      </c>
      <c r="D73" s="6" t="s">
        <v>14</v>
      </c>
      <c r="E73" s="40">
        <v>382</v>
      </c>
    </row>
    <row r="74" spans="1:5" x14ac:dyDescent="0.25">
      <c r="A74" s="18" t="s">
        <v>79</v>
      </c>
      <c r="B74" s="12">
        <f>B73+1</f>
        <v>43432</v>
      </c>
      <c r="C74" s="7" t="s">
        <v>27</v>
      </c>
      <c r="D74" s="7" t="s">
        <v>17</v>
      </c>
      <c r="E74" s="40">
        <v>382</v>
      </c>
    </row>
    <row r="75" spans="1:5" x14ac:dyDescent="0.25">
      <c r="A75" s="18" t="s">
        <v>78</v>
      </c>
      <c r="B75" s="12">
        <f>B74+1</f>
        <v>43433</v>
      </c>
      <c r="C75" s="8" t="s">
        <v>38</v>
      </c>
      <c r="D75" s="21" t="s">
        <v>11</v>
      </c>
      <c r="E75" s="40">
        <v>382</v>
      </c>
    </row>
    <row r="76" spans="1:5" x14ac:dyDescent="0.25">
      <c r="A76" s="18" t="s">
        <v>80</v>
      </c>
      <c r="B76" s="12">
        <f>B75+1</f>
        <v>43434</v>
      </c>
      <c r="C76" s="4" t="s">
        <v>32</v>
      </c>
      <c r="D76" s="25" t="s">
        <v>7</v>
      </c>
      <c r="E76" s="40">
        <v>382</v>
      </c>
    </row>
    <row r="77" spans="1:5" x14ac:dyDescent="0.25">
      <c r="A77" s="7"/>
      <c r="B77" s="27"/>
      <c r="C77" s="16" t="s">
        <v>40</v>
      </c>
      <c r="D77" s="16"/>
      <c r="E77" s="53"/>
    </row>
    <row r="78" spans="1:5" x14ac:dyDescent="0.25">
      <c r="A78" s="18" t="s">
        <v>76</v>
      </c>
      <c r="B78" s="12">
        <f>$B72+7</f>
        <v>43437</v>
      </c>
      <c r="C78" s="7" t="s">
        <v>41</v>
      </c>
      <c r="D78" s="26" t="s">
        <v>17</v>
      </c>
      <c r="E78" s="40">
        <v>360</v>
      </c>
    </row>
    <row r="79" spans="1:5" x14ac:dyDescent="0.25">
      <c r="A79" s="18" t="s">
        <v>77</v>
      </c>
      <c r="B79" s="12">
        <f>B78+1</f>
        <v>43438</v>
      </c>
      <c r="C79" s="34" t="s">
        <v>19</v>
      </c>
      <c r="D79" s="6" t="s">
        <v>14</v>
      </c>
      <c r="E79" s="40">
        <v>360</v>
      </c>
    </row>
    <row r="80" spans="1:5" x14ac:dyDescent="0.25">
      <c r="A80" s="18" t="s">
        <v>79</v>
      </c>
      <c r="B80" s="12">
        <f>B79+1</f>
        <v>43439</v>
      </c>
      <c r="C80" s="7" t="s">
        <v>41</v>
      </c>
      <c r="D80" s="26" t="s">
        <v>17</v>
      </c>
      <c r="E80" s="40">
        <v>360</v>
      </c>
    </row>
    <row r="81" spans="1:5" x14ac:dyDescent="0.25">
      <c r="A81" s="18" t="s">
        <v>78</v>
      </c>
      <c r="B81" s="12">
        <f>B80+1</f>
        <v>43440</v>
      </c>
      <c r="C81" s="8" t="s">
        <v>38</v>
      </c>
      <c r="D81" s="21" t="s">
        <v>11</v>
      </c>
      <c r="E81" s="40">
        <v>360</v>
      </c>
    </row>
    <row r="82" spans="1:5" x14ac:dyDescent="0.25">
      <c r="A82" s="18" t="s">
        <v>80</v>
      </c>
      <c r="B82" s="12">
        <f>B81+1</f>
        <v>43441</v>
      </c>
      <c r="C82" s="4" t="s">
        <v>32</v>
      </c>
      <c r="D82" s="25" t="s">
        <v>7</v>
      </c>
      <c r="E82" s="40">
        <v>360</v>
      </c>
    </row>
    <row r="83" spans="1:5" x14ac:dyDescent="0.25">
      <c r="A83" s="7"/>
      <c r="B83" s="27"/>
      <c r="C83" s="16" t="s">
        <v>42</v>
      </c>
      <c r="D83" s="17"/>
      <c r="E83" s="53"/>
    </row>
    <row r="84" spans="1:5" x14ac:dyDescent="0.25">
      <c r="A84" s="18" t="s">
        <v>76</v>
      </c>
      <c r="B84" s="12">
        <f>$B78+7</f>
        <v>43444</v>
      </c>
      <c r="C84" s="7" t="s">
        <v>41</v>
      </c>
      <c r="D84" s="26" t="s">
        <v>17</v>
      </c>
      <c r="E84" s="40">
        <v>382</v>
      </c>
    </row>
    <row r="85" spans="1:5" x14ac:dyDescent="0.25">
      <c r="A85" s="18" t="s">
        <v>77</v>
      </c>
      <c r="B85" s="12">
        <f>B84+1</f>
        <v>43445</v>
      </c>
      <c r="C85" s="34" t="s">
        <v>19</v>
      </c>
      <c r="D85" s="6" t="s">
        <v>14</v>
      </c>
      <c r="E85" s="40">
        <v>382</v>
      </c>
    </row>
    <row r="86" spans="1:5" x14ac:dyDescent="0.25">
      <c r="A86" s="18" t="s">
        <v>79</v>
      </c>
      <c r="B86" s="12">
        <f>B85+1</f>
        <v>43446</v>
      </c>
      <c r="C86" s="7" t="s">
        <v>41</v>
      </c>
      <c r="D86" s="26" t="s">
        <v>17</v>
      </c>
      <c r="E86" s="40">
        <v>382</v>
      </c>
    </row>
    <row r="87" spans="1:5" x14ac:dyDescent="0.25">
      <c r="A87" s="18" t="s">
        <v>78</v>
      </c>
      <c r="B87" s="12">
        <f>B86+1</f>
        <v>43447</v>
      </c>
      <c r="C87" s="8" t="s">
        <v>38</v>
      </c>
      <c r="D87" s="21" t="s">
        <v>11</v>
      </c>
      <c r="E87" s="40">
        <v>382</v>
      </c>
    </row>
    <row r="88" spans="1:5" x14ac:dyDescent="0.25">
      <c r="A88" s="18" t="s">
        <v>80</v>
      </c>
      <c r="B88" s="12">
        <f>B87+1</f>
        <v>43448</v>
      </c>
      <c r="C88" s="31" t="s">
        <v>29</v>
      </c>
      <c r="D88" s="31"/>
      <c r="E88" s="40">
        <v>382</v>
      </c>
    </row>
    <row r="89" spans="1:5" x14ac:dyDescent="0.25">
      <c r="A89" s="7"/>
      <c r="B89" s="35"/>
      <c r="C89" s="33" t="s">
        <v>43</v>
      </c>
      <c r="D89" s="33"/>
      <c r="E89" s="40"/>
    </row>
    <row r="90" spans="1:5" x14ac:dyDescent="0.25">
      <c r="A90" s="7"/>
      <c r="B90" s="27"/>
      <c r="C90" s="16" t="s">
        <v>44</v>
      </c>
      <c r="D90" s="17"/>
      <c r="E90" s="53"/>
    </row>
    <row r="91" spans="1:5" x14ac:dyDescent="0.25">
      <c r="A91" s="18" t="s">
        <v>76</v>
      </c>
      <c r="B91" s="12">
        <f>DATE(2019,1,7)</f>
        <v>43472</v>
      </c>
      <c r="C91" s="4" t="s">
        <v>32</v>
      </c>
      <c r="D91" s="25" t="s">
        <v>7</v>
      </c>
      <c r="E91" s="40">
        <v>360</v>
      </c>
    </row>
    <row r="92" spans="1:5" x14ac:dyDescent="0.25">
      <c r="A92" s="18" t="s">
        <v>77</v>
      </c>
      <c r="B92" s="12">
        <f>B91+1</f>
        <v>43473</v>
      </c>
      <c r="C92" s="9" t="s">
        <v>45</v>
      </c>
      <c r="D92" s="36" t="s">
        <v>17</v>
      </c>
      <c r="E92" s="40">
        <v>360</v>
      </c>
    </row>
    <row r="93" spans="1:5" x14ac:dyDescent="0.25">
      <c r="A93" s="18" t="s">
        <v>79</v>
      </c>
      <c r="B93" s="12">
        <f>B92+1</f>
        <v>43474</v>
      </c>
      <c r="C93" s="4" t="s">
        <v>32</v>
      </c>
      <c r="D93" s="25" t="s">
        <v>7</v>
      </c>
      <c r="E93" s="40">
        <v>360</v>
      </c>
    </row>
    <row r="94" spans="1:5" x14ac:dyDescent="0.25">
      <c r="A94" s="18" t="s">
        <v>78</v>
      </c>
      <c r="B94" s="12">
        <f>B93+1</f>
        <v>43475</v>
      </c>
      <c r="C94" s="8" t="s">
        <v>38</v>
      </c>
      <c r="D94" s="21" t="s">
        <v>11</v>
      </c>
      <c r="E94" s="40">
        <v>360</v>
      </c>
    </row>
    <row r="95" spans="1:5" x14ac:dyDescent="0.25">
      <c r="A95" s="18" t="s">
        <v>80</v>
      </c>
      <c r="B95" s="12">
        <f>B94+1</f>
        <v>43476</v>
      </c>
      <c r="C95" s="10" t="s">
        <v>46</v>
      </c>
      <c r="D95" s="10" t="s">
        <v>47</v>
      </c>
      <c r="E95" s="40">
        <v>360</v>
      </c>
    </row>
    <row r="96" spans="1:5" x14ac:dyDescent="0.25">
      <c r="A96" s="7"/>
      <c r="B96" s="29"/>
      <c r="C96" s="16" t="s">
        <v>48</v>
      </c>
      <c r="D96" s="16"/>
      <c r="E96" s="53"/>
    </row>
    <row r="97" spans="1:5" x14ac:dyDescent="0.25">
      <c r="A97" s="18" t="s">
        <v>76</v>
      </c>
      <c r="B97" s="12">
        <f>$B91+7</f>
        <v>43479</v>
      </c>
      <c r="C97" s="5" t="s">
        <v>8</v>
      </c>
      <c r="D97" s="20" t="s">
        <v>9</v>
      </c>
      <c r="E97" s="40">
        <v>382</v>
      </c>
    </row>
    <row r="98" spans="1:5" x14ac:dyDescent="0.25">
      <c r="A98" s="18" t="s">
        <v>77</v>
      </c>
      <c r="B98" s="12">
        <f>B97+1</f>
        <v>43480</v>
      </c>
      <c r="C98" s="10" t="s">
        <v>46</v>
      </c>
      <c r="D98" s="10" t="s">
        <v>47</v>
      </c>
      <c r="E98" s="40">
        <v>382</v>
      </c>
    </row>
    <row r="99" spans="1:5" x14ac:dyDescent="0.25">
      <c r="A99" s="18" t="s">
        <v>79</v>
      </c>
      <c r="B99" s="12">
        <f>B98+1</f>
        <v>43481</v>
      </c>
      <c r="C99" s="9" t="s">
        <v>45</v>
      </c>
      <c r="D99" s="36" t="s">
        <v>17</v>
      </c>
      <c r="E99" s="40">
        <v>382</v>
      </c>
    </row>
    <row r="100" spans="1:5" x14ac:dyDescent="0.25">
      <c r="A100" s="18" t="s">
        <v>78</v>
      </c>
      <c r="B100" s="12">
        <f>B99+1</f>
        <v>43482</v>
      </c>
      <c r="C100" s="8" t="s">
        <v>38</v>
      </c>
      <c r="D100" s="21" t="s">
        <v>11</v>
      </c>
      <c r="E100" s="40">
        <v>382</v>
      </c>
    </row>
    <row r="101" spans="1:5" x14ac:dyDescent="0.25">
      <c r="A101" s="18" t="s">
        <v>80</v>
      </c>
      <c r="B101" s="12">
        <f>B100+1</f>
        <v>43483</v>
      </c>
      <c r="C101" s="10" t="s">
        <v>46</v>
      </c>
      <c r="D101" s="10" t="s">
        <v>47</v>
      </c>
      <c r="E101" s="40">
        <v>382</v>
      </c>
    </row>
    <row r="102" spans="1:5" x14ac:dyDescent="0.25">
      <c r="A102" s="7"/>
      <c r="B102" s="27"/>
      <c r="C102" s="16" t="s">
        <v>49</v>
      </c>
      <c r="D102" s="17"/>
      <c r="E102" s="53"/>
    </row>
    <row r="103" spans="1:5" x14ac:dyDescent="0.25">
      <c r="A103" s="18" t="s">
        <v>76</v>
      </c>
      <c r="B103" s="12">
        <f>$B97+7</f>
        <v>43486</v>
      </c>
      <c r="C103" s="9" t="s">
        <v>45</v>
      </c>
      <c r="D103" s="36" t="s">
        <v>17</v>
      </c>
      <c r="E103" s="40">
        <v>360</v>
      </c>
    </row>
    <row r="104" spans="1:5" x14ac:dyDescent="0.25">
      <c r="A104" s="18" t="s">
        <v>77</v>
      </c>
      <c r="B104" s="12">
        <f>B103+1</f>
        <v>43487</v>
      </c>
      <c r="C104" s="5" t="s">
        <v>8</v>
      </c>
      <c r="D104" s="20" t="s">
        <v>9</v>
      </c>
      <c r="E104" s="40">
        <v>360</v>
      </c>
    </row>
    <row r="105" spans="1:5" x14ac:dyDescent="0.25">
      <c r="A105" s="18" t="s">
        <v>79</v>
      </c>
      <c r="B105" s="12">
        <f>B104+1</f>
        <v>43488</v>
      </c>
      <c r="C105" s="9" t="s">
        <v>50</v>
      </c>
      <c r="D105" s="26" t="s">
        <v>17</v>
      </c>
      <c r="E105" s="40">
        <v>360</v>
      </c>
    </row>
    <row r="106" spans="1:5" x14ac:dyDescent="0.25">
      <c r="A106" s="18" t="s">
        <v>78</v>
      </c>
      <c r="B106" s="12">
        <f>B105+1</f>
        <v>43489</v>
      </c>
      <c r="C106" s="8" t="s">
        <v>38</v>
      </c>
      <c r="D106" s="21" t="s">
        <v>11</v>
      </c>
      <c r="E106" s="40">
        <v>360</v>
      </c>
    </row>
    <row r="107" spans="1:5" x14ac:dyDescent="0.25">
      <c r="A107" s="18" t="s">
        <v>80</v>
      </c>
      <c r="B107" s="12">
        <f>B106+1</f>
        <v>43490</v>
      </c>
      <c r="C107" s="10" t="s">
        <v>46</v>
      </c>
      <c r="D107" s="10" t="s">
        <v>47</v>
      </c>
      <c r="E107" s="40">
        <v>360</v>
      </c>
    </row>
    <row r="108" spans="1:5" x14ac:dyDescent="0.25">
      <c r="A108" s="7"/>
      <c r="B108" s="27"/>
      <c r="C108" s="16" t="s">
        <v>52</v>
      </c>
      <c r="D108" s="17"/>
      <c r="E108" s="53"/>
    </row>
    <row r="109" spans="1:5" x14ac:dyDescent="0.25">
      <c r="A109" s="18" t="s">
        <v>76</v>
      </c>
      <c r="B109" s="12">
        <f>$B103+7</f>
        <v>43493</v>
      </c>
      <c r="C109" s="5" t="s">
        <v>8</v>
      </c>
      <c r="D109" s="20" t="s">
        <v>9</v>
      </c>
      <c r="E109" s="40">
        <v>382</v>
      </c>
    </row>
    <row r="110" spans="1:5" x14ac:dyDescent="0.25">
      <c r="A110" s="18" t="s">
        <v>77</v>
      </c>
      <c r="B110" s="12">
        <f>B109+1</f>
        <v>43494</v>
      </c>
      <c r="C110" s="9" t="s">
        <v>45</v>
      </c>
      <c r="D110" s="36" t="s">
        <v>17</v>
      </c>
      <c r="E110" s="40">
        <v>382</v>
      </c>
    </row>
    <row r="111" spans="1:5" x14ac:dyDescent="0.25">
      <c r="A111" s="18" t="s">
        <v>79</v>
      </c>
      <c r="B111" s="12">
        <f>B110+1</f>
        <v>43495</v>
      </c>
      <c r="C111" s="9" t="s">
        <v>50</v>
      </c>
      <c r="D111" s="36" t="s">
        <v>17</v>
      </c>
      <c r="E111" s="40">
        <v>382</v>
      </c>
    </row>
    <row r="112" spans="1:5" x14ac:dyDescent="0.25">
      <c r="A112" s="18" t="s">
        <v>78</v>
      </c>
      <c r="B112" s="12">
        <f>B111+1</f>
        <v>43496</v>
      </c>
      <c r="C112" s="8" t="s">
        <v>38</v>
      </c>
      <c r="D112" s="21" t="s">
        <v>11</v>
      </c>
      <c r="E112" s="40">
        <v>382</v>
      </c>
    </row>
    <row r="113" spans="1:5" x14ac:dyDescent="0.25">
      <c r="A113" s="18" t="s">
        <v>80</v>
      </c>
      <c r="B113" s="12">
        <f>B112+1</f>
        <v>43497</v>
      </c>
      <c r="C113" s="10" t="s">
        <v>46</v>
      </c>
      <c r="D113" s="10" t="s">
        <v>47</v>
      </c>
      <c r="E113" s="40">
        <v>382</v>
      </c>
    </row>
    <row r="114" spans="1:5" x14ac:dyDescent="0.25">
      <c r="A114" s="7"/>
      <c r="B114" s="27"/>
      <c r="C114" s="16" t="s">
        <v>53</v>
      </c>
      <c r="D114" s="17"/>
      <c r="E114" s="53"/>
    </row>
    <row r="115" spans="1:5" x14ac:dyDescent="0.25">
      <c r="A115" s="18" t="s">
        <v>76</v>
      </c>
      <c r="B115" s="12">
        <f>$B109+7</f>
        <v>43500</v>
      </c>
      <c r="C115" s="9" t="s">
        <v>50</v>
      </c>
      <c r="D115" s="26" t="s">
        <v>17</v>
      </c>
      <c r="E115" s="40">
        <v>360</v>
      </c>
    </row>
    <row r="116" spans="1:5" x14ac:dyDescent="0.25">
      <c r="A116" s="18" t="s">
        <v>77</v>
      </c>
      <c r="B116" s="12">
        <f>B115+1</f>
        <v>43501</v>
      </c>
      <c r="C116" s="10" t="s">
        <v>46</v>
      </c>
      <c r="D116" s="10" t="s">
        <v>47</v>
      </c>
      <c r="E116" s="40">
        <v>360</v>
      </c>
    </row>
    <row r="117" spans="1:5" x14ac:dyDescent="0.25">
      <c r="A117" s="18" t="s">
        <v>79</v>
      </c>
      <c r="B117" s="12">
        <f>B116+1</f>
        <v>43502</v>
      </c>
      <c r="C117" s="37" t="s">
        <v>36</v>
      </c>
      <c r="D117" s="37" t="s">
        <v>37</v>
      </c>
      <c r="E117" s="40">
        <v>360</v>
      </c>
    </row>
    <row r="118" spans="1:5" x14ac:dyDescent="0.25">
      <c r="A118" s="18" t="s">
        <v>78</v>
      </c>
      <c r="B118" s="12">
        <f>B117+1</f>
        <v>43503</v>
      </c>
      <c r="C118" s="9" t="s">
        <v>45</v>
      </c>
      <c r="D118" s="36" t="s">
        <v>17</v>
      </c>
      <c r="E118" s="40">
        <v>360</v>
      </c>
    </row>
    <row r="119" spans="1:5" x14ac:dyDescent="0.25">
      <c r="A119" s="18" t="s">
        <v>80</v>
      </c>
      <c r="B119" s="12">
        <f>B118+1</f>
        <v>43504</v>
      </c>
      <c r="C119" s="31" t="s">
        <v>29</v>
      </c>
      <c r="D119" s="32"/>
      <c r="E119" s="40">
        <v>360</v>
      </c>
    </row>
    <row r="120" spans="1:5" x14ac:dyDescent="0.25">
      <c r="A120" s="7"/>
      <c r="B120" s="29"/>
      <c r="C120" s="16" t="s">
        <v>54</v>
      </c>
      <c r="D120" s="16"/>
      <c r="E120" s="53"/>
    </row>
    <row r="121" spans="1:5" x14ac:dyDescent="0.25">
      <c r="A121" s="18" t="s">
        <v>76</v>
      </c>
      <c r="B121" s="12">
        <f>$B115+7</f>
        <v>43507</v>
      </c>
      <c r="C121" s="11" t="s">
        <v>55</v>
      </c>
      <c r="D121" s="30"/>
      <c r="E121" s="40">
        <v>382</v>
      </c>
    </row>
    <row r="122" spans="1:5" x14ac:dyDescent="0.25">
      <c r="A122" s="18" t="s">
        <v>77</v>
      </c>
      <c r="B122" s="12">
        <f>B121+1</f>
        <v>43508</v>
      </c>
      <c r="C122" s="4" t="s">
        <v>56</v>
      </c>
      <c r="D122" s="25" t="s">
        <v>7</v>
      </c>
      <c r="E122" s="40">
        <v>382</v>
      </c>
    </row>
    <row r="123" spans="1:5" x14ac:dyDescent="0.25">
      <c r="A123" s="18" t="s">
        <v>79</v>
      </c>
      <c r="B123" s="12">
        <f>B122+1</f>
        <v>43509</v>
      </c>
      <c r="C123" s="37" t="s">
        <v>36</v>
      </c>
      <c r="D123" s="37" t="s">
        <v>37</v>
      </c>
      <c r="E123" s="40">
        <v>382</v>
      </c>
    </row>
    <row r="124" spans="1:5" x14ac:dyDescent="0.25">
      <c r="A124" s="18" t="s">
        <v>78</v>
      </c>
      <c r="B124" s="12">
        <f>B123+1</f>
        <v>43510</v>
      </c>
      <c r="C124" s="10" t="s">
        <v>46</v>
      </c>
      <c r="D124" s="10" t="s">
        <v>47</v>
      </c>
      <c r="E124" s="40">
        <v>382</v>
      </c>
    </row>
    <row r="125" spans="1:5" x14ac:dyDescent="0.25">
      <c r="A125" s="18" t="s">
        <v>80</v>
      </c>
      <c r="B125" s="12">
        <f>B124+1</f>
        <v>43511</v>
      </c>
      <c r="C125" s="9" t="s">
        <v>50</v>
      </c>
      <c r="D125" s="36" t="s">
        <v>17</v>
      </c>
      <c r="E125" s="40">
        <v>382</v>
      </c>
    </row>
    <row r="126" spans="1:5" x14ac:dyDescent="0.25">
      <c r="A126" s="7"/>
      <c r="B126" s="29"/>
      <c r="C126" s="16" t="s">
        <v>57</v>
      </c>
      <c r="D126" s="16"/>
      <c r="E126" s="53"/>
    </row>
    <row r="127" spans="1:5" x14ac:dyDescent="0.25">
      <c r="A127" s="18" t="s">
        <v>76</v>
      </c>
      <c r="B127" s="12">
        <f>$B121+7</f>
        <v>43514</v>
      </c>
      <c r="C127" s="9" t="s">
        <v>50</v>
      </c>
      <c r="D127" s="36" t="s">
        <v>17</v>
      </c>
      <c r="E127" s="40">
        <v>360</v>
      </c>
    </row>
    <row r="128" spans="1:5" x14ac:dyDescent="0.25">
      <c r="A128" s="18" t="s">
        <v>77</v>
      </c>
      <c r="B128" s="12">
        <f>B127+1</f>
        <v>43515</v>
      </c>
      <c r="C128" s="5" t="s">
        <v>8</v>
      </c>
      <c r="D128" s="20" t="s">
        <v>9</v>
      </c>
      <c r="E128" s="40">
        <v>360</v>
      </c>
    </row>
    <row r="129" spans="1:5" x14ac:dyDescent="0.25">
      <c r="A129" s="18" t="s">
        <v>79</v>
      </c>
      <c r="B129" s="12">
        <f>B128+1</f>
        <v>43516</v>
      </c>
      <c r="C129" s="37" t="s">
        <v>36</v>
      </c>
      <c r="D129" s="37" t="s">
        <v>37</v>
      </c>
      <c r="E129" s="40">
        <v>360</v>
      </c>
    </row>
    <row r="130" spans="1:5" x14ac:dyDescent="0.25">
      <c r="A130" s="18" t="s">
        <v>78</v>
      </c>
      <c r="B130" s="12">
        <f>B129+1</f>
        <v>43517</v>
      </c>
      <c r="C130" s="4" t="s">
        <v>56</v>
      </c>
      <c r="D130" s="25" t="s">
        <v>7</v>
      </c>
      <c r="E130" s="40">
        <v>360</v>
      </c>
    </row>
    <row r="131" spans="1:5" x14ac:dyDescent="0.25">
      <c r="A131" s="18" t="s">
        <v>80</v>
      </c>
      <c r="B131" s="12">
        <f>B130+1</f>
        <v>43518</v>
      </c>
      <c r="C131" s="10" t="s">
        <v>46</v>
      </c>
      <c r="D131" s="10" t="s">
        <v>47</v>
      </c>
      <c r="E131" s="40">
        <v>360</v>
      </c>
    </row>
    <row r="132" spans="1:5" x14ac:dyDescent="0.25">
      <c r="A132" s="7"/>
      <c r="B132" s="29"/>
      <c r="C132" s="16" t="s">
        <v>58</v>
      </c>
      <c r="D132" s="16"/>
      <c r="E132" s="53"/>
    </row>
    <row r="133" spans="1:5" x14ac:dyDescent="0.25">
      <c r="A133" s="18" t="s">
        <v>76</v>
      </c>
      <c r="B133" s="12">
        <f>$B127+7</f>
        <v>43521</v>
      </c>
      <c r="C133" s="4" t="s">
        <v>56</v>
      </c>
      <c r="D133" s="25" t="s">
        <v>7</v>
      </c>
      <c r="E133" s="40">
        <v>382</v>
      </c>
    </row>
    <row r="134" spans="1:5" x14ac:dyDescent="0.25">
      <c r="A134" s="18" t="s">
        <v>77</v>
      </c>
      <c r="B134" s="12">
        <f>B133+1</f>
        <v>43522</v>
      </c>
      <c r="C134" s="7" t="s">
        <v>51</v>
      </c>
      <c r="D134" s="7" t="s">
        <v>17</v>
      </c>
      <c r="E134" s="40">
        <v>382</v>
      </c>
    </row>
    <row r="135" spans="1:5" x14ac:dyDescent="0.25">
      <c r="A135" s="18" t="s">
        <v>79</v>
      </c>
      <c r="B135" s="12">
        <f>B134+1</f>
        <v>43523</v>
      </c>
      <c r="C135" s="37" t="s">
        <v>36</v>
      </c>
      <c r="D135" s="37" t="s">
        <v>37</v>
      </c>
      <c r="E135" s="40">
        <v>382</v>
      </c>
    </row>
    <row r="136" spans="1:5" x14ac:dyDescent="0.25">
      <c r="A136" s="18" t="s">
        <v>78</v>
      </c>
      <c r="B136" s="12">
        <f>B135+1</f>
        <v>43524</v>
      </c>
      <c r="C136" s="7" t="s">
        <v>51</v>
      </c>
      <c r="D136" s="26" t="s">
        <v>17</v>
      </c>
      <c r="E136" s="40">
        <v>382</v>
      </c>
    </row>
    <row r="137" spans="1:5" x14ac:dyDescent="0.25">
      <c r="A137" s="18" t="s">
        <v>80</v>
      </c>
      <c r="B137" s="12">
        <f>B136+1</f>
        <v>43525</v>
      </c>
      <c r="C137" s="7" t="s">
        <v>59</v>
      </c>
      <c r="D137" s="7" t="s">
        <v>17</v>
      </c>
      <c r="E137" s="40">
        <v>382</v>
      </c>
    </row>
    <row r="138" spans="1:5" x14ac:dyDescent="0.25">
      <c r="A138" s="7"/>
      <c r="B138" s="29"/>
      <c r="C138" s="16" t="s">
        <v>60</v>
      </c>
      <c r="D138" s="16"/>
      <c r="E138" s="53"/>
    </row>
    <row r="139" spans="1:5" x14ac:dyDescent="0.25">
      <c r="A139" s="18" t="s">
        <v>76</v>
      </c>
      <c r="B139" s="12">
        <f>$B133+7</f>
        <v>43528</v>
      </c>
      <c r="C139" s="4" t="s">
        <v>56</v>
      </c>
      <c r="D139" s="25" t="s">
        <v>7</v>
      </c>
      <c r="E139" s="40">
        <v>360</v>
      </c>
    </row>
    <row r="140" spans="1:5" x14ac:dyDescent="0.25">
      <c r="A140" s="18" t="s">
        <v>77</v>
      </c>
      <c r="B140" s="12">
        <f>B139+1</f>
        <v>43529</v>
      </c>
      <c r="C140" s="7" t="s">
        <v>51</v>
      </c>
      <c r="D140" s="7" t="s">
        <v>17</v>
      </c>
      <c r="E140" s="40">
        <v>360</v>
      </c>
    </row>
    <row r="141" spans="1:5" x14ac:dyDescent="0.25">
      <c r="A141" s="18" t="s">
        <v>79</v>
      </c>
      <c r="B141" s="12">
        <f>B140+1</f>
        <v>43530</v>
      </c>
      <c r="C141" s="37" t="s">
        <v>36</v>
      </c>
      <c r="D141" s="37" t="s">
        <v>37</v>
      </c>
      <c r="E141" s="40">
        <v>360</v>
      </c>
    </row>
    <row r="142" spans="1:5" x14ac:dyDescent="0.25">
      <c r="A142" s="18" t="s">
        <v>78</v>
      </c>
      <c r="B142" s="12">
        <f>B141+1</f>
        <v>43531</v>
      </c>
      <c r="C142" s="4" t="s">
        <v>56</v>
      </c>
      <c r="D142" s="25" t="s">
        <v>7</v>
      </c>
      <c r="E142" s="40">
        <v>360</v>
      </c>
    </row>
    <row r="143" spans="1:5" x14ac:dyDescent="0.25">
      <c r="A143" s="18" t="s">
        <v>80</v>
      </c>
      <c r="B143" s="12">
        <f>B142+1</f>
        <v>43532</v>
      </c>
      <c r="C143" s="7" t="s">
        <v>59</v>
      </c>
      <c r="D143" s="7" t="s">
        <v>17</v>
      </c>
      <c r="E143" s="40">
        <v>360</v>
      </c>
    </row>
    <row r="144" spans="1:5" x14ac:dyDescent="0.25">
      <c r="A144" s="7"/>
      <c r="B144" s="29"/>
      <c r="C144" s="16" t="s">
        <v>62</v>
      </c>
      <c r="D144" s="16"/>
      <c r="E144" s="53"/>
    </row>
    <row r="145" spans="1:5" x14ac:dyDescent="0.25">
      <c r="A145" s="18" t="s">
        <v>76</v>
      </c>
      <c r="B145" s="12">
        <f>$B139+7</f>
        <v>43535</v>
      </c>
      <c r="C145" s="4" t="s">
        <v>56</v>
      </c>
      <c r="D145" s="25" t="s">
        <v>7</v>
      </c>
      <c r="E145" s="40">
        <v>382</v>
      </c>
    </row>
    <row r="146" spans="1:5" x14ac:dyDescent="0.25">
      <c r="A146" s="18" t="s">
        <v>77</v>
      </c>
      <c r="B146" s="12">
        <f>B145+1</f>
        <v>43536</v>
      </c>
      <c r="C146" s="7" t="s">
        <v>51</v>
      </c>
      <c r="D146" s="7" t="s">
        <v>17</v>
      </c>
      <c r="E146" s="40">
        <v>382</v>
      </c>
    </row>
    <row r="147" spans="1:5" x14ac:dyDescent="0.25">
      <c r="A147" s="18" t="s">
        <v>79</v>
      </c>
      <c r="B147" s="12">
        <f>B146+1</f>
        <v>43537</v>
      </c>
      <c r="C147" s="37" t="s">
        <v>36</v>
      </c>
      <c r="D147" s="37" t="s">
        <v>37</v>
      </c>
      <c r="E147" s="40">
        <v>382</v>
      </c>
    </row>
    <row r="148" spans="1:5" x14ac:dyDescent="0.25">
      <c r="A148" s="18" t="s">
        <v>78</v>
      </c>
      <c r="B148" s="12">
        <f>B147+1</f>
        <v>43538</v>
      </c>
      <c r="C148" s="7" t="s">
        <v>59</v>
      </c>
      <c r="D148" s="7" t="s">
        <v>17</v>
      </c>
      <c r="E148" s="40">
        <v>382</v>
      </c>
    </row>
    <row r="149" spans="1:5" x14ac:dyDescent="0.25">
      <c r="A149" s="18" t="s">
        <v>80</v>
      </c>
      <c r="B149" s="12">
        <f>B148+1</f>
        <v>43539</v>
      </c>
      <c r="C149" s="7" t="s">
        <v>61</v>
      </c>
      <c r="D149" s="26" t="s">
        <v>17</v>
      </c>
      <c r="E149" s="40">
        <v>382</v>
      </c>
    </row>
    <row r="150" spans="1:5" x14ac:dyDescent="0.25">
      <c r="A150" s="7"/>
      <c r="B150" s="29"/>
      <c r="C150" s="16" t="s">
        <v>63</v>
      </c>
      <c r="D150" s="16"/>
      <c r="E150" s="53"/>
    </row>
    <row r="151" spans="1:5" x14ac:dyDescent="0.25">
      <c r="A151" s="18" t="s">
        <v>76</v>
      </c>
      <c r="B151" s="12">
        <f>$B145+7</f>
        <v>43542</v>
      </c>
      <c r="C151" s="7" t="s">
        <v>64</v>
      </c>
      <c r="D151" s="26"/>
      <c r="E151" s="40"/>
    </row>
    <row r="152" spans="1:5" x14ac:dyDescent="0.25">
      <c r="A152" s="18" t="s">
        <v>77</v>
      </c>
      <c r="B152" s="12">
        <f>B151+1</f>
        <v>43543</v>
      </c>
      <c r="C152" s="7" t="s">
        <v>64</v>
      </c>
      <c r="D152" s="26"/>
      <c r="E152" s="40"/>
    </row>
    <row r="153" spans="1:5" x14ac:dyDescent="0.25">
      <c r="A153" s="18" t="s">
        <v>79</v>
      </c>
      <c r="B153" s="12">
        <f>B152+1</f>
        <v>43544</v>
      </c>
      <c r="C153" s="7" t="s">
        <v>64</v>
      </c>
      <c r="D153" s="26"/>
      <c r="E153" s="40"/>
    </row>
    <row r="154" spans="1:5" x14ac:dyDescent="0.25">
      <c r="A154" s="18" t="s">
        <v>78</v>
      </c>
      <c r="B154" s="12">
        <f>B153+1</f>
        <v>43545</v>
      </c>
      <c r="C154" s="7" t="s">
        <v>64</v>
      </c>
      <c r="D154" s="26"/>
      <c r="E154" s="40"/>
    </row>
    <row r="155" spans="1:5" x14ac:dyDescent="0.25">
      <c r="A155" s="18" t="s">
        <v>80</v>
      </c>
      <c r="B155" s="12">
        <f>B154+1</f>
        <v>43546</v>
      </c>
      <c r="C155" s="7" t="s">
        <v>64</v>
      </c>
      <c r="D155" s="26"/>
      <c r="E155" s="40"/>
    </row>
    <row r="156" spans="1:5" x14ac:dyDescent="0.25">
      <c r="A156" s="7"/>
      <c r="B156" s="29"/>
      <c r="C156" s="16" t="s">
        <v>65</v>
      </c>
      <c r="D156" s="16"/>
      <c r="E156" s="53"/>
    </row>
    <row r="157" spans="1:5" x14ac:dyDescent="0.25">
      <c r="A157" s="18" t="s">
        <v>76</v>
      </c>
      <c r="B157" s="12">
        <f>$B151+7</f>
        <v>43549</v>
      </c>
      <c r="C157" s="2" t="s">
        <v>66</v>
      </c>
      <c r="D157" s="38" t="s">
        <v>23</v>
      </c>
      <c r="E157" s="40">
        <v>360</v>
      </c>
    </row>
    <row r="158" spans="1:5" x14ac:dyDescent="0.25">
      <c r="A158" s="18" t="s">
        <v>77</v>
      </c>
      <c r="B158" s="12">
        <f>B157+1</f>
        <v>43550</v>
      </c>
      <c r="C158" s="5" t="s">
        <v>8</v>
      </c>
      <c r="D158" s="20" t="s">
        <v>9</v>
      </c>
      <c r="E158" s="40">
        <v>360</v>
      </c>
    </row>
    <row r="159" spans="1:5" x14ac:dyDescent="0.25">
      <c r="A159" s="18" t="s">
        <v>79</v>
      </c>
      <c r="B159" s="12">
        <f>B158+1</f>
        <v>43551</v>
      </c>
      <c r="C159" s="37" t="s">
        <v>36</v>
      </c>
      <c r="D159" s="37" t="s">
        <v>37</v>
      </c>
      <c r="E159" s="40">
        <v>360</v>
      </c>
    </row>
    <row r="160" spans="1:5" x14ac:dyDescent="0.25">
      <c r="A160" s="18" t="s">
        <v>78</v>
      </c>
      <c r="B160" s="12">
        <f>B159+1</f>
        <v>43552</v>
      </c>
      <c r="C160" s="5" t="s">
        <v>8</v>
      </c>
      <c r="D160" s="20" t="s">
        <v>9</v>
      </c>
      <c r="E160" s="40">
        <v>360</v>
      </c>
    </row>
    <row r="161" spans="1:11" x14ac:dyDescent="0.25">
      <c r="A161" s="18" t="s">
        <v>80</v>
      </c>
      <c r="B161" s="12">
        <f>B160+1</f>
        <v>43553</v>
      </c>
      <c r="C161" s="11" t="s">
        <v>67</v>
      </c>
      <c r="D161" s="30"/>
      <c r="E161" s="40"/>
    </row>
    <row r="162" spans="1:11" x14ac:dyDescent="0.25">
      <c r="A162" s="7"/>
      <c r="B162" s="27"/>
      <c r="C162" s="16" t="s">
        <v>68</v>
      </c>
      <c r="D162" s="16"/>
      <c r="E162" s="53"/>
    </row>
    <row r="163" spans="1:11" x14ac:dyDescent="0.25">
      <c r="A163" s="18" t="s">
        <v>76</v>
      </c>
      <c r="B163" s="12">
        <f>$B157+7</f>
        <v>43556</v>
      </c>
      <c r="C163" s="11" t="s">
        <v>69</v>
      </c>
      <c r="D163" s="30"/>
      <c r="E163" s="40"/>
    </row>
    <row r="164" spans="1:11" x14ac:dyDescent="0.25">
      <c r="A164" s="18" t="s">
        <v>77</v>
      </c>
      <c r="B164" s="12">
        <f>B163+1</f>
        <v>43557</v>
      </c>
      <c r="C164" s="7" t="s">
        <v>61</v>
      </c>
      <c r="D164" s="26" t="s">
        <v>17</v>
      </c>
      <c r="E164" s="40">
        <v>382</v>
      </c>
    </row>
    <row r="165" spans="1:11" x14ac:dyDescent="0.25">
      <c r="A165" s="18" t="s">
        <v>79</v>
      </c>
      <c r="B165" s="12">
        <f>B164+1</f>
        <v>43558</v>
      </c>
      <c r="C165" s="7" t="s">
        <v>61</v>
      </c>
      <c r="D165" s="26" t="s">
        <v>17</v>
      </c>
      <c r="E165" s="40">
        <v>382</v>
      </c>
    </row>
    <row r="166" spans="1:11" x14ac:dyDescent="0.25">
      <c r="A166" s="18" t="s">
        <v>78</v>
      </c>
      <c r="B166" s="12">
        <f>B165+1</f>
        <v>43559</v>
      </c>
      <c r="C166" s="4" t="s">
        <v>56</v>
      </c>
      <c r="D166" s="25" t="s">
        <v>7</v>
      </c>
      <c r="E166" s="40">
        <v>382</v>
      </c>
    </row>
    <row r="167" spans="1:11" x14ac:dyDescent="0.25">
      <c r="A167" s="18" t="s">
        <v>80</v>
      </c>
      <c r="B167" s="12">
        <f>B166+1</f>
        <v>43560</v>
      </c>
      <c r="C167" s="7" t="s">
        <v>61</v>
      </c>
      <c r="D167" s="26" t="s">
        <v>17</v>
      </c>
      <c r="E167" s="40">
        <v>382</v>
      </c>
    </row>
    <row r="168" spans="1:11" x14ac:dyDescent="0.25">
      <c r="A168" s="7"/>
      <c r="B168" s="27"/>
      <c r="C168" s="16" t="s">
        <v>71</v>
      </c>
      <c r="D168" s="16"/>
      <c r="E168" s="53"/>
    </row>
    <row r="169" spans="1:11" x14ac:dyDescent="0.25">
      <c r="A169" s="18" t="s">
        <v>76</v>
      </c>
      <c r="B169" s="12">
        <f>$B163+7</f>
        <v>43563</v>
      </c>
      <c r="C169" s="2" t="s">
        <v>70</v>
      </c>
      <c r="D169" s="38" t="s">
        <v>23</v>
      </c>
      <c r="E169" s="40">
        <v>360</v>
      </c>
    </row>
    <row r="170" spans="1:11" x14ac:dyDescent="0.25">
      <c r="A170" s="18" t="s">
        <v>77</v>
      </c>
      <c r="B170" s="12">
        <f>B169+1</f>
        <v>43564</v>
      </c>
      <c r="C170" s="2" t="s">
        <v>72</v>
      </c>
      <c r="D170" s="38" t="s">
        <v>73</v>
      </c>
      <c r="E170" s="40">
        <v>360</v>
      </c>
    </row>
    <row r="171" spans="1:11" x14ac:dyDescent="0.25">
      <c r="A171" s="18" t="s">
        <v>79</v>
      </c>
      <c r="B171" s="12">
        <f>B170+1</f>
        <v>43565</v>
      </c>
      <c r="C171" s="37" t="s">
        <v>36</v>
      </c>
      <c r="D171" s="37" t="s">
        <v>37</v>
      </c>
      <c r="E171" s="40">
        <v>360</v>
      </c>
    </row>
    <row r="172" spans="1:11" x14ac:dyDescent="0.25">
      <c r="A172" s="18" t="s">
        <v>78</v>
      </c>
      <c r="B172" s="12">
        <f>B171+1</f>
        <v>43566</v>
      </c>
      <c r="C172" s="31" t="s">
        <v>29</v>
      </c>
      <c r="D172" s="32"/>
      <c r="E172" s="40">
        <v>360</v>
      </c>
    </row>
    <row r="173" spans="1:11" x14ac:dyDescent="0.25">
      <c r="A173" s="18" t="s">
        <v>80</v>
      </c>
      <c r="B173" s="12">
        <f>B172+1</f>
        <v>43567</v>
      </c>
      <c r="C173" s="5" t="s">
        <v>8</v>
      </c>
      <c r="D173" s="20" t="s">
        <v>9</v>
      </c>
      <c r="E173" s="40">
        <v>360</v>
      </c>
    </row>
    <row r="174" spans="1:11" x14ac:dyDescent="0.25">
      <c r="A174" s="7"/>
      <c r="B174" s="27"/>
      <c r="C174" s="16" t="s">
        <v>74</v>
      </c>
      <c r="D174" s="16"/>
      <c r="E174" s="53"/>
    </row>
    <row r="175" spans="1:11" x14ac:dyDescent="0.25">
      <c r="A175" s="18" t="s">
        <v>76</v>
      </c>
      <c r="B175" s="12">
        <f>$B169+7</f>
        <v>43570</v>
      </c>
      <c r="C175" s="39" t="s">
        <v>75</v>
      </c>
      <c r="D175" s="7" t="s">
        <v>17</v>
      </c>
      <c r="E175" s="40">
        <v>382</v>
      </c>
      <c r="I175" s="13"/>
      <c r="J175" s="13"/>
      <c r="K175" s="1"/>
    </row>
    <row r="176" spans="1:11" x14ac:dyDescent="0.25">
      <c r="A176" s="18" t="s">
        <v>77</v>
      </c>
      <c r="B176" s="12">
        <f>B175+1</f>
        <v>43571</v>
      </c>
      <c r="C176" s="39" t="s">
        <v>75</v>
      </c>
      <c r="D176" s="7" t="s">
        <v>17</v>
      </c>
      <c r="E176" s="40">
        <v>382</v>
      </c>
    </row>
    <row r="177" spans="1:5" x14ac:dyDescent="0.25">
      <c r="A177" s="18" t="s">
        <v>79</v>
      </c>
      <c r="B177" s="12">
        <f>B176+1</f>
        <v>43572</v>
      </c>
      <c r="C177" s="39" t="s">
        <v>75</v>
      </c>
      <c r="D177" s="7" t="s">
        <v>17</v>
      </c>
      <c r="E177" s="40">
        <v>382</v>
      </c>
    </row>
    <row r="178" spans="1:5" x14ac:dyDescent="0.25">
      <c r="A178" s="18" t="s">
        <v>78</v>
      </c>
      <c r="B178" s="12">
        <f>B177+1</f>
        <v>43573</v>
      </c>
      <c r="C178" s="39" t="s">
        <v>75</v>
      </c>
      <c r="D178" s="7" t="s">
        <v>17</v>
      </c>
      <c r="E178" s="40">
        <v>382</v>
      </c>
    </row>
    <row r="179" spans="1:5" x14ac:dyDescent="0.25">
      <c r="A179" s="18" t="s">
        <v>80</v>
      </c>
      <c r="B179" s="12">
        <f>B178+1</f>
        <v>43574</v>
      </c>
      <c r="C179" s="39" t="s">
        <v>75</v>
      </c>
      <c r="D179" s="7" t="s">
        <v>17</v>
      </c>
      <c r="E179" s="40">
        <v>382</v>
      </c>
    </row>
    <row r="180" spans="1:5" x14ac:dyDescent="0.25">
      <c r="A180" s="40"/>
      <c r="B180" s="29"/>
      <c r="C180" s="16" t="s">
        <v>63</v>
      </c>
      <c r="D180" s="16"/>
      <c r="E180" s="53"/>
    </row>
    <row r="181" spans="1:5" x14ac:dyDescent="0.25">
      <c r="A181" s="18" t="s">
        <v>76</v>
      </c>
      <c r="B181" s="12">
        <f>$B175+7</f>
        <v>43577</v>
      </c>
      <c r="C181" s="39" t="s">
        <v>75</v>
      </c>
      <c r="D181" s="7" t="s">
        <v>17</v>
      </c>
      <c r="E181" s="40">
        <v>360</v>
      </c>
    </row>
    <row r="182" spans="1:5" x14ac:dyDescent="0.25">
      <c r="A182" s="18" t="s">
        <v>77</v>
      </c>
      <c r="B182" s="12">
        <f>B181+1</f>
        <v>43578</v>
      </c>
      <c r="C182" s="39" t="s">
        <v>75</v>
      </c>
      <c r="D182" s="7" t="s">
        <v>17</v>
      </c>
      <c r="E182" s="40">
        <v>360</v>
      </c>
    </row>
    <row r="183" spans="1:5" x14ac:dyDescent="0.25">
      <c r="A183" s="18" t="s">
        <v>79</v>
      </c>
      <c r="B183" s="12">
        <f>B182+1</f>
        <v>43579</v>
      </c>
      <c r="C183" s="39" t="s">
        <v>75</v>
      </c>
      <c r="D183" s="7" t="s">
        <v>17</v>
      </c>
      <c r="E183" s="40">
        <v>360</v>
      </c>
    </row>
    <row r="184" spans="1:5" x14ac:dyDescent="0.25">
      <c r="A184" s="18" t="s">
        <v>78</v>
      </c>
      <c r="B184" s="12">
        <f>B183+1</f>
        <v>43580</v>
      </c>
      <c r="C184" s="39" t="s">
        <v>75</v>
      </c>
      <c r="D184" s="7" t="s">
        <v>17</v>
      </c>
      <c r="E184" s="40">
        <v>360</v>
      </c>
    </row>
    <row r="185" spans="1:5" x14ac:dyDescent="0.25">
      <c r="A185" s="18" t="s">
        <v>80</v>
      </c>
      <c r="B185" s="12">
        <f>B184+1</f>
        <v>43581</v>
      </c>
      <c r="C185" s="39" t="s">
        <v>75</v>
      </c>
      <c r="D185" s="7" t="s">
        <v>17</v>
      </c>
      <c r="E185" s="40">
        <v>360</v>
      </c>
    </row>
    <row r="186" spans="1:5" x14ac:dyDescent="0.25">
      <c r="A186" s="40"/>
      <c r="B186" s="29"/>
      <c r="C186" s="16" t="s">
        <v>65</v>
      </c>
      <c r="D186" s="16"/>
      <c r="E186" s="53"/>
    </row>
    <row r="187" spans="1:5" x14ac:dyDescent="0.25">
      <c r="A187" s="18" t="s">
        <v>76</v>
      </c>
      <c r="B187" s="12">
        <f>$B181+7</f>
        <v>43584</v>
      </c>
      <c r="C187" s="39" t="s">
        <v>75</v>
      </c>
      <c r="D187" s="7" t="s">
        <v>17</v>
      </c>
      <c r="E187" s="40">
        <v>382</v>
      </c>
    </row>
    <row r="188" spans="1:5" x14ac:dyDescent="0.25">
      <c r="A188" s="18" t="s">
        <v>77</v>
      </c>
      <c r="B188" s="12">
        <f>B187+1</f>
        <v>43585</v>
      </c>
      <c r="C188" s="39" t="s">
        <v>75</v>
      </c>
      <c r="D188" s="7" t="s">
        <v>17</v>
      </c>
      <c r="E188" s="40">
        <v>382</v>
      </c>
    </row>
    <row r="189" spans="1:5" x14ac:dyDescent="0.25">
      <c r="A189" s="18" t="s">
        <v>79</v>
      </c>
      <c r="B189" s="12">
        <f>B188+1</f>
        <v>43586</v>
      </c>
      <c r="C189" s="39" t="s">
        <v>75</v>
      </c>
      <c r="D189" s="7" t="s">
        <v>17</v>
      </c>
      <c r="E189" s="40">
        <v>382</v>
      </c>
    </row>
    <row r="190" spans="1:5" x14ac:dyDescent="0.25">
      <c r="A190" s="18" t="s">
        <v>78</v>
      </c>
      <c r="B190" s="12">
        <f>B189+1</f>
        <v>43587</v>
      </c>
      <c r="C190" s="39" t="s">
        <v>75</v>
      </c>
      <c r="D190" s="7" t="s">
        <v>17</v>
      </c>
      <c r="E190" s="40">
        <v>382</v>
      </c>
    </row>
    <row r="191" spans="1:5" x14ac:dyDescent="0.25">
      <c r="A191" s="18" t="s">
        <v>80</v>
      </c>
      <c r="B191" s="12">
        <f>B190+1</f>
        <v>43588</v>
      </c>
      <c r="C191" s="39" t="s">
        <v>75</v>
      </c>
      <c r="D191" s="7" t="s">
        <v>17</v>
      </c>
      <c r="E191" s="40">
        <v>382</v>
      </c>
    </row>
    <row r="192" spans="1:5" x14ac:dyDescent="0.25">
      <c r="A192" s="40"/>
      <c r="B192" s="27"/>
      <c r="C192" s="16" t="s">
        <v>68</v>
      </c>
      <c r="D192" s="16"/>
      <c r="E192" s="53"/>
    </row>
    <row r="193" spans="1:5" x14ac:dyDescent="0.25">
      <c r="A193" s="18" t="s">
        <v>76</v>
      </c>
      <c r="B193" s="12">
        <f>$B187+7</f>
        <v>43591</v>
      </c>
      <c r="C193" s="39" t="s">
        <v>75</v>
      </c>
      <c r="D193" s="7" t="s">
        <v>17</v>
      </c>
      <c r="E193" s="40">
        <v>360</v>
      </c>
    </row>
    <row r="194" spans="1:5" x14ac:dyDescent="0.25">
      <c r="A194" s="18" t="s">
        <v>77</v>
      </c>
      <c r="B194" s="12">
        <f>B193+1</f>
        <v>43592</v>
      </c>
      <c r="C194" s="39" t="s">
        <v>75</v>
      </c>
      <c r="D194" s="7" t="s">
        <v>17</v>
      </c>
      <c r="E194" s="40">
        <v>360</v>
      </c>
    </row>
    <row r="195" spans="1:5" x14ac:dyDescent="0.25">
      <c r="A195" s="18" t="s">
        <v>79</v>
      </c>
      <c r="B195" s="12">
        <f>B194+1</f>
        <v>43593</v>
      </c>
      <c r="C195" s="39" t="s">
        <v>75</v>
      </c>
      <c r="D195" s="7" t="s">
        <v>17</v>
      </c>
      <c r="E195" s="40">
        <v>360</v>
      </c>
    </row>
    <row r="196" spans="1:5" x14ac:dyDescent="0.25">
      <c r="A196" s="18" t="s">
        <v>78</v>
      </c>
      <c r="B196" s="12">
        <f>B195+1</f>
        <v>43594</v>
      </c>
      <c r="C196" s="39" t="s">
        <v>75</v>
      </c>
      <c r="D196" s="7" t="s">
        <v>17</v>
      </c>
      <c r="E196" s="40">
        <v>360</v>
      </c>
    </row>
    <row r="197" spans="1:5" x14ac:dyDescent="0.25">
      <c r="A197" s="18" t="s">
        <v>80</v>
      </c>
      <c r="B197" s="12">
        <f>B196+1</f>
        <v>43595</v>
      </c>
      <c r="C197" s="39" t="s">
        <v>75</v>
      </c>
      <c r="D197" s="7" t="s">
        <v>17</v>
      </c>
      <c r="E197" s="40">
        <v>360</v>
      </c>
    </row>
  </sheetData>
  <mergeCells count="1">
    <mergeCell ref="A1:E3"/>
  </mergeCells>
  <pageMargins left="0.7" right="0.7" top="0.75" bottom="0.75" header="0.51180555555555496" footer="0.51180555555555496"/>
  <pageSetup scale="81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</dc:creator>
  <dc:description/>
  <cp:lastModifiedBy>Michael Whyte</cp:lastModifiedBy>
  <cp:revision>107</cp:revision>
  <cp:lastPrinted>2019-02-11T17:28:50Z</cp:lastPrinted>
  <dcterms:created xsi:type="dcterms:W3CDTF">2018-06-16T15:56:25Z</dcterms:created>
  <dcterms:modified xsi:type="dcterms:W3CDTF">2019-02-11T17:35:09Z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