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rocherfilhonw\Dropbox\Harrisburg\ANLY\"/>
    </mc:Choice>
  </mc:AlternateContent>
  <bookViews>
    <workbookView xWindow="0" yWindow="0" windowWidth="23040" windowHeight="8412" activeTab="1"/>
  </bookViews>
  <sheets>
    <sheet name="RATEINF-CPI_USA" sheetId="1" r:id="rId1"/>
    <sheet name="dailyRate" sheetId="2" r:id="rId2"/>
  </sheets>
  <calcPr calcId="171027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2" i="1"/>
  <c r="E1244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C1344" i="2" s="1"/>
  <c r="B1345" i="2"/>
  <c r="B1346" i="2"/>
  <c r="B1347" i="2"/>
  <c r="B1348" i="2"/>
  <c r="C1348" i="2" s="1"/>
  <c r="B1349" i="2"/>
  <c r="B1350" i="2"/>
  <c r="B1351" i="2"/>
  <c r="B1352" i="2"/>
  <c r="C1352" i="2" s="1"/>
  <c r="B1353" i="2"/>
  <c r="B1354" i="2"/>
  <c r="B1355" i="2"/>
  <c r="B1356" i="2"/>
  <c r="C1356" i="2" s="1"/>
  <c r="B1357" i="2"/>
  <c r="B1358" i="2"/>
  <c r="B1359" i="2"/>
  <c r="B1360" i="2"/>
  <c r="C1360" i="2" s="1"/>
  <c r="B1361" i="2"/>
  <c r="B1362" i="2"/>
  <c r="B1363" i="2"/>
  <c r="B1364" i="2"/>
  <c r="C1364" i="2" s="1"/>
  <c r="B1365" i="2"/>
  <c r="B1366" i="2"/>
  <c r="B1367" i="2"/>
  <c r="B1368" i="2"/>
  <c r="C1368" i="2" s="1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C1464" i="2" s="1"/>
  <c r="B1465" i="2"/>
  <c r="B1466" i="2"/>
  <c r="B1467" i="2"/>
  <c r="B1468" i="2"/>
  <c r="C1468" i="2" s="1"/>
  <c r="B1469" i="2"/>
  <c r="B1470" i="2"/>
  <c r="B1471" i="2"/>
  <c r="B1472" i="2"/>
  <c r="C1472" i="2" s="1"/>
  <c r="B1473" i="2"/>
  <c r="B1474" i="2"/>
  <c r="B1475" i="2"/>
  <c r="B1476" i="2"/>
  <c r="C1476" i="2" s="1"/>
  <c r="B1477" i="2"/>
  <c r="B1478" i="2"/>
  <c r="B1479" i="2"/>
  <c r="B1480" i="2"/>
  <c r="C1480" i="2" s="1"/>
  <c r="B1481" i="2"/>
  <c r="B1482" i="2"/>
  <c r="B1483" i="2"/>
  <c r="B1484" i="2"/>
  <c r="C1484" i="2" s="1"/>
  <c r="B1485" i="2"/>
  <c r="B1486" i="2"/>
  <c r="B1487" i="2"/>
  <c r="B1488" i="2"/>
  <c r="C1488" i="2" s="1"/>
  <c r="B1489" i="2"/>
  <c r="B1490" i="2"/>
  <c r="B1491" i="2"/>
  <c r="B1492" i="2"/>
  <c r="C1492" i="2" s="1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C1588" i="2" s="1"/>
  <c r="B1589" i="2"/>
  <c r="B1590" i="2"/>
  <c r="B1591" i="2"/>
  <c r="B1592" i="2"/>
  <c r="C1592" i="2" s="1"/>
  <c r="B1593" i="2"/>
  <c r="C1593" i="2" s="1"/>
  <c r="B1594" i="2"/>
  <c r="B1595" i="2"/>
  <c r="B1596" i="2"/>
  <c r="C1596" i="2" s="1"/>
  <c r="B1597" i="2"/>
  <c r="C1597" i="2" s="1"/>
  <c r="B1598" i="2"/>
  <c r="B1599" i="2"/>
  <c r="B1600" i="2"/>
  <c r="C1600" i="2" s="1"/>
  <c r="B1601" i="2"/>
  <c r="C1601" i="2" s="1"/>
  <c r="B1602" i="2"/>
  <c r="B1603" i="2"/>
  <c r="B1604" i="2"/>
  <c r="C1604" i="2" s="1"/>
  <c r="B1605" i="2"/>
  <c r="C1605" i="2" s="1"/>
  <c r="B1606" i="2"/>
  <c r="B1607" i="2"/>
  <c r="B1608" i="2"/>
  <c r="C1608" i="2" s="1"/>
  <c r="B1609" i="2"/>
  <c r="C1609" i="2" s="1"/>
  <c r="B1610" i="2"/>
  <c r="B1611" i="2"/>
  <c r="B1612" i="2"/>
  <c r="C1612" i="2" s="1"/>
  <c r="B1613" i="2"/>
  <c r="C1613" i="2" s="1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C1708" i="2" s="1"/>
  <c r="B1709" i="2"/>
  <c r="C1709" i="2" s="1"/>
  <c r="B1710" i="2"/>
  <c r="B1711" i="2"/>
  <c r="B1712" i="2"/>
  <c r="C1712" i="2" s="1"/>
  <c r="B1713" i="2"/>
  <c r="C1713" i="2" s="1"/>
  <c r="B1714" i="2"/>
  <c r="B1715" i="2"/>
  <c r="B1716" i="2"/>
  <c r="C1716" i="2" s="1"/>
  <c r="B1717" i="2"/>
  <c r="C1717" i="2" s="1"/>
  <c r="B1718" i="2"/>
  <c r="B1719" i="2"/>
  <c r="B1720" i="2"/>
  <c r="C1720" i="2" s="1"/>
  <c r="B1721" i="2"/>
  <c r="C1721" i="2" s="1"/>
  <c r="B1722" i="2"/>
  <c r="B1723" i="2"/>
  <c r="B1724" i="2"/>
  <c r="C1724" i="2" s="1"/>
  <c r="B1725" i="2"/>
  <c r="C1725" i="2" s="1"/>
  <c r="B1726" i="2"/>
  <c r="B1727" i="2"/>
  <c r="B1728" i="2"/>
  <c r="C1728" i="2" s="1"/>
  <c r="B1729" i="2"/>
  <c r="C1729" i="2" s="1"/>
  <c r="B1730" i="2"/>
  <c r="B1731" i="2"/>
  <c r="B1732" i="2"/>
  <c r="C1732" i="2" s="1"/>
  <c r="B1733" i="2"/>
  <c r="C1733" i="2" s="1"/>
  <c r="B1734" i="2"/>
  <c r="B1735" i="2"/>
  <c r="B1736" i="2"/>
  <c r="C1736" i="2" s="1"/>
  <c r="B1737" i="2"/>
  <c r="C1737" i="2" s="1"/>
  <c r="B1738" i="2"/>
  <c r="B1739" i="2"/>
  <c r="B1740" i="2"/>
  <c r="B1741" i="2"/>
  <c r="C1741" i="2" s="1"/>
  <c r="B1742" i="2"/>
  <c r="B1743" i="2"/>
  <c r="B1744" i="2"/>
  <c r="B1745" i="2"/>
  <c r="C1745" i="2" s="1"/>
  <c r="B1746" i="2"/>
  <c r="B1747" i="2"/>
  <c r="B1748" i="2"/>
  <c r="B1749" i="2"/>
  <c r="C1749" i="2" s="1"/>
  <c r="B1750" i="2"/>
  <c r="B1751" i="2"/>
  <c r="B1752" i="2"/>
  <c r="B1753" i="2"/>
  <c r="C1753" i="2" s="1"/>
  <c r="B1754" i="2"/>
  <c r="B1755" i="2"/>
  <c r="B1756" i="2"/>
  <c r="B1757" i="2"/>
  <c r="C1757" i="2" s="1"/>
  <c r="B1758" i="2"/>
  <c r="B1759" i="2"/>
  <c r="B1760" i="2"/>
  <c r="B1761" i="2"/>
  <c r="C1761" i="2" s="1"/>
  <c r="B1762" i="2"/>
  <c r="B1763" i="2"/>
  <c r="B1764" i="2"/>
  <c r="B1765" i="2"/>
  <c r="C1765" i="2" s="1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C1829" i="2" s="1"/>
  <c r="B1830" i="2"/>
  <c r="B1831" i="2"/>
  <c r="B1832" i="2"/>
  <c r="C1832" i="2" s="1"/>
  <c r="B1833" i="2"/>
  <c r="C1833" i="2" s="1"/>
  <c r="B1834" i="2"/>
  <c r="B1835" i="2"/>
  <c r="B1836" i="2"/>
  <c r="C1836" i="2" s="1"/>
  <c r="B1837" i="2"/>
  <c r="C1837" i="2" s="1"/>
  <c r="B1838" i="2"/>
  <c r="B1839" i="2"/>
  <c r="B1840" i="2"/>
  <c r="C1840" i="2" s="1"/>
  <c r="B1841" i="2"/>
  <c r="C1841" i="2" s="1"/>
  <c r="B1842" i="2"/>
  <c r="B1843" i="2"/>
  <c r="B1844" i="2"/>
  <c r="C1844" i="2" s="1"/>
  <c r="B1845" i="2"/>
  <c r="C1845" i="2" s="1"/>
  <c r="B1846" i="2"/>
  <c r="B1847" i="2"/>
  <c r="B1848" i="2"/>
  <c r="C1848" i="2" s="1"/>
  <c r="B1849" i="2"/>
  <c r="C1849" i="2" s="1"/>
  <c r="B1850" i="2"/>
  <c r="B1851" i="2"/>
  <c r="B1852" i="2"/>
  <c r="C1852" i="2" s="1"/>
  <c r="B1853" i="2"/>
  <c r="C1853" i="2" s="1"/>
  <c r="B1854" i="2"/>
  <c r="B1855" i="2"/>
  <c r="B1856" i="2"/>
  <c r="C1856" i="2" s="1"/>
  <c r="B1857" i="2"/>
  <c r="C1857" i="2" s="1"/>
  <c r="B1858" i="2"/>
  <c r="B1859" i="2"/>
  <c r="B1860" i="2"/>
  <c r="C1860" i="2" s="1"/>
  <c r="B1861" i="2"/>
  <c r="C1861" i="2" s="1"/>
  <c r="B1862" i="2"/>
  <c r="B1863" i="2"/>
  <c r="B1864" i="2"/>
  <c r="C1864" i="2" s="1"/>
  <c r="B1865" i="2"/>
  <c r="C1865" i="2" s="1"/>
  <c r="B1866" i="2"/>
  <c r="B1867" i="2"/>
  <c r="B1868" i="2"/>
  <c r="C1868" i="2" s="1"/>
  <c r="B1869" i="2"/>
  <c r="C1869" i="2" s="1"/>
  <c r="B1870" i="2"/>
  <c r="B1871" i="2"/>
  <c r="B1872" i="2"/>
  <c r="C1872" i="2" s="1"/>
  <c r="B1873" i="2"/>
  <c r="C1873" i="2" s="1"/>
  <c r="B1874" i="2"/>
  <c r="B1875" i="2"/>
  <c r="B1876" i="2"/>
  <c r="C1876" i="2" s="1"/>
  <c r="B1877" i="2"/>
  <c r="C1877" i="2" s="1"/>
  <c r="B1878" i="2"/>
  <c r="B1879" i="2"/>
  <c r="B1880" i="2"/>
  <c r="C1880" i="2" s="1"/>
  <c r="B1881" i="2"/>
  <c r="C1881" i="2" s="1"/>
  <c r="B1882" i="2"/>
  <c r="B1883" i="2"/>
  <c r="B1884" i="2"/>
  <c r="C1884" i="2" s="1"/>
  <c r="B1885" i="2"/>
  <c r="C1885" i="2" s="1"/>
  <c r="B1886" i="2"/>
  <c r="B1887" i="2"/>
  <c r="B1888" i="2"/>
  <c r="C1888" i="2" s="1"/>
  <c r="B1889" i="2"/>
  <c r="C1889" i="2" s="1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C1952" i="2" s="1"/>
  <c r="B1953" i="2"/>
  <c r="C1953" i="2" s="1"/>
  <c r="B1954" i="2"/>
  <c r="B1955" i="2"/>
  <c r="B1956" i="2"/>
  <c r="C1956" i="2" s="1"/>
  <c r="B1957" i="2"/>
  <c r="C1957" i="2" s="1"/>
  <c r="B1958" i="2"/>
  <c r="B1959" i="2"/>
  <c r="B1960" i="2"/>
  <c r="C1960" i="2" s="1"/>
  <c r="B1961" i="2"/>
  <c r="C1961" i="2" s="1"/>
  <c r="B1962" i="2"/>
  <c r="B1963" i="2"/>
  <c r="B1964" i="2"/>
  <c r="C1964" i="2" s="1"/>
  <c r="B1965" i="2"/>
  <c r="C1965" i="2" s="1"/>
  <c r="B1966" i="2"/>
  <c r="B1967" i="2"/>
  <c r="B1968" i="2"/>
  <c r="C1968" i="2" s="1"/>
  <c r="B1969" i="2"/>
  <c r="C1969" i="2" s="1"/>
  <c r="B1970" i="2"/>
  <c r="B1971" i="2"/>
  <c r="B1972" i="2"/>
  <c r="C1972" i="2" s="1"/>
  <c r="B1973" i="2"/>
  <c r="C1973" i="2" s="1"/>
  <c r="B1974" i="2"/>
  <c r="B1975" i="2"/>
  <c r="C1975" i="2" s="1"/>
  <c r="B1976" i="2"/>
  <c r="C1976" i="2" s="1"/>
  <c r="B1977" i="2"/>
  <c r="C1977" i="2" s="1"/>
  <c r="B1978" i="2"/>
  <c r="B1979" i="2"/>
  <c r="C1979" i="2" s="1"/>
  <c r="B1980" i="2"/>
  <c r="C1980" i="2" s="1"/>
  <c r="B1981" i="2"/>
  <c r="C1981" i="2" s="1"/>
  <c r="B1982" i="2"/>
  <c r="B1983" i="2"/>
  <c r="B1984" i="2"/>
  <c r="C1984" i="2" s="1"/>
  <c r="B1985" i="2"/>
  <c r="C1985" i="2" s="1"/>
  <c r="B1986" i="2"/>
  <c r="B1987" i="2"/>
  <c r="B1988" i="2"/>
  <c r="C1988" i="2" s="1"/>
  <c r="B1989" i="2"/>
  <c r="C1989" i="2" s="1"/>
  <c r="B1990" i="2"/>
  <c r="B1991" i="2"/>
  <c r="B1992" i="2"/>
  <c r="C1992" i="2" s="1"/>
  <c r="B1993" i="2"/>
  <c r="C1993" i="2" s="1"/>
  <c r="B1994" i="2"/>
  <c r="B1995" i="2"/>
  <c r="B1996" i="2"/>
  <c r="C1996" i="2" s="1"/>
  <c r="B1997" i="2"/>
  <c r="C1997" i="2" s="1"/>
  <c r="B1998" i="2"/>
  <c r="B1999" i="2"/>
  <c r="B2000" i="2"/>
  <c r="C2000" i="2" s="1"/>
  <c r="B2001" i="2"/>
  <c r="C2001" i="2" s="1"/>
  <c r="B2002" i="2"/>
  <c r="B2003" i="2"/>
  <c r="B2004" i="2"/>
  <c r="C2004" i="2" s="1"/>
  <c r="B2005" i="2"/>
  <c r="C2005" i="2" s="1"/>
  <c r="B2006" i="2"/>
  <c r="B2007" i="2"/>
  <c r="B2008" i="2"/>
  <c r="C2008" i="2" s="1"/>
  <c r="B2009" i="2"/>
  <c r="C2009" i="2" s="1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C2072" i="2" s="1"/>
  <c r="B2073" i="2"/>
  <c r="C2073" i="2" s="1"/>
  <c r="B2074" i="2"/>
  <c r="B2075" i="2"/>
  <c r="C2075" i="2" s="1"/>
  <c r="B2076" i="2"/>
  <c r="C2076" i="2" s="1"/>
  <c r="B2077" i="2"/>
  <c r="C2077" i="2" s="1"/>
  <c r="B2078" i="2"/>
  <c r="B2079" i="2"/>
  <c r="C2079" i="2" s="1"/>
  <c r="B2080" i="2"/>
  <c r="C2080" i="2" s="1"/>
  <c r="B2081" i="2"/>
  <c r="C2081" i="2" s="1"/>
  <c r="B2082" i="2"/>
  <c r="B2083" i="2"/>
  <c r="C2083" i="2" s="1"/>
  <c r="B2084" i="2"/>
  <c r="C2084" i="2" s="1"/>
  <c r="B2085" i="2"/>
  <c r="C2085" i="2" s="1"/>
  <c r="B2086" i="2"/>
  <c r="B2087" i="2"/>
  <c r="C2087" i="2" s="1"/>
  <c r="B2088" i="2"/>
  <c r="C2088" i="2" s="1"/>
  <c r="B2089" i="2"/>
  <c r="C2089" i="2" s="1"/>
  <c r="B2090" i="2"/>
  <c r="B2091" i="2"/>
  <c r="C2091" i="2" s="1"/>
  <c r="B2092" i="2"/>
  <c r="C2092" i="2" s="1"/>
  <c r="B2093" i="2"/>
  <c r="C2093" i="2" s="1"/>
  <c r="B2094" i="2"/>
  <c r="B2095" i="2"/>
  <c r="C2095" i="2" s="1"/>
  <c r="B2096" i="2"/>
  <c r="C2096" i="2" s="1"/>
  <c r="B2097" i="2"/>
  <c r="C2097" i="2" s="1"/>
  <c r="B2098" i="2"/>
  <c r="B2099" i="2"/>
  <c r="C2099" i="2" s="1"/>
  <c r="B2100" i="2"/>
  <c r="C2100" i="2" s="1"/>
  <c r="B2101" i="2"/>
  <c r="C2101" i="2" s="1"/>
  <c r="B2102" i="2"/>
  <c r="B2103" i="2"/>
  <c r="B2104" i="2"/>
  <c r="C2104" i="2" s="1"/>
  <c r="B2105" i="2"/>
  <c r="C2105" i="2" s="1"/>
  <c r="B2106" i="2"/>
  <c r="B2107" i="2"/>
  <c r="B2108" i="2"/>
  <c r="C2108" i="2" s="1"/>
  <c r="B2109" i="2"/>
  <c r="C2109" i="2" s="1"/>
  <c r="B2110" i="2"/>
  <c r="B2111" i="2"/>
  <c r="B2112" i="2"/>
  <c r="C2112" i="2" s="1"/>
  <c r="B2113" i="2"/>
  <c r="C2113" i="2" s="1"/>
  <c r="B2114" i="2"/>
  <c r="B2115" i="2"/>
  <c r="B2116" i="2"/>
  <c r="C2116" i="2" s="1"/>
  <c r="B2117" i="2"/>
  <c r="C2117" i="2" s="1"/>
  <c r="B2118" i="2"/>
  <c r="B2119" i="2"/>
  <c r="B2120" i="2"/>
  <c r="C2120" i="2" s="1"/>
  <c r="B2121" i="2"/>
  <c r="C2121" i="2" s="1"/>
  <c r="B2122" i="2"/>
  <c r="B2123" i="2"/>
  <c r="B2124" i="2"/>
  <c r="C2124" i="2" s="1"/>
  <c r="B2125" i="2"/>
  <c r="C2125" i="2" s="1"/>
  <c r="B2126" i="2"/>
  <c r="B2127" i="2"/>
  <c r="B2128" i="2"/>
  <c r="C2128" i="2" s="1"/>
  <c r="B2129" i="2"/>
  <c r="C2129" i="2" s="1"/>
  <c r="B2130" i="2"/>
  <c r="B2131" i="2"/>
  <c r="B2132" i="2"/>
  <c r="C2132" i="2" s="1"/>
  <c r="B2133" i="2"/>
  <c r="C2133" i="2" s="1"/>
  <c r="B2134" i="2"/>
  <c r="B2135" i="2"/>
  <c r="B2136" i="2"/>
  <c r="B2137" i="2"/>
  <c r="C2137" i="2" s="1"/>
  <c r="B2138" i="2"/>
  <c r="B2139" i="2"/>
  <c r="B2140" i="2"/>
  <c r="B2141" i="2"/>
  <c r="C2141" i="2" s="1"/>
  <c r="B2142" i="2"/>
  <c r="B2143" i="2"/>
  <c r="B2144" i="2"/>
  <c r="B2145" i="2"/>
  <c r="C2145" i="2" s="1"/>
  <c r="B2146" i="2"/>
  <c r="B2147" i="2"/>
  <c r="B2148" i="2"/>
  <c r="B2149" i="2"/>
  <c r="C2149" i="2" s="1"/>
  <c r="B2150" i="2"/>
  <c r="B2151" i="2"/>
  <c r="B2152" i="2"/>
  <c r="B2153" i="2"/>
  <c r="C2153" i="2" s="1"/>
  <c r="B2154" i="2"/>
  <c r="B2155" i="2"/>
  <c r="B2156" i="2"/>
  <c r="B2157" i="2"/>
  <c r="C2157" i="2" s="1"/>
  <c r="B2158" i="2"/>
  <c r="B2159" i="2"/>
  <c r="B2160" i="2"/>
  <c r="B2161" i="2"/>
  <c r="C2161" i="2" s="1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C2195" i="2" s="1"/>
  <c r="B2196" i="2"/>
  <c r="C2196" i="2" s="1"/>
  <c r="B2197" i="2"/>
  <c r="C2197" i="2" s="1"/>
  <c r="B2198" i="2"/>
  <c r="B2199" i="2"/>
  <c r="C2199" i="2" s="1"/>
  <c r="B2200" i="2"/>
  <c r="C2200" i="2" s="1"/>
  <c r="B2201" i="2"/>
  <c r="C2201" i="2" s="1"/>
  <c r="B2202" i="2"/>
  <c r="B2203" i="2"/>
  <c r="C2203" i="2" s="1"/>
  <c r="B2204" i="2"/>
  <c r="C2204" i="2" s="1"/>
  <c r="B2205" i="2"/>
  <c r="C2205" i="2" s="1"/>
  <c r="B2206" i="2"/>
  <c r="B2207" i="2"/>
  <c r="C2207" i="2" s="1"/>
  <c r="B2208" i="2"/>
  <c r="C2208" i="2" s="1"/>
  <c r="B2209" i="2"/>
  <c r="C2209" i="2" s="1"/>
  <c r="B2210" i="2"/>
  <c r="B2211" i="2"/>
  <c r="C2211" i="2" s="1"/>
  <c r="B2212" i="2"/>
  <c r="C2212" i="2" s="1"/>
  <c r="B2213" i="2"/>
  <c r="C2213" i="2" s="1"/>
  <c r="B2214" i="2"/>
  <c r="B2215" i="2"/>
  <c r="C2215" i="2" s="1"/>
  <c r="B2216" i="2"/>
  <c r="C2216" i="2" s="1"/>
  <c r="B2217" i="2"/>
  <c r="C2217" i="2" s="1"/>
  <c r="B2218" i="2"/>
  <c r="B2219" i="2"/>
  <c r="C2219" i="2" s="1"/>
  <c r="B2220" i="2"/>
  <c r="C2220" i="2" s="1"/>
  <c r="B2221" i="2"/>
  <c r="C2221" i="2" s="1"/>
  <c r="B2222" i="2"/>
  <c r="B2223" i="2"/>
  <c r="C2223" i="2" s="1"/>
  <c r="B2224" i="2"/>
  <c r="C2224" i="2" s="1"/>
  <c r="B2225" i="2"/>
  <c r="C2225" i="2" s="1"/>
  <c r="B2226" i="2"/>
  <c r="B2227" i="2"/>
  <c r="B2228" i="2"/>
  <c r="C2228" i="2" s="1"/>
  <c r="B2229" i="2"/>
  <c r="C2229" i="2" s="1"/>
  <c r="B2230" i="2"/>
  <c r="B2231" i="2"/>
  <c r="B2232" i="2"/>
  <c r="C2232" i="2" s="1"/>
  <c r="B2233" i="2"/>
  <c r="C2233" i="2" s="1"/>
  <c r="B2234" i="2"/>
  <c r="B2235" i="2"/>
  <c r="B2236" i="2"/>
  <c r="C2236" i="2" s="1"/>
  <c r="B2237" i="2"/>
  <c r="C2237" i="2" s="1"/>
  <c r="B2238" i="2"/>
  <c r="B2239" i="2"/>
  <c r="B2240" i="2"/>
  <c r="C2240" i="2" s="1"/>
  <c r="B2241" i="2"/>
  <c r="C2241" i="2" s="1"/>
  <c r="B2242" i="2"/>
  <c r="B2243" i="2"/>
  <c r="B2244" i="2"/>
  <c r="C2244" i="2" s="1"/>
  <c r="B2245" i="2"/>
  <c r="C2245" i="2" s="1"/>
  <c r="B2246" i="2"/>
  <c r="B2247" i="2"/>
  <c r="B2248" i="2"/>
  <c r="C2248" i="2" s="1"/>
  <c r="B2249" i="2"/>
  <c r="C2249" i="2" s="1"/>
  <c r="B2250" i="2"/>
  <c r="B2251" i="2"/>
  <c r="B2252" i="2"/>
  <c r="C2252" i="2" s="1"/>
  <c r="B2253" i="2"/>
  <c r="C2253" i="2" s="1"/>
  <c r="B2254" i="2"/>
  <c r="B2255" i="2"/>
  <c r="B2256" i="2"/>
  <c r="B2257" i="2"/>
  <c r="C2257" i="2" s="1"/>
  <c r="B2258" i="2"/>
  <c r="B2259" i="2"/>
  <c r="B2260" i="2"/>
  <c r="B2261" i="2"/>
  <c r="C2261" i="2" s="1"/>
  <c r="B2262" i="2"/>
  <c r="B2263" i="2"/>
  <c r="B2264" i="2"/>
  <c r="B2265" i="2"/>
  <c r="C2265" i="2" s="1"/>
  <c r="B2266" i="2"/>
  <c r="B2267" i="2"/>
  <c r="B2268" i="2"/>
  <c r="B2269" i="2"/>
  <c r="C2269" i="2" s="1"/>
  <c r="B2270" i="2"/>
  <c r="B2271" i="2"/>
  <c r="B2272" i="2"/>
  <c r="B2273" i="2"/>
  <c r="C2273" i="2" s="1"/>
  <c r="B2274" i="2"/>
  <c r="B2275" i="2"/>
  <c r="B2276" i="2"/>
  <c r="B2277" i="2"/>
  <c r="C2277" i="2" s="1"/>
  <c r="B2278" i="2"/>
  <c r="B2279" i="2"/>
  <c r="B2280" i="2"/>
  <c r="B2281" i="2"/>
  <c r="C2281" i="2" s="1"/>
  <c r="B2282" i="2"/>
  <c r="B2283" i="2"/>
  <c r="B2284" i="2"/>
  <c r="B2285" i="2"/>
  <c r="C2285" i="2" s="1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C2316" i="2" s="1"/>
  <c r="B2317" i="2"/>
  <c r="C2317" i="2" s="1"/>
  <c r="B2318" i="2"/>
  <c r="B2319" i="2"/>
  <c r="C2319" i="2" s="1"/>
  <c r="B2320" i="2"/>
  <c r="C2320" i="2" s="1"/>
  <c r="B2321" i="2"/>
  <c r="C2321" i="2" s="1"/>
  <c r="B2322" i="2"/>
  <c r="B2323" i="2"/>
  <c r="C2323" i="2" s="1"/>
  <c r="B2324" i="2"/>
  <c r="C2324" i="2" s="1"/>
  <c r="B2325" i="2"/>
  <c r="C2325" i="2" s="1"/>
  <c r="B2326" i="2"/>
  <c r="B2327" i="2"/>
  <c r="C2327" i="2" s="1"/>
  <c r="B2328" i="2"/>
  <c r="C2328" i="2" s="1"/>
  <c r="B2329" i="2"/>
  <c r="C2329" i="2" s="1"/>
  <c r="B2330" i="2"/>
  <c r="B2331" i="2"/>
  <c r="C2331" i="2" s="1"/>
  <c r="B2332" i="2"/>
  <c r="C2332" i="2" s="1"/>
  <c r="B2333" i="2"/>
  <c r="C2333" i="2" s="1"/>
  <c r="B2334" i="2"/>
  <c r="B2335" i="2"/>
  <c r="C2335" i="2" s="1"/>
  <c r="B2336" i="2"/>
  <c r="C2336" i="2" s="1"/>
  <c r="B2337" i="2"/>
  <c r="C2337" i="2" s="1"/>
  <c r="B2338" i="2"/>
  <c r="B2339" i="2"/>
  <c r="C2339" i="2" s="1"/>
  <c r="B2340" i="2"/>
  <c r="C2340" i="2" s="1"/>
  <c r="B2341" i="2"/>
  <c r="C2341" i="2" s="1"/>
  <c r="B2342" i="2"/>
  <c r="B2343" i="2"/>
  <c r="C2343" i="2" s="1"/>
  <c r="B2344" i="2"/>
  <c r="C2344" i="2" s="1"/>
  <c r="B2345" i="2"/>
  <c r="C2345" i="2" s="1"/>
  <c r="B2346" i="2"/>
  <c r="B2347" i="2"/>
  <c r="B2348" i="2"/>
  <c r="C2348" i="2" s="1"/>
  <c r="B2349" i="2"/>
  <c r="C2349" i="2" s="1"/>
  <c r="B2350" i="2"/>
  <c r="B2351" i="2"/>
  <c r="B2352" i="2"/>
  <c r="C2352" i="2" s="1"/>
  <c r="B2353" i="2"/>
  <c r="C2353" i="2" s="1"/>
  <c r="B2354" i="2"/>
  <c r="B2355" i="2"/>
  <c r="B2356" i="2"/>
  <c r="C2356" i="2" s="1"/>
  <c r="B2357" i="2"/>
  <c r="C2357" i="2" s="1"/>
  <c r="B2358" i="2"/>
  <c r="B2359" i="2"/>
  <c r="B2360" i="2"/>
  <c r="C2360" i="2" s="1"/>
  <c r="B2361" i="2"/>
  <c r="C2361" i="2" s="1"/>
  <c r="B2362" i="2"/>
  <c r="B2363" i="2"/>
  <c r="B2364" i="2"/>
  <c r="C2364" i="2" s="1"/>
  <c r="B2365" i="2"/>
  <c r="C2365" i="2" s="1"/>
  <c r="B2366" i="2"/>
  <c r="B2367" i="2"/>
  <c r="B2368" i="2"/>
  <c r="C2368" i="2" s="1"/>
  <c r="B2369" i="2"/>
  <c r="C2369" i="2" s="1"/>
  <c r="B2370" i="2"/>
  <c r="B2371" i="2"/>
  <c r="B2372" i="2"/>
  <c r="C2372" i="2" s="1"/>
  <c r="B2373" i="2"/>
  <c r="C2373" i="2" s="1"/>
  <c r="B2374" i="2"/>
  <c r="B2375" i="2"/>
  <c r="B2376" i="2"/>
  <c r="B2377" i="2"/>
  <c r="C2377" i="2" s="1"/>
  <c r="B2378" i="2"/>
  <c r="B2379" i="2"/>
  <c r="B2380" i="2"/>
  <c r="B2381" i="2"/>
  <c r="C2381" i="2" s="1"/>
  <c r="B2382" i="2"/>
  <c r="B2383" i="2"/>
  <c r="B2384" i="2"/>
  <c r="B2385" i="2"/>
  <c r="C2385" i="2" s="1"/>
  <c r="B2386" i="2"/>
  <c r="B2387" i="2"/>
  <c r="B2388" i="2"/>
  <c r="B2389" i="2"/>
  <c r="C2389" i="2" s="1"/>
  <c r="B2390" i="2"/>
  <c r="B2391" i="2"/>
  <c r="B2392" i="2"/>
  <c r="B2393" i="2"/>
  <c r="C2393" i="2" s="1"/>
  <c r="B2394" i="2"/>
  <c r="B2395" i="2"/>
  <c r="B2396" i="2"/>
  <c r="B2397" i="2"/>
  <c r="C2397" i="2" s="1"/>
  <c r="B2398" i="2"/>
  <c r="B2399" i="2"/>
  <c r="B2400" i="2"/>
  <c r="B2401" i="2"/>
  <c r="C2401" i="2" s="1"/>
  <c r="B2402" i="2"/>
  <c r="B2403" i="2"/>
  <c r="B2404" i="2"/>
  <c r="B2405" i="2"/>
  <c r="C2405" i="2" s="1"/>
  <c r="B2" i="2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2" i="1"/>
  <c r="E2" i="1" s="1"/>
  <c r="C2313" i="2" l="1"/>
  <c r="C2309" i="2"/>
  <c r="C2305" i="2"/>
  <c r="C2301" i="2"/>
  <c r="C2297" i="2"/>
  <c r="C2293" i="2"/>
  <c r="C2189" i="2"/>
  <c r="C2185" i="2"/>
  <c r="C2181" i="2"/>
  <c r="C2177" i="2"/>
  <c r="C2173" i="2"/>
  <c r="C2169" i="2"/>
  <c r="C2165" i="2"/>
  <c r="C2069" i="2"/>
  <c r="C2065" i="2"/>
  <c r="C2061" i="2"/>
  <c r="C2057" i="2"/>
  <c r="C2053" i="2"/>
  <c r="C2049" i="2"/>
  <c r="C2045" i="2"/>
  <c r="C2041" i="2"/>
  <c r="C2037" i="2"/>
  <c r="C2033" i="2"/>
  <c r="C2029" i="2"/>
  <c r="C2025" i="2"/>
  <c r="C2021" i="2"/>
  <c r="C2017" i="2"/>
  <c r="C201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2400" i="2"/>
  <c r="C2388" i="2"/>
  <c r="C2376" i="2"/>
  <c r="C2304" i="2"/>
  <c r="C2292" i="2"/>
  <c r="C2280" i="2"/>
  <c r="C2268" i="2"/>
  <c r="C2256" i="2"/>
  <c r="C2184" i="2"/>
  <c r="C2168" i="2"/>
  <c r="C2152" i="2"/>
  <c r="C2140" i="2"/>
  <c r="C2068" i="2"/>
  <c r="C2056" i="2"/>
  <c r="C2052" i="2"/>
  <c r="C2048" i="2"/>
  <c r="C2044" i="2"/>
  <c r="C2032" i="2"/>
  <c r="C2028" i="2"/>
  <c r="C2024" i="2"/>
  <c r="C2020" i="2"/>
  <c r="C2016" i="2"/>
  <c r="C201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2289" i="2"/>
  <c r="C2193" i="2"/>
  <c r="C2396" i="2"/>
  <c r="C2384" i="2"/>
  <c r="C2308" i="2"/>
  <c r="C2296" i="2"/>
  <c r="C2284" i="2"/>
  <c r="C2272" i="2"/>
  <c r="C2260" i="2"/>
  <c r="C2188" i="2"/>
  <c r="C2176" i="2"/>
  <c r="C2164" i="2"/>
  <c r="C2156" i="2"/>
  <c r="C2144" i="2"/>
  <c r="C2060" i="2"/>
  <c r="C2036" i="2"/>
  <c r="C2399" i="2"/>
  <c r="C2391" i="2"/>
  <c r="C2383" i="2"/>
  <c r="C2375" i="2"/>
  <c r="C2367" i="2"/>
  <c r="C2359" i="2"/>
  <c r="C2351" i="2"/>
  <c r="C2315" i="2"/>
  <c r="C2311" i="2"/>
  <c r="C2307" i="2"/>
  <c r="C2303" i="2"/>
  <c r="C2299" i="2"/>
  <c r="C2295" i="2"/>
  <c r="C2291" i="2"/>
  <c r="C2287" i="2"/>
  <c r="C2283" i="2"/>
  <c r="C2279" i="2"/>
  <c r="C2275" i="2"/>
  <c r="C2271" i="2"/>
  <c r="C2267" i="2"/>
  <c r="C2263" i="2"/>
  <c r="C2259" i="2"/>
  <c r="C2255" i="2"/>
  <c r="C2251" i="2"/>
  <c r="C2247" i="2"/>
  <c r="C2243" i="2"/>
  <c r="C2239" i="2"/>
  <c r="C2235" i="2"/>
  <c r="C2231" i="2"/>
  <c r="C2227" i="2"/>
  <c r="C2191" i="2"/>
  <c r="C2187" i="2"/>
  <c r="C2183" i="2"/>
  <c r="C2179" i="2"/>
  <c r="C2175" i="2"/>
  <c r="C2171" i="2"/>
  <c r="C2167" i="2"/>
  <c r="C2163" i="2"/>
  <c r="C2159" i="2"/>
  <c r="C2155" i="2"/>
  <c r="C2151" i="2"/>
  <c r="C2147" i="2"/>
  <c r="C2143" i="2"/>
  <c r="C2139" i="2"/>
  <c r="C2135" i="2"/>
  <c r="C2131" i="2"/>
  <c r="C2127" i="2"/>
  <c r="C2123" i="2"/>
  <c r="C2119" i="2"/>
  <c r="C2115" i="2"/>
  <c r="C2111" i="2"/>
  <c r="C2107" i="2"/>
  <c r="C2103" i="2"/>
  <c r="C2071" i="2"/>
  <c r="C2067" i="2"/>
  <c r="C2063" i="2"/>
  <c r="C2059" i="2"/>
  <c r="C2055" i="2"/>
  <c r="C2051" i="2"/>
  <c r="C2047" i="2"/>
  <c r="C2043" i="2"/>
  <c r="C2039" i="2"/>
  <c r="C2035" i="2"/>
  <c r="C2031" i="2"/>
  <c r="C2027" i="2"/>
  <c r="C2023" i="2"/>
  <c r="C2019" i="2"/>
  <c r="C2015" i="2"/>
  <c r="C2011" i="2"/>
  <c r="C2007" i="2"/>
  <c r="C2003" i="2"/>
  <c r="C1999" i="2"/>
  <c r="C1995" i="2"/>
  <c r="C1991" i="2"/>
  <c r="C1987" i="2"/>
  <c r="C1983" i="2"/>
  <c r="C1971" i="2"/>
  <c r="C1967" i="2"/>
  <c r="C1963" i="2"/>
  <c r="C1959" i="2"/>
  <c r="C1955" i="2"/>
  <c r="C1951" i="2"/>
  <c r="C1947" i="2"/>
  <c r="C1943" i="2"/>
  <c r="C1939" i="2"/>
  <c r="C1935" i="2"/>
  <c r="C1931" i="2"/>
  <c r="C1927" i="2"/>
  <c r="C1923" i="2"/>
  <c r="C1919" i="2"/>
  <c r="C1915" i="2"/>
  <c r="C1911" i="2"/>
  <c r="C1907" i="2"/>
  <c r="C1903" i="2"/>
  <c r="C1899" i="2"/>
  <c r="C1895" i="2"/>
  <c r="C1891" i="2"/>
  <c r="C1887" i="2"/>
  <c r="C1883" i="2"/>
  <c r="C1879" i="2"/>
  <c r="C1875" i="2"/>
  <c r="C1871" i="2"/>
  <c r="C1867" i="2"/>
  <c r="C1863" i="2"/>
  <c r="C1859" i="2"/>
  <c r="C1855" i="2"/>
  <c r="C1851" i="2"/>
  <c r="C1847" i="2"/>
  <c r="C1843" i="2"/>
  <c r="C1839" i="2"/>
  <c r="C1835" i="2"/>
  <c r="C1831" i="2"/>
  <c r="C1827" i="2"/>
  <c r="C1823" i="2"/>
  <c r="C1819" i="2"/>
  <c r="C1815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1655" i="2"/>
  <c r="C1651" i="2"/>
  <c r="C1647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2404" i="2"/>
  <c r="C2392" i="2"/>
  <c r="C2380" i="2"/>
  <c r="C2312" i="2"/>
  <c r="C2300" i="2"/>
  <c r="C2288" i="2"/>
  <c r="C2276" i="2"/>
  <c r="C2264" i="2"/>
  <c r="C2192" i="2"/>
  <c r="C2180" i="2"/>
  <c r="C2172" i="2"/>
  <c r="C2160" i="2"/>
  <c r="C2148" i="2"/>
  <c r="C2136" i="2"/>
  <c r="C2064" i="2"/>
  <c r="C2040" i="2"/>
  <c r="C2403" i="2"/>
  <c r="C2395" i="2"/>
  <c r="C2387" i="2"/>
  <c r="C2379" i="2"/>
  <c r="C2371" i="2"/>
  <c r="C2363" i="2"/>
  <c r="C2355" i="2"/>
  <c r="C2347" i="2"/>
  <c r="C2" i="2"/>
  <c r="C2402" i="2"/>
  <c r="C2398" i="2"/>
  <c r="C2394" i="2"/>
  <c r="C2390" i="2"/>
  <c r="C2386" i="2"/>
  <c r="C2382" i="2"/>
  <c r="C2378" i="2"/>
  <c r="C2374" i="2"/>
  <c r="C2370" i="2"/>
  <c r="C2366" i="2"/>
  <c r="C2362" i="2"/>
  <c r="C2358" i="2"/>
  <c r="C2354" i="2"/>
  <c r="C2350" i="2"/>
  <c r="C2346" i="2"/>
  <c r="C2342" i="2"/>
  <c r="C2338" i="2"/>
  <c r="C2334" i="2"/>
  <c r="C2330" i="2"/>
  <c r="C2326" i="2"/>
  <c r="C2322" i="2"/>
  <c r="C2318" i="2"/>
  <c r="C2314" i="2"/>
  <c r="C2310" i="2"/>
  <c r="C2306" i="2"/>
  <c r="C2302" i="2"/>
  <c r="C2298" i="2"/>
  <c r="C2294" i="2"/>
  <c r="C2290" i="2"/>
  <c r="C2286" i="2"/>
  <c r="C2282" i="2"/>
  <c r="C2278" i="2"/>
  <c r="C2274" i="2"/>
  <c r="C2270" i="2"/>
  <c r="C2266" i="2"/>
  <c r="C2262" i="2"/>
  <c r="C2258" i="2"/>
  <c r="C2254" i="2"/>
  <c r="C2250" i="2"/>
  <c r="C2246" i="2"/>
  <c r="C2242" i="2"/>
  <c r="C2238" i="2"/>
  <c r="C2234" i="2"/>
  <c r="C2230" i="2"/>
  <c r="C2226" i="2"/>
  <c r="C2222" i="2"/>
  <c r="C2218" i="2"/>
  <c r="C2214" i="2"/>
  <c r="C2210" i="2"/>
  <c r="C2206" i="2"/>
  <c r="C2202" i="2"/>
  <c r="C2198" i="2"/>
  <c r="C2194" i="2"/>
  <c r="C2190" i="2"/>
  <c r="C2186" i="2"/>
  <c r="C2182" i="2"/>
  <c r="C2178" i="2"/>
  <c r="C2174" i="2"/>
  <c r="C2170" i="2"/>
  <c r="C2166" i="2"/>
  <c r="C2162" i="2"/>
  <c r="C2158" i="2"/>
  <c r="C2154" i="2"/>
  <c r="C2150" i="2"/>
  <c r="C2146" i="2"/>
  <c r="C2142" i="2"/>
  <c r="C2138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467" i="2"/>
  <c r="C1463" i="2"/>
  <c r="C1459" i="2"/>
  <c r="C1455" i="2"/>
  <c r="C1451" i="2"/>
  <c r="C1447" i="2"/>
  <c r="C1443" i="2"/>
  <c r="C1439" i="2"/>
  <c r="C1435" i="2"/>
  <c r="C1431" i="2"/>
  <c r="C1427" i="2"/>
  <c r="C1423" i="2"/>
  <c r="C1419" i="2"/>
  <c r="C1415" i="2"/>
  <c r="C1411" i="2"/>
  <c r="C1407" i="2"/>
  <c r="C1403" i="2"/>
  <c r="C1399" i="2"/>
  <c r="C1395" i="2"/>
  <c r="C1391" i="2"/>
  <c r="C1387" i="2"/>
  <c r="C1383" i="2"/>
  <c r="C1379" i="2"/>
  <c r="C1375" i="2"/>
  <c r="C1371" i="2"/>
  <c r="C1367" i="2"/>
  <c r="C1363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167" i="2"/>
  <c r="C1163" i="2"/>
  <c r="C1159" i="2"/>
  <c r="C1155" i="2"/>
  <c r="C1151" i="2"/>
  <c r="C1147" i="2"/>
  <c r="C1143" i="2"/>
  <c r="C1139" i="2"/>
  <c r="C1135" i="2"/>
  <c r="C1131" i="2"/>
  <c r="C1127" i="2"/>
  <c r="C1123" i="2"/>
  <c r="C1119" i="2"/>
  <c r="C1115" i="2"/>
  <c r="C1111" i="2"/>
  <c r="C1107" i="2"/>
  <c r="C1103" i="2"/>
  <c r="C1099" i="2"/>
  <c r="C1095" i="2"/>
  <c r="C1091" i="2"/>
  <c r="C1087" i="2"/>
  <c r="C1083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1978" i="2"/>
  <c r="C1974" i="2"/>
  <c r="C1970" i="2"/>
  <c r="C1966" i="2"/>
  <c r="C1962" i="2"/>
  <c r="C1958" i="2"/>
  <c r="C1954" i="2"/>
  <c r="C1950" i="2"/>
  <c r="C1946" i="2"/>
  <c r="C1942" i="2"/>
  <c r="C1938" i="2"/>
  <c r="C1934" i="2"/>
  <c r="C1930" i="2"/>
  <c r="C1926" i="2"/>
  <c r="C1922" i="2"/>
  <c r="C1918" i="2"/>
  <c r="C1914" i="2"/>
  <c r="C1910" i="2"/>
  <c r="C1906" i="2"/>
  <c r="C1902" i="2"/>
  <c r="C1898" i="2"/>
  <c r="C1894" i="2"/>
  <c r="C1890" i="2"/>
  <c r="C1886" i="2"/>
  <c r="C1882" i="2"/>
  <c r="C1878" i="2"/>
  <c r="C1874" i="2"/>
  <c r="C1870" i="2"/>
  <c r="C1866" i="2"/>
  <c r="C1862" i="2"/>
  <c r="C1858" i="2"/>
  <c r="C1854" i="2"/>
  <c r="C1850" i="2"/>
  <c r="C1846" i="2"/>
  <c r="C1842" i="2"/>
  <c r="C1838" i="2"/>
  <c r="C1834" i="2"/>
  <c r="C1830" i="2"/>
  <c r="C1826" i="2"/>
  <c r="C1822" i="2"/>
  <c r="C1818" i="2"/>
  <c r="C1814" i="2"/>
  <c r="C1810" i="2"/>
  <c r="C1806" i="2"/>
  <c r="C1802" i="2"/>
  <c r="C1798" i="2"/>
  <c r="C1794" i="2"/>
  <c r="C1790" i="2"/>
  <c r="C1786" i="2"/>
  <c r="C1782" i="2"/>
  <c r="C1778" i="2"/>
  <c r="C1774" i="2"/>
  <c r="C1770" i="2"/>
  <c r="C1766" i="2"/>
  <c r="C1762" i="2"/>
  <c r="C1758" i="2"/>
  <c r="C1754" i="2"/>
  <c r="C1750" i="2"/>
  <c r="C1746" i="2"/>
  <c r="C1742" i="2"/>
  <c r="C1738" i="2"/>
  <c r="C1734" i="2"/>
  <c r="C1730" i="2"/>
  <c r="C1726" i="2"/>
  <c r="C1722" i="2"/>
  <c r="C1718" i="2"/>
  <c r="C1714" i="2"/>
  <c r="C1710" i="2"/>
  <c r="C1706" i="2"/>
  <c r="C1702" i="2"/>
  <c r="C1698" i="2"/>
  <c r="C1694" i="2"/>
  <c r="C1690" i="2"/>
  <c r="C1686" i="2"/>
  <c r="C1682" i="2"/>
  <c r="C1678" i="2"/>
  <c r="C1674" i="2"/>
  <c r="C1670" i="2"/>
  <c r="C1666" i="2"/>
  <c r="C1662" i="2"/>
  <c r="C1658" i="2"/>
  <c r="C1654" i="2"/>
  <c r="C1650" i="2"/>
  <c r="C1646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26" i="2"/>
  <c r="C1522" i="2"/>
  <c r="C1518" i="2"/>
  <c r="C1514" i="2"/>
  <c r="C1510" i="2"/>
  <c r="C1506" i="2"/>
  <c r="C1502" i="2"/>
  <c r="C1498" i="2"/>
  <c r="C1494" i="2"/>
  <c r="C1490" i="2"/>
  <c r="C1486" i="2"/>
  <c r="C1482" i="2"/>
  <c r="C1478" i="2"/>
  <c r="C1474" i="2"/>
  <c r="C1470" i="2"/>
  <c r="C1466" i="2"/>
  <c r="C1462" i="2"/>
  <c r="C1458" i="2"/>
  <c r="C1454" i="2"/>
  <c r="C1450" i="2"/>
  <c r="C1446" i="2"/>
  <c r="C1442" i="2"/>
  <c r="C1438" i="2"/>
  <c r="C1434" i="2"/>
  <c r="C1430" i="2"/>
  <c r="C1426" i="2"/>
  <c r="C1422" i="2"/>
  <c r="C1418" i="2"/>
  <c r="C1414" i="2"/>
  <c r="C1410" i="2"/>
  <c r="C1406" i="2"/>
  <c r="C1402" i="2"/>
  <c r="C1398" i="2"/>
  <c r="C1394" i="2"/>
  <c r="C1390" i="2"/>
  <c r="C1386" i="2"/>
  <c r="C1382" i="2"/>
  <c r="C1378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282" i="2"/>
  <c r="C1278" i="2"/>
  <c r="C1274" i="2"/>
  <c r="C1270" i="2"/>
  <c r="C1266" i="2"/>
  <c r="C1262" i="2"/>
  <c r="C1258" i="2"/>
  <c r="C1254" i="2"/>
  <c r="C1250" i="2"/>
  <c r="C1246" i="2"/>
  <c r="C1242" i="2"/>
  <c r="C1238" i="2"/>
  <c r="C1234" i="2"/>
  <c r="C1230" i="2"/>
  <c r="C1226" i="2"/>
  <c r="C1222" i="2"/>
  <c r="C1218" i="2"/>
  <c r="C1214" i="2"/>
  <c r="C1210" i="2"/>
  <c r="C1206" i="2"/>
  <c r="C1202" i="2"/>
  <c r="C1198" i="2"/>
  <c r="C1194" i="2"/>
  <c r="C1190" i="2"/>
  <c r="C1186" i="2"/>
  <c r="C1182" i="2"/>
  <c r="C1178" i="2"/>
  <c r="C1174" i="2"/>
  <c r="C1170" i="2"/>
  <c r="C1166" i="2"/>
  <c r="C1162" i="2"/>
  <c r="C1158" i="2"/>
  <c r="C1154" i="2"/>
  <c r="C1150" i="2"/>
  <c r="C1146" i="2"/>
  <c r="C1142" i="2"/>
  <c r="C1138" i="2"/>
  <c r="C1134" i="2"/>
  <c r="C1130" i="2"/>
  <c r="C1126" i="2"/>
  <c r="C1122" i="2"/>
  <c r="C1118" i="2"/>
  <c r="C1114" i="2"/>
  <c r="C1110" i="2"/>
  <c r="C1106" i="2"/>
  <c r="C1102" i="2"/>
  <c r="C1098" i="2"/>
  <c r="C1094" i="2"/>
  <c r="C1090" i="2"/>
  <c r="C1086" i="2"/>
  <c r="C1082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902" i="2"/>
  <c r="C898" i="2"/>
  <c r="C894" i="2"/>
  <c r="C890" i="2"/>
  <c r="C886" i="2"/>
  <c r="C882" i="2"/>
  <c r="C878" i="2"/>
  <c r="C874" i="2"/>
  <c r="C870" i="2"/>
  <c r="C866" i="2"/>
  <c r="C862" i="2"/>
  <c r="C858" i="2"/>
  <c r="C854" i="2"/>
  <c r="C850" i="2"/>
  <c r="C846" i="2"/>
  <c r="C842" i="2"/>
  <c r="C838" i="2"/>
  <c r="C834" i="2"/>
  <c r="C830" i="2"/>
  <c r="C826" i="2"/>
  <c r="C822" i="2"/>
  <c r="C818" i="2"/>
  <c r="C814" i="2"/>
  <c r="C810" i="2"/>
  <c r="C806" i="2"/>
  <c r="C802" i="2"/>
  <c r="C798" i="2"/>
  <c r="C794" i="2"/>
  <c r="C790" i="2"/>
  <c r="C786" i="2"/>
  <c r="C782" i="2"/>
  <c r="C778" i="2"/>
  <c r="C774" i="2"/>
  <c r="C770" i="2"/>
  <c r="C766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5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762" i="2"/>
  <c r="C758" i="2"/>
  <c r="C754" i="2"/>
  <c r="C750" i="2"/>
  <c r="C746" i="2"/>
  <c r="C742" i="2"/>
  <c r="C738" i="2"/>
  <c r="C734" i="2"/>
  <c r="C730" i="2"/>
  <c r="C726" i="2"/>
  <c r="C722" i="2"/>
  <c r="C718" i="2"/>
  <c r="C714" i="2"/>
  <c r="C710" i="2"/>
  <c r="C706" i="2"/>
  <c r="C702" i="2"/>
  <c r="C698" i="2"/>
  <c r="C694" i="2"/>
  <c r="C690" i="2"/>
  <c r="C686" i="2"/>
  <c r="C682" i="2"/>
  <c r="C678" i="2"/>
  <c r="C674" i="2"/>
  <c r="C670" i="2"/>
  <c r="C666" i="2"/>
  <c r="C662" i="2"/>
  <c r="C658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546" i="2"/>
  <c r="C542" i="2"/>
  <c r="C538" i="2"/>
  <c r="C534" i="2"/>
  <c r="C530" i="2"/>
  <c r="C526" i="2"/>
  <c r="C522" i="2"/>
  <c r="C518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398" i="2"/>
  <c r="C394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</calcChain>
</file>

<file path=xl/sharedStrings.xml><?xml version="1.0" encoding="utf-8"?>
<sst xmlns="http://schemas.openxmlformats.org/spreadsheetml/2006/main" count="8" uniqueCount="6">
  <si>
    <t>vlookupDate</t>
  </si>
  <si>
    <t>dailyRate</t>
  </si>
  <si>
    <t>monthlyRate</t>
  </si>
  <si>
    <t>index</t>
  </si>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</sst>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4"/>
  <sheetViews>
    <sheetView topLeftCell="A1219" workbookViewId="0">
      <selection activeCell="B15" sqref="B15"/>
    </sheetView>
  </sheetViews>
  <sheetFormatPr defaultRowHeight="14.4" x14ac:dyDescent="0.3"/>
  <cols>
    <col min="1" max="3" width="15.5546875" customWidth="1"/>
    <col min="4" max="4" width="15.88671875" customWidth="1"/>
    <col min="5" max="5" width="15.44140625" customWidth="1"/>
  </cols>
  <sheetData>
    <row r="1" spans="1:5" x14ac:dyDescent="0.3">
      <c r="A1" s="2" t="s">
        <v>4</v>
      </c>
      <c r="B1" s="2" t="s">
        <v>0</v>
      </c>
      <c r="C1" s="2" t="s">
        <v>3</v>
      </c>
      <c r="D1" s="2" t="s">
        <v>2</v>
      </c>
      <c r="E1" s="2" t="s">
        <v>1</v>
      </c>
    </row>
    <row r="2" spans="1:5" x14ac:dyDescent="0.3">
      <c r="A2" s="1">
        <v>42582</v>
      </c>
      <c r="B2" s="1">
        <f>DATE(YEAR(A2),MONTH(A2),1)</f>
        <v>42552</v>
      </c>
      <c r="C2">
        <v>240.64699999999999</v>
      </c>
      <c r="D2" s="3">
        <f>(C2-C3)/C3</f>
        <v>-1.622150864179173E-3</v>
      </c>
      <c r="E2" s="3">
        <f>POWER(1+D2,1/(A2-A3))-1</f>
        <v>-5.2368563410953861E-5</v>
      </c>
    </row>
    <row r="3" spans="1:5" x14ac:dyDescent="0.3">
      <c r="A3" s="1">
        <v>42551</v>
      </c>
      <c r="B3" s="1">
        <f t="shared" ref="B3:B66" si="0">DATE(YEAR(A3),MONTH(A3),1)</f>
        <v>42522</v>
      </c>
      <c r="C3">
        <v>241.03800000000001</v>
      </c>
      <c r="D3" s="3">
        <f t="shared" ref="D3:D66" si="1">(C3-C4)/C4</f>
        <v>3.3383839224763187E-3</v>
      </c>
      <c r="E3" s="3">
        <f t="shared" ref="E3:E66" si="2">POWER(1+D3,1/(A3-A4))-1</f>
        <v>1.1110030084071632E-4</v>
      </c>
    </row>
    <row r="4" spans="1:5" x14ac:dyDescent="0.3">
      <c r="A4" s="1">
        <v>42521</v>
      </c>
      <c r="B4" s="1">
        <f t="shared" si="0"/>
        <v>42491</v>
      </c>
      <c r="C4">
        <v>240.23599999999999</v>
      </c>
      <c r="D4" s="3">
        <f t="shared" si="1"/>
        <v>4.075047751200548E-3</v>
      </c>
      <c r="E4" s="3">
        <f t="shared" si="2"/>
        <v>1.3119464501198941E-4</v>
      </c>
    </row>
    <row r="5" spans="1:5" x14ac:dyDescent="0.3">
      <c r="A5" s="1">
        <v>42490</v>
      </c>
      <c r="B5" s="1">
        <f t="shared" si="0"/>
        <v>42461</v>
      </c>
      <c r="C5">
        <v>239.261</v>
      </c>
      <c r="D5" s="3">
        <f t="shared" si="1"/>
        <v>4.741067979103987E-3</v>
      </c>
      <c r="E5" s="3">
        <f t="shared" si="2"/>
        <v>1.576745797728929E-4</v>
      </c>
    </row>
    <row r="6" spans="1:5" x14ac:dyDescent="0.3">
      <c r="A6" s="1">
        <v>42460</v>
      </c>
      <c r="B6" s="1">
        <f t="shared" si="0"/>
        <v>42430</v>
      </c>
      <c r="C6">
        <v>238.13200000000001</v>
      </c>
      <c r="D6" s="3">
        <f t="shared" si="1"/>
        <v>4.3060001433928201E-3</v>
      </c>
      <c r="E6" s="3">
        <f t="shared" si="2"/>
        <v>1.3861463362241366E-4</v>
      </c>
    </row>
    <row r="7" spans="1:5" x14ac:dyDescent="0.3">
      <c r="A7" s="1">
        <v>42429</v>
      </c>
      <c r="B7" s="1">
        <f t="shared" si="0"/>
        <v>42401</v>
      </c>
      <c r="C7">
        <v>237.11099999999999</v>
      </c>
      <c r="D7" s="3">
        <f t="shared" si="1"/>
        <v>8.230765334548666E-4</v>
      </c>
      <c r="E7" s="3">
        <f t="shared" si="2"/>
        <v>2.837067801642057E-5</v>
      </c>
    </row>
    <row r="8" spans="1:5" x14ac:dyDescent="0.3">
      <c r="A8" s="1">
        <v>42400</v>
      </c>
      <c r="B8" s="1">
        <f t="shared" si="0"/>
        <v>42370</v>
      </c>
      <c r="C8">
        <v>236.916</v>
      </c>
      <c r="D8" s="3">
        <f t="shared" si="1"/>
        <v>1.6531022090687712E-3</v>
      </c>
      <c r="E8" s="3">
        <f t="shared" si="2"/>
        <v>5.3283269166870539E-5</v>
      </c>
    </row>
    <row r="9" spans="1:5" x14ac:dyDescent="0.3">
      <c r="A9" s="1">
        <v>42369</v>
      </c>
      <c r="B9" s="1">
        <f t="shared" si="0"/>
        <v>42339</v>
      </c>
      <c r="C9">
        <v>236.52500000000001</v>
      </c>
      <c r="D9" s="3">
        <f t="shared" si="1"/>
        <v>-3.4170964371187137E-3</v>
      </c>
      <c r="E9" s="3">
        <f t="shared" si="2"/>
        <v>-1.104115830727892E-4</v>
      </c>
    </row>
    <row r="10" spans="1:5" x14ac:dyDescent="0.3">
      <c r="A10" s="1">
        <v>42338</v>
      </c>
      <c r="B10" s="1">
        <f t="shared" si="0"/>
        <v>42309</v>
      </c>
      <c r="C10">
        <v>237.33600000000001</v>
      </c>
      <c r="D10" s="3">
        <f t="shared" si="1"/>
        <v>-2.1106803790814804E-3</v>
      </c>
      <c r="E10" s="3">
        <f t="shared" si="2"/>
        <v>-7.0427886647350668E-5</v>
      </c>
    </row>
    <row r="11" spans="1:5" x14ac:dyDescent="0.3">
      <c r="A11" s="1">
        <v>42308</v>
      </c>
      <c r="B11" s="1">
        <f t="shared" si="0"/>
        <v>42278</v>
      </c>
      <c r="C11">
        <v>237.83799999999999</v>
      </c>
      <c r="D11" s="3">
        <f t="shared" si="1"/>
        <v>-4.496837504465289E-4</v>
      </c>
      <c r="E11" s="3">
        <f t="shared" si="2"/>
        <v>-1.4509084694025454E-5</v>
      </c>
    </row>
    <row r="12" spans="1:5" x14ac:dyDescent="0.3">
      <c r="A12" s="1">
        <v>42277</v>
      </c>
      <c r="B12" s="1">
        <f t="shared" si="0"/>
        <v>42248</v>
      </c>
      <c r="C12">
        <v>237.94499999999999</v>
      </c>
      <c r="D12" s="3">
        <f t="shared" si="1"/>
        <v>-1.5567565753034178E-3</v>
      </c>
      <c r="E12" s="3">
        <f t="shared" si="2"/>
        <v>-5.1930970869973336E-5</v>
      </c>
    </row>
    <row r="13" spans="1:5" x14ac:dyDescent="0.3">
      <c r="A13" s="1">
        <v>42247</v>
      </c>
      <c r="B13" s="1">
        <f t="shared" si="0"/>
        <v>42217</v>
      </c>
      <c r="C13">
        <v>238.316</v>
      </c>
      <c r="D13" s="3">
        <f t="shared" si="1"/>
        <v>-1.4162762828194536E-3</v>
      </c>
      <c r="E13" s="3">
        <f t="shared" si="2"/>
        <v>-4.5717669432288055E-5</v>
      </c>
    </row>
    <row r="14" spans="1:5" x14ac:dyDescent="0.3">
      <c r="A14" s="1">
        <v>42216</v>
      </c>
      <c r="B14" s="1">
        <f t="shared" si="0"/>
        <v>42186</v>
      </c>
      <c r="C14">
        <v>238.654</v>
      </c>
      <c r="D14" s="3">
        <f t="shared" si="1"/>
        <v>6.7047159295632427E-5</v>
      </c>
      <c r="E14" s="3">
        <f t="shared" si="2"/>
        <v>2.1627414270586343E-6</v>
      </c>
    </row>
    <row r="15" spans="1:5" x14ac:dyDescent="0.3">
      <c r="A15" s="1">
        <v>42185</v>
      </c>
      <c r="B15" s="1">
        <f t="shared" si="0"/>
        <v>42156</v>
      </c>
      <c r="C15">
        <v>238.63800000000001</v>
      </c>
      <c r="D15" s="3">
        <f t="shared" si="1"/>
        <v>3.502869998528199E-3</v>
      </c>
      <c r="E15" s="3">
        <f t="shared" si="2"/>
        <v>1.1656510114121943E-4</v>
      </c>
    </row>
    <row r="16" spans="1:5" x14ac:dyDescent="0.3">
      <c r="A16" s="1">
        <v>42155</v>
      </c>
      <c r="B16" s="1">
        <f t="shared" si="0"/>
        <v>42125</v>
      </c>
      <c r="C16">
        <v>237.80500000000001</v>
      </c>
      <c r="D16" s="3">
        <f t="shared" si="1"/>
        <v>5.0972320254946864E-3</v>
      </c>
      <c r="E16" s="3">
        <f t="shared" si="2"/>
        <v>1.6402264751147477E-4</v>
      </c>
    </row>
    <row r="17" spans="1:5" x14ac:dyDescent="0.3">
      <c r="A17" s="1">
        <v>42124</v>
      </c>
      <c r="B17" s="1">
        <f t="shared" si="0"/>
        <v>42095</v>
      </c>
      <c r="C17">
        <v>236.59899999999999</v>
      </c>
      <c r="D17" s="3">
        <f t="shared" si="1"/>
        <v>2.0328732545876857E-3</v>
      </c>
      <c r="E17" s="3">
        <f t="shared" si="2"/>
        <v>6.7695950061619214E-5</v>
      </c>
    </row>
    <row r="18" spans="1:5" x14ac:dyDescent="0.3">
      <c r="A18" s="1">
        <v>42094</v>
      </c>
      <c r="B18" s="1">
        <f t="shared" si="0"/>
        <v>42064</v>
      </c>
      <c r="C18">
        <v>236.119</v>
      </c>
      <c r="D18" s="3">
        <f t="shared" si="1"/>
        <v>5.9517216110973464E-3</v>
      </c>
      <c r="E18" s="3">
        <f t="shared" si="2"/>
        <v>1.9144026040462947E-4</v>
      </c>
    </row>
    <row r="19" spans="1:5" x14ac:dyDescent="0.3">
      <c r="A19" s="1">
        <v>42063</v>
      </c>
      <c r="B19" s="1">
        <f t="shared" si="0"/>
        <v>42036</v>
      </c>
      <c r="C19">
        <v>234.72200000000001</v>
      </c>
      <c r="D19" s="3">
        <f t="shared" si="1"/>
        <v>4.3430449237721368E-3</v>
      </c>
      <c r="E19" s="3">
        <f t="shared" si="2"/>
        <v>1.547848751484171E-4</v>
      </c>
    </row>
    <row r="20" spans="1:5" x14ac:dyDescent="0.3">
      <c r="A20" s="1">
        <v>42035</v>
      </c>
      <c r="B20" s="1">
        <f t="shared" si="0"/>
        <v>42005</v>
      </c>
      <c r="C20">
        <v>233.70699999999999</v>
      </c>
      <c r="D20" s="3">
        <f t="shared" si="1"/>
        <v>-4.705892373473324E-3</v>
      </c>
      <c r="E20" s="3">
        <f t="shared" si="2"/>
        <v>-1.52149712640548E-4</v>
      </c>
    </row>
    <row r="21" spans="1:5" x14ac:dyDescent="0.3">
      <c r="A21" s="1">
        <v>42004</v>
      </c>
      <c r="B21" s="1">
        <f t="shared" si="0"/>
        <v>41974</v>
      </c>
      <c r="C21">
        <v>234.81200000000001</v>
      </c>
      <c r="D21" s="3">
        <f t="shared" si="1"/>
        <v>-5.6701009100109615E-3</v>
      </c>
      <c r="E21" s="3">
        <f t="shared" si="2"/>
        <v>-1.834101768909413E-4</v>
      </c>
    </row>
    <row r="22" spans="1:5" x14ac:dyDescent="0.3">
      <c r="A22" s="1">
        <v>41973</v>
      </c>
      <c r="B22" s="1">
        <f t="shared" si="0"/>
        <v>41944</v>
      </c>
      <c r="C22">
        <v>236.15100000000001</v>
      </c>
      <c r="D22" s="3">
        <f t="shared" si="1"/>
        <v>-5.3994179410611935E-3</v>
      </c>
      <c r="E22" s="3">
        <f t="shared" si="2"/>
        <v>-1.8045196600335878E-4</v>
      </c>
    </row>
    <row r="23" spans="1:5" x14ac:dyDescent="0.3">
      <c r="A23" s="1">
        <v>41943</v>
      </c>
      <c r="B23" s="1">
        <f t="shared" si="0"/>
        <v>41913</v>
      </c>
      <c r="C23">
        <v>237.43299999999999</v>
      </c>
      <c r="D23" s="3">
        <f t="shared" si="1"/>
        <v>-2.5122778125538825E-3</v>
      </c>
      <c r="E23" s="3">
        <f t="shared" si="2"/>
        <v>-8.113989758962159E-5</v>
      </c>
    </row>
    <row r="24" spans="1:5" x14ac:dyDescent="0.3">
      <c r="A24" s="1">
        <v>41912</v>
      </c>
      <c r="B24" s="1">
        <f t="shared" si="0"/>
        <v>41883</v>
      </c>
      <c r="C24">
        <v>238.03100000000001</v>
      </c>
      <c r="D24" s="3">
        <f t="shared" si="1"/>
        <v>7.5256882431092465E-4</v>
      </c>
      <c r="E24" s="3">
        <f t="shared" si="2"/>
        <v>2.5076507290000549E-5</v>
      </c>
    </row>
    <row r="25" spans="1:5" x14ac:dyDescent="0.3">
      <c r="A25" s="1">
        <v>41882</v>
      </c>
      <c r="B25" s="1">
        <f t="shared" si="0"/>
        <v>41852</v>
      </c>
      <c r="C25">
        <v>237.852</v>
      </c>
      <c r="D25" s="3">
        <f t="shared" si="1"/>
        <v>-1.6705141657922188E-3</v>
      </c>
      <c r="E25" s="3">
        <f t="shared" si="2"/>
        <v>-5.3931159548326058E-5</v>
      </c>
    </row>
    <row r="26" spans="1:5" x14ac:dyDescent="0.3">
      <c r="A26" s="1">
        <v>41851</v>
      </c>
      <c r="B26" s="1">
        <f t="shared" si="0"/>
        <v>41821</v>
      </c>
      <c r="C26">
        <v>238.25</v>
      </c>
      <c r="D26" s="3">
        <f t="shared" si="1"/>
        <v>-3.9019396416084935E-4</v>
      </c>
      <c r="E26" s="3">
        <f t="shared" si="2"/>
        <v>-1.2589279129615605E-5</v>
      </c>
    </row>
    <row r="27" spans="1:5" x14ac:dyDescent="0.3">
      <c r="A27" s="1">
        <v>41820</v>
      </c>
      <c r="B27" s="1">
        <f t="shared" si="0"/>
        <v>41791</v>
      </c>
      <c r="C27">
        <v>238.34299999999999</v>
      </c>
      <c r="D27" s="3">
        <f t="shared" si="1"/>
        <v>1.8621269440940883E-3</v>
      </c>
      <c r="E27" s="3">
        <f t="shared" si="2"/>
        <v>6.2015100691370506E-5</v>
      </c>
    </row>
    <row r="28" spans="1:5" x14ac:dyDescent="0.3">
      <c r="A28" s="1">
        <v>41790</v>
      </c>
      <c r="B28" s="1">
        <f t="shared" si="0"/>
        <v>41760</v>
      </c>
      <c r="C28">
        <v>237.9</v>
      </c>
      <c r="D28" s="3">
        <f t="shared" si="1"/>
        <v>3.4926098400486051E-3</v>
      </c>
      <c r="E28" s="3">
        <f t="shared" si="2"/>
        <v>1.124748681311516E-4</v>
      </c>
    </row>
    <row r="29" spans="1:5" x14ac:dyDescent="0.3">
      <c r="A29" s="1">
        <v>41759</v>
      </c>
      <c r="B29" s="1">
        <f t="shared" si="0"/>
        <v>41730</v>
      </c>
      <c r="C29">
        <v>237.072</v>
      </c>
      <c r="D29" s="3">
        <f t="shared" si="1"/>
        <v>3.2967544531577165E-3</v>
      </c>
      <c r="E29" s="3">
        <f t="shared" si="2"/>
        <v>1.0971708756057907E-4</v>
      </c>
    </row>
    <row r="30" spans="1:5" x14ac:dyDescent="0.3">
      <c r="A30" s="1">
        <v>41729</v>
      </c>
      <c r="B30" s="1">
        <f t="shared" si="0"/>
        <v>41699</v>
      </c>
      <c r="C30">
        <v>236.29300000000001</v>
      </c>
      <c r="D30" s="3">
        <f t="shared" si="1"/>
        <v>6.4400441262282742E-3</v>
      </c>
      <c r="E30" s="3">
        <f t="shared" si="2"/>
        <v>2.0709872088486847E-4</v>
      </c>
    </row>
    <row r="31" spans="1:5" x14ac:dyDescent="0.3">
      <c r="A31" s="1">
        <v>41698</v>
      </c>
      <c r="B31" s="1">
        <f t="shared" si="0"/>
        <v>41671</v>
      </c>
      <c r="C31">
        <v>234.78100000000001</v>
      </c>
      <c r="D31" s="3">
        <f t="shared" si="1"/>
        <v>3.6979086509687626E-3</v>
      </c>
      <c r="E31" s="3">
        <f t="shared" si="2"/>
        <v>1.3183326766585957E-4</v>
      </c>
    </row>
    <row r="32" spans="1:5" x14ac:dyDescent="0.3">
      <c r="A32" s="1">
        <v>41670</v>
      </c>
      <c r="B32" s="1">
        <f t="shared" si="0"/>
        <v>41640</v>
      </c>
      <c r="C32">
        <v>233.916</v>
      </c>
      <c r="D32" s="3">
        <f t="shared" si="1"/>
        <v>3.7202476732360584E-3</v>
      </c>
      <c r="E32" s="3">
        <f t="shared" si="2"/>
        <v>1.1979248639071294E-4</v>
      </c>
    </row>
    <row r="33" spans="1:5" x14ac:dyDescent="0.3">
      <c r="A33" s="1">
        <v>41639</v>
      </c>
      <c r="B33" s="1">
        <f t="shared" si="0"/>
        <v>41609</v>
      </c>
      <c r="C33">
        <v>233.04900000000001</v>
      </c>
      <c r="D33" s="3">
        <f t="shared" si="1"/>
        <v>-8.581149788252325E-5</v>
      </c>
      <c r="E33" s="3">
        <f t="shared" si="2"/>
        <v>-2.768227778116028E-6</v>
      </c>
    </row>
    <row r="34" spans="1:5" x14ac:dyDescent="0.3">
      <c r="A34" s="1">
        <v>41608</v>
      </c>
      <c r="B34" s="1">
        <f t="shared" si="0"/>
        <v>41579</v>
      </c>
      <c r="C34">
        <v>233.06899999999999</v>
      </c>
      <c r="D34" s="3">
        <f t="shared" si="1"/>
        <v>-2.0424241905235107E-3</v>
      </c>
      <c r="E34" s="3">
        <f t="shared" si="2"/>
        <v>-6.8148103917642366E-5</v>
      </c>
    </row>
    <row r="35" spans="1:5" x14ac:dyDescent="0.3">
      <c r="A35" s="1">
        <v>41578</v>
      </c>
      <c r="B35" s="1">
        <f t="shared" si="0"/>
        <v>41548</v>
      </c>
      <c r="C35">
        <v>233.54599999999999</v>
      </c>
      <c r="D35" s="3">
        <f t="shared" si="1"/>
        <v>-2.575283259804691E-3</v>
      </c>
      <c r="E35" s="3">
        <f t="shared" si="2"/>
        <v>-8.31773472153019E-5</v>
      </c>
    </row>
    <row r="36" spans="1:5" x14ac:dyDescent="0.3">
      <c r="A36" s="1">
        <v>41547</v>
      </c>
      <c r="B36" s="1">
        <f t="shared" si="0"/>
        <v>41518</v>
      </c>
      <c r="C36">
        <v>234.149</v>
      </c>
      <c r="D36" s="3">
        <f t="shared" si="1"/>
        <v>1.1630044852635846E-3</v>
      </c>
      <c r="E36" s="3">
        <f t="shared" si="2"/>
        <v>3.8745041217813636E-5</v>
      </c>
    </row>
    <row r="37" spans="1:5" x14ac:dyDescent="0.3">
      <c r="A37" s="1">
        <v>41517</v>
      </c>
      <c r="B37" s="1">
        <f t="shared" si="0"/>
        <v>41487</v>
      </c>
      <c r="C37">
        <v>233.87700000000001</v>
      </c>
      <c r="D37" s="3">
        <f t="shared" si="1"/>
        <v>1.2029315570472349E-3</v>
      </c>
      <c r="E37" s="3">
        <f t="shared" si="2"/>
        <v>3.8781675041121844E-5</v>
      </c>
    </row>
    <row r="38" spans="1:5" x14ac:dyDescent="0.3">
      <c r="A38" s="1">
        <v>41486</v>
      </c>
      <c r="B38" s="1">
        <f t="shared" si="0"/>
        <v>41456</v>
      </c>
      <c r="C38">
        <v>233.596</v>
      </c>
      <c r="D38" s="3">
        <f t="shared" si="1"/>
        <v>3.9399753323289094E-4</v>
      </c>
      <c r="E38" s="3">
        <f t="shared" si="2"/>
        <v>1.2707175464088394E-5</v>
      </c>
    </row>
    <row r="39" spans="1:5" x14ac:dyDescent="0.3">
      <c r="A39" s="1">
        <v>41455</v>
      </c>
      <c r="B39" s="1">
        <f t="shared" si="0"/>
        <v>41426</v>
      </c>
      <c r="C39">
        <v>233.50399999999999</v>
      </c>
      <c r="D39" s="3">
        <f t="shared" si="1"/>
        <v>2.3997080855995942E-3</v>
      </c>
      <c r="E39" s="3">
        <f t="shared" si="2"/>
        <v>7.9897637786041642E-5</v>
      </c>
    </row>
    <row r="40" spans="1:5" x14ac:dyDescent="0.3">
      <c r="A40" s="1">
        <v>41425</v>
      </c>
      <c r="B40" s="1">
        <f t="shared" si="0"/>
        <v>41395</v>
      </c>
      <c r="C40">
        <v>232.94499999999999</v>
      </c>
      <c r="D40" s="3">
        <f t="shared" si="1"/>
        <v>1.7804077735871229E-3</v>
      </c>
      <c r="E40" s="3">
        <f t="shared" si="2"/>
        <v>5.7383089132612142E-5</v>
      </c>
    </row>
    <row r="41" spans="1:5" x14ac:dyDescent="0.3">
      <c r="A41" s="1">
        <v>41394</v>
      </c>
      <c r="B41" s="1">
        <f t="shared" si="0"/>
        <v>41365</v>
      </c>
      <c r="C41">
        <v>232.53100000000001</v>
      </c>
      <c r="D41" s="3">
        <f t="shared" si="1"/>
        <v>-1.0396394770870773E-3</v>
      </c>
      <c r="E41" s="3">
        <f t="shared" si="2"/>
        <v>-3.4672074811892273E-5</v>
      </c>
    </row>
    <row r="42" spans="1:5" x14ac:dyDescent="0.3">
      <c r="A42" s="1">
        <v>41364</v>
      </c>
      <c r="B42" s="1">
        <f t="shared" si="0"/>
        <v>41334</v>
      </c>
      <c r="C42">
        <v>232.773</v>
      </c>
      <c r="D42" s="3">
        <f t="shared" si="1"/>
        <v>2.6145085843749701E-3</v>
      </c>
      <c r="E42" s="3">
        <f t="shared" si="2"/>
        <v>8.4232473240852812E-5</v>
      </c>
    </row>
    <row r="43" spans="1:5" x14ac:dyDescent="0.3">
      <c r="A43" s="1">
        <v>41333</v>
      </c>
      <c r="B43" s="1">
        <f t="shared" si="0"/>
        <v>41306</v>
      </c>
      <c r="C43">
        <v>232.166</v>
      </c>
      <c r="D43" s="3">
        <f t="shared" si="1"/>
        <v>8.190029529268698E-3</v>
      </c>
      <c r="E43" s="3">
        <f t="shared" si="2"/>
        <v>2.9135219336740015E-4</v>
      </c>
    </row>
    <row r="44" spans="1:5" x14ac:dyDescent="0.3">
      <c r="A44" s="1">
        <v>41305</v>
      </c>
      <c r="B44" s="1">
        <f t="shared" si="0"/>
        <v>41275</v>
      </c>
      <c r="C44">
        <v>230.28</v>
      </c>
      <c r="D44" s="3">
        <f t="shared" si="1"/>
        <v>2.9573041929259981E-3</v>
      </c>
      <c r="E44" s="3">
        <f t="shared" si="2"/>
        <v>9.5260665105234565E-5</v>
      </c>
    </row>
    <row r="45" spans="1:5" x14ac:dyDescent="0.3">
      <c r="A45" s="1">
        <v>41274</v>
      </c>
      <c r="B45" s="1">
        <f t="shared" si="0"/>
        <v>41244</v>
      </c>
      <c r="C45">
        <v>229.601</v>
      </c>
      <c r="D45" s="3">
        <f t="shared" si="1"/>
        <v>-2.6930644902072552E-3</v>
      </c>
      <c r="E45" s="3">
        <f t="shared" si="2"/>
        <v>-8.6986452334292252E-5</v>
      </c>
    </row>
    <row r="46" spans="1:5" x14ac:dyDescent="0.3">
      <c r="A46" s="1">
        <v>41243</v>
      </c>
      <c r="B46" s="1">
        <f t="shared" si="0"/>
        <v>41214</v>
      </c>
      <c r="C46">
        <v>230.221</v>
      </c>
      <c r="D46" s="3">
        <f t="shared" si="1"/>
        <v>-4.7380866948819305E-3</v>
      </c>
      <c r="E46" s="3">
        <f t="shared" si="2"/>
        <v>-1.5829903638375775E-4</v>
      </c>
    </row>
    <row r="47" spans="1:5" x14ac:dyDescent="0.3">
      <c r="A47" s="1">
        <v>41213</v>
      </c>
      <c r="B47" s="1">
        <f t="shared" si="0"/>
        <v>41183</v>
      </c>
      <c r="C47">
        <v>231.31700000000001</v>
      </c>
      <c r="D47" s="3">
        <f t="shared" si="1"/>
        <v>-3.8892514055323911E-4</v>
      </c>
      <c r="E47" s="3">
        <f t="shared" si="2"/>
        <v>-1.2548333899742303E-5</v>
      </c>
    </row>
    <row r="48" spans="1:5" x14ac:dyDescent="0.3">
      <c r="A48" s="1">
        <v>41182</v>
      </c>
      <c r="B48" s="1">
        <f t="shared" si="0"/>
        <v>41153</v>
      </c>
      <c r="C48">
        <v>231.40700000000001</v>
      </c>
      <c r="D48" s="3">
        <f t="shared" si="1"/>
        <v>4.462212267611284E-3</v>
      </c>
      <c r="E48" s="3">
        <f t="shared" si="2"/>
        <v>1.4842055043673419E-4</v>
      </c>
    </row>
    <row r="49" spans="1:5" x14ac:dyDescent="0.3">
      <c r="A49" s="1">
        <v>41152</v>
      </c>
      <c r="B49" s="1">
        <f t="shared" si="0"/>
        <v>41122</v>
      </c>
      <c r="C49">
        <v>230.37899999999999</v>
      </c>
      <c r="D49" s="3">
        <f t="shared" si="1"/>
        <v>5.5651581814371515E-3</v>
      </c>
      <c r="E49" s="3">
        <f t="shared" si="2"/>
        <v>1.7903957092024747E-4</v>
      </c>
    </row>
    <row r="50" spans="1:5" x14ac:dyDescent="0.3">
      <c r="A50" s="1">
        <v>41121</v>
      </c>
      <c r="B50" s="1">
        <f t="shared" si="0"/>
        <v>41091</v>
      </c>
      <c r="C50">
        <v>229.10400000000001</v>
      </c>
      <c r="D50" s="3">
        <f t="shared" si="1"/>
        <v>-1.6297858618255136E-3</v>
      </c>
      <c r="E50" s="3">
        <f t="shared" si="2"/>
        <v>-5.2615241820652692E-5</v>
      </c>
    </row>
    <row r="51" spans="1:5" x14ac:dyDescent="0.3">
      <c r="A51" s="1">
        <v>41090</v>
      </c>
      <c r="B51" s="1">
        <f t="shared" si="0"/>
        <v>41061</v>
      </c>
      <c r="C51">
        <v>229.47800000000001</v>
      </c>
      <c r="D51" s="3">
        <f t="shared" si="1"/>
        <v>-1.4663968844504888E-3</v>
      </c>
      <c r="E51" s="3">
        <f t="shared" si="2"/>
        <v>-4.8914573529623695E-5</v>
      </c>
    </row>
    <row r="52" spans="1:5" x14ac:dyDescent="0.3">
      <c r="A52" s="1">
        <v>41060</v>
      </c>
      <c r="B52" s="1">
        <f t="shared" si="0"/>
        <v>41030</v>
      </c>
      <c r="C52">
        <v>229.815</v>
      </c>
      <c r="D52" s="3">
        <f t="shared" si="1"/>
        <v>-1.1734793663211866E-3</v>
      </c>
      <c r="E52" s="3">
        <f t="shared" si="2"/>
        <v>-3.7875683741916966E-5</v>
      </c>
    </row>
    <row r="53" spans="1:5" x14ac:dyDescent="0.3">
      <c r="A53" s="1">
        <v>41029</v>
      </c>
      <c r="B53" s="1">
        <f t="shared" si="0"/>
        <v>41000</v>
      </c>
      <c r="C53">
        <v>230.08500000000001</v>
      </c>
      <c r="D53" s="3">
        <f t="shared" si="1"/>
        <v>3.0210295040804043E-3</v>
      </c>
      <c r="E53" s="3">
        <f t="shared" si="2"/>
        <v>1.0055423404708996E-4</v>
      </c>
    </row>
    <row r="54" spans="1:5" x14ac:dyDescent="0.3">
      <c r="A54" s="1">
        <v>40999</v>
      </c>
      <c r="B54" s="1">
        <f t="shared" si="0"/>
        <v>40969</v>
      </c>
      <c r="C54">
        <v>229.392</v>
      </c>
      <c r="D54" s="3">
        <f t="shared" si="1"/>
        <v>7.5945586239309195E-3</v>
      </c>
      <c r="E54" s="3">
        <f t="shared" si="2"/>
        <v>2.440899511764183E-4</v>
      </c>
    </row>
    <row r="55" spans="1:5" x14ac:dyDescent="0.3">
      <c r="A55" s="1">
        <v>40968</v>
      </c>
      <c r="B55" s="1">
        <f t="shared" si="0"/>
        <v>40940</v>
      </c>
      <c r="C55">
        <v>227.66300000000001</v>
      </c>
      <c r="D55" s="3">
        <f t="shared" si="1"/>
        <v>4.4029735512761958E-3</v>
      </c>
      <c r="E55" s="3">
        <f t="shared" si="2"/>
        <v>1.515048833566901E-4</v>
      </c>
    </row>
    <row r="56" spans="1:5" x14ac:dyDescent="0.3">
      <c r="A56" s="1">
        <v>40939</v>
      </c>
      <c r="B56" s="1">
        <f t="shared" si="0"/>
        <v>40909</v>
      </c>
      <c r="C56">
        <v>226.66499999999999</v>
      </c>
      <c r="D56" s="3">
        <f t="shared" si="1"/>
        <v>4.400191428267552E-3</v>
      </c>
      <c r="E56" s="3">
        <f t="shared" si="2"/>
        <v>1.4164031684726908E-4</v>
      </c>
    </row>
    <row r="57" spans="1:5" x14ac:dyDescent="0.3">
      <c r="A57" s="1">
        <v>40908</v>
      </c>
      <c r="B57" s="1">
        <f t="shared" si="0"/>
        <v>40878</v>
      </c>
      <c r="C57">
        <v>225.672</v>
      </c>
      <c r="D57" s="3">
        <f t="shared" si="1"/>
        <v>-2.4665163771382787E-3</v>
      </c>
      <c r="E57" s="3">
        <f t="shared" si="2"/>
        <v>-7.9660157276673083E-5</v>
      </c>
    </row>
    <row r="58" spans="1:5" x14ac:dyDescent="0.3">
      <c r="A58" s="1">
        <v>40877</v>
      </c>
      <c r="B58" s="1">
        <f t="shared" si="0"/>
        <v>40848</v>
      </c>
      <c r="C58">
        <v>226.23</v>
      </c>
      <c r="D58" s="3">
        <f t="shared" si="1"/>
        <v>-8.4356133044197537E-4</v>
      </c>
      <c r="E58" s="3">
        <f t="shared" si="2"/>
        <v>-2.8130181956353972E-5</v>
      </c>
    </row>
    <row r="59" spans="1:5" x14ac:dyDescent="0.3">
      <c r="A59" s="1">
        <v>40847</v>
      </c>
      <c r="B59" s="1">
        <f t="shared" si="0"/>
        <v>40817</v>
      </c>
      <c r="C59">
        <v>226.42099999999999</v>
      </c>
      <c r="D59" s="3">
        <f t="shared" si="1"/>
        <v>-2.0626826333582401E-3</v>
      </c>
      <c r="E59" s="3">
        <f t="shared" si="2"/>
        <v>-6.6604649329615739E-5</v>
      </c>
    </row>
    <row r="60" spans="1:5" x14ac:dyDescent="0.3">
      <c r="A60" s="1">
        <v>40816</v>
      </c>
      <c r="B60" s="1">
        <f t="shared" si="0"/>
        <v>40787</v>
      </c>
      <c r="C60">
        <v>226.88900000000001</v>
      </c>
      <c r="D60" s="3">
        <f t="shared" si="1"/>
        <v>1.518462115694553E-3</v>
      </c>
      <c r="E60" s="3">
        <f t="shared" si="2"/>
        <v>5.0578292966063643E-5</v>
      </c>
    </row>
    <row r="61" spans="1:5" x14ac:dyDescent="0.3">
      <c r="A61" s="1">
        <v>40786</v>
      </c>
      <c r="B61" s="1">
        <f t="shared" si="0"/>
        <v>40756</v>
      </c>
      <c r="C61">
        <v>226.54499999999999</v>
      </c>
      <c r="D61" s="3">
        <f t="shared" si="1"/>
        <v>2.7575889023644905E-3</v>
      </c>
      <c r="E61" s="3">
        <f t="shared" si="2"/>
        <v>8.8836001474357218E-5</v>
      </c>
    </row>
    <row r="62" spans="1:5" x14ac:dyDescent="0.3">
      <c r="A62" s="1">
        <v>40755</v>
      </c>
      <c r="B62" s="1">
        <f t="shared" si="0"/>
        <v>40725</v>
      </c>
      <c r="C62">
        <v>225.922</v>
      </c>
      <c r="D62" s="3">
        <f t="shared" si="1"/>
        <v>8.8604566679361611E-4</v>
      </c>
      <c r="E62" s="3">
        <f t="shared" si="2"/>
        <v>2.8569871338479658E-5</v>
      </c>
    </row>
    <row r="63" spans="1:5" x14ac:dyDescent="0.3">
      <c r="A63" s="1">
        <v>40724</v>
      </c>
      <c r="B63" s="1">
        <f t="shared" si="0"/>
        <v>40695</v>
      </c>
      <c r="C63">
        <v>225.72200000000001</v>
      </c>
      <c r="D63" s="3">
        <f t="shared" si="1"/>
        <v>-1.0709670566992539E-3</v>
      </c>
      <c r="E63" s="3">
        <f t="shared" si="2"/>
        <v>-3.5717393842116252E-5</v>
      </c>
    </row>
    <row r="64" spans="1:5" x14ac:dyDescent="0.3">
      <c r="A64" s="1">
        <v>40694</v>
      </c>
      <c r="B64" s="1">
        <f t="shared" si="0"/>
        <v>40664</v>
      </c>
      <c r="C64">
        <v>225.964</v>
      </c>
      <c r="D64" s="3">
        <f t="shared" si="1"/>
        <v>4.704187527233567E-3</v>
      </c>
      <c r="E64" s="3">
        <f t="shared" si="2"/>
        <v>1.5140363506294108E-4</v>
      </c>
    </row>
    <row r="65" spans="1:5" x14ac:dyDescent="0.3">
      <c r="A65" s="1">
        <v>40663</v>
      </c>
      <c r="B65" s="1">
        <f t="shared" si="0"/>
        <v>40634</v>
      </c>
      <c r="C65">
        <v>224.90600000000001</v>
      </c>
      <c r="D65" s="3">
        <f t="shared" si="1"/>
        <v>6.4394295354571049E-3</v>
      </c>
      <c r="E65" s="3">
        <f t="shared" si="2"/>
        <v>2.139823905584759E-4</v>
      </c>
    </row>
    <row r="66" spans="1:5" x14ac:dyDescent="0.3">
      <c r="A66" s="1">
        <v>40633</v>
      </c>
      <c r="B66" s="1">
        <f t="shared" si="0"/>
        <v>40603</v>
      </c>
      <c r="C66">
        <v>223.46700000000001</v>
      </c>
      <c r="D66" s="3">
        <f t="shared" si="1"/>
        <v>9.7510720305094487E-3</v>
      </c>
      <c r="E66" s="3">
        <f t="shared" si="2"/>
        <v>3.13076002580015E-4</v>
      </c>
    </row>
    <row r="67" spans="1:5" x14ac:dyDescent="0.3">
      <c r="A67" s="1">
        <v>40602</v>
      </c>
      <c r="B67" s="1">
        <f t="shared" ref="B67:B130" si="3">DATE(YEAR(A67),MONTH(A67),1)</f>
        <v>40575</v>
      </c>
      <c r="C67">
        <v>221.309</v>
      </c>
      <c r="D67" s="3">
        <f t="shared" ref="D67:D130" si="4">(C67-C68)/C68</f>
        <v>4.9313650254514023E-3</v>
      </c>
      <c r="E67" s="3">
        <f t="shared" ref="E67:E130" si="5">POWER(1+D67,1/(A67-A68))-1</f>
        <v>1.7570277935119449E-4</v>
      </c>
    </row>
    <row r="68" spans="1:5" x14ac:dyDescent="0.3">
      <c r="A68" s="1">
        <v>40574</v>
      </c>
      <c r="B68" s="1">
        <f t="shared" si="3"/>
        <v>40544</v>
      </c>
      <c r="C68">
        <v>220.22300000000001</v>
      </c>
      <c r="D68" s="3">
        <f t="shared" si="4"/>
        <v>4.7632300539741995E-3</v>
      </c>
      <c r="E68" s="3">
        <f t="shared" si="5"/>
        <v>1.5329954816833968E-4</v>
      </c>
    </row>
    <row r="69" spans="1:5" x14ac:dyDescent="0.3">
      <c r="A69" s="1">
        <v>40543</v>
      </c>
      <c r="B69" s="1">
        <f t="shared" si="3"/>
        <v>40513</v>
      </c>
      <c r="C69">
        <v>219.179</v>
      </c>
      <c r="D69" s="3">
        <f t="shared" si="4"/>
        <v>1.7184407892030949E-3</v>
      </c>
      <c r="E69" s="3">
        <f t="shared" si="5"/>
        <v>5.5387532516437687E-5</v>
      </c>
    </row>
    <row r="70" spans="1:5" x14ac:dyDescent="0.3">
      <c r="A70" s="1">
        <v>40512</v>
      </c>
      <c r="B70" s="1">
        <f t="shared" si="3"/>
        <v>40483</v>
      </c>
      <c r="C70">
        <v>218.803</v>
      </c>
      <c r="D70" s="3">
        <f t="shared" si="4"/>
        <v>4.2064642381949024E-4</v>
      </c>
      <c r="E70" s="3">
        <f t="shared" si="5"/>
        <v>1.4018697491513521E-5</v>
      </c>
    </row>
    <row r="71" spans="1:5" x14ac:dyDescent="0.3">
      <c r="A71" s="1">
        <v>40482</v>
      </c>
      <c r="B71" s="1">
        <f t="shared" si="3"/>
        <v>40452</v>
      </c>
      <c r="C71">
        <v>218.71100000000001</v>
      </c>
      <c r="D71" s="3">
        <f t="shared" si="4"/>
        <v>1.2451988884769651E-3</v>
      </c>
      <c r="E71" s="3">
        <f t="shared" si="5"/>
        <v>4.0143524159041988E-5</v>
      </c>
    </row>
    <row r="72" spans="1:5" x14ac:dyDescent="0.3">
      <c r="A72" s="1">
        <v>40451</v>
      </c>
      <c r="B72" s="1">
        <f t="shared" si="3"/>
        <v>40422</v>
      </c>
      <c r="C72">
        <v>218.43899999999999</v>
      </c>
      <c r="D72" s="3">
        <f t="shared" si="4"/>
        <v>5.8173623071558652E-4</v>
      </c>
      <c r="E72" s="3">
        <f t="shared" si="5"/>
        <v>1.9385757494383427E-5</v>
      </c>
    </row>
    <row r="73" spans="1:5" x14ac:dyDescent="0.3">
      <c r="A73" s="1">
        <v>40421</v>
      </c>
      <c r="B73" s="1">
        <f t="shared" si="3"/>
        <v>40391</v>
      </c>
      <c r="C73">
        <v>218.31200000000001</v>
      </c>
      <c r="D73" s="3">
        <f t="shared" si="4"/>
        <v>1.3806642784080442E-3</v>
      </c>
      <c r="E73" s="3">
        <f t="shared" si="5"/>
        <v>4.4507830375239976E-5</v>
      </c>
    </row>
    <row r="74" spans="1:5" x14ac:dyDescent="0.3">
      <c r="A74" s="1">
        <v>40390</v>
      </c>
      <c r="B74" s="1">
        <f t="shared" si="3"/>
        <v>40360</v>
      </c>
      <c r="C74">
        <v>218.011</v>
      </c>
      <c r="D74" s="3">
        <f t="shared" si="4"/>
        <v>2.1104305737156088E-4</v>
      </c>
      <c r="E74" s="3">
        <f t="shared" si="5"/>
        <v>6.8071454562002032E-6</v>
      </c>
    </row>
    <row r="75" spans="1:5" x14ac:dyDescent="0.3">
      <c r="A75" s="1">
        <v>40359</v>
      </c>
      <c r="B75" s="1">
        <f t="shared" si="3"/>
        <v>40330</v>
      </c>
      <c r="C75">
        <v>217.965</v>
      </c>
      <c r="D75" s="3">
        <f t="shared" si="4"/>
        <v>-9.7626708467395368E-4</v>
      </c>
      <c r="E75" s="3">
        <f t="shared" si="5"/>
        <v>-3.2557601448823803E-5</v>
      </c>
    </row>
    <row r="76" spans="1:5" x14ac:dyDescent="0.3">
      <c r="A76" s="1">
        <v>40329</v>
      </c>
      <c r="B76" s="1">
        <f t="shared" si="3"/>
        <v>40299</v>
      </c>
      <c r="C76">
        <v>218.178</v>
      </c>
      <c r="D76" s="3">
        <f t="shared" si="4"/>
        <v>7.7519735423772025E-4</v>
      </c>
      <c r="E76" s="3">
        <f t="shared" si="5"/>
        <v>2.499699125690924E-5</v>
      </c>
    </row>
    <row r="77" spans="1:5" x14ac:dyDescent="0.3">
      <c r="A77" s="1">
        <v>40298</v>
      </c>
      <c r="B77" s="1">
        <f t="shared" si="3"/>
        <v>40269</v>
      </c>
      <c r="C77">
        <v>218.00899999999999</v>
      </c>
      <c r="D77" s="3">
        <f t="shared" si="4"/>
        <v>1.7368849106974003E-3</v>
      </c>
      <c r="E77" s="3">
        <f t="shared" si="5"/>
        <v>5.7847615456241286E-5</v>
      </c>
    </row>
    <row r="78" spans="1:5" x14ac:dyDescent="0.3">
      <c r="A78" s="1">
        <v>40268</v>
      </c>
      <c r="B78" s="1">
        <f t="shared" si="3"/>
        <v>40238</v>
      </c>
      <c r="C78">
        <v>217.631</v>
      </c>
      <c r="D78" s="3">
        <f t="shared" si="4"/>
        <v>4.1062835365712359E-3</v>
      </c>
      <c r="E78" s="3">
        <f t="shared" si="5"/>
        <v>1.321982781623543E-4</v>
      </c>
    </row>
    <row r="79" spans="1:5" x14ac:dyDescent="0.3">
      <c r="A79" s="1">
        <v>40237</v>
      </c>
      <c r="B79" s="1">
        <f t="shared" si="3"/>
        <v>40210</v>
      </c>
      <c r="C79">
        <v>216.74100000000001</v>
      </c>
      <c r="D79" s="3">
        <f t="shared" si="4"/>
        <v>2.4920738207646074E-4</v>
      </c>
      <c r="E79" s="3">
        <f t="shared" si="5"/>
        <v>8.8991944215965901E-6</v>
      </c>
    </row>
    <row r="80" spans="1:5" x14ac:dyDescent="0.3">
      <c r="A80" s="1">
        <v>40209</v>
      </c>
      <c r="B80" s="1">
        <f t="shared" si="3"/>
        <v>40179</v>
      </c>
      <c r="C80">
        <v>216.68700000000001</v>
      </c>
      <c r="D80" s="3">
        <f t="shared" si="4"/>
        <v>3.4174735701485051E-3</v>
      </c>
      <c r="E80" s="3">
        <f t="shared" si="5"/>
        <v>1.1005919405926434E-4</v>
      </c>
    </row>
    <row r="81" spans="1:5" x14ac:dyDescent="0.3">
      <c r="A81" s="1">
        <v>40178</v>
      </c>
      <c r="B81" s="1">
        <f t="shared" si="3"/>
        <v>40148</v>
      </c>
      <c r="C81">
        <v>215.94900000000001</v>
      </c>
      <c r="D81" s="3">
        <f t="shared" si="4"/>
        <v>-1.7611981694633208E-3</v>
      </c>
      <c r="E81" s="3">
        <f t="shared" si="5"/>
        <v>-5.6861315667622314E-5</v>
      </c>
    </row>
    <row r="82" spans="1:5" x14ac:dyDescent="0.3">
      <c r="A82" s="1">
        <v>40147</v>
      </c>
      <c r="B82" s="1">
        <f t="shared" si="3"/>
        <v>40118</v>
      </c>
      <c r="C82">
        <v>216.33</v>
      </c>
      <c r="D82" s="3">
        <f t="shared" si="4"/>
        <v>7.0775336876735279E-4</v>
      </c>
      <c r="E82" s="3">
        <f t="shared" si="5"/>
        <v>2.35837124067384E-5</v>
      </c>
    </row>
    <row r="83" spans="1:5" x14ac:dyDescent="0.3">
      <c r="A83" s="1">
        <v>40117</v>
      </c>
      <c r="B83" s="1">
        <f t="shared" si="3"/>
        <v>40087</v>
      </c>
      <c r="C83">
        <v>216.17699999999999</v>
      </c>
      <c r="D83" s="3">
        <f t="shared" si="4"/>
        <v>9.6310118581832769E-4</v>
      </c>
      <c r="E83" s="3">
        <f t="shared" si="5"/>
        <v>3.1053311222661861E-5</v>
      </c>
    </row>
    <row r="84" spans="1:5" x14ac:dyDescent="0.3">
      <c r="A84" s="1">
        <v>40086</v>
      </c>
      <c r="B84" s="1">
        <f t="shared" si="3"/>
        <v>40057</v>
      </c>
      <c r="C84">
        <v>215.96899999999999</v>
      </c>
      <c r="D84" s="3">
        <f t="shared" si="4"/>
        <v>6.2548069349588527E-4</v>
      </c>
      <c r="E84" s="3">
        <f t="shared" si="5"/>
        <v>2.0843055946073719E-5</v>
      </c>
    </row>
    <row r="85" spans="1:5" x14ac:dyDescent="0.3">
      <c r="A85" s="1">
        <v>40056</v>
      </c>
      <c r="B85" s="1">
        <f t="shared" si="3"/>
        <v>40026</v>
      </c>
      <c r="C85">
        <v>215.834</v>
      </c>
      <c r="D85" s="3">
        <f t="shared" si="4"/>
        <v>2.2428500448105843E-3</v>
      </c>
      <c r="E85" s="3">
        <f t="shared" si="5"/>
        <v>7.2271598921869185E-5</v>
      </c>
    </row>
    <row r="86" spans="1:5" x14ac:dyDescent="0.3">
      <c r="A86" s="1">
        <v>40025</v>
      </c>
      <c r="B86" s="1">
        <f t="shared" si="3"/>
        <v>39995</v>
      </c>
      <c r="C86">
        <v>215.351</v>
      </c>
      <c r="D86" s="3">
        <f t="shared" si="4"/>
        <v>-1.5855869221533055E-3</v>
      </c>
      <c r="E86" s="3">
        <f t="shared" si="5"/>
        <v>-5.1187247805728475E-5</v>
      </c>
    </row>
    <row r="87" spans="1:5" x14ac:dyDescent="0.3">
      <c r="A87" s="1">
        <v>39994</v>
      </c>
      <c r="B87" s="1">
        <f t="shared" si="3"/>
        <v>39965</v>
      </c>
      <c r="C87">
        <v>215.69300000000001</v>
      </c>
      <c r="D87" s="3">
        <f t="shared" si="4"/>
        <v>8.5898922639533956E-3</v>
      </c>
      <c r="E87" s="3">
        <f t="shared" si="5"/>
        <v>2.8514761550657575E-4</v>
      </c>
    </row>
    <row r="88" spans="1:5" x14ac:dyDescent="0.3">
      <c r="A88" s="1">
        <v>39964</v>
      </c>
      <c r="B88" s="1">
        <f t="shared" si="3"/>
        <v>39934</v>
      </c>
      <c r="C88">
        <v>213.85599999999999</v>
      </c>
      <c r="D88" s="3">
        <f t="shared" si="4"/>
        <v>2.8887638341773842E-3</v>
      </c>
      <c r="E88" s="3">
        <f t="shared" si="5"/>
        <v>9.3055922146589864E-5</v>
      </c>
    </row>
    <row r="89" spans="1:5" x14ac:dyDescent="0.3">
      <c r="A89" s="1">
        <v>39933</v>
      </c>
      <c r="B89" s="1">
        <f t="shared" si="3"/>
        <v>39904</v>
      </c>
      <c r="C89">
        <v>213.24</v>
      </c>
      <c r="D89" s="3">
        <f t="shared" si="4"/>
        <v>2.4963682777879915E-3</v>
      </c>
      <c r="E89" s="3">
        <f t="shared" si="5"/>
        <v>8.3112037829957686E-5</v>
      </c>
    </row>
    <row r="90" spans="1:5" x14ac:dyDescent="0.3">
      <c r="A90" s="1">
        <v>39903</v>
      </c>
      <c r="B90" s="1">
        <f t="shared" si="3"/>
        <v>39873</v>
      </c>
      <c r="C90">
        <v>212.709</v>
      </c>
      <c r="D90" s="3">
        <f t="shared" si="4"/>
        <v>2.4317484554155469E-3</v>
      </c>
      <c r="E90" s="3">
        <f t="shared" si="5"/>
        <v>7.8351344781069088E-5</v>
      </c>
    </row>
    <row r="91" spans="1:5" x14ac:dyDescent="0.3">
      <c r="A91" s="1">
        <v>39872</v>
      </c>
      <c r="B91" s="1">
        <f t="shared" si="3"/>
        <v>39845</v>
      </c>
      <c r="C91">
        <v>212.19300000000001</v>
      </c>
      <c r="D91" s="3">
        <f t="shared" si="4"/>
        <v>4.9729330359046305E-3</v>
      </c>
      <c r="E91" s="3">
        <f t="shared" si="5"/>
        <v>1.771802962096114E-4</v>
      </c>
    </row>
    <row r="92" spans="1:5" x14ac:dyDescent="0.3">
      <c r="A92" s="1">
        <v>39844</v>
      </c>
      <c r="B92" s="1">
        <f t="shared" si="3"/>
        <v>39814</v>
      </c>
      <c r="C92">
        <v>211.143</v>
      </c>
      <c r="D92" s="3">
        <f t="shared" si="4"/>
        <v>4.3524173754209338E-3</v>
      </c>
      <c r="E92" s="3">
        <f t="shared" si="5"/>
        <v>1.401057171444009E-4</v>
      </c>
    </row>
    <row r="93" spans="1:5" x14ac:dyDescent="0.3">
      <c r="A93" s="1">
        <v>39813</v>
      </c>
      <c r="B93" s="1">
        <f t="shared" si="3"/>
        <v>39783</v>
      </c>
      <c r="C93">
        <v>210.22800000000001</v>
      </c>
      <c r="D93" s="3">
        <f t="shared" si="4"/>
        <v>-1.0342473814287408E-2</v>
      </c>
      <c r="E93" s="3">
        <f t="shared" si="5"/>
        <v>-3.3530921800151159E-4</v>
      </c>
    </row>
    <row r="94" spans="1:5" x14ac:dyDescent="0.3">
      <c r="A94" s="1">
        <v>39782</v>
      </c>
      <c r="B94" s="1">
        <f t="shared" si="3"/>
        <v>39753</v>
      </c>
      <c r="C94">
        <v>212.42500000000001</v>
      </c>
      <c r="D94" s="3">
        <f t="shared" si="4"/>
        <v>-1.9152895328595883E-2</v>
      </c>
      <c r="E94" s="3">
        <f t="shared" si="5"/>
        <v>-6.4441521419544845E-4</v>
      </c>
    </row>
    <row r="95" spans="1:5" x14ac:dyDescent="0.3">
      <c r="A95" s="1">
        <v>39752</v>
      </c>
      <c r="B95" s="1">
        <f t="shared" si="3"/>
        <v>39722</v>
      </c>
      <c r="C95">
        <v>216.57300000000001</v>
      </c>
      <c r="D95" s="3">
        <f t="shared" si="4"/>
        <v>-1.0101333284578691E-2</v>
      </c>
      <c r="E95" s="3">
        <f t="shared" si="5"/>
        <v>-3.2745276097456699E-4</v>
      </c>
    </row>
    <row r="96" spans="1:5" x14ac:dyDescent="0.3">
      <c r="A96" s="1">
        <v>39721</v>
      </c>
      <c r="B96" s="1">
        <f t="shared" si="3"/>
        <v>39692</v>
      </c>
      <c r="C96">
        <v>218.78299999999999</v>
      </c>
      <c r="D96" s="3">
        <f t="shared" si="4"/>
        <v>-1.3830185406645138E-3</v>
      </c>
      <c r="E96" s="3">
        <f t="shared" si="5"/>
        <v>-4.6131462361653774E-5</v>
      </c>
    </row>
    <row r="97" spans="1:5" x14ac:dyDescent="0.3">
      <c r="A97" s="1">
        <v>39691</v>
      </c>
      <c r="B97" s="1">
        <f t="shared" si="3"/>
        <v>39661</v>
      </c>
      <c r="C97">
        <v>219.08600000000001</v>
      </c>
      <c r="D97" s="3">
        <f t="shared" si="4"/>
        <v>-3.9915622556417679E-3</v>
      </c>
      <c r="E97" s="3">
        <f t="shared" si="5"/>
        <v>-1.2900941313576109E-4</v>
      </c>
    </row>
    <row r="98" spans="1:5" x14ac:dyDescent="0.3">
      <c r="A98" s="1">
        <v>39660</v>
      </c>
      <c r="B98" s="1">
        <f t="shared" si="3"/>
        <v>39630</v>
      </c>
      <c r="C98">
        <v>219.964</v>
      </c>
      <c r="D98" s="3">
        <f t="shared" si="4"/>
        <v>5.2510111281219339E-3</v>
      </c>
      <c r="E98" s="3">
        <f t="shared" si="5"/>
        <v>1.68958550667897E-4</v>
      </c>
    </row>
    <row r="99" spans="1:5" x14ac:dyDescent="0.3">
      <c r="A99" s="1">
        <v>39629</v>
      </c>
      <c r="B99" s="1">
        <f t="shared" si="3"/>
        <v>39600</v>
      </c>
      <c r="C99">
        <v>218.815</v>
      </c>
      <c r="D99" s="3">
        <f t="shared" si="4"/>
        <v>1.0076996934894165E-2</v>
      </c>
      <c r="E99" s="3">
        <f t="shared" si="5"/>
        <v>3.342746085248649E-4</v>
      </c>
    </row>
    <row r="100" spans="1:5" x14ac:dyDescent="0.3">
      <c r="A100" s="1">
        <v>39599</v>
      </c>
      <c r="B100" s="1">
        <f t="shared" si="3"/>
        <v>39569</v>
      </c>
      <c r="C100">
        <v>216.63200000000001</v>
      </c>
      <c r="D100" s="3">
        <f t="shared" si="4"/>
        <v>8.4208860317563639E-3</v>
      </c>
      <c r="E100" s="3">
        <f t="shared" si="5"/>
        <v>2.7054072398335904E-4</v>
      </c>
    </row>
    <row r="101" spans="1:5" x14ac:dyDescent="0.3">
      <c r="A101" s="1">
        <v>39568</v>
      </c>
      <c r="B101" s="1">
        <f t="shared" si="3"/>
        <v>39539</v>
      </c>
      <c r="C101">
        <v>214.82300000000001</v>
      </c>
      <c r="D101" s="3">
        <f t="shared" si="4"/>
        <v>6.0647783897194562E-3</v>
      </c>
      <c r="E101" s="3">
        <f t="shared" si="5"/>
        <v>2.0156903370693868E-4</v>
      </c>
    </row>
    <row r="102" spans="1:5" x14ac:dyDescent="0.3">
      <c r="A102" s="1">
        <v>39538</v>
      </c>
      <c r="B102" s="1">
        <f t="shared" si="3"/>
        <v>39508</v>
      </c>
      <c r="C102">
        <v>213.52799999999999</v>
      </c>
      <c r="D102" s="3">
        <f t="shared" si="4"/>
        <v>8.6682129309895908E-3</v>
      </c>
      <c r="E102" s="3">
        <f t="shared" si="5"/>
        <v>2.7845358924372121E-4</v>
      </c>
    </row>
    <row r="103" spans="1:5" x14ac:dyDescent="0.3">
      <c r="A103" s="1">
        <v>39507</v>
      </c>
      <c r="B103" s="1">
        <f t="shared" si="3"/>
        <v>39479</v>
      </c>
      <c r="C103">
        <v>211.69300000000001</v>
      </c>
      <c r="D103" s="3">
        <f t="shared" si="4"/>
        <v>2.9041121849535697E-3</v>
      </c>
      <c r="E103" s="3">
        <f t="shared" si="5"/>
        <v>1.000016687204841E-4</v>
      </c>
    </row>
    <row r="104" spans="1:5" x14ac:dyDescent="0.3">
      <c r="A104" s="1">
        <v>39478</v>
      </c>
      <c r="B104" s="1">
        <f t="shared" si="3"/>
        <v>39448</v>
      </c>
      <c r="C104">
        <v>211.08</v>
      </c>
      <c r="D104" s="3">
        <f t="shared" si="4"/>
        <v>4.9705764726047496E-3</v>
      </c>
      <c r="E104" s="3">
        <f t="shared" si="5"/>
        <v>1.5995678981250983E-4</v>
      </c>
    </row>
    <row r="105" spans="1:5" x14ac:dyDescent="0.3">
      <c r="A105" s="1">
        <v>39447</v>
      </c>
      <c r="B105" s="1">
        <f t="shared" si="3"/>
        <v>39417</v>
      </c>
      <c r="C105">
        <v>210.036</v>
      </c>
      <c r="D105" s="3">
        <f t="shared" si="4"/>
        <v>-6.7086312964782606E-4</v>
      </c>
      <c r="E105" s="3">
        <f t="shared" si="5"/>
        <v>-2.1647774038680012E-5</v>
      </c>
    </row>
    <row r="106" spans="1:5" x14ac:dyDescent="0.3">
      <c r="A106" s="1">
        <v>39416</v>
      </c>
      <c r="B106" s="1">
        <f t="shared" si="3"/>
        <v>39387</v>
      </c>
      <c r="C106">
        <v>210.17699999999999</v>
      </c>
      <c r="D106" s="3">
        <f t="shared" si="4"/>
        <v>5.9396178734157134E-3</v>
      </c>
      <c r="E106" s="3">
        <f t="shared" si="5"/>
        <v>1.9742108102849265E-4</v>
      </c>
    </row>
    <row r="107" spans="1:5" x14ac:dyDescent="0.3">
      <c r="A107" s="1">
        <v>39386</v>
      </c>
      <c r="B107" s="1">
        <f t="shared" si="3"/>
        <v>39356</v>
      </c>
      <c r="C107">
        <v>208.93600000000001</v>
      </c>
      <c r="D107" s="3">
        <f t="shared" si="4"/>
        <v>2.1391913281212428E-3</v>
      </c>
      <c r="E107" s="3">
        <f t="shared" si="5"/>
        <v>6.89348441618165E-5</v>
      </c>
    </row>
    <row r="108" spans="1:5" x14ac:dyDescent="0.3">
      <c r="A108" s="1">
        <v>39355</v>
      </c>
      <c r="B108" s="1">
        <f t="shared" si="3"/>
        <v>39326</v>
      </c>
      <c r="C108">
        <v>208.49</v>
      </c>
      <c r="D108" s="3">
        <f t="shared" si="4"/>
        <v>2.7559074053589054E-3</v>
      </c>
      <c r="E108" s="3">
        <f t="shared" si="5"/>
        <v>9.1741436495595963E-5</v>
      </c>
    </row>
    <row r="109" spans="1:5" x14ac:dyDescent="0.3">
      <c r="A109" s="1">
        <v>39325</v>
      </c>
      <c r="B109" s="1">
        <f t="shared" si="3"/>
        <v>39295</v>
      </c>
      <c r="C109">
        <v>207.917</v>
      </c>
      <c r="D109" s="3">
        <f t="shared" si="4"/>
        <v>-1.8339022270870478E-3</v>
      </c>
      <c r="E109" s="3">
        <f t="shared" si="5"/>
        <v>-5.9210694865807767E-5</v>
      </c>
    </row>
    <row r="110" spans="1:5" x14ac:dyDescent="0.3">
      <c r="A110" s="1">
        <v>39294</v>
      </c>
      <c r="B110" s="1">
        <f t="shared" si="3"/>
        <v>39264</v>
      </c>
      <c r="C110">
        <v>208.29900000000001</v>
      </c>
      <c r="D110" s="3">
        <f t="shared" si="4"/>
        <v>-2.543772078021678E-4</v>
      </c>
      <c r="E110" s="3">
        <f t="shared" si="5"/>
        <v>-8.2067265559926383E-6</v>
      </c>
    </row>
    <row r="111" spans="1:5" x14ac:dyDescent="0.3">
      <c r="A111" s="1">
        <v>39263</v>
      </c>
      <c r="B111" s="1">
        <f t="shared" si="3"/>
        <v>39234</v>
      </c>
      <c r="C111">
        <v>208.352</v>
      </c>
      <c r="D111" s="3">
        <f t="shared" si="4"/>
        <v>1.9379751766057619E-3</v>
      </c>
      <c r="E111" s="3">
        <f t="shared" si="5"/>
        <v>6.4538740047304088E-5</v>
      </c>
    </row>
    <row r="112" spans="1:5" x14ac:dyDescent="0.3">
      <c r="A112" s="1">
        <v>39233</v>
      </c>
      <c r="B112" s="1">
        <f t="shared" si="3"/>
        <v>39203</v>
      </c>
      <c r="C112">
        <v>207.94900000000001</v>
      </c>
      <c r="D112" s="3">
        <f t="shared" si="4"/>
        <v>6.1107186747046491E-3</v>
      </c>
      <c r="E112" s="3">
        <f t="shared" si="5"/>
        <v>1.9653943864628154E-4</v>
      </c>
    </row>
    <row r="113" spans="1:5" x14ac:dyDescent="0.3">
      <c r="A113" s="1">
        <v>39202</v>
      </c>
      <c r="B113" s="1">
        <f t="shared" si="3"/>
        <v>39173</v>
      </c>
      <c r="C113">
        <v>206.68600000000001</v>
      </c>
      <c r="D113" s="3">
        <f t="shared" si="4"/>
        <v>6.4961626865090343E-3</v>
      </c>
      <c r="E113" s="3">
        <f t="shared" si="5"/>
        <v>2.1586174674159686E-4</v>
      </c>
    </row>
    <row r="114" spans="1:5" x14ac:dyDescent="0.3">
      <c r="A114" s="1">
        <v>39172</v>
      </c>
      <c r="B114" s="1">
        <f t="shared" si="3"/>
        <v>39142</v>
      </c>
      <c r="C114">
        <v>205.352</v>
      </c>
      <c r="D114" s="3">
        <f t="shared" si="4"/>
        <v>9.1056958510853069E-3</v>
      </c>
      <c r="E114" s="3">
        <f t="shared" si="5"/>
        <v>2.9244562352093162E-4</v>
      </c>
    </row>
    <row r="115" spans="1:5" x14ac:dyDescent="0.3">
      <c r="A115" s="1">
        <v>39141</v>
      </c>
      <c r="B115" s="1">
        <f t="shared" si="3"/>
        <v>39114</v>
      </c>
      <c r="C115">
        <v>203.499</v>
      </c>
      <c r="D115" s="3">
        <f t="shared" si="4"/>
        <v>5.3503675598766814E-3</v>
      </c>
      <c r="E115" s="3">
        <f t="shared" si="5"/>
        <v>1.9059334608106937E-4</v>
      </c>
    </row>
    <row r="116" spans="1:5" x14ac:dyDescent="0.3">
      <c r="A116" s="1">
        <v>39113</v>
      </c>
      <c r="B116" s="1">
        <f t="shared" si="3"/>
        <v>39083</v>
      </c>
      <c r="C116">
        <v>202.416</v>
      </c>
      <c r="D116" s="3">
        <f t="shared" si="4"/>
        <v>3.0525272547075591E-3</v>
      </c>
      <c r="E116" s="3">
        <f t="shared" si="5"/>
        <v>9.8323470622885267E-5</v>
      </c>
    </row>
    <row r="117" spans="1:5" x14ac:dyDescent="0.3">
      <c r="A117" s="1">
        <v>39082</v>
      </c>
      <c r="B117" s="1">
        <f t="shared" si="3"/>
        <v>39052</v>
      </c>
      <c r="C117">
        <v>201.8</v>
      </c>
      <c r="D117" s="3">
        <f t="shared" si="4"/>
        <v>1.4888337468983194E-3</v>
      </c>
      <c r="E117" s="3">
        <f t="shared" si="5"/>
        <v>4.7992330071577882E-5</v>
      </c>
    </row>
    <row r="118" spans="1:5" x14ac:dyDescent="0.3">
      <c r="A118" s="1">
        <v>39051</v>
      </c>
      <c r="B118" s="1">
        <f t="shared" si="3"/>
        <v>39022</v>
      </c>
      <c r="C118">
        <v>201.5</v>
      </c>
      <c r="D118" s="3">
        <f t="shared" si="4"/>
        <v>-1.4866204162537729E-3</v>
      </c>
      <c r="E118" s="3">
        <f t="shared" si="5"/>
        <v>-4.9589654818160689E-5</v>
      </c>
    </row>
    <row r="119" spans="1:5" x14ac:dyDescent="0.3">
      <c r="A119" s="1">
        <v>39021</v>
      </c>
      <c r="B119" s="1">
        <f t="shared" si="3"/>
        <v>38991</v>
      </c>
      <c r="C119">
        <v>201.8</v>
      </c>
      <c r="D119" s="3">
        <f t="shared" si="4"/>
        <v>-5.4213898472153486E-3</v>
      </c>
      <c r="E119" s="3">
        <f t="shared" si="5"/>
        <v>-1.7534394520357655E-4</v>
      </c>
    </row>
    <row r="120" spans="1:5" x14ac:dyDescent="0.3">
      <c r="A120" s="1">
        <v>38990</v>
      </c>
      <c r="B120" s="1">
        <f t="shared" si="3"/>
        <v>38961</v>
      </c>
      <c r="C120">
        <v>202.9</v>
      </c>
      <c r="D120" s="3">
        <f t="shared" si="4"/>
        <v>-4.9043648847474251E-3</v>
      </c>
      <c r="E120" s="3">
        <f t="shared" si="5"/>
        <v>-1.6386759719300148E-4</v>
      </c>
    </row>
    <row r="121" spans="1:5" x14ac:dyDescent="0.3">
      <c r="A121" s="1">
        <v>38960</v>
      </c>
      <c r="B121" s="1">
        <f t="shared" si="3"/>
        <v>38930</v>
      </c>
      <c r="C121">
        <v>203.9</v>
      </c>
      <c r="D121" s="3">
        <f t="shared" si="4"/>
        <v>1.9656019656019937E-3</v>
      </c>
      <c r="E121" s="3">
        <f t="shared" si="5"/>
        <v>6.3346286864218726E-5</v>
      </c>
    </row>
    <row r="122" spans="1:5" x14ac:dyDescent="0.3">
      <c r="A122" s="1">
        <v>38929</v>
      </c>
      <c r="B122" s="1">
        <f t="shared" si="3"/>
        <v>38899</v>
      </c>
      <c r="C122">
        <v>203.5</v>
      </c>
      <c r="D122" s="3">
        <f t="shared" si="4"/>
        <v>2.9571217348447229E-3</v>
      </c>
      <c r="E122" s="3">
        <f t="shared" si="5"/>
        <v>9.5254796155908039E-5</v>
      </c>
    </row>
    <row r="123" spans="1:5" x14ac:dyDescent="0.3">
      <c r="A123" s="1">
        <v>38898</v>
      </c>
      <c r="B123" s="1">
        <f t="shared" si="3"/>
        <v>38869</v>
      </c>
      <c r="C123">
        <v>202.9</v>
      </c>
      <c r="D123" s="3">
        <f t="shared" si="4"/>
        <v>1.9753086419753369E-3</v>
      </c>
      <c r="E123" s="3">
        <f t="shared" si="5"/>
        <v>6.5780839637152866E-5</v>
      </c>
    </row>
    <row r="124" spans="1:5" x14ac:dyDescent="0.3">
      <c r="A124" s="1">
        <v>38868</v>
      </c>
      <c r="B124" s="1">
        <f t="shared" si="3"/>
        <v>38838</v>
      </c>
      <c r="C124">
        <v>202.5</v>
      </c>
      <c r="D124" s="3">
        <f t="shared" si="4"/>
        <v>4.9627791563275434E-3</v>
      </c>
      <c r="E124" s="3">
        <f t="shared" si="5"/>
        <v>1.5970646655416587E-4</v>
      </c>
    </row>
    <row r="125" spans="1:5" x14ac:dyDescent="0.3">
      <c r="A125" s="1">
        <v>38837</v>
      </c>
      <c r="B125" s="1">
        <f t="shared" si="3"/>
        <v>38808</v>
      </c>
      <c r="C125">
        <v>201.5</v>
      </c>
      <c r="D125" s="3">
        <f t="shared" si="4"/>
        <v>8.5085085085084503E-3</v>
      </c>
      <c r="E125" s="3">
        <f t="shared" si="5"/>
        <v>2.824570558936923E-4</v>
      </c>
    </row>
    <row r="126" spans="1:5" x14ac:dyDescent="0.3">
      <c r="A126" s="1">
        <v>38807</v>
      </c>
      <c r="B126" s="1">
        <f t="shared" si="3"/>
        <v>38777</v>
      </c>
      <c r="C126">
        <v>199.8</v>
      </c>
      <c r="D126" s="3">
        <f t="shared" si="4"/>
        <v>5.535983895319692E-3</v>
      </c>
      <c r="E126" s="3">
        <f t="shared" si="5"/>
        <v>1.7810349263069902E-4</v>
      </c>
    </row>
    <row r="127" spans="1:5" x14ac:dyDescent="0.3">
      <c r="A127" s="1">
        <v>38776</v>
      </c>
      <c r="B127" s="1">
        <f t="shared" si="3"/>
        <v>38749</v>
      </c>
      <c r="C127">
        <v>198.7</v>
      </c>
      <c r="D127" s="3">
        <f t="shared" si="4"/>
        <v>2.0171457387795121E-3</v>
      </c>
      <c r="E127" s="3">
        <f t="shared" si="5"/>
        <v>7.1970948070987362E-5</v>
      </c>
    </row>
    <row r="128" spans="1:5" x14ac:dyDescent="0.3">
      <c r="A128" s="1">
        <v>38748</v>
      </c>
      <c r="B128" s="1">
        <f t="shared" si="3"/>
        <v>38718</v>
      </c>
      <c r="C128">
        <v>198.3</v>
      </c>
      <c r="D128" s="3">
        <f t="shared" si="4"/>
        <v>7.621951219512195E-3</v>
      </c>
      <c r="E128" s="3">
        <f t="shared" si="5"/>
        <v>2.4496712559862743E-4</v>
      </c>
    </row>
    <row r="129" spans="1:5" x14ac:dyDescent="0.3">
      <c r="A129" s="1">
        <v>38717</v>
      </c>
      <c r="B129" s="1">
        <f t="shared" si="3"/>
        <v>38687</v>
      </c>
      <c r="C129">
        <v>196.8</v>
      </c>
      <c r="D129" s="3">
        <f t="shared" si="4"/>
        <v>-4.0485829959513312E-3</v>
      </c>
      <c r="E129" s="3">
        <f t="shared" si="5"/>
        <v>-1.3085597617801259E-4</v>
      </c>
    </row>
    <row r="130" spans="1:5" x14ac:dyDescent="0.3">
      <c r="A130" s="1">
        <v>38686</v>
      </c>
      <c r="B130" s="1">
        <f t="shared" si="3"/>
        <v>38657</v>
      </c>
      <c r="C130">
        <v>197.6</v>
      </c>
      <c r="D130" s="3">
        <f t="shared" si="4"/>
        <v>-8.0321285140561964E-3</v>
      </c>
      <c r="E130" s="3">
        <f t="shared" si="5"/>
        <v>-2.6878253272544228E-4</v>
      </c>
    </row>
    <row r="131" spans="1:5" x14ac:dyDescent="0.3">
      <c r="A131" s="1">
        <v>38656</v>
      </c>
      <c r="B131" s="1">
        <f t="shared" ref="B131:B194" si="6">DATE(YEAR(A131),MONTH(A131),1)</f>
        <v>38626</v>
      </c>
      <c r="C131">
        <v>199.2</v>
      </c>
      <c r="D131" s="3">
        <f t="shared" ref="D131:D194" si="7">(C131-C132)/C132</f>
        <v>2.0120724346075316E-3</v>
      </c>
      <c r="E131" s="3">
        <f t="shared" ref="E131:E194" si="8">POWER(1+D131,1/(A131-A132))-1</f>
        <v>6.4842454698066376E-5</v>
      </c>
    </row>
    <row r="132" spans="1:5" x14ac:dyDescent="0.3">
      <c r="A132" s="1">
        <v>38625</v>
      </c>
      <c r="B132" s="1">
        <f t="shared" si="6"/>
        <v>38596</v>
      </c>
      <c r="C132">
        <v>198.8</v>
      </c>
      <c r="D132" s="3">
        <f t="shared" si="7"/>
        <v>1.2219959266802473E-2</v>
      </c>
      <c r="E132" s="3">
        <f t="shared" si="8"/>
        <v>4.0494524493506212E-4</v>
      </c>
    </row>
    <row r="133" spans="1:5" x14ac:dyDescent="0.3">
      <c r="A133" s="1">
        <v>38595</v>
      </c>
      <c r="B133" s="1">
        <f t="shared" si="6"/>
        <v>38565</v>
      </c>
      <c r="C133">
        <v>196.4</v>
      </c>
      <c r="D133" s="3">
        <f t="shared" si="7"/>
        <v>5.1177072671443188E-3</v>
      </c>
      <c r="E133" s="3">
        <f t="shared" si="8"/>
        <v>1.6467989087964874E-4</v>
      </c>
    </row>
    <row r="134" spans="1:5" x14ac:dyDescent="0.3">
      <c r="A134" s="1">
        <v>38564</v>
      </c>
      <c r="B134" s="1">
        <f t="shared" si="6"/>
        <v>38534</v>
      </c>
      <c r="C134">
        <v>195.4</v>
      </c>
      <c r="D134" s="3">
        <f t="shared" si="7"/>
        <v>4.6272493573265077E-3</v>
      </c>
      <c r="E134" s="3">
        <f t="shared" si="8"/>
        <v>1.4893291360484895E-4</v>
      </c>
    </row>
    <row r="135" spans="1:5" x14ac:dyDescent="0.3">
      <c r="A135" s="1">
        <v>38533</v>
      </c>
      <c r="B135" s="1">
        <f t="shared" si="6"/>
        <v>38504</v>
      </c>
      <c r="C135">
        <v>194.5</v>
      </c>
      <c r="D135" s="3">
        <f t="shared" si="7"/>
        <v>5.1440329218104073E-4</v>
      </c>
      <c r="E135" s="3">
        <f t="shared" si="8"/>
        <v>1.7142514669998832E-5</v>
      </c>
    </row>
    <row r="136" spans="1:5" x14ac:dyDescent="0.3">
      <c r="A136" s="1">
        <v>38503</v>
      </c>
      <c r="B136" s="1">
        <f t="shared" si="6"/>
        <v>38473</v>
      </c>
      <c r="C136">
        <v>194.4</v>
      </c>
      <c r="D136" s="3">
        <f t="shared" si="7"/>
        <v>-1.0277492291880198E-3</v>
      </c>
      <c r="E136" s="3">
        <f t="shared" si="8"/>
        <v>-3.3169699085178195E-5</v>
      </c>
    </row>
    <row r="137" spans="1:5" x14ac:dyDescent="0.3">
      <c r="A137" s="1">
        <v>38472</v>
      </c>
      <c r="B137" s="1">
        <f t="shared" si="6"/>
        <v>38443</v>
      </c>
      <c r="C137">
        <v>194.6</v>
      </c>
      <c r="D137" s="3">
        <f t="shared" si="7"/>
        <v>6.7252974650800976E-3</v>
      </c>
      <c r="E137" s="3">
        <f t="shared" si="8"/>
        <v>2.2345107939480968E-4</v>
      </c>
    </row>
    <row r="138" spans="1:5" x14ac:dyDescent="0.3">
      <c r="A138" s="1">
        <v>38442</v>
      </c>
      <c r="B138" s="1">
        <f t="shared" si="6"/>
        <v>38412</v>
      </c>
      <c r="C138">
        <v>193.3</v>
      </c>
      <c r="D138" s="3">
        <f t="shared" si="7"/>
        <v>7.8206465067778928E-3</v>
      </c>
      <c r="E138" s="3">
        <f t="shared" si="8"/>
        <v>2.5132911867675745E-4</v>
      </c>
    </row>
    <row r="139" spans="1:5" x14ac:dyDescent="0.3">
      <c r="A139" s="1">
        <v>38411</v>
      </c>
      <c r="B139" s="1">
        <f t="shared" si="6"/>
        <v>38384</v>
      </c>
      <c r="C139">
        <v>191.8</v>
      </c>
      <c r="D139" s="3">
        <f t="shared" si="7"/>
        <v>5.7682223387520862E-3</v>
      </c>
      <c r="E139" s="3">
        <f t="shared" si="8"/>
        <v>2.0543716514498378E-4</v>
      </c>
    </row>
    <row r="140" spans="1:5" x14ac:dyDescent="0.3">
      <c r="A140" s="1">
        <v>38383</v>
      </c>
      <c r="B140" s="1">
        <f t="shared" si="6"/>
        <v>38353</v>
      </c>
      <c r="C140">
        <v>190.7</v>
      </c>
      <c r="D140" s="3">
        <f t="shared" si="7"/>
        <v>2.1019442984759706E-3</v>
      </c>
      <c r="E140" s="3">
        <f t="shared" si="8"/>
        <v>6.7735787651068691E-5</v>
      </c>
    </row>
    <row r="141" spans="1:5" x14ac:dyDescent="0.3">
      <c r="A141" s="1">
        <v>38352</v>
      </c>
      <c r="B141" s="1">
        <f t="shared" si="6"/>
        <v>38322</v>
      </c>
      <c r="C141">
        <v>190.3</v>
      </c>
      <c r="D141" s="3">
        <f t="shared" si="7"/>
        <v>-3.664921465968527E-3</v>
      </c>
      <c r="E141" s="3">
        <f t="shared" si="8"/>
        <v>-1.1843342957940095E-4</v>
      </c>
    </row>
    <row r="142" spans="1:5" x14ac:dyDescent="0.3">
      <c r="A142" s="1">
        <v>38321</v>
      </c>
      <c r="B142" s="1">
        <f t="shared" si="6"/>
        <v>38292</v>
      </c>
      <c r="C142">
        <v>191</v>
      </c>
      <c r="D142" s="3">
        <f t="shared" si="7"/>
        <v>5.2383446830798488E-4</v>
      </c>
      <c r="E142" s="3">
        <f t="shared" si="8"/>
        <v>1.7456729531240001E-5</v>
      </c>
    </row>
    <row r="143" spans="1:5" x14ac:dyDescent="0.3">
      <c r="A143" s="1">
        <v>38291</v>
      </c>
      <c r="B143" s="1">
        <f t="shared" si="6"/>
        <v>38261</v>
      </c>
      <c r="C143">
        <v>190.9</v>
      </c>
      <c r="D143" s="3">
        <f t="shared" si="7"/>
        <v>5.2659294365455505E-3</v>
      </c>
      <c r="E143" s="3">
        <f t="shared" si="8"/>
        <v>1.6943735009489203E-4</v>
      </c>
    </row>
    <row r="144" spans="1:5" x14ac:dyDescent="0.3">
      <c r="A144" s="1">
        <v>38260</v>
      </c>
      <c r="B144" s="1">
        <f t="shared" si="6"/>
        <v>38231</v>
      </c>
      <c r="C144">
        <v>189.9</v>
      </c>
      <c r="D144" s="3">
        <f t="shared" si="7"/>
        <v>2.1108179419525364E-3</v>
      </c>
      <c r="E144" s="3">
        <f t="shared" si="8"/>
        <v>7.0288913341931547E-5</v>
      </c>
    </row>
    <row r="145" spans="1:5" x14ac:dyDescent="0.3">
      <c r="A145" s="1">
        <v>38230</v>
      </c>
      <c r="B145" s="1">
        <f t="shared" si="6"/>
        <v>38200</v>
      </c>
      <c r="C145">
        <v>189.5</v>
      </c>
      <c r="D145" s="3">
        <f t="shared" si="7"/>
        <v>5.2798310454062463E-4</v>
      </c>
      <c r="E145" s="3">
        <f t="shared" si="8"/>
        <v>1.7027363367283499E-5</v>
      </c>
    </row>
    <row r="146" spans="1:5" x14ac:dyDescent="0.3">
      <c r="A146" s="1">
        <v>38199</v>
      </c>
      <c r="B146" s="1">
        <f t="shared" si="6"/>
        <v>38169</v>
      </c>
      <c r="C146">
        <v>189.4</v>
      </c>
      <c r="D146" s="3">
        <f t="shared" si="7"/>
        <v>-1.5814443858723404E-3</v>
      </c>
      <c r="E146" s="3">
        <f t="shared" si="8"/>
        <v>-5.1053412504109552E-5</v>
      </c>
    </row>
    <row r="147" spans="1:5" x14ac:dyDescent="0.3">
      <c r="A147" s="1">
        <v>38168</v>
      </c>
      <c r="B147" s="1">
        <f t="shared" si="6"/>
        <v>38139</v>
      </c>
      <c r="C147">
        <v>189.7</v>
      </c>
      <c r="D147" s="3">
        <f t="shared" si="7"/>
        <v>3.1729243786356126E-3</v>
      </c>
      <c r="E147" s="3">
        <f t="shared" si="8"/>
        <v>1.0560228474720823E-4</v>
      </c>
    </row>
    <row r="148" spans="1:5" x14ac:dyDescent="0.3">
      <c r="A148" s="1">
        <v>38138</v>
      </c>
      <c r="B148" s="1">
        <f t="shared" si="6"/>
        <v>38108</v>
      </c>
      <c r="C148">
        <v>189.1</v>
      </c>
      <c r="D148" s="3">
        <f t="shared" si="7"/>
        <v>5.8510638297872035E-3</v>
      </c>
      <c r="E148" s="3">
        <f t="shared" si="8"/>
        <v>1.8821167199667421E-4</v>
      </c>
    </row>
    <row r="149" spans="1:5" x14ac:dyDescent="0.3">
      <c r="A149" s="1">
        <v>38107</v>
      </c>
      <c r="B149" s="1">
        <f t="shared" si="6"/>
        <v>38078</v>
      </c>
      <c r="C149">
        <v>188</v>
      </c>
      <c r="D149" s="3">
        <f t="shared" si="7"/>
        <v>3.2017075773745694E-3</v>
      </c>
      <c r="E149" s="3">
        <f t="shared" si="8"/>
        <v>1.0655877783749546E-4</v>
      </c>
    </row>
    <row r="150" spans="1:5" x14ac:dyDescent="0.3">
      <c r="A150" s="1">
        <v>38077</v>
      </c>
      <c r="B150" s="1">
        <f t="shared" si="6"/>
        <v>38047</v>
      </c>
      <c r="C150">
        <v>187.4</v>
      </c>
      <c r="D150" s="3">
        <f t="shared" si="7"/>
        <v>6.4446831364125519E-3</v>
      </c>
      <c r="E150" s="3">
        <f t="shared" si="8"/>
        <v>2.0724743927913458E-4</v>
      </c>
    </row>
    <row r="151" spans="1:5" x14ac:dyDescent="0.3">
      <c r="A151" s="1">
        <v>38046</v>
      </c>
      <c r="B151" s="1">
        <f t="shared" si="6"/>
        <v>38018</v>
      </c>
      <c r="C151">
        <v>186.2</v>
      </c>
      <c r="D151" s="3">
        <f t="shared" si="7"/>
        <v>5.399568034557236E-3</v>
      </c>
      <c r="E151" s="3">
        <f t="shared" si="8"/>
        <v>1.8570836686726544E-4</v>
      </c>
    </row>
    <row r="152" spans="1:5" x14ac:dyDescent="0.3">
      <c r="A152" s="1">
        <v>38017</v>
      </c>
      <c r="B152" s="1">
        <f t="shared" si="6"/>
        <v>37987</v>
      </c>
      <c r="C152">
        <v>185.2</v>
      </c>
      <c r="D152" s="3">
        <f t="shared" si="7"/>
        <v>4.8833423765598325E-3</v>
      </c>
      <c r="E152" s="3">
        <f t="shared" si="8"/>
        <v>1.5715613922595573E-4</v>
      </c>
    </row>
    <row r="153" spans="1:5" x14ac:dyDescent="0.3">
      <c r="A153" s="1">
        <v>37986</v>
      </c>
      <c r="B153" s="1">
        <f t="shared" si="6"/>
        <v>37956</v>
      </c>
      <c r="C153">
        <v>184.3</v>
      </c>
      <c r="D153" s="3">
        <f t="shared" si="7"/>
        <v>-1.0840108401083395E-3</v>
      </c>
      <c r="E153" s="3">
        <f t="shared" si="8"/>
        <v>-3.4986446179496866E-5</v>
      </c>
    </row>
    <row r="154" spans="1:5" x14ac:dyDescent="0.3">
      <c r="A154" s="1">
        <v>37955</v>
      </c>
      <c r="B154" s="1">
        <f t="shared" si="6"/>
        <v>37926</v>
      </c>
      <c r="C154">
        <v>184.5</v>
      </c>
      <c r="D154" s="3">
        <f t="shared" si="7"/>
        <v>-2.7027027027027029E-3</v>
      </c>
      <c r="E154" s="3">
        <f t="shared" si="8"/>
        <v>-9.0207984273171782E-5</v>
      </c>
    </row>
    <row r="155" spans="1:5" x14ac:dyDescent="0.3">
      <c r="A155" s="1">
        <v>37925</v>
      </c>
      <c r="B155" s="1">
        <f t="shared" si="6"/>
        <v>37895</v>
      </c>
      <c r="C155">
        <v>185</v>
      </c>
      <c r="D155" s="3">
        <f t="shared" si="7"/>
        <v>-1.0799136069113858E-3</v>
      </c>
      <c r="E155" s="3">
        <f t="shared" si="8"/>
        <v>-3.4854138830531234E-5</v>
      </c>
    </row>
    <row r="156" spans="1:5" x14ac:dyDescent="0.3">
      <c r="A156" s="1">
        <v>37894</v>
      </c>
      <c r="B156" s="1">
        <f t="shared" si="6"/>
        <v>37865</v>
      </c>
      <c r="C156">
        <v>185.2</v>
      </c>
      <c r="D156" s="3">
        <f t="shared" si="7"/>
        <v>3.250270855904628E-3</v>
      </c>
      <c r="E156" s="3">
        <f t="shared" si="8"/>
        <v>1.0817252166961389E-4</v>
      </c>
    </row>
    <row r="157" spans="1:5" x14ac:dyDescent="0.3">
      <c r="A157" s="1">
        <v>37864</v>
      </c>
      <c r="B157" s="1">
        <f t="shared" si="6"/>
        <v>37834</v>
      </c>
      <c r="C157">
        <v>184.6</v>
      </c>
      <c r="D157" s="3">
        <f t="shared" si="7"/>
        <v>3.8064165307231572E-3</v>
      </c>
      <c r="E157" s="3">
        <f t="shared" si="8"/>
        <v>1.2256204103189283E-4</v>
      </c>
    </row>
    <row r="158" spans="1:5" x14ac:dyDescent="0.3">
      <c r="A158" s="1">
        <v>37833</v>
      </c>
      <c r="B158" s="1">
        <f t="shared" si="6"/>
        <v>37803</v>
      </c>
      <c r="C158">
        <v>183.9</v>
      </c>
      <c r="D158" s="3">
        <f t="shared" si="7"/>
        <v>1.0887316276538763E-3</v>
      </c>
      <c r="E158" s="3">
        <f t="shared" si="8"/>
        <v>3.5101886675992233E-5</v>
      </c>
    </row>
    <row r="159" spans="1:5" x14ac:dyDescent="0.3">
      <c r="A159" s="1">
        <v>37802</v>
      </c>
      <c r="B159" s="1">
        <f t="shared" si="6"/>
        <v>37773</v>
      </c>
      <c r="C159">
        <v>183.7</v>
      </c>
      <c r="D159" s="3">
        <f t="shared" si="7"/>
        <v>1.0899182561307282E-3</v>
      </c>
      <c r="E159" s="3">
        <f t="shared" si="8"/>
        <v>3.6311483461171079E-5</v>
      </c>
    </row>
    <row r="160" spans="1:5" x14ac:dyDescent="0.3">
      <c r="A160" s="1">
        <v>37772</v>
      </c>
      <c r="B160" s="1">
        <f t="shared" si="6"/>
        <v>37742</v>
      </c>
      <c r="C160">
        <v>183.5</v>
      </c>
      <c r="D160" s="3">
        <f t="shared" si="7"/>
        <v>-1.6322089227421728E-3</v>
      </c>
      <c r="E160" s="3">
        <f t="shared" si="8"/>
        <v>-5.2693528646008403E-5</v>
      </c>
    </row>
    <row r="161" spans="1:5" x14ac:dyDescent="0.3">
      <c r="A161" s="1">
        <v>37741</v>
      </c>
      <c r="B161" s="1">
        <f t="shared" si="6"/>
        <v>37712</v>
      </c>
      <c r="C161">
        <v>183.8</v>
      </c>
      <c r="D161" s="3">
        <f t="shared" si="7"/>
        <v>-2.1715526601518852E-3</v>
      </c>
      <c r="E161" s="3">
        <f t="shared" si="8"/>
        <v>-7.2461171216509079E-5</v>
      </c>
    </row>
    <row r="162" spans="1:5" x14ac:dyDescent="0.3">
      <c r="A162" s="1">
        <v>37711</v>
      </c>
      <c r="B162" s="1">
        <f t="shared" si="6"/>
        <v>37681</v>
      </c>
      <c r="C162">
        <v>184.2</v>
      </c>
      <c r="D162" s="3">
        <f t="shared" si="7"/>
        <v>6.0076460950300075E-3</v>
      </c>
      <c r="E162" s="3">
        <f t="shared" si="8"/>
        <v>1.9323389761138898E-4</v>
      </c>
    </row>
    <row r="163" spans="1:5" x14ac:dyDescent="0.3">
      <c r="A163" s="1">
        <v>37680</v>
      </c>
      <c r="B163" s="1">
        <f t="shared" si="6"/>
        <v>37653</v>
      </c>
      <c r="C163">
        <v>183.1</v>
      </c>
      <c r="D163" s="3">
        <f t="shared" si="7"/>
        <v>7.7050082553660193E-3</v>
      </c>
      <c r="E163" s="3">
        <f t="shared" si="8"/>
        <v>2.7416172825689422E-4</v>
      </c>
    </row>
    <row r="164" spans="1:5" x14ac:dyDescent="0.3">
      <c r="A164" s="1">
        <v>37652</v>
      </c>
      <c r="B164" s="1">
        <f t="shared" si="6"/>
        <v>37622</v>
      </c>
      <c r="C164">
        <v>181.7</v>
      </c>
      <c r="D164" s="3">
        <f t="shared" si="7"/>
        <v>4.422332780541641E-3</v>
      </c>
      <c r="E164" s="3">
        <f t="shared" si="8"/>
        <v>1.4235151814090408E-4</v>
      </c>
    </row>
    <row r="165" spans="1:5" x14ac:dyDescent="0.3">
      <c r="A165" s="1">
        <v>37621</v>
      </c>
      <c r="B165" s="1">
        <f t="shared" si="6"/>
        <v>37591</v>
      </c>
      <c r="C165">
        <v>180.9</v>
      </c>
      <c r="D165" s="3">
        <f t="shared" si="7"/>
        <v>-2.2062879205736663E-3</v>
      </c>
      <c r="E165" s="3">
        <f t="shared" si="8"/>
        <v>-7.1246666982660578E-5</v>
      </c>
    </row>
    <row r="166" spans="1:5" x14ac:dyDescent="0.3">
      <c r="A166" s="1">
        <v>37590</v>
      </c>
      <c r="B166" s="1">
        <f t="shared" si="6"/>
        <v>37561</v>
      </c>
      <c r="C166">
        <v>181.3</v>
      </c>
      <c r="D166" s="3">
        <f t="shared" si="7"/>
        <v>0</v>
      </c>
      <c r="E166" s="3">
        <f t="shared" si="8"/>
        <v>0</v>
      </c>
    </row>
    <row r="167" spans="1:5" x14ac:dyDescent="0.3">
      <c r="A167" s="1">
        <v>37560</v>
      </c>
      <c r="B167" s="1">
        <f t="shared" si="6"/>
        <v>37530</v>
      </c>
      <c r="C167">
        <v>181.3</v>
      </c>
      <c r="D167" s="3">
        <f t="shared" si="7"/>
        <v>1.6574585635359745E-3</v>
      </c>
      <c r="E167" s="3">
        <f t="shared" si="8"/>
        <v>5.342357198756531E-5</v>
      </c>
    </row>
    <row r="168" spans="1:5" x14ac:dyDescent="0.3">
      <c r="A168" s="1">
        <v>37529</v>
      </c>
      <c r="B168" s="1">
        <f t="shared" si="6"/>
        <v>37500</v>
      </c>
      <c r="C168">
        <v>181</v>
      </c>
      <c r="D168" s="3">
        <f t="shared" si="7"/>
        <v>1.6602102933038815E-3</v>
      </c>
      <c r="E168" s="3">
        <f t="shared" si="8"/>
        <v>5.5295984354719607E-5</v>
      </c>
    </row>
    <row r="169" spans="1:5" x14ac:dyDescent="0.3">
      <c r="A169" s="1">
        <v>37499</v>
      </c>
      <c r="B169" s="1">
        <f t="shared" si="6"/>
        <v>37469</v>
      </c>
      <c r="C169">
        <v>180.7</v>
      </c>
      <c r="D169" s="3">
        <f t="shared" si="7"/>
        <v>3.3314825097167924E-3</v>
      </c>
      <c r="E169" s="3">
        <f t="shared" si="8"/>
        <v>1.0729431743872198E-4</v>
      </c>
    </row>
    <row r="170" spans="1:5" x14ac:dyDescent="0.3">
      <c r="A170" s="1">
        <v>37468</v>
      </c>
      <c r="B170" s="1">
        <f t="shared" si="6"/>
        <v>37438</v>
      </c>
      <c r="C170">
        <v>180.1</v>
      </c>
      <c r="D170" s="3">
        <f t="shared" si="7"/>
        <v>1.111728738187819E-3</v>
      </c>
      <c r="E170" s="3">
        <f t="shared" si="8"/>
        <v>3.5842939937191787E-5</v>
      </c>
    </row>
    <row r="171" spans="1:5" x14ac:dyDescent="0.3">
      <c r="A171" s="1">
        <v>37437</v>
      </c>
      <c r="B171" s="1">
        <f t="shared" si="6"/>
        <v>37408</v>
      </c>
      <c r="C171">
        <v>179.9</v>
      </c>
      <c r="D171" s="3">
        <f t="shared" si="7"/>
        <v>5.5617352614012407E-4</v>
      </c>
      <c r="E171" s="3">
        <f t="shared" si="8"/>
        <v>1.8534135720615907E-5</v>
      </c>
    </row>
    <row r="172" spans="1:5" x14ac:dyDescent="0.3">
      <c r="A172" s="1">
        <v>37407</v>
      </c>
      <c r="B172" s="1">
        <f t="shared" si="6"/>
        <v>37377</v>
      </c>
      <c r="C172">
        <v>179.8</v>
      </c>
      <c r="D172" s="3">
        <f t="shared" si="7"/>
        <v>0</v>
      </c>
      <c r="E172" s="3">
        <f t="shared" si="8"/>
        <v>0</v>
      </c>
    </row>
    <row r="173" spans="1:5" x14ac:dyDescent="0.3">
      <c r="A173" s="1">
        <v>37376</v>
      </c>
      <c r="B173" s="1">
        <f t="shared" si="6"/>
        <v>37347</v>
      </c>
      <c r="C173">
        <v>179.8</v>
      </c>
      <c r="D173" s="3">
        <f t="shared" si="7"/>
        <v>5.5928411633109614E-3</v>
      </c>
      <c r="E173" s="3">
        <f t="shared" si="8"/>
        <v>1.8592592535293662E-4</v>
      </c>
    </row>
    <row r="174" spans="1:5" x14ac:dyDescent="0.3">
      <c r="A174" s="1">
        <v>37346</v>
      </c>
      <c r="B174" s="1">
        <f t="shared" si="6"/>
        <v>37316</v>
      </c>
      <c r="C174">
        <v>178.8</v>
      </c>
      <c r="D174" s="3">
        <f t="shared" si="7"/>
        <v>5.6242969628796397E-3</v>
      </c>
      <c r="E174" s="3">
        <f t="shared" si="8"/>
        <v>1.8093700130594748E-4</v>
      </c>
    </row>
    <row r="175" spans="1:5" x14ac:dyDescent="0.3">
      <c r="A175" s="1">
        <v>37315</v>
      </c>
      <c r="B175" s="1">
        <f t="shared" si="6"/>
        <v>37288</v>
      </c>
      <c r="C175">
        <v>177.8</v>
      </c>
      <c r="D175" s="3">
        <f t="shared" si="7"/>
        <v>3.9525691699605703E-3</v>
      </c>
      <c r="E175" s="3">
        <f t="shared" si="8"/>
        <v>1.4089486371404725E-4</v>
      </c>
    </row>
    <row r="176" spans="1:5" x14ac:dyDescent="0.3">
      <c r="A176" s="1">
        <v>37287</v>
      </c>
      <c r="B176" s="1">
        <f t="shared" si="6"/>
        <v>37257</v>
      </c>
      <c r="C176">
        <v>177.1</v>
      </c>
      <c r="D176" s="3">
        <f t="shared" si="7"/>
        <v>2.2637238256932976E-3</v>
      </c>
      <c r="E176" s="3">
        <f t="shared" si="8"/>
        <v>7.2943481637999241E-5</v>
      </c>
    </row>
    <row r="177" spans="1:5" x14ac:dyDescent="0.3">
      <c r="A177" s="1">
        <v>37256</v>
      </c>
      <c r="B177" s="1">
        <f t="shared" si="6"/>
        <v>37226</v>
      </c>
      <c r="C177">
        <v>176.7</v>
      </c>
      <c r="D177" s="3">
        <f t="shared" si="7"/>
        <v>-3.9458850056370747E-3</v>
      </c>
      <c r="E177" s="3">
        <f t="shared" si="8"/>
        <v>-1.2753027215661739E-4</v>
      </c>
    </row>
    <row r="178" spans="1:5" x14ac:dyDescent="0.3">
      <c r="A178" s="1">
        <v>37225</v>
      </c>
      <c r="B178" s="1">
        <f t="shared" si="6"/>
        <v>37196</v>
      </c>
      <c r="C178">
        <v>177.4</v>
      </c>
      <c r="D178" s="3">
        <f t="shared" si="7"/>
        <v>-1.6882386043893245E-3</v>
      </c>
      <c r="E178" s="3">
        <f t="shared" si="8"/>
        <v>-5.6320590106850865E-5</v>
      </c>
    </row>
    <row r="179" spans="1:5" x14ac:dyDescent="0.3">
      <c r="A179" s="1">
        <v>37195</v>
      </c>
      <c r="B179" s="1">
        <f t="shared" si="6"/>
        <v>37165</v>
      </c>
      <c r="C179">
        <v>177.7</v>
      </c>
      <c r="D179" s="3">
        <f t="shared" si="7"/>
        <v>-3.365114974761765E-3</v>
      </c>
      <c r="E179" s="3">
        <f t="shared" si="8"/>
        <v>-1.0872924043436871E-4</v>
      </c>
    </row>
    <row r="180" spans="1:5" x14ac:dyDescent="0.3">
      <c r="A180" s="1">
        <v>37164</v>
      </c>
      <c r="B180" s="1">
        <f t="shared" si="6"/>
        <v>37135</v>
      </c>
      <c r="C180">
        <v>178.3</v>
      </c>
      <c r="D180" s="3">
        <f t="shared" si="7"/>
        <v>4.5070422535211912E-3</v>
      </c>
      <c r="E180" s="3">
        <f t="shared" si="8"/>
        <v>1.4990843360052075E-4</v>
      </c>
    </row>
    <row r="181" spans="1:5" x14ac:dyDescent="0.3">
      <c r="A181" s="1">
        <v>37134</v>
      </c>
      <c r="B181" s="1">
        <f t="shared" si="6"/>
        <v>37104</v>
      </c>
      <c r="C181">
        <v>177.5</v>
      </c>
      <c r="D181" s="3">
        <f t="shared" si="7"/>
        <v>0</v>
      </c>
      <c r="E181" s="3">
        <f t="shared" si="8"/>
        <v>0</v>
      </c>
    </row>
    <row r="182" spans="1:5" x14ac:dyDescent="0.3">
      <c r="A182" s="1">
        <v>37103</v>
      </c>
      <c r="B182" s="1">
        <f t="shared" si="6"/>
        <v>37073</v>
      </c>
      <c r="C182">
        <v>177.5</v>
      </c>
      <c r="D182" s="3">
        <f t="shared" si="7"/>
        <v>-2.8089887640449437E-3</v>
      </c>
      <c r="E182" s="3">
        <f t="shared" si="8"/>
        <v>-9.0735927653629034E-5</v>
      </c>
    </row>
    <row r="183" spans="1:5" x14ac:dyDescent="0.3">
      <c r="A183" s="1">
        <v>37072</v>
      </c>
      <c r="B183" s="1">
        <f t="shared" si="6"/>
        <v>37043</v>
      </c>
      <c r="C183">
        <v>178</v>
      </c>
      <c r="D183" s="3">
        <f t="shared" si="7"/>
        <v>1.6882386043894845E-3</v>
      </c>
      <c r="E183" s="3">
        <f t="shared" si="8"/>
        <v>5.6228751826425949E-5</v>
      </c>
    </row>
    <row r="184" spans="1:5" x14ac:dyDescent="0.3">
      <c r="A184" s="1">
        <v>37042</v>
      </c>
      <c r="B184" s="1">
        <f t="shared" si="6"/>
        <v>37012</v>
      </c>
      <c r="C184">
        <v>177.7</v>
      </c>
      <c r="D184" s="3">
        <f t="shared" si="7"/>
        <v>4.5223289994346123E-3</v>
      </c>
      <c r="E184" s="3">
        <f t="shared" si="8"/>
        <v>1.4556330282133878E-4</v>
      </c>
    </row>
    <row r="185" spans="1:5" x14ac:dyDescent="0.3">
      <c r="A185" s="1">
        <v>37011</v>
      </c>
      <c r="B185" s="1">
        <f t="shared" si="6"/>
        <v>36982</v>
      </c>
      <c r="C185">
        <v>176.9</v>
      </c>
      <c r="D185" s="3">
        <f t="shared" si="7"/>
        <v>3.9727582292850006E-3</v>
      </c>
      <c r="E185" s="3">
        <f t="shared" si="8"/>
        <v>1.3217165602585901E-4</v>
      </c>
    </row>
    <row r="186" spans="1:5" x14ac:dyDescent="0.3">
      <c r="A186" s="1">
        <v>36981</v>
      </c>
      <c r="B186" s="1">
        <f t="shared" si="6"/>
        <v>36951</v>
      </c>
      <c r="C186">
        <v>176.2</v>
      </c>
      <c r="D186" s="3">
        <f t="shared" si="7"/>
        <v>2.2753128555175043E-3</v>
      </c>
      <c r="E186" s="3">
        <f t="shared" si="8"/>
        <v>7.3316502071874012E-5</v>
      </c>
    </row>
    <row r="187" spans="1:5" x14ac:dyDescent="0.3">
      <c r="A187" s="1">
        <v>36950</v>
      </c>
      <c r="B187" s="1">
        <f t="shared" si="6"/>
        <v>36923</v>
      </c>
      <c r="C187">
        <v>175.8</v>
      </c>
      <c r="D187" s="3">
        <f t="shared" si="7"/>
        <v>3.9977155910909026E-3</v>
      </c>
      <c r="E187" s="3">
        <f t="shared" si="8"/>
        <v>1.4250107943114543E-4</v>
      </c>
    </row>
    <row r="188" spans="1:5" x14ac:dyDescent="0.3">
      <c r="A188" s="1">
        <v>36922</v>
      </c>
      <c r="B188" s="1">
        <f t="shared" si="6"/>
        <v>36892</v>
      </c>
      <c r="C188">
        <v>175.1</v>
      </c>
      <c r="D188" s="3">
        <f t="shared" si="7"/>
        <v>6.3218390804597371E-3</v>
      </c>
      <c r="E188" s="3">
        <f t="shared" si="8"/>
        <v>2.033090540745075E-4</v>
      </c>
    </row>
    <row r="189" spans="1:5" x14ac:dyDescent="0.3">
      <c r="A189" s="1">
        <v>36891</v>
      </c>
      <c r="B189" s="1">
        <f t="shared" si="6"/>
        <v>36861</v>
      </c>
      <c r="C189">
        <v>174</v>
      </c>
      <c r="D189" s="3">
        <f t="shared" si="7"/>
        <v>-5.7438253877078874E-4</v>
      </c>
      <c r="E189" s="3">
        <f t="shared" si="8"/>
        <v>-1.8533620495975178E-5</v>
      </c>
    </row>
    <row r="190" spans="1:5" x14ac:dyDescent="0.3">
      <c r="A190" s="1">
        <v>36860</v>
      </c>
      <c r="B190" s="1">
        <f t="shared" si="6"/>
        <v>36831</v>
      </c>
      <c r="C190">
        <v>174.1</v>
      </c>
      <c r="D190" s="3">
        <f t="shared" si="7"/>
        <v>5.7471264367812828E-4</v>
      </c>
      <c r="E190" s="3">
        <f t="shared" si="8"/>
        <v>1.9151768713365769E-5</v>
      </c>
    </row>
    <row r="191" spans="1:5" x14ac:dyDescent="0.3">
      <c r="A191" s="1">
        <v>36830</v>
      </c>
      <c r="B191" s="1">
        <f t="shared" si="6"/>
        <v>36800</v>
      </c>
      <c r="C191">
        <v>174</v>
      </c>
      <c r="D191" s="3">
        <f t="shared" si="7"/>
        <v>1.7271157167530881E-3</v>
      </c>
      <c r="E191" s="3">
        <f t="shared" si="8"/>
        <v>5.5666903133966272E-5</v>
      </c>
    </row>
    <row r="192" spans="1:5" x14ac:dyDescent="0.3">
      <c r="A192" s="1">
        <v>36799</v>
      </c>
      <c r="B192" s="1">
        <f t="shared" si="6"/>
        <v>36770</v>
      </c>
      <c r="C192">
        <v>173.7</v>
      </c>
      <c r="D192" s="3">
        <f t="shared" si="7"/>
        <v>5.2083333333332012E-3</v>
      </c>
      <c r="E192" s="3">
        <f t="shared" si="8"/>
        <v>1.7317555572571308E-4</v>
      </c>
    </row>
    <row r="193" spans="1:5" x14ac:dyDescent="0.3">
      <c r="A193" s="1">
        <v>36769</v>
      </c>
      <c r="B193" s="1">
        <f t="shared" si="6"/>
        <v>36739</v>
      </c>
      <c r="C193">
        <v>172.8</v>
      </c>
      <c r="D193" s="3">
        <f t="shared" si="7"/>
        <v>0</v>
      </c>
      <c r="E193" s="3">
        <f t="shared" si="8"/>
        <v>0</v>
      </c>
    </row>
    <row r="194" spans="1:5" x14ac:dyDescent="0.3">
      <c r="A194" s="1">
        <v>36738</v>
      </c>
      <c r="B194" s="1">
        <f t="shared" si="6"/>
        <v>36708</v>
      </c>
      <c r="C194">
        <v>172.8</v>
      </c>
      <c r="D194" s="3">
        <f t="shared" si="7"/>
        <v>2.3201856148492208E-3</v>
      </c>
      <c r="E194" s="3">
        <f t="shared" si="8"/>
        <v>7.4760798977058229E-5</v>
      </c>
    </row>
    <row r="195" spans="1:5" x14ac:dyDescent="0.3">
      <c r="A195" s="1">
        <v>36707</v>
      </c>
      <c r="B195" s="1">
        <f t="shared" ref="B195:B258" si="9">DATE(YEAR(A195),MONTH(A195),1)</f>
        <v>36678</v>
      </c>
      <c r="C195">
        <v>172.4</v>
      </c>
      <c r="D195" s="3">
        <f t="shared" ref="D195:D258" si="10">(C195-C196)/C196</f>
        <v>5.2478134110787505E-3</v>
      </c>
      <c r="E195" s="3">
        <f t="shared" ref="E195:E258" si="11">POWER(1+D195,1/(A195-A196))-1</f>
        <v>1.7448494151350857E-4</v>
      </c>
    </row>
    <row r="196" spans="1:5" x14ac:dyDescent="0.3">
      <c r="A196" s="1">
        <v>36677</v>
      </c>
      <c r="B196" s="1">
        <f t="shared" si="9"/>
        <v>36647</v>
      </c>
      <c r="C196">
        <v>171.5</v>
      </c>
      <c r="D196" s="3">
        <f t="shared" si="10"/>
        <v>1.1675423234091572E-3</v>
      </c>
      <c r="E196" s="3">
        <f t="shared" si="11"/>
        <v>3.7641394739607037E-5</v>
      </c>
    </row>
    <row r="197" spans="1:5" x14ac:dyDescent="0.3">
      <c r="A197" s="1">
        <v>36646</v>
      </c>
      <c r="B197" s="1">
        <f t="shared" si="9"/>
        <v>36617</v>
      </c>
      <c r="C197">
        <v>171.3</v>
      </c>
      <c r="D197" s="3">
        <f t="shared" si="10"/>
        <v>5.8411214953284316E-4</v>
      </c>
      <c r="E197" s="3">
        <f t="shared" si="11"/>
        <v>1.9464910186561823E-5</v>
      </c>
    </row>
    <row r="198" spans="1:5" x14ac:dyDescent="0.3">
      <c r="A198" s="1">
        <v>36616</v>
      </c>
      <c r="B198" s="1">
        <f t="shared" si="9"/>
        <v>36586</v>
      </c>
      <c r="C198">
        <v>171.2</v>
      </c>
      <c r="D198" s="3">
        <f t="shared" si="10"/>
        <v>8.2449941107183584E-3</v>
      </c>
      <c r="E198" s="3">
        <f t="shared" si="11"/>
        <v>2.6491217433721737E-4</v>
      </c>
    </row>
    <row r="199" spans="1:5" x14ac:dyDescent="0.3">
      <c r="A199" s="1">
        <v>36585</v>
      </c>
      <c r="B199" s="1">
        <f t="shared" si="9"/>
        <v>36557</v>
      </c>
      <c r="C199">
        <v>169.8</v>
      </c>
      <c r="D199" s="3">
        <f t="shared" si="10"/>
        <v>5.9241706161137437E-3</v>
      </c>
      <c r="E199" s="3">
        <f t="shared" si="11"/>
        <v>2.0369976864942352E-4</v>
      </c>
    </row>
    <row r="200" spans="1:5" x14ac:dyDescent="0.3">
      <c r="A200" s="1">
        <v>36556</v>
      </c>
      <c r="B200" s="1">
        <f t="shared" si="9"/>
        <v>36526</v>
      </c>
      <c r="C200">
        <v>168.8</v>
      </c>
      <c r="D200" s="3">
        <f t="shared" si="10"/>
        <v>2.9708853238265003E-3</v>
      </c>
      <c r="E200" s="3">
        <f t="shared" si="11"/>
        <v>9.5697513072812157E-5</v>
      </c>
    </row>
    <row r="201" spans="1:5" x14ac:dyDescent="0.3">
      <c r="A201" s="1">
        <v>36525</v>
      </c>
      <c r="B201" s="1">
        <f t="shared" si="9"/>
        <v>36495</v>
      </c>
      <c r="C201">
        <v>168.3</v>
      </c>
      <c r="D201" s="3">
        <f t="shared" si="10"/>
        <v>0</v>
      </c>
      <c r="E201" s="3">
        <f t="shared" si="11"/>
        <v>0</v>
      </c>
    </row>
    <row r="202" spans="1:5" x14ac:dyDescent="0.3">
      <c r="A202" s="1">
        <v>36494</v>
      </c>
      <c r="B202" s="1">
        <f t="shared" si="9"/>
        <v>36465</v>
      </c>
      <c r="C202">
        <v>168.3</v>
      </c>
      <c r="D202" s="3">
        <f t="shared" si="10"/>
        <v>5.9453032104650862E-4</v>
      </c>
      <c r="E202" s="3">
        <f t="shared" si="11"/>
        <v>1.9811984851791919E-5</v>
      </c>
    </row>
    <row r="203" spans="1:5" x14ac:dyDescent="0.3">
      <c r="A203" s="1">
        <v>36464</v>
      </c>
      <c r="B203" s="1">
        <f t="shared" si="9"/>
        <v>36434</v>
      </c>
      <c r="C203">
        <v>168.2</v>
      </c>
      <c r="D203" s="3">
        <f t="shared" si="10"/>
        <v>1.7867778439546334E-3</v>
      </c>
      <c r="E203" s="3">
        <f t="shared" si="11"/>
        <v>5.7588221213933366E-5</v>
      </c>
    </row>
    <row r="204" spans="1:5" x14ac:dyDescent="0.3">
      <c r="A204" s="1">
        <v>36433</v>
      </c>
      <c r="B204" s="1">
        <f t="shared" si="9"/>
        <v>36404</v>
      </c>
      <c r="C204">
        <v>167.9</v>
      </c>
      <c r="D204" s="3">
        <f t="shared" si="10"/>
        <v>4.7875523638540481E-3</v>
      </c>
      <c r="E204" s="3">
        <f t="shared" si="11"/>
        <v>1.5921695641263334E-4</v>
      </c>
    </row>
    <row r="205" spans="1:5" x14ac:dyDescent="0.3">
      <c r="A205" s="1">
        <v>36403</v>
      </c>
      <c r="B205" s="1">
        <f t="shared" si="9"/>
        <v>36373</v>
      </c>
      <c r="C205">
        <v>167.1</v>
      </c>
      <c r="D205" s="3">
        <f t="shared" si="10"/>
        <v>2.3995200959808379E-3</v>
      </c>
      <c r="E205" s="3">
        <f t="shared" si="11"/>
        <v>7.7314144861784229E-5</v>
      </c>
    </row>
    <row r="206" spans="1:5" x14ac:dyDescent="0.3">
      <c r="A206" s="1">
        <v>36372</v>
      </c>
      <c r="B206" s="1">
        <f t="shared" si="9"/>
        <v>36342</v>
      </c>
      <c r="C206">
        <v>166.7</v>
      </c>
      <c r="D206" s="3">
        <f t="shared" si="10"/>
        <v>3.0084235860409147E-3</v>
      </c>
      <c r="E206" s="3">
        <f t="shared" si="11"/>
        <v>9.690493160530167E-5</v>
      </c>
    </row>
    <row r="207" spans="1:5" x14ac:dyDescent="0.3">
      <c r="A207" s="1">
        <v>36341</v>
      </c>
      <c r="B207" s="1">
        <f t="shared" si="9"/>
        <v>36312</v>
      </c>
      <c r="C207">
        <v>166.2</v>
      </c>
      <c r="D207" s="3">
        <f t="shared" si="10"/>
        <v>0</v>
      </c>
      <c r="E207" s="3">
        <f t="shared" si="11"/>
        <v>0</v>
      </c>
    </row>
    <row r="208" spans="1:5" x14ac:dyDescent="0.3">
      <c r="A208" s="1">
        <v>36311</v>
      </c>
      <c r="B208" s="1">
        <f t="shared" si="9"/>
        <v>36281</v>
      </c>
      <c r="C208">
        <v>166.2</v>
      </c>
      <c r="D208" s="3">
        <f t="shared" si="10"/>
        <v>0</v>
      </c>
      <c r="E208" s="3">
        <f t="shared" si="11"/>
        <v>0</v>
      </c>
    </row>
    <row r="209" spans="1:5" x14ac:dyDescent="0.3">
      <c r="A209" s="1">
        <v>36280</v>
      </c>
      <c r="B209" s="1">
        <f t="shared" si="9"/>
        <v>36251</v>
      </c>
      <c r="C209">
        <v>166.2</v>
      </c>
      <c r="D209" s="3">
        <f t="shared" si="10"/>
        <v>7.2727272727272042E-3</v>
      </c>
      <c r="E209" s="3">
        <f t="shared" si="11"/>
        <v>2.4157612550590457E-4</v>
      </c>
    </row>
    <row r="210" spans="1:5" x14ac:dyDescent="0.3">
      <c r="A210" s="1">
        <v>36250</v>
      </c>
      <c r="B210" s="1">
        <f t="shared" si="9"/>
        <v>36220</v>
      </c>
      <c r="C210">
        <v>165</v>
      </c>
      <c r="D210" s="3">
        <f t="shared" si="10"/>
        <v>3.0395136778115501E-3</v>
      </c>
      <c r="E210" s="3">
        <f t="shared" si="11"/>
        <v>9.7904911571689013E-5</v>
      </c>
    </row>
    <row r="211" spans="1:5" x14ac:dyDescent="0.3">
      <c r="A211" s="1">
        <v>36219</v>
      </c>
      <c r="B211" s="1">
        <f t="shared" si="9"/>
        <v>36192</v>
      </c>
      <c r="C211">
        <v>164.5</v>
      </c>
      <c r="D211" s="3">
        <f t="shared" si="10"/>
        <v>1.217285453438762E-3</v>
      </c>
      <c r="E211" s="3">
        <f t="shared" si="11"/>
        <v>4.3448985387106731E-5</v>
      </c>
    </row>
    <row r="212" spans="1:5" x14ac:dyDescent="0.3">
      <c r="A212" s="1">
        <v>36191</v>
      </c>
      <c r="B212" s="1">
        <f t="shared" si="9"/>
        <v>36161</v>
      </c>
      <c r="C212">
        <v>164.3</v>
      </c>
      <c r="D212" s="3">
        <f t="shared" si="10"/>
        <v>2.4405125076266362E-3</v>
      </c>
      <c r="E212" s="3">
        <f t="shared" si="11"/>
        <v>7.8633391231486272E-5</v>
      </c>
    </row>
    <row r="213" spans="1:5" x14ac:dyDescent="0.3">
      <c r="A213" s="1">
        <v>36160</v>
      </c>
      <c r="B213" s="1">
        <f t="shared" si="9"/>
        <v>36130</v>
      </c>
      <c r="C213">
        <v>163.9</v>
      </c>
      <c r="D213" s="3">
        <f t="shared" si="10"/>
        <v>-6.0975609756094091E-4</v>
      </c>
      <c r="E213" s="3">
        <f t="shared" si="11"/>
        <v>-1.9675357225135137E-5</v>
      </c>
    </row>
    <row r="214" spans="1:5" x14ac:dyDescent="0.3">
      <c r="A214" s="1">
        <v>36129</v>
      </c>
      <c r="B214" s="1">
        <f t="shared" si="9"/>
        <v>36100</v>
      </c>
      <c r="C214">
        <v>164</v>
      </c>
      <c r="D214" s="3">
        <f t="shared" si="10"/>
        <v>0</v>
      </c>
      <c r="E214" s="3">
        <f t="shared" si="11"/>
        <v>0</v>
      </c>
    </row>
    <row r="215" spans="1:5" x14ac:dyDescent="0.3">
      <c r="A215" s="1">
        <v>36099</v>
      </c>
      <c r="B215" s="1">
        <f t="shared" si="9"/>
        <v>36069</v>
      </c>
      <c r="C215">
        <v>164</v>
      </c>
      <c r="D215" s="3">
        <f t="shared" si="10"/>
        <v>2.4449877750611594E-3</v>
      </c>
      <c r="E215" s="3">
        <f t="shared" si="11"/>
        <v>7.8777414246999911E-5</v>
      </c>
    </row>
    <row r="216" spans="1:5" x14ac:dyDescent="0.3">
      <c r="A216" s="1">
        <v>36068</v>
      </c>
      <c r="B216" s="1">
        <f t="shared" si="9"/>
        <v>36039</v>
      </c>
      <c r="C216">
        <v>163.6</v>
      </c>
      <c r="D216" s="3">
        <f t="shared" si="10"/>
        <v>1.2239902080782657E-3</v>
      </c>
      <c r="E216" s="3">
        <f t="shared" si="11"/>
        <v>4.0775556058525453E-5</v>
      </c>
    </row>
    <row r="217" spans="1:5" x14ac:dyDescent="0.3">
      <c r="A217" s="1">
        <v>36038</v>
      </c>
      <c r="B217" s="1">
        <f t="shared" si="9"/>
        <v>36008</v>
      </c>
      <c r="C217">
        <v>163.4</v>
      </c>
      <c r="D217" s="3">
        <f t="shared" si="10"/>
        <v>1.2254901960785359E-3</v>
      </c>
      <c r="E217" s="3">
        <f t="shared" si="11"/>
        <v>3.950851901834973E-5</v>
      </c>
    </row>
    <row r="218" spans="1:5" x14ac:dyDescent="0.3">
      <c r="A218" s="1">
        <v>36007</v>
      </c>
      <c r="B218" s="1">
        <f t="shared" si="9"/>
        <v>35977</v>
      </c>
      <c r="C218">
        <v>163.19999999999999</v>
      </c>
      <c r="D218" s="3">
        <f t="shared" si="10"/>
        <v>1.2269938650306051E-3</v>
      </c>
      <c r="E218" s="3">
        <f t="shared" si="11"/>
        <v>3.9556966976883601E-5</v>
      </c>
    </row>
    <row r="219" spans="1:5" x14ac:dyDescent="0.3">
      <c r="A219" s="1">
        <v>35976</v>
      </c>
      <c r="B219" s="1">
        <f t="shared" si="9"/>
        <v>35947</v>
      </c>
      <c r="C219">
        <v>163</v>
      </c>
      <c r="D219" s="3">
        <f t="shared" si="10"/>
        <v>1.2285012285011586E-3</v>
      </c>
      <c r="E219" s="3">
        <f t="shared" si="11"/>
        <v>4.0925745379505329E-5</v>
      </c>
    </row>
    <row r="220" spans="1:5" x14ac:dyDescent="0.3">
      <c r="A220" s="1">
        <v>35946</v>
      </c>
      <c r="B220" s="1">
        <f t="shared" si="9"/>
        <v>35916</v>
      </c>
      <c r="C220">
        <v>162.80000000000001</v>
      </c>
      <c r="D220" s="3">
        <f t="shared" si="10"/>
        <v>1.8461538461539161E-3</v>
      </c>
      <c r="E220" s="3">
        <f t="shared" si="11"/>
        <v>5.9500215185304128E-5</v>
      </c>
    </row>
    <row r="221" spans="1:5" x14ac:dyDescent="0.3">
      <c r="A221" s="1">
        <v>35915</v>
      </c>
      <c r="B221" s="1">
        <f t="shared" si="9"/>
        <v>35886</v>
      </c>
      <c r="C221">
        <v>162.5</v>
      </c>
      <c r="D221" s="3">
        <f t="shared" si="10"/>
        <v>1.8495684340321295E-3</v>
      </c>
      <c r="E221" s="3">
        <f t="shared" si="11"/>
        <v>6.1597233314225619E-5</v>
      </c>
    </row>
    <row r="222" spans="1:5" x14ac:dyDescent="0.3">
      <c r="A222" s="1">
        <v>35885</v>
      </c>
      <c r="B222" s="1">
        <f t="shared" si="9"/>
        <v>35855</v>
      </c>
      <c r="C222">
        <v>162.19999999999999</v>
      </c>
      <c r="D222" s="3">
        <f t="shared" si="10"/>
        <v>1.8529956763433165E-3</v>
      </c>
      <c r="E222" s="3">
        <f t="shared" si="11"/>
        <v>5.9720525061646157E-5</v>
      </c>
    </row>
    <row r="223" spans="1:5" x14ac:dyDescent="0.3">
      <c r="A223" s="1">
        <v>35854</v>
      </c>
      <c r="B223" s="1">
        <f t="shared" si="9"/>
        <v>35827</v>
      </c>
      <c r="C223">
        <v>161.9</v>
      </c>
      <c r="D223" s="3">
        <f t="shared" si="10"/>
        <v>1.8564356435644268E-3</v>
      </c>
      <c r="E223" s="3">
        <f t="shared" si="11"/>
        <v>6.6242000925642586E-5</v>
      </c>
    </row>
    <row r="224" spans="1:5" x14ac:dyDescent="0.3">
      <c r="A224" s="1">
        <v>35826</v>
      </c>
      <c r="B224" s="1">
        <f t="shared" si="9"/>
        <v>35796</v>
      </c>
      <c r="C224">
        <v>161.6</v>
      </c>
      <c r="D224" s="3">
        <f t="shared" si="10"/>
        <v>1.8598884066954925E-3</v>
      </c>
      <c r="E224" s="3">
        <f t="shared" si="11"/>
        <v>5.9942472472762631E-5</v>
      </c>
    </row>
    <row r="225" spans="1:5" x14ac:dyDescent="0.3">
      <c r="A225" s="1">
        <v>35795</v>
      </c>
      <c r="B225" s="1">
        <f t="shared" si="9"/>
        <v>35765</v>
      </c>
      <c r="C225">
        <v>161.30000000000001</v>
      </c>
      <c r="D225" s="3">
        <f t="shared" si="10"/>
        <v>-1.2383900928791866E-3</v>
      </c>
      <c r="E225" s="3">
        <f t="shared" si="11"/>
        <v>-3.9972024695633657E-5</v>
      </c>
    </row>
    <row r="226" spans="1:5" x14ac:dyDescent="0.3">
      <c r="A226" s="1">
        <v>35764</v>
      </c>
      <c r="B226" s="1">
        <f t="shared" si="9"/>
        <v>35735</v>
      </c>
      <c r="C226">
        <v>161.5</v>
      </c>
      <c r="D226" s="3">
        <f t="shared" si="10"/>
        <v>-6.1881188118808369E-4</v>
      </c>
      <c r="E226" s="3">
        <f t="shared" si="11"/>
        <v>-2.0633234607991824E-5</v>
      </c>
    </row>
    <row r="227" spans="1:5" x14ac:dyDescent="0.3">
      <c r="A227" s="1">
        <v>35734</v>
      </c>
      <c r="B227" s="1">
        <f t="shared" si="9"/>
        <v>35704</v>
      </c>
      <c r="C227">
        <v>161.6</v>
      </c>
      <c r="D227" s="3">
        <f t="shared" si="10"/>
        <v>2.4813895781638073E-3</v>
      </c>
      <c r="E227" s="3">
        <f t="shared" si="11"/>
        <v>7.9948873626944916E-5</v>
      </c>
    </row>
    <row r="228" spans="1:5" x14ac:dyDescent="0.3">
      <c r="A228" s="1">
        <v>35703</v>
      </c>
      <c r="B228" s="1">
        <f t="shared" si="9"/>
        <v>35674</v>
      </c>
      <c r="C228">
        <v>161.19999999999999</v>
      </c>
      <c r="D228" s="3">
        <f t="shared" si="10"/>
        <v>2.4875621890545849E-3</v>
      </c>
      <c r="E228" s="3">
        <f t="shared" si="11"/>
        <v>8.2819206910000887E-5</v>
      </c>
    </row>
    <row r="229" spans="1:5" x14ac:dyDescent="0.3">
      <c r="A229" s="1">
        <v>35673</v>
      </c>
      <c r="B229" s="1">
        <f t="shared" si="9"/>
        <v>35643</v>
      </c>
      <c r="C229">
        <v>160.80000000000001</v>
      </c>
      <c r="D229" s="3">
        <f t="shared" si="10"/>
        <v>1.8691588785047437E-3</v>
      </c>
      <c r="E229" s="3">
        <f t="shared" si="11"/>
        <v>6.0240981343939737E-5</v>
      </c>
    </row>
    <row r="230" spans="1:5" x14ac:dyDescent="0.3">
      <c r="A230" s="1">
        <v>35642</v>
      </c>
      <c r="B230" s="1">
        <f t="shared" si="9"/>
        <v>35612</v>
      </c>
      <c r="C230">
        <v>160.5</v>
      </c>
      <c r="D230" s="3">
        <f t="shared" si="10"/>
        <v>1.2476606363068536E-3</v>
      </c>
      <c r="E230" s="3">
        <f t="shared" si="11"/>
        <v>4.0222839709169733E-5</v>
      </c>
    </row>
    <row r="231" spans="1:5" x14ac:dyDescent="0.3">
      <c r="A231" s="1">
        <v>35611</v>
      </c>
      <c r="B231" s="1">
        <f t="shared" si="9"/>
        <v>35582</v>
      </c>
      <c r="C231">
        <v>160.30000000000001</v>
      </c>
      <c r="D231" s="3">
        <f t="shared" si="10"/>
        <v>1.2492192379763714E-3</v>
      </c>
      <c r="E231" s="3">
        <f t="shared" si="11"/>
        <v>4.1615519662974165E-5</v>
      </c>
    </row>
    <row r="232" spans="1:5" x14ac:dyDescent="0.3">
      <c r="A232" s="1">
        <v>35581</v>
      </c>
      <c r="B232" s="1">
        <f t="shared" si="9"/>
        <v>35551</v>
      </c>
      <c r="C232">
        <v>160.1</v>
      </c>
      <c r="D232" s="3">
        <f t="shared" si="10"/>
        <v>-6.242197253432854E-4</v>
      </c>
      <c r="E232" s="3">
        <f t="shared" si="11"/>
        <v>-2.014220461366012E-5</v>
      </c>
    </row>
    <row r="233" spans="1:5" x14ac:dyDescent="0.3">
      <c r="A233" s="1">
        <v>35550</v>
      </c>
      <c r="B233" s="1">
        <f t="shared" si="9"/>
        <v>35521</v>
      </c>
      <c r="C233">
        <v>160.19999999999999</v>
      </c>
      <c r="D233" s="3">
        <f t="shared" si="10"/>
        <v>1.2499999999999289E-3</v>
      </c>
      <c r="E233" s="3">
        <f t="shared" si="11"/>
        <v>4.1641513664814056E-5</v>
      </c>
    </row>
    <row r="234" spans="1:5" x14ac:dyDescent="0.3">
      <c r="A234" s="1">
        <v>35520</v>
      </c>
      <c r="B234" s="1">
        <f t="shared" si="9"/>
        <v>35490</v>
      </c>
      <c r="C234">
        <v>160</v>
      </c>
      <c r="D234" s="3">
        <f t="shared" si="10"/>
        <v>2.5062656641604369E-3</v>
      </c>
      <c r="E234" s="3">
        <f t="shared" si="11"/>
        <v>8.0749396125234796E-5</v>
      </c>
    </row>
    <row r="235" spans="1:5" x14ac:dyDescent="0.3">
      <c r="A235" s="1">
        <v>35489</v>
      </c>
      <c r="B235" s="1">
        <f t="shared" si="9"/>
        <v>35462</v>
      </c>
      <c r="C235">
        <v>159.6</v>
      </c>
      <c r="D235" s="3">
        <f t="shared" si="10"/>
        <v>3.1426775612822125E-3</v>
      </c>
      <c r="E235" s="3">
        <f t="shared" si="11"/>
        <v>1.1206876751979067E-4</v>
      </c>
    </row>
    <row r="236" spans="1:5" x14ac:dyDescent="0.3">
      <c r="A236" s="1">
        <v>35461</v>
      </c>
      <c r="B236" s="1">
        <f t="shared" si="9"/>
        <v>35431</v>
      </c>
      <c r="C236">
        <v>159.1</v>
      </c>
      <c r="D236" s="3">
        <f t="shared" si="10"/>
        <v>3.1525851197982345E-3</v>
      </c>
      <c r="E236" s="3">
        <f t="shared" si="11"/>
        <v>1.0154148218077808E-4</v>
      </c>
    </row>
    <row r="237" spans="1:5" x14ac:dyDescent="0.3">
      <c r="A237" s="1">
        <v>35430</v>
      </c>
      <c r="B237" s="1">
        <f t="shared" si="9"/>
        <v>35400</v>
      </c>
      <c r="C237">
        <v>158.6</v>
      </c>
      <c r="D237" s="3">
        <f t="shared" si="10"/>
        <v>0</v>
      </c>
      <c r="E237" s="3">
        <f t="shared" si="11"/>
        <v>0</v>
      </c>
    </row>
    <row r="238" spans="1:5" x14ac:dyDescent="0.3">
      <c r="A238" s="1">
        <v>35399</v>
      </c>
      <c r="B238" s="1">
        <f t="shared" si="9"/>
        <v>35370</v>
      </c>
      <c r="C238">
        <v>158.6</v>
      </c>
      <c r="D238" s="3">
        <f t="shared" si="10"/>
        <v>1.8951358180668537E-3</v>
      </c>
      <c r="E238" s="3">
        <f t="shared" si="11"/>
        <v>6.3113402026360177E-5</v>
      </c>
    </row>
    <row r="239" spans="1:5" x14ac:dyDescent="0.3">
      <c r="A239" s="1">
        <v>35369</v>
      </c>
      <c r="B239" s="1">
        <f t="shared" si="9"/>
        <v>35339</v>
      </c>
      <c r="C239">
        <v>158.30000000000001</v>
      </c>
      <c r="D239" s="3">
        <f t="shared" si="10"/>
        <v>3.1685678073510772E-3</v>
      </c>
      <c r="E239" s="3">
        <f t="shared" si="11"/>
        <v>1.0205548069963655E-4</v>
      </c>
    </row>
    <row r="240" spans="1:5" x14ac:dyDescent="0.3">
      <c r="A240" s="1">
        <v>35338</v>
      </c>
      <c r="B240" s="1">
        <f t="shared" si="9"/>
        <v>35309</v>
      </c>
      <c r="C240">
        <v>157.80000000000001</v>
      </c>
      <c r="D240" s="3">
        <f t="shared" si="10"/>
        <v>3.1786395422759056E-3</v>
      </c>
      <c r="E240" s="3">
        <f t="shared" si="11"/>
        <v>1.0579220718565097E-4</v>
      </c>
    </row>
    <row r="241" spans="1:5" x14ac:dyDescent="0.3">
      <c r="A241" s="1">
        <v>35308</v>
      </c>
      <c r="B241" s="1">
        <f t="shared" si="9"/>
        <v>35278</v>
      </c>
      <c r="C241">
        <v>157.30000000000001</v>
      </c>
      <c r="D241" s="3">
        <f t="shared" si="10"/>
        <v>1.9108280254777794E-3</v>
      </c>
      <c r="E241" s="3">
        <f t="shared" si="11"/>
        <v>6.1582693424044876E-5</v>
      </c>
    </row>
    <row r="242" spans="1:5" x14ac:dyDescent="0.3">
      <c r="A242" s="1">
        <v>35277</v>
      </c>
      <c r="B242" s="1">
        <f t="shared" si="9"/>
        <v>35247</v>
      </c>
      <c r="C242">
        <v>157</v>
      </c>
      <c r="D242" s="3">
        <f t="shared" si="10"/>
        <v>1.9144862795150695E-3</v>
      </c>
      <c r="E242" s="3">
        <f t="shared" si="11"/>
        <v>6.1700483600768408E-5</v>
      </c>
    </row>
    <row r="243" spans="1:5" x14ac:dyDescent="0.3">
      <c r="A243" s="1">
        <v>35246</v>
      </c>
      <c r="B243" s="1">
        <f t="shared" si="9"/>
        <v>35217</v>
      </c>
      <c r="C243">
        <v>156.69999999999999</v>
      </c>
      <c r="D243" s="3">
        <f t="shared" si="10"/>
        <v>6.3856960408680918E-4</v>
      </c>
      <c r="E243" s="3">
        <f t="shared" si="11"/>
        <v>2.1279086572345562E-5</v>
      </c>
    </row>
    <row r="244" spans="1:5" x14ac:dyDescent="0.3">
      <c r="A244" s="1">
        <v>35216</v>
      </c>
      <c r="B244" s="1">
        <f t="shared" si="9"/>
        <v>35186</v>
      </c>
      <c r="C244">
        <v>156.6</v>
      </c>
      <c r="D244" s="3">
        <f t="shared" si="10"/>
        <v>1.9193857965449964E-3</v>
      </c>
      <c r="E244" s="3">
        <f t="shared" si="11"/>
        <v>6.1858239892798039E-5</v>
      </c>
    </row>
    <row r="245" spans="1:5" x14ac:dyDescent="0.3">
      <c r="A245" s="1">
        <v>35185</v>
      </c>
      <c r="B245" s="1">
        <f t="shared" si="9"/>
        <v>35156</v>
      </c>
      <c r="C245">
        <v>156.30000000000001</v>
      </c>
      <c r="D245" s="3">
        <f t="shared" si="10"/>
        <v>3.8535645472063118E-3</v>
      </c>
      <c r="E245" s="3">
        <f t="shared" si="11"/>
        <v>1.2821350489811145E-4</v>
      </c>
    </row>
    <row r="246" spans="1:5" x14ac:dyDescent="0.3">
      <c r="A246" s="1">
        <v>35155</v>
      </c>
      <c r="B246" s="1">
        <f t="shared" si="9"/>
        <v>35125</v>
      </c>
      <c r="C246">
        <v>155.69999999999999</v>
      </c>
      <c r="D246" s="3">
        <f t="shared" si="10"/>
        <v>5.164622336991497E-3</v>
      </c>
      <c r="E246" s="3">
        <f t="shared" si="11"/>
        <v>1.6618578852622967E-4</v>
      </c>
    </row>
    <row r="247" spans="1:5" x14ac:dyDescent="0.3">
      <c r="A247" s="1">
        <v>35124</v>
      </c>
      <c r="B247" s="1">
        <f t="shared" si="9"/>
        <v>35096</v>
      </c>
      <c r="C247">
        <v>154.9</v>
      </c>
      <c r="D247" s="3">
        <f t="shared" si="10"/>
        <v>3.2383419689119169E-3</v>
      </c>
      <c r="E247" s="3">
        <f t="shared" si="11"/>
        <v>1.1149276079192028E-4</v>
      </c>
    </row>
    <row r="248" spans="1:5" x14ac:dyDescent="0.3">
      <c r="A248" s="1">
        <v>35095</v>
      </c>
      <c r="B248" s="1">
        <f t="shared" si="9"/>
        <v>35065</v>
      </c>
      <c r="C248">
        <v>154.4</v>
      </c>
      <c r="D248" s="3">
        <f t="shared" si="10"/>
        <v>5.8631921824104606E-3</v>
      </c>
      <c r="E248" s="3">
        <f t="shared" si="11"/>
        <v>1.8860070427773046E-4</v>
      </c>
    </row>
    <row r="249" spans="1:5" x14ac:dyDescent="0.3">
      <c r="A249" s="1">
        <v>35064</v>
      </c>
      <c r="B249" s="1">
        <f t="shared" si="9"/>
        <v>35034</v>
      </c>
      <c r="C249">
        <v>153.5</v>
      </c>
      <c r="D249" s="3">
        <f t="shared" si="10"/>
        <v>-6.5104166666662966E-4</v>
      </c>
      <c r="E249" s="3">
        <f t="shared" si="11"/>
        <v>-2.1007962759389542E-5</v>
      </c>
    </row>
    <row r="250" spans="1:5" x14ac:dyDescent="0.3">
      <c r="A250" s="1">
        <v>35033</v>
      </c>
      <c r="B250" s="1">
        <f t="shared" si="9"/>
        <v>35004</v>
      </c>
      <c r="C250">
        <v>153.6</v>
      </c>
      <c r="D250" s="3">
        <f t="shared" si="10"/>
        <v>-6.5061808718278676E-4</v>
      </c>
      <c r="E250" s="3">
        <f t="shared" si="11"/>
        <v>-2.1694092379065388E-5</v>
      </c>
    </row>
    <row r="251" spans="1:5" x14ac:dyDescent="0.3">
      <c r="A251" s="1">
        <v>35003</v>
      </c>
      <c r="B251" s="1">
        <f t="shared" si="9"/>
        <v>34973</v>
      </c>
      <c r="C251">
        <v>153.69999999999999</v>
      </c>
      <c r="D251" s="3">
        <f t="shared" si="10"/>
        <v>3.2637075718015668E-3</v>
      </c>
      <c r="E251" s="3">
        <f t="shared" si="11"/>
        <v>1.0511498348497739E-4</v>
      </c>
    </row>
    <row r="252" spans="1:5" x14ac:dyDescent="0.3">
      <c r="A252" s="1">
        <v>34972</v>
      </c>
      <c r="B252" s="1">
        <f t="shared" si="9"/>
        <v>34943</v>
      </c>
      <c r="C252">
        <v>153.19999999999999</v>
      </c>
      <c r="D252" s="3">
        <f t="shared" si="10"/>
        <v>1.9620667102680377E-3</v>
      </c>
      <c r="E252" s="3">
        <f t="shared" si="11"/>
        <v>6.5340280299031051E-5</v>
      </c>
    </row>
    <row r="253" spans="1:5" x14ac:dyDescent="0.3">
      <c r="A253" s="1">
        <v>34942</v>
      </c>
      <c r="B253" s="1">
        <f t="shared" si="9"/>
        <v>34912</v>
      </c>
      <c r="C253">
        <v>152.9</v>
      </c>
      <c r="D253" s="3">
        <f t="shared" si="10"/>
        <v>2.6229508196721684E-3</v>
      </c>
      <c r="E253" s="3">
        <f t="shared" si="11"/>
        <v>8.4504115031247551E-5</v>
      </c>
    </row>
    <row r="254" spans="1:5" x14ac:dyDescent="0.3">
      <c r="A254" s="1">
        <v>34911</v>
      </c>
      <c r="B254" s="1">
        <f t="shared" si="9"/>
        <v>34881</v>
      </c>
      <c r="C254">
        <v>152.5</v>
      </c>
      <c r="D254" s="3">
        <f t="shared" si="10"/>
        <v>0</v>
      </c>
      <c r="E254" s="3">
        <f t="shared" si="11"/>
        <v>0</v>
      </c>
    </row>
    <row r="255" spans="1:5" x14ac:dyDescent="0.3">
      <c r="A255" s="1">
        <v>34880</v>
      </c>
      <c r="B255" s="1">
        <f t="shared" si="9"/>
        <v>34851</v>
      </c>
      <c r="C255">
        <v>152.5</v>
      </c>
      <c r="D255" s="3">
        <f t="shared" si="10"/>
        <v>1.9710906701709027E-3</v>
      </c>
      <c r="E255" s="3">
        <f t="shared" si="11"/>
        <v>6.5640508239983575E-5</v>
      </c>
    </row>
    <row r="256" spans="1:5" x14ac:dyDescent="0.3">
      <c r="A256" s="1">
        <v>34850</v>
      </c>
      <c r="B256" s="1">
        <f t="shared" si="9"/>
        <v>34820</v>
      </c>
      <c r="C256">
        <v>152.19999999999999</v>
      </c>
      <c r="D256" s="3">
        <f t="shared" si="10"/>
        <v>1.9749835418037061E-3</v>
      </c>
      <c r="E256" s="3">
        <f t="shared" si="11"/>
        <v>6.3648342432998106E-5</v>
      </c>
    </row>
    <row r="257" spans="1:5" x14ac:dyDescent="0.3">
      <c r="A257" s="1">
        <v>34819</v>
      </c>
      <c r="B257" s="1">
        <f t="shared" si="9"/>
        <v>34790</v>
      </c>
      <c r="C257">
        <v>151.9</v>
      </c>
      <c r="D257" s="3">
        <f t="shared" si="10"/>
        <v>3.3025099075297223E-3</v>
      </c>
      <c r="E257" s="3">
        <f t="shared" si="11"/>
        <v>1.099083260902578E-4</v>
      </c>
    </row>
    <row r="258" spans="1:5" x14ac:dyDescent="0.3">
      <c r="A258" s="1">
        <v>34789</v>
      </c>
      <c r="B258" s="1">
        <f t="shared" si="9"/>
        <v>34759</v>
      </c>
      <c r="C258">
        <v>151.4</v>
      </c>
      <c r="D258" s="3">
        <f t="shared" si="10"/>
        <v>3.3134526176275677E-3</v>
      </c>
      <c r="E258" s="3">
        <f t="shared" si="11"/>
        <v>1.067145719673146E-4</v>
      </c>
    </row>
    <row r="259" spans="1:5" x14ac:dyDescent="0.3">
      <c r="A259" s="1">
        <v>34758</v>
      </c>
      <c r="B259" s="1">
        <f t="shared" ref="B259:B322" si="12">DATE(YEAR(A259),MONTH(A259),1)</f>
        <v>34731</v>
      </c>
      <c r="C259">
        <v>150.9</v>
      </c>
      <c r="D259" s="3">
        <f t="shared" ref="D259:D322" si="13">(C259-C260)/C260</f>
        <v>3.9920159680638338E-3</v>
      </c>
      <c r="E259" s="3">
        <f t="shared" ref="E259:E322" si="14">POWER(1+D259,1/(A259-A260))-1</f>
        <v>1.422983025458624E-4</v>
      </c>
    </row>
    <row r="260" spans="1:5" x14ac:dyDescent="0.3">
      <c r="A260" s="1">
        <v>34730</v>
      </c>
      <c r="B260" s="1">
        <f t="shared" si="12"/>
        <v>34700</v>
      </c>
      <c r="C260">
        <v>150.30000000000001</v>
      </c>
      <c r="D260" s="3">
        <f t="shared" si="13"/>
        <v>4.0080160320642806E-3</v>
      </c>
      <c r="E260" s="3">
        <f t="shared" si="14"/>
        <v>1.2904075514996727E-4</v>
      </c>
    </row>
    <row r="261" spans="1:5" x14ac:dyDescent="0.3">
      <c r="A261" s="1">
        <v>34699</v>
      </c>
      <c r="B261" s="1">
        <f t="shared" si="12"/>
        <v>34669</v>
      </c>
      <c r="C261">
        <v>149.69999999999999</v>
      </c>
      <c r="D261" s="3">
        <f t="shared" si="13"/>
        <v>0</v>
      </c>
      <c r="E261" s="3">
        <f t="shared" si="14"/>
        <v>0</v>
      </c>
    </row>
    <row r="262" spans="1:5" x14ac:dyDescent="0.3">
      <c r="A262" s="1">
        <v>34668</v>
      </c>
      <c r="B262" s="1">
        <f t="shared" si="12"/>
        <v>34639</v>
      </c>
      <c r="C262">
        <v>149.69999999999999</v>
      </c>
      <c r="D262" s="3">
        <f t="shared" si="13"/>
        <v>1.3377926421403923E-3</v>
      </c>
      <c r="E262" s="3">
        <f t="shared" si="14"/>
        <v>4.45642794526524E-5</v>
      </c>
    </row>
    <row r="263" spans="1:5" x14ac:dyDescent="0.3">
      <c r="A263" s="1">
        <v>34638</v>
      </c>
      <c r="B263" s="1">
        <f t="shared" si="12"/>
        <v>34608</v>
      </c>
      <c r="C263">
        <v>149.5</v>
      </c>
      <c r="D263" s="3">
        <f t="shared" si="13"/>
        <v>6.6934404283798066E-4</v>
      </c>
      <c r="E263" s="3">
        <f t="shared" si="14"/>
        <v>2.1584753335357476E-5</v>
      </c>
    </row>
    <row r="264" spans="1:5" x14ac:dyDescent="0.3">
      <c r="A264" s="1">
        <v>34607</v>
      </c>
      <c r="B264" s="1">
        <f t="shared" si="12"/>
        <v>34578</v>
      </c>
      <c r="C264">
        <v>149.4</v>
      </c>
      <c r="D264" s="3">
        <f t="shared" si="13"/>
        <v>2.6845637583892998E-3</v>
      </c>
      <c r="E264" s="3">
        <f t="shared" si="14"/>
        <v>8.9369551662388247E-5</v>
      </c>
    </row>
    <row r="265" spans="1:5" x14ac:dyDescent="0.3">
      <c r="A265" s="1">
        <v>34577</v>
      </c>
      <c r="B265" s="1">
        <f t="shared" si="12"/>
        <v>34547</v>
      </c>
      <c r="C265">
        <v>149</v>
      </c>
      <c r="D265" s="3">
        <f t="shared" si="13"/>
        <v>4.0431266846360798E-3</v>
      </c>
      <c r="E265" s="3">
        <f t="shared" si="14"/>
        <v>1.3016896195972016E-4</v>
      </c>
    </row>
    <row r="266" spans="1:5" x14ac:dyDescent="0.3">
      <c r="A266" s="1">
        <v>34546</v>
      </c>
      <c r="B266" s="1">
        <f t="shared" si="12"/>
        <v>34516</v>
      </c>
      <c r="C266">
        <v>148.4</v>
      </c>
      <c r="D266" s="3">
        <f t="shared" si="13"/>
        <v>2.702702702702741E-3</v>
      </c>
      <c r="E266" s="3">
        <f t="shared" si="14"/>
        <v>8.7070144229040025E-5</v>
      </c>
    </row>
    <row r="267" spans="1:5" x14ac:dyDescent="0.3">
      <c r="A267" s="1">
        <v>34515</v>
      </c>
      <c r="B267" s="1">
        <f t="shared" si="12"/>
        <v>34486</v>
      </c>
      <c r="C267">
        <v>148</v>
      </c>
      <c r="D267" s="3">
        <f t="shared" si="13"/>
        <v>3.3898305084745762E-3</v>
      </c>
      <c r="E267" s="3">
        <f t="shared" si="14"/>
        <v>1.1280962866910826E-4</v>
      </c>
    </row>
    <row r="268" spans="1:5" x14ac:dyDescent="0.3">
      <c r="A268" s="1">
        <v>34485</v>
      </c>
      <c r="B268" s="1">
        <f t="shared" si="12"/>
        <v>34455</v>
      </c>
      <c r="C268">
        <v>147.5</v>
      </c>
      <c r="D268" s="3">
        <f t="shared" si="13"/>
        <v>6.7842605156034138E-4</v>
      </c>
      <c r="E268" s="3">
        <f t="shared" si="14"/>
        <v>2.1877530427039105E-5</v>
      </c>
    </row>
    <row r="269" spans="1:5" x14ac:dyDescent="0.3">
      <c r="A269" s="1">
        <v>34454</v>
      </c>
      <c r="B269" s="1">
        <f t="shared" si="12"/>
        <v>34425</v>
      </c>
      <c r="C269">
        <v>147.4</v>
      </c>
      <c r="D269" s="3">
        <f t="shared" si="13"/>
        <v>1.358695652174029E-3</v>
      </c>
      <c r="E269" s="3">
        <f t="shared" si="14"/>
        <v>4.5260139557967705E-5</v>
      </c>
    </row>
    <row r="270" spans="1:5" x14ac:dyDescent="0.3">
      <c r="A270" s="1">
        <v>34424</v>
      </c>
      <c r="B270" s="1">
        <f t="shared" si="12"/>
        <v>34394</v>
      </c>
      <c r="C270">
        <v>147.19999999999999</v>
      </c>
      <c r="D270" s="3">
        <f t="shared" si="13"/>
        <v>3.408316291751875E-3</v>
      </c>
      <c r="E270" s="3">
        <f t="shared" si="14"/>
        <v>1.0976477035162802E-4</v>
      </c>
    </row>
    <row r="271" spans="1:5" x14ac:dyDescent="0.3">
      <c r="A271" s="1">
        <v>34393</v>
      </c>
      <c r="B271" s="1">
        <f t="shared" si="12"/>
        <v>34366</v>
      </c>
      <c r="C271">
        <v>146.69999999999999</v>
      </c>
      <c r="D271" s="3">
        <f t="shared" si="13"/>
        <v>3.4199726402188786E-3</v>
      </c>
      <c r="E271" s="3">
        <f t="shared" si="14"/>
        <v>1.2194092823558655E-4</v>
      </c>
    </row>
    <row r="272" spans="1:5" x14ac:dyDescent="0.3">
      <c r="A272" s="1">
        <v>34365</v>
      </c>
      <c r="B272" s="1">
        <f t="shared" si="12"/>
        <v>34335</v>
      </c>
      <c r="C272">
        <v>146.19999999999999</v>
      </c>
      <c r="D272" s="3">
        <f t="shared" si="13"/>
        <v>2.7434842249655501E-3</v>
      </c>
      <c r="E272" s="3">
        <f t="shared" si="14"/>
        <v>8.8382219707971998E-5</v>
      </c>
    </row>
    <row r="273" spans="1:5" x14ac:dyDescent="0.3">
      <c r="A273" s="1">
        <v>34334</v>
      </c>
      <c r="B273" s="1">
        <f t="shared" si="12"/>
        <v>34304</v>
      </c>
      <c r="C273">
        <v>145.80000000000001</v>
      </c>
      <c r="D273" s="3">
        <f t="shared" si="13"/>
        <v>0</v>
      </c>
      <c r="E273" s="3">
        <f t="shared" si="14"/>
        <v>0</v>
      </c>
    </row>
    <row r="274" spans="1:5" x14ac:dyDescent="0.3">
      <c r="A274" s="1">
        <v>34303</v>
      </c>
      <c r="B274" s="1">
        <f t="shared" si="12"/>
        <v>34274</v>
      </c>
      <c r="C274">
        <v>145.80000000000001</v>
      </c>
      <c r="D274" s="3">
        <f t="shared" si="13"/>
        <v>6.8634179821566743E-4</v>
      </c>
      <c r="E274" s="3">
        <f t="shared" si="14"/>
        <v>2.2870473971980942E-5</v>
      </c>
    </row>
    <row r="275" spans="1:5" x14ac:dyDescent="0.3">
      <c r="A275" s="1">
        <v>34273</v>
      </c>
      <c r="B275" s="1">
        <f t="shared" si="12"/>
        <v>34243</v>
      </c>
      <c r="C275">
        <v>145.69999999999999</v>
      </c>
      <c r="D275" s="3">
        <f t="shared" si="13"/>
        <v>4.1350792556856947E-3</v>
      </c>
      <c r="E275" s="3">
        <f t="shared" si="14"/>
        <v>1.331234830805883E-4</v>
      </c>
    </row>
    <row r="276" spans="1:5" x14ac:dyDescent="0.3">
      <c r="A276" s="1">
        <v>34242</v>
      </c>
      <c r="B276" s="1">
        <f t="shared" si="12"/>
        <v>34213</v>
      </c>
      <c r="C276">
        <v>145.1</v>
      </c>
      <c r="D276" s="3">
        <f t="shared" si="13"/>
        <v>2.0718232044197715E-3</v>
      </c>
      <c r="E276" s="3">
        <f t="shared" si="14"/>
        <v>6.8991711102750486E-5</v>
      </c>
    </row>
    <row r="277" spans="1:5" x14ac:dyDescent="0.3">
      <c r="A277" s="1">
        <v>34212</v>
      </c>
      <c r="B277" s="1">
        <f t="shared" si="12"/>
        <v>34182</v>
      </c>
      <c r="C277">
        <v>144.80000000000001</v>
      </c>
      <c r="D277" s="3">
        <f t="shared" si="13"/>
        <v>2.7700831024931143E-3</v>
      </c>
      <c r="E277" s="3">
        <f t="shared" si="14"/>
        <v>8.9237965112065609E-5</v>
      </c>
    </row>
    <row r="278" spans="1:5" x14ac:dyDescent="0.3">
      <c r="A278" s="1">
        <v>34181</v>
      </c>
      <c r="B278" s="1">
        <f t="shared" si="12"/>
        <v>34151</v>
      </c>
      <c r="C278">
        <v>144.4</v>
      </c>
      <c r="D278" s="3">
        <f t="shared" si="13"/>
        <v>0</v>
      </c>
      <c r="E278" s="3">
        <f t="shared" si="14"/>
        <v>0</v>
      </c>
    </row>
    <row r="279" spans="1:5" x14ac:dyDescent="0.3">
      <c r="A279" s="1">
        <v>34150</v>
      </c>
      <c r="B279" s="1">
        <f t="shared" si="12"/>
        <v>34121</v>
      </c>
      <c r="C279">
        <v>144.4</v>
      </c>
      <c r="D279" s="3">
        <f t="shared" si="13"/>
        <v>1.3869625520112141E-3</v>
      </c>
      <c r="E279" s="3">
        <f t="shared" si="14"/>
        <v>4.6201120834865606E-5</v>
      </c>
    </row>
    <row r="280" spans="1:5" x14ac:dyDescent="0.3">
      <c r="A280" s="1">
        <v>34120</v>
      </c>
      <c r="B280" s="1">
        <f t="shared" si="12"/>
        <v>34090</v>
      </c>
      <c r="C280">
        <v>144.19999999999999</v>
      </c>
      <c r="D280" s="3">
        <f t="shared" si="13"/>
        <v>1.38888888888881E-3</v>
      </c>
      <c r="E280" s="3">
        <f t="shared" si="14"/>
        <v>4.4772785330771114E-5</v>
      </c>
    </row>
    <row r="281" spans="1:5" x14ac:dyDescent="0.3">
      <c r="A281" s="1">
        <v>34089</v>
      </c>
      <c r="B281" s="1">
        <f t="shared" si="12"/>
        <v>34060</v>
      </c>
      <c r="C281">
        <v>144</v>
      </c>
      <c r="D281" s="3">
        <f t="shared" si="13"/>
        <v>2.7855153203343017E-3</v>
      </c>
      <c r="E281" s="3">
        <f t="shared" si="14"/>
        <v>9.272573082741431E-5</v>
      </c>
    </row>
    <row r="282" spans="1:5" x14ac:dyDescent="0.3">
      <c r="A282" s="1">
        <v>34059</v>
      </c>
      <c r="B282" s="1">
        <f t="shared" si="12"/>
        <v>34029</v>
      </c>
      <c r="C282">
        <v>143.6</v>
      </c>
      <c r="D282" s="3">
        <f t="shared" si="13"/>
        <v>3.4940600978336828E-3</v>
      </c>
      <c r="E282" s="3">
        <f t="shared" si="14"/>
        <v>1.1252149302709569E-4</v>
      </c>
    </row>
    <row r="283" spans="1:5" x14ac:dyDescent="0.3">
      <c r="A283" s="1">
        <v>34028</v>
      </c>
      <c r="B283" s="1">
        <f t="shared" si="12"/>
        <v>34001</v>
      </c>
      <c r="C283">
        <v>143.1</v>
      </c>
      <c r="D283" s="3">
        <f t="shared" si="13"/>
        <v>3.5063113604488082E-3</v>
      </c>
      <c r="E283" s="3">
        <f t="shared" si="14"/>
        <v>1.2501419155896976E-4</v>
      </c>
    </row>
    <row r="284" spans="1:5" x14ac:dyDescent="0.3">
      <c r="A284" s="1">
        <v>34000</v>
      </c>
      <c r="B284" s="1">
        <f t="shared" si="12"/>
        <v>33970</v>
      </c>
      <c r="C284">
        <v>142.6</v>
      </c>
      <c r="D284" s="3">
        <f t="shared" si="13"/>
        <v>4.9330514446792716E-3</v>
      </c>
      <c r="E284" s="3">
        <f t="shared" si="14"/>
        <v>1.5875207765492227E-4</v>
      </c>
    </row>
    <row r="285" spans="1:5" x14ac:dyDescent="0.3">
      <c r="A285" s="1">
        <v>33969</v>
      </c>
      <c r="B285" s="1">
        <f t="shared" si="12"/>
        <v>33939</v>
      </c>
      <c r="C285">
        <v>141.9</v>
      </c>
      <c r="D285" s="3">
        <f t="shared" si="13"/>
        <v>-7.0422535211263598E-4</v>
      </c>
      <c r="E285" s="3">
        <f t="shared" si="14"/>
        <v>-2.2724691314923717E-5</v>
      </c>
    </row>
    <row r="286" spans="1:5" x14ac:dyDescent="0.3">
      <c r="A286" s="1">
        <v>33938</v>
      </c>
      <c r="B286" s="1">
        <f t="shared" si="12"/>
        <v>33909</v>
      </c>
      <c r="C286">
        <v>142</v>
      </c>
      <c r="D286" s="3">
        <f t="shared" si="13"/>
        <v>1.4104372355429381E-3</v>
      </c>
      <c r="E286" s="3">
        <f t="shared" si="14"/>
        <v>4.6982553753460721E-5</v>
      </c>
    </row>
    <row r="287" spans="1:5" x14ac:dyDescent="0.3">
      <c r="A287" s="1">
        <v>33908</v>
      </c>
      <c r="B287" s="1">
        <f t="shared" si="12"/>
        <v>33878</v>
      </c>
      <c r="C287">
        <v>141.80000000000001</v>
      </c>
      <c r="D287" s="3">
        <f t="shared" si="13"/>
        <v>3.5385704175513091E-3</v>
      </c>
      <c r="E287" s="3">
        <f t="shared" si="14"/>
        <v>1.1395244071676913E-4</v>
      </c>
    </row>
    <row r="288" spans="1:5" x14ac:dyDescent="0.3">
      <c r="A288" s="1">
        <v>33877</v>
      </c>
      <c r="B288" s="1">
        <f t="shared" si="12"/>
        <v>33848</v>
      </c>
      <c r="C288">
        <v>141.30000000000001</v>
      </c>
      <c r="D288" s="3">
        <f t="shared" si="13"/>
        <v>2.8388928317956402E-3</v>
      </c>
      <c r="E288" s="3">
        <f t="shared" si="14"/>
        <v>9.4500157720167621E-5</v>
      </c>
    </row>
    <row r="289" spans="1:5" x14ac:dyDescent="0.3">
      <c r="A289" s="1">
        <v>33847</v>
      </c>
      <c r="B289" s="1">
        <f t="shared" si="12"/>
        <v>33817</v>
      </c>
      <c r="C289">
        <v>140.9</v>
      </c>
      <c r="D289" s="3">
        <f t="shared" si="13"/>
        <v>2.8469750889680121E-3</v>
      </c>
      <c r="E289" s="3">
        <f t="shared" si="14"/>
        <v>9.171162882970485E-5</v>
      </c>
    </row>
    <row r="290" spans="1:5" x14ac:dyDescent="0.3">
      <c r="A290" s="1">
        <v>33816</v>
      </c>
      <c r="B290" s="1">
        <f t="shared" si="12"/>
        <v>33786</v>
      </c>
      <c r="C290">
        <v>140.5</v>
      </c>
      <c r="D290" s="3">
        <f t="shared" si="13"/>
        <v>2.1398002853067859E-3</v>
      </c>
      <c r="E290" s="3">
        <f t="shared" si="14"/>
        <v>6.8954447355329407E-5</v>
      </c>
    </row>
    <row r="291" spans="1:5" x14ac:dyDescent="0.3">
      <c r="A291" s="1">
        <v>33785</v>
      </c>
      <c r="B291" s="1">
        <f t="shared" si="12"/>
        <v>33756</v>
      </c>
      <c r="C291">
        <v>140.19999999999999</v>
      </c>
      <c r="D291" s="3">
        <f t="shared" si="13"/>
        <v>3.5790980672870442E-3</v>
      </c>
      <c r="E291" s="3">
        <f t="shared" si="14"/>
        <v>1.1909736944781812E-4</v>
      </c>
    </row>
    <row r="292" spans="1:5" x14ac:dyDescent="0.3">
      <c r="A292" s="1">
        <v>33755</v>
      </c>
      <c r="B292" s="1">
        <f t="shared" si="12"/>
        <v>33725</v>
      </c>
      <c r="C292">
        <v>139.69999999999999</v>
      </c>
      <c r="D292" s="3">
        <f t="shared" si="13"/>
        <v>1.4336917562723199E-3</v>
      </c>
      <c r="E292" s="3">
        <f t="shared" si="14"/>
        <v>4.6216067977722375E-5</v>
      </c>
    </row>
    <row r="293" spans="1:5" x14ac:dyDescent="0.3">
      <c r="A293" s="1">
        <v>33724</v>
      </c>
      <c r="B293" s="1">
        <f t="shared" si="12"/>
        <v>33695</v>
      </c>
      <c r="C293">
        <v>139.5</v>
      </c>
      <c r="D293" s="3">
        <f t="shared" si="13"/>
        <v>1.4357501794686907E-3</v>
      </c>
      <c r="E293" s="3">
        <f t="shared" si="14"/>
        <v>4.782515944179444E-5</v>
      </c>
    </row>
    <row r="294" spans="1:5" x14ac:dyDescent="0.3">
      <c r="A294" s="1">
        <v>33694</v>
      </c>
      <c r="B294" s="1">
        <f t="shared" si="12"/>
        <v>33664</v>
      </c>
      <c r="C294">
        <v>139.30000000000001</v>
      </c>
      <c r="D294" s="3">
        <f t="shared" si="13"/>
        <v>5.0505050505051741E-3</v>
      </c>
      <c r="E294" s="3">
        <f t="shared" si="14"/>
        <v>1.6252269021888033E-4</v>
      </c>
    </row>
    <row r="295" spans="1:5" x14ac:dyDescent="0.3">
      <c r="A295" s="1">
        <v>33663</v>
      </c>
      <c r="B295" s="1">
        <f t="shared" si="12"/>
        <v>33635</v>
      </c>
      <c r="C295">
        <v>138.6</v>
      </c>
      <c r="D295" s="3">
        <f t="shared" si="13"/>
        <v>3.6205648081100651E-3</v>
      </c>
      <c r="E295" s="3">
        <f t="shared" si="14"/>
        <v>1.2462936354418197E-4</v>
      </c>
    </row>
    <row r="296" spans="1:5" x14ac:dyDescent="0.3">
      <c r="A296" s="1">
        <v>33634</v>
      </c>
      <c r="B296" s="1">
        <f t="shared" si="12"/>
        <v>33604</v>
      </c>
      <c r="C296">
        <v>138.1</v>
      </c>
      <c r="D296" s="3">
        <f t="shared" si="13"/>
        <v>1.4503263234226875E-3</v>
      </c>
      <c r="E296" s="3">
        <f t="shared" si="14"/>
        <v>4.6751919159149224E-5</v>
      </c>
    </row>
    <row r="297" spans="1:5" x14ac:dyDescent="0.3">
      <c r="A297" s="1">
        <v>33603</v>
      </c>
      <c r="B297" s="1">
        <f t="shared" si="12"/>
        <v>33573</v>
      </c>
      <c r="C297">
        <v>137.9</v>
      </c>
      <c r="D297" s="3">
        <f t="shared" si="13"/>
        <v>7.2568940493464664E-4</v>
      </c>
      <c r="E297" s="3">
        <f t="shared" si="14"/>
        <v>2.340111959853175E-5</v>
      </c>
    </row>
    <row r="298" spans="1:5" x14ac:dyDescent="0.3">
      <c r="A298" s="1">
        <v>33572</v>
      </c>
      <c r="B298" s="1">
        <f t="shared" si="12"/>
        <v>33543</v>
      </c>
      <c r="C298">
        <v>137.80000000000001</v>
      </c>
      <c r="D298" s="3">
        <f t="shared" si="13"/>
        <v>2.9112081513828652E-3</v>
      </c>
      <c r="E298" s="3">
        <f t="shared" si="14"/>
        <v>9.690398793171795E-5</v>
      </c>
    </row>
    <row r="299" spans="1:5" x14ac:dyDescent="0.3">
      <c r="A299" s="1">
        <v>33542</v>
      </c>
      <c r="B299" s="1">
        <f t="shared" si="12"/>
        <v>33512</v>
      </c>
      <c r="C299">
        <v>137.4</v>
      </c>
      <c r="D299" s="3">
        <f t="shared" si="13"/>
        <v>1.4577259475219903E-3</v>
      </c>
      <c r="E299" s="3">
        <f t="shared" si="14"/>
        <v>4.699028131405214E-5</v>
      </c>
    </row>
    <row r="300" spans="1:5" x14ac:dyDescent="0.3">
      <c r="A300" s="1">
        <v>33511</v>
      </c>
      <c r="B300" s="1">
        <f t="shared" si="12"/>
        <v>33482</v>
      </c>
      <c r="C300">
        <v>137.19999999999999</v>
      </c>
      <c r="D300" s="3">
        <f t="shared" si="13"/>
        <v>4.3923865300145998E-3</v>
      </c>
      <c r="E300" s="3">
        <f t="shared" si="14"/>
        <v>1.4610294383210487E-4</v>
      </c>
    </row>
    <row r="301" spans="1:5" x14ac:dyDescent="0.3">
      <c r="A301" s="1">
        <v>33481</v>
      </c>
      <c r="B301" s="1">
        <f t="shared" si="12"/>
        <v>33451</v>
      </c>
      <c r="C301">
        <v>136.6</v>
      </c>
      <c r="D301" s="3">
        <f t="shared" si="13"/>
        <v>2.9368575624082651E-3</v>
      </c>
      <c r="E301" s="3">
        <f t="shared" si="14"/>
        <v>9.4602972039448119E-5</v>
      </c>
    </row>
    <row r="302" spans="1:5" x14ac:dyDescent="0.3">
      <c r="A302" s="1">
        <v>33450</v>
      </c>
      <c r="B302" s="1">
        <f t="shared" si="12"/>
        <v>33420</v>
      </c>
      <c r="C302">
        <v>136.19999999999999</v>
      </c>
      <c r="D302" s="3">
        <f t="shared" si="13"/>
        <v>1.4705882352940341E-3</v>
      </c>
      <c r="E302" s="3">
        <f t="shared" si="14"/>
        <v>4.7404606767997848E-5</v>
      </c>
    </row>
    <row r="303" spans="1:5" x14ac:dyDescent="0.3">
      <c r="A303" s="1">
        <v>33419</v>
      </c>
      <c r="B303" s="1">
        <f t="shared" si="12"/>
        <v>33390</v>
      </c>
      <c r="C303">
        <v>136</v>
      </c>
      <c r="D303" s="3">
        <f t="shared" si="13"/>
        <v>2.9498525073746733E-3</v>
      </c>
      <c r="E303" s="3">
        <f t="shared" si="14"/>
        <v>9.8188494499940049E-5</v>
      </c>
    </row>
    <row r="304" spans="1:5" x14ac:dyDescent="0.3">
      <c r="A304" s="1">
        <v>33389</v>
      </c>
      <c r="B304" s="1">
        <f t="shared" si="12"/>
        <v>33359</v>
      </c>
      <c r="C304">
        <v>135.6</v>
      </c>
      <c r="D304" s="3">
        <f t="shared" si="13"/>
        <v>2.9585798816568472E-3</v>
      </c>
      <c r="E304" s="3">
        <f t="shared" si="14"/>
        <v>9.5301698900041032E-5</v>
      </c>
    </row>
    <row r="305" spans="1:5" x14ac:dyDescent="0.3">
      <c r="A305" s="1">
        <v>33358</v>
      </c>
      <c r="B305" s="1">
        <f t="shared" si="12"/>
        <v>33329</v>
      </c>
      <c r="C305">
        <v>135.19999999999999</v>
      </c>
      <c r="D305" s="3">
        <f t="shared" si="13"/>
        <v>1.4814814814813973E-3</v>
      </c>
      <c r="E305" s="3">
        <f t="shared" si="14"/>
        <v>4.9347389890153082E-5</v>
      </c>
    </row>
    <row r="306" spans="1:5" x14ac:dyDescent="0.3">
      <c r="A306" s="1">
        <v>33328</v>
      </c>
      <c r="B306" s="1">
        <f t="shared" si="12"/>
        <v>33298</v>
      </c>
      <c r="C306">
        <v>135</v>
      </c>
      <c r="D306" s="3">
        <f t="shared" si="13"/>
        <v>1.4836795252224674E-3</v>
      </c>
      <c r="E306" s="3">
        <f t="shared" si="14"/>
        <v>4.782630364830176E-5</v>
      </c>
    </row>
    <row r="307" spans="1:5" x14ac:dyDescent="0.3">
      <c r="A307" s="1">
        <v>33297</v>
      </c>
      <c r="B307" s="1">
        <f t="shared" si="12"/>
        <v>33270</v>
      </c>
      <c r="C307">
        <v>134.80000000000001</v>
      </c>
      <c r="D307" s="3">
        <f t="shared" si="13"/>
        <v>1.4858841010402456E-3</v>
      </c>
      <c r="E307" s="3">
        <f t="shared" si="14"/>
        <v>5.3029308417551491E-5</v>
      </c>
    </row>
    <row r="308" spans="1:5" x14ac:dyDescent="0.3">
      <c r="A308" s="1">
        <v>33269</v>
      </c>
      <c r="B308" s="1">
        <f t="shared" si="12"/>
        <v>33239</v>
      </c>
      <c r="C308">
        <v>134.6</v>
      </c>
      <c r="D308" s="3">
        <f t="shared" si="13"/>
        <v>5.9790732436471065E-3</v>
      </c>
      <c r="E308" s="3">
        <f t="shared" si="14"/>
        <v>1.923175073024197E-4</v>
      </c>
    </row>
    <row r="309" spans="1:5" x14ac:dyDescent="0.3">
      <c r="A309" s="1">
        <v>33238</v>
      </c>
      <c r="B309" s="1">
        <f t="shared" si="12"/>
        <v>33208</v>
      </c>
      <c r="C309">
        <v>133.80000000000001</v>
      </c>
      <c r="D309" s="3">
        <f t="shared" si="13"/>
        <v>0</v>
      </c>
      <c r="E309" s="3">
        <f t="shared" si="14"/>
        <v>0</v>
      </c>
    </row>
    <row r="310" spans="1:5" x14ac:dyDescent="0.3">
      <c r="A310" s="1">
        <v>33207</v>
      </c>
      <c r="B310" s="1">
        <f t="shared" si="12"/>
        <v>33178</v>
      </c>
      <c r="C310">
        <v>133.80000000000001</v>
      </c>
      <c r="D310" s="3">
        <f t="shared" si="13"/>
        <v>2.2471910112360403E-3</v>
      </c>
      <c r="E310" s="3">
        <f t="shared" si="14"/>
        <v>7.4825127720945517E-5</v>
      </c>
    </row>
    <row r="311" spans="1:5" x14ac:dyDescent="0.3">
      <c r="A311" s="1">
        <v>33177</v>
      </c>
      <c r="B311" s="1">
        <f t="shared" si="12"/>
        <v>33147</v>
      </c>
      <c r="C311">
        <v>133.5</v>
      </c>
      <c r="D311" s="3">
        <f t="shared" si="13"/>
        <v>6.028636021100312E-3</v>
      </c>
      <c r="E311" s="3">
        <f t="shared" si="14"/>
        <v>1.9390707180888533E-4</v>
      </c>
    </row>
    <row r="312" spans="1:5" x14ac:dyDescent="0.3">
      <c r="A312" s="1">
        <v>33146</v>
      </c>
      <c r="B312" s="1">
        <f t="shared" si="12"/>
        <v>33117</v>
      </c>
      <c r="C312">
        <v>132.69999999999999</v>
      </c>
      <c r="D312" s="3">
        <f t="shared" si="13"/>
        <v>8.3586626139817207E-3</v>
      </c>
      <c r="E312" s="3">
        <f t="shared" si="14"/>
        <v>2.7750257828351721E-4</v>
      </c>
    </row>
    <row r="313" spans="1:5" x14ac:dyDescent="0.3">
      <c r="A313" s="1">
        <v>33116</v>
      </c>
      <c r="B313" s="1">
        <f t="shared" si="12"/>
        <v>33086</v>
      </c>
      <c r="C313">
        <v>131.6</v>
      </c>
      <c r="D313" s="3">
        <f t="shared" si="13"/>
        <v>9.2024539877299735E-3</v>
      </c>
      <c r="E313" s="3">
        <f t="shared" si="14"/>
        <v>2.9553945023441663E-4</v>
      </c>
    </row>
    <row r="314" spans="1:5" x14ac:dyDescent="0.3">
      <c r="A314" s="1">
        <v>33085</v>
      </c>
      <c r="B314" s="1">
        <f t="shared" si="12"/>
        <v>33055</v>
      </c>
      <c r="C314">
        <v>130.4</v>
      </c>
      <c r="D314" s="3">
        <f t="shared" si="13"/>
        <v>3.8491147036181675E-3</v>
      </c>
      <c r="E314" s="3">
        <f t="shared" si="14"/>
        <v>1.2393431844892611E-4</v>
      </c>
    </row>
    <row r="315" spans="1:5" x14ac:dyDescent="0.3">
      <c r="A315" s="1">
        <v>33054</v>
      </c>
      <c r="B315" s="1">
        <f t="shared" si="12"/>
        <v>33025</v>
      </c>
      <c r="C315">
        <v>129.9</v>
      </c>
      <c r="D315" s="3">
        <f t="shared" si="13"/>
        <v>5.417956656346882E-3</v>
      </c>
      <c r="E315" s="3">
        <f t="shared" si="14"/>
        <v>1.8012729857574961E-4</v>
      </c>
    </row>
    <row r="316" spans="1:5" x14ac:dyDescent="0.3">
      <c r="A316" s="1">
        <v>33024</v>
      </c>
      <c r="B316" s="1">
        <f t="shared" si="12"/>
        <v>32994</v>
      </c>
      <c r="C316">
        <v>129.19999999999999</v>
      </c>
      <c r="D316" s="3">
        <f t="shared" si="13"/>
        <v>2.3273855702093324E-3</v>
      </c>
      <c r="E316" s="3">
        <f t="shared" si="14"/>
        <v>7.4992534488504958E-5</v>
      </c>
    </row>
    <row r="317" spans="1:5" x14ac:dyDescent="0.3">
      <c r="A317" s="1">
        <v>32993</v>
      </c>
      <c r="B317" s="1">
        <f t="shared" si="12"/>
        <v>32964</v>
      </c>
      <c r="C317">
        <v>128.9</v>
      </c>
      <c r="D317" s="3">
        <f t="shared" si="13"/>
        <v>1.5540015540016867E-3</v>
      </c>
      <c r="E317" s="3">
        <f t="shared" si="14"/>
        <v>5.1761184332477228E-5</v>
      </c>
    </row>
    <row r="318" spans="1:5" x14ac:dyDescent="0.3">
      <c r="A318" s="1">
        <v>32963</v>
      </c>
      <c r="B318" s="1">
        <f t="shared" si="12"/>
        <v>32933</v>
      </c>
      <c r="C318">
        <v>128.69999999999999</v>
      </c>
      <c r="D318" s="3">
        <f t="shared" si="13"/>
        <v>5.4687499999999112E-3</v>
      </c>
      <c r="E318" s="3">
        <f t="shared" si="14"/>
        <v>1.7594614388372065E-4</v>
      </c>
    </row>
    <row r="319" spans="1:5" x14ac:dyDescent="0.3">
      <c r="A319" s="1">
        <v>32932</v>
      </c>
      <c r="B319" s="1">
        <f t="shared" si="12"/>
        <v>32905</v>
      </c>
      <c r="C319">
        <v>128</v>
      </c>
      <c r="D319" s="3">
        <f t="shared" si="13"/>
        <v>4.7095761381475221E-3</v>
      </c>
      <c r="E319" s="3">
        <f t="shared" si="14"/>
        <v>1.6781839355828332E-4</v>
      </c>
    </row>
    <row r="320" spans="1:5" x14ac:dyDescent="0.3">
      <c r="A320" s="1">
        <v>32904</v>
      </c>
      <c r="B320" s="1">
        <f t="shared" si="12"/>
        <v>32874</v>
      </c>
      <c r="C320">
        <v>127.4</v>
      </c>
      <c r="D320" s="3">
        <f t="shared" si="13"/>
        <v>1.0309278350515554E-2</v>
      </c>
      <c r="E320" s="3">
        <f t="shared" si="14"/>
        <v>3.3090958260340031E-4</v>
      </c>
    </row>
    <row r="321" spans="1:5" x14ac:dyDescent="0.3">
      <c r="A321" s="1">
        <v>32873</v>
      </c>
      <c r="B321" s="1">
        <f t="shared" si="12"/>
        <v>32843</v>
      </c>
      <c r="C321">
        <v>126.1</v>
      </c>
      <c r="D321" s="3">
        <f t="shared" si="13"/>
        <v>1.5885623510721893E-3</v>
      </c>
      <c r="E321" s="3">
        <f t="shared" si="14"/>
        <v>5.1204598671139578E-5</v>
      </c>
    </row>
    <row r="322" spans="1:5" x14ac:dyDescent="0.3">
      <c r="A322" s="1">
        <v>32842</v>
      </c>
      <c r="B322" s="1">
        <f t="shared" si="12"/>
        <v>32813</v>
      </c>
      <c r="C322">
        <v>125.9</v>
      </c>
      <c r="D322" s="3">
        <f t="shared" si="13"/>
        <v>2.3885350318472243E-3</v>
      </c>
      <c r="E322" s="3">
        <f t="shared" si="14"/>
        <v>7.9526062569890144E-5</v>
      </c>
    </row>
    <row r="323" spans="1:5" x14ac:dyDescent="0.3">
      <c r="A323" s="1">
        <v>32812</v>
      </c>
      <c r="B323" s="1">
        <f t="shared" ref="B323:B386" si="15">DATE(YEAR(A323),MONTH(A323),1)</f>
        <v>32782</v>
      </c>
      <c r="C323">
        <v>125.6</v>
      </c>
      <c r="D323" s="3">
        <f t="shared" ref="D323:D386" si="16">(C323-C324)/C324</f>
        <v>4.7999999999999545E-3</v>
      </c>
      <c r="E323" s="3">
        <f t="shared" ref="E323:E386" si="17">POWER(1+D323,1/(A323-A324))-1</f>
        <v>1.5448021251018851E-4</v>
      </c>
    </row>
    <row r="324" spans="1:5" x14ac:dyDescent="0.3">
      <c r="A324" s="1">
        <v>32781</v>
      </c>
      <c r="B324" s="1">
        <f t="shared" si="15"/>
        <v>32752</v>
      </c>
      <c r="C324">
        <v>125</v>
      </c>
      <c r="D324" s="3">
        <f t="shared" si="16"/>
        <v>3.2102728731942675E-3</v>
      </c>
      <c r="E324" s="3">
        <f t="shared" si="17"/>
        <v>1.0684340564837136E-4</v>
      </c>
    </row>
    <row r="325" spans="1:5" x14ac:dyDescent="0.3">
      <c r="A325" s="1">
        <v>32751</v>
      </c>
      <c r="B325" s="1">
        <f t="shared" si="15"/>
        <v>32721</v>
      </c>
      <c r="C325">
        <v>124.6</v>
      </c>
      <c r="D325" s="3">
        <f t="shared" si="16"/>
        <v>1.6077170418005516E-3</v>
      </c>
      <c r="E325" s="3">
        <f t="shared" si="17"/>
        <v>5.1821537795149197E-5</v>
      </c>
    </row>
    <row r="326" spans="1:5" x14ac:dyDescent="0.3">
      <c r="A326" s="1">
        <v>32720</v>
      </c>
      <c r="B326" s="1">
        <f t="shared" si="15"/>
        <v>32690</v>
      </c>
      <c r="C326">
        <v>124.4</v>
      </c>
      <c r="D326" s="3">
        <f t="shared" si="16"/>
        <v>2.4174053182917919E-3</v>
      </c>
      <c r="E326" s="3">
        <f t="shared" si="17"/>
        <v>7.788974597522369E-5</v>
      </c>
    </row>
    <row r="327" spans="1:5" x14ac:dyDescent="0.3">
      <c r="A327" s="1">
        <v>32689</v>
      </c>
      <c r="B327" s="1">
        <f t="shared" si="15"/>
        <v>32660</v>
      </c>
      <c r="C327">
        <v>124.1</v>
      </c>
      <c r="D327" s="3">
        <f t="shared" si="16"/>
        <v>2.4232633279482807E-3</v>
      </c>
      <c r="E327" s="3">
        <f t="shared" si="17"/>
        <v>8.0680986537906563E-5</v>
      </c>
    </row>
    <row r="328" spans="1:5" x14ac:dyDescent="0.3">
      <c r="A328" s="1">
        <v>32659</v>
      </c>
      <c r="B328" s="1">
        <f t="shared" si="15"/>
        <v>32629</v>
      </c>
      <c r="C328">
        <v>123.8</v>
      </c>
      <c r="D328" s="3">
        <f t="shared" si="16"/>
        <v>5.6864337936637114E-3</v>
      </c>
      <c r="E328" s="3">
        <f t="shared" si="17"/>
        <v>1.8293050587669946E-4</v>
      </c>
    </row>
    <row r="329" spans="1:5" x14ac:dyDescent="0.3">
      <c r="A329" s="1">
        <v>32628</v>
      </c>
      <c r="B329" s="1">
        <f t="shared" si="15"/>
        <v>32599</v>
      </c>
      <c r="C329">
        <v>123.1</v>
      </c>
      <c r="D329" s="3">
        <f t="shared" si="16"/>
        <v>6.5412919051512442E-3</v>
      </c>
      <c r="E329" s="3">
        <f t="shared" si="17"/>
        <v>2.1735663510713543E-4</v>
      </c>
    </row>
    <row r="330" spans="1:5" x14ac:dyDescent="0.3">
      <c r="A330" s="1">
        <v>32598</v>
      </c>
      <c r="B330" s="1">
        <f t="shared" si="15"/>
        <v>32568</v>
      </c>
      <c r="C330">
        <v>122.3</v>
      </c>
      <c r="D330" s="3">
        <f t="shared" si="16"/>
        <v>5.756578947368445E-3</v>
      </c>
      <c r="E330" s="3">
        <f t="shared" si="17"/>
        <v>1.8518079420370981E-4</v>
      </c>
    </row>
    <row r="331" spans="1:5" x14ac:dyDescent="0.3">
      <c r="A331" s="1">
        <v>32567</v>
      </c>
      <c r="B331" s="1">
        <f t="shared" si="15"/>
        <v>32540</v>
      </c>
      <c r="C331">
        <v>121.6</v>
      </c>
      <c r="D331" s="3">
        <f t="shared" si="16"/>
        <v>4.1288191577208916E-3</v>
      </c>
      <c r="E331" s="3">
        <f t="shared" si="17"/>
        <v>1.4716507675394119E-4</v>
      </c>
    </row>
    <row r="332" spans="1:5" x14ac:dyDescent="0.3">
      <c r="A332" s="1">
        <v>32539</v>
      </c>
      <c r="B332" s="1">
        <f t="shared" si="15"/>
        <v>32509</v>
      </c>
      <c r="C332">
        <v>121.1</v>
      </c>
      <c r="D332" s="3">
        <f t="shared" si="16"/>
        <v>4.9792531120331478E-3</v>
      </c>
      <c r="E332" s="3">
        <f t="shared" si="17"/>
        <v>1.6023534045084276E-4</v>
      </c>
    </row>
    <row r="333" spans="1:5" x14ac:dyDescent="0.3">
      <c r="A333" s="1">
        <v>32508</v>
      </c>
      <c r="B333" s="1">
        <f t="shared" si="15"/>
        <v>32478</v>
      </c>
      <c r="C333">
        <v>120.5</v>
      </c>
      <c r="D333" s="3">
        <f t="shared" si="16"/>
        <v>1.6625103906899655E-3</v>
      </c>
      <c r="E333" s="3">
        <f t="shared" si="17"/>
        <v>5.3586272792172096E-5</v>
      </c>
    </row>
    <row r="334" spans="1:5" x14ac:dyDescent="0.3">
      <c r="A334" s="1">
        <v>32477</v>
      </c>
      <c r="B334" s="1">
        <f t="shared" si="15"/>
        <v>32448</v>
      </c>
      <c r="C334">
        <v>120.3</v>
      </c>
      <c r="D334" s="3">
        <f t="shared" si="16"/>
        <v>8.3194675540760655E-4</v>
      </c>
      <c r="E334" s="3">
        <f t="shared" si="17"/>
        <v>2.7720413521059584E-5</v>
      </c>
    </row>
    <row r="335" spans="1:5" x14ac:dyDescent="0.3">
      <c r="A335" s="1">
        <v>32447</v>
      </c>
      <c r="B335" s="1">
        <f t="shared" si="15"/>
        <v>32417</v>
      </c>
      <c r="C335">
        <v>120.2</v>
      </c>
      <c r="D335" s="3">
        <f t="shared" si="16"/>
        <v>3.3388981636060574E-3</v>
      </c>
      <c r="E335" s="3">
        <f t="shared" si="17"/>
        <v>1.0753276251551647E-4</v>
      </c>
    </row>
    <row r="336" spans="1:5" x14ac:dyDescent="0.3">
      <c r="A336" s="1">
        <v>32416</v>
      </c>
      <c r="B336" s="1">
        <f t="shared" si="15"/>
        <v>32387</v>
      </c>
      <c r="C336">
        <v>119.8</v>
      </c>
      <c r="D336" s="3">
        <f t="shared" si="16"/>
        <v>6.7226890756302282E-3</v>
      </c>
      <c r="E336" s="3">
        <f t="shared" si="17"/>
        <v>2.2336469450667806E-4</v>
      </c>
    </row>
    <row r="337" spans="1:5" x14ac:dyDescent="0.3">
      <c r="A337" s="1">
        <v>32386</v>
      </c>
      <c r="B337" s="1">
        <f t="shared" si="15"/>
        <v>32356</v>
      </c>
      <c r="C337">
        <v>119</v>
      </c>
      <c r="D337" s="3">
        <f t="shared" si="16"/>
        <v>4.2194092827004216E-3</v>
      </c>
      <c r="E337" s="3">
        <f t="shared" si="17"/>
        <v>1.3583285465146311E-4</v>
      </c>
    </row>
    <row r="338" spans="1:5" x14ac:dyDescent="0.3">
      <c r="A338" s="1">
        <v>32355</v>
      </c>
      <c r="B338" s="1">
        <f t="shared" si="15"/>
        <v>32325</v>
      </c>
      <c r="C338">
        <v>118.5</v>
      </c>
      <c r="D338" s="3">
        <f t="shared" si="16"/>
        <v>4.2372881355932203E-3</v>
      </c>
      <c r="E338" s="3">
        <f t="shared" si="17"/>
        <v>1.3640724163854756E-4</v>
      </c>
    </row>
    <row r="339" spans="1:5" x14ac:dyDescent="0.3">
      <c r="A339" s="1">
        <v>32324</v>
      </c>
      <c r="B339" s="1">
        <f t="shared" si="15"/>
        <v>32295</v>
      </c>
      <c r="C339">
        <v>118</v>
      </c>
      <c r="D339" s="3">
        <f t="shared" si="16"/>
        <v>4.2553191489361703E-3</v>
      </c>
      <c r="E339" s="3">
        <f t="shared" si="17"/>
        <v>1.4155304706897631E-4</v>
      </c>
    </row>
    <row r="340" spans="1:5" x14ac:dyDescent="0.3">
      <c r="A340" s="1">
        <v>32294</v>
      </c>
      <c r="B340" s="1">
        <f t="shared" si="15"/>
        <v>32264</v>
      </c>
      <c r="C340">
        <v>117.5</v>
      </c>
      <c r="D340" s="3">
        <f t="shared" si="16"/>
        <v>3.4158838599488103E-3</v>
      </c>
      <c r="E340" s="3">
        <f t="shared" si="17"/>
        <v>1.1000808207572987E-4</v>
      </c>
    </row>
    <row r="341" spans="1:5" x14ac:dyDescent="0.3">
      <c r="A341" s="1">
        <v>32263</v>
      </c>
      <c r="B341" s="1">
        <f t="shared" si="15"/>
        <v>32234</v>
      </c>
      <c r="C341">
        <v>117.1</v>
      </c>
      <c r="D341" s="3">
        <f t="shared" si="16"/>
        <v>5.1502145922746297E-3</v>
      </c>
      <c r="E341" s="3">
        <f t="shared" si="17"/>
        <v>1.7124791451417209E-4</v>
      </c>
    </row>
    <row r="342" spans="1:5" x14ac:dyDescent="0.3">
      <c r="A342" s="1">
        <v>32233</v>
      </c>
      <c r="B342" s="1">
        <f t="shared" si="15"/>
        <v>32203</v>
      </c>
      <c r="C342">
        <v>116.5</v>
      </c>
      <c r="D342" s="3">
        <f t="shared" si="16"/>
        <v>4.3103448275862068E-3</v>
      </c>
      <c r="E342" s="3">
        <f t="shared" si="17"/>
        <v>1.3875420287368101E-4</v>
      </c>
    </row>
    <row r="343" spans="1:5" x14ac:dyDescent="0.3">
      <c r="A343" s="1">
        <v>32202</v>
      </c>
      <c r="B343" s="1">
        <f t="shared" si="15"/>
        <v>32174</v>
      </c>
      <c r="C343">
        <v>116</v>
      </c>
      <c r="D343" s="3">
        <f t="shared" si="16"/>
        <v>2.5929127052722314E-3</v>
      </c>
      <c r="E343" s="3">
        <f t="shared" si="17"/>
        <v>8.9299052672409118E-5</v>
      </c>
    </row>
    <row r="344" spans="1:5" x14ac:dyDescent="0.3">
      <c r="A344" s="1">
        <v>32173</v>
      </c>
      <c r="B344" s="1">
        <f t="shared" si="15"/>
        <v>32143</v>
      </c>
      <c r="C344">
        <v>115.7</v>
      </c>
      <c r="D344" s="3">
        <f t="shared" si="16"/>
        <v>2.5996533795493684E-3</v>
      </c>
      <c r="E344" s="3">
        <f t="shared" si="17"/>
        <v>8.3754479005104798E-5</v>
      </c>
    </row>
    <row r="345" spans="1:5" x14ac:dyDescent="0.3">
      <c r="A345" s="1">
        <v>32142</v>
      </c>
      <c r="B345" s="1">
        <f t="shared" si="15"/>
        <v>32112</v>
      </c>
      <c r="C345">
        <v>115.4</v>
      </c>
      <c r="D345" s="3">
        <f t="shared" si="16"/>
        <v>0</v>
      </c>
      <c r="E345" s="3">
        <f t="shared" si="17"/>
        <v>0</v>
      </c>
    </row>
    <row r="346" spans="1:5" x14ac:dyDescent="0.3">
      <c r="A346" s="1">
        <v>32111</v>
      </c>
      <c r="B346" s="1">
        <f t="shared" si="15"/>
        <v>32082</v>
      </c>
      <c r="C346">
        <v>115.4</v>
      </c>
      <c r="D346" s="3">
        <f t="shared" si="16"/>
        <v>8.673026886384088E-4</v>
      </c>
      <c r="E346" s="3">
        <f t="shared" si="17"/>
        <v>2.889797750471601E-5</v>
      </c>
    </row>
    <row r="347" spans="1:5" x14ac:dyDescent="0.3">
      <c r="A347" s="1">
        <v>32081</v>
      </c>
      <c r="B347" s="1">
        <f t="shared" si="15"/>
        <v>32051</v>
      </c>
      <c r="C347">
        <v>115.3</v>
      </c>
      <c r="D347" s="3">
        <f t="shared" si="16"/>
        <v>2.6086956521738885E-3</v>
      </c>
      <c r="E347" s="3">
        <f t="shared" si="17"/>
        <v>8.4045431998802655E-5</v>
      </c>
    </row>
    <row r="348" spans="1:5" x14ac:dyDescent="0.3">
      <c r="A348" s="1">
        <v>32050</v>
      </c>
      <c r="B348" s="1">
        <f t="shared" si="15"/>
        <v>32021</v>
      </c>
      <c r="C348">
        <v>115</v>
      </c>
      <c r="D348" s="3">
        <f t="shared" si="16"/>
        <v>5.2447552447551947E-3</v>
      </c>
      <c r="E348" s="3">
        <f t="shared" si="17"/>
        <v>1.7438351695653331E-4</v>
      </c>
    </row>
    <row r="349" spans="1:5" x14ac:dyDescent="0.3">
      <c r="A349" s="1">
        <v>32020</v>
      </c>
      <c r="B349" s="1">
        <f t="shared" si="15"/>
        <v>31990</v>
      </c>
      <c r="C349">
        <v>114.4</v>
      </c>
      <c r="D349" s="3">
        <f t="shared" si="16"/>
        <v>5.2724077328647496E-3</v>
      </c>
      <c r="E349" s="3">
        <f t="shared" si="17"/>
        <v>1.6964526727525353E-4</v>
      </c>
    </row>
    <row r="350" spans="1:5" x14ac:dyDescent="0.3">
      <c r="A350" s="1">
        <v>31989</v>
      </c>
      <c r="B350" s="1">
        <f t="shared" si="15"/>
        <v>31959</v>
      </c>
      <c r="C350">
        <v>113.8</v>
      </c>
      <c r="D350" s="3">
        <f t="shared" si="16"/>
        <v>2.6431718061673756E-3</v>
      </c>
      <c r="E350" s="3">
        <f t="shared" si="17"/>
        <v>8.5154747097471173E-5</v>
      </c>
    </row>
    <row r="351" spans="1:5" x14ac:dyDescent="0.3">
      <c r="A351" s="1">
        <v>31958</v>
      </c>
      <c r="B351" s="1">
        <f t="shared" si="15"/>
        <v>31929</v>
      </c>
      <c r="C351">
        <v>113.5</v>
      </c>
      <c r="D351" s="3">
        <f t="shared" si="16"/>
        <v>3.5366931918656562E-3</v>
      </c>
      <c r="E351" s="3">
        <f t="shared" si="17"/>
        <v>1.1768871808670589E-4</v>
      </c>
    </row>
    <row r="352" spans="1:5" x14ac:dyDescent="0.3">
      <c r="A352" s="1">
        <v>31928</v>
      </c>
      <c r="B352" s="1">
        <f t="shared" si="15"/>
        <v>31898</v>
      </c>
      <c r="C352">
        <v>113.1</v>
      </c>
      <c r="D352" s="3">
        <f t="shared" si="16"/>
        <v>3.5492457852705542E-3</v>
      </c>
      <c r="E352" s="3">
        <f t="shared" si="17"/>
        <v>1.1429563048492852E-4</v>
      </c>
    </row>
    <row r="353" spans="1:5" x14ac:dyDescent="0.3">
      <c r="A353" s="1">
        <v>31897</v>
      </c>
      <c r="B353" s="1">
        <f t="shared" si="15"/>
        <v>31868</v>
      </c>
      <c r="C353">
        <v>112.7</v>
      </c>
      <c r="D353" s="3">
        <f t="shared" si="16"/>
        <v>5.3523639607494077E-3</v>
      </c>
      <c r="E353" s="3">
        <f t="shared" si="17"/>
        <v>1.779521972014031E-4</v>
      </c>
    </row>
    <row r="354" spans="1:5" x14ac:dyDescent="0.3">
      <c r="A354" s="1">
        <v>31867</v>
      </c>
      <c r="B354" s="1">
        <f t="shared" si="15"/>
        <v>31837</v>
      </c>
      <c r="C354">
        <v>112.1</v>
      </c>
      <c r="D354" s="3">
        <f t="shared" si="16"/>
        <v>4.4802867383512551E-3</v>
      </c>
      <c r="E354" s="3">
        <f t="shared" si="17"/>
        <v>1.4421298256039883E-4</v>
      </c>
    </row>
    <row r="355" spans="1:5" x14ac:dyDescent="0.3">
      <c r="A355" s="1">
        <v>31836</v>
      </c>
      <c r="B355" s="1">
        <f t="shared" si="15"/>
        <v>31809</v>
      </c>
      <c r="C355">
        <v>111.6</v>
      </c>
      <c r="D355" s="3">
        <f t="shared" si="16"/>
        <v>3.5971223021581968E-3</v>
      </c>
      <c r="E355" s="3">
        <f t="shared" si="17"/>
        <v>1.2824637038866271E-4</v>
      </c>
    </row>
    <row r="356" spans="1:5" x14ac:dyDescent="0.3">
      <c r="A356" s="1">
        <v>31808</v>
      </c>
      <c r="B356" s="1">
        <f t="shared" si="15"/>
        <v>31778</v>
      </c>
      <c r="C356">
        <v>111.2</v>
      </c>
      <c r="D356" s="3">
        <f t="shared" si="16"/>
        <v>6.3348416289593021E-3</v>
      </c>
      <c r="E356" s="3">
        <f t="shared" si="17"/>
        <v>2.0372593830031427E-4</v>
      </c>
    </row>
    <row r="357" spans="1:5" x14ac:dyDescent="0.3">
      <c r="A357" s="1">
        <v>31777</v>
      </c>
      <c r="B357" s="1">
        <f t="shared" si="15"/>
        <v>31747</v>
      </c>
      <c r="C357">
        <v>110.5</v>
      </c>
      <c r="D357" s="3">
        <f t="shared" si="16"/>
        <v>9.0579710144922387E-4</v>
      </c>
      <c r="E357" s="3">
        <f t="shared" si="17"/>
        <v>2.920646246207248E-5</v>
      </c>
    </row>
    <row r="358" spans="1:5" x14ac:dyDescent="0.3">
      <c r="A358" s="1">
        <v>31746</v>
      </c>
      <c r="B358" s="1">
        <f t="shared" si="15"/>
        <v>31717</v>
      </c>
      <c r="C358">
        <v>110.4</v>
      </c>
      <c r="D358" s="3">
        <f t="shared" si="16"/>
        <v>9.0661831369001384E-4</v>
      </c>
      <c r="E358" s="3">
        <f t="shared" si="17"/>
        <v>3.0207375684820903E-5</v>
      </c>
    </row>
    <row r="359" spans="1:5" x14ac:dyDescent="0.3">
      <c r="A359" s="1">
        <v>31716</v>
      </c>
      <c r="B359" s="1">
        <f t="shared" si="15"/>
        <v>31686</v>
      </c>
      <c r="C359">
        <v>110.3</v>
      </c>
      <c r="D359" s="3">
        <f t="shared" si="16"/>
        <v>9.0744101633388665E-4</v>
      </c>
      <c r="E359" s="3">
        <f t="shared" si="17"/>
        <v>2.9259445489371316E-5</v>
      </c>
    </row>
    <row r="360" spans="1:5" x14ac:dyDescent="0.3">
      <c r="A360" s="1">
        <v>31685</v>
      </c>
      <c r="B360" s="1">
        <f t="shared" si="15"/>
        <v>31656</v>
      </c>
      <c r="C360">
        <v>110.2</v>
      </c>
      <c r="D360" s="3">
        <f t="shared" si="16"/>
        <v>4.5578851412944391E-3</v>
      </c>
      <c r="E360" s="3">
        <f t="shared" si="17"/>
        <v>1.515958040703147E-4</v>
      </c>
    </row>
    <row r="361" spans="1:5" x14ac:dyDescent="0.3">
      <c r="A361" s="1">
        <v>31655</v>
      </c>
      <c r="B361" s="1">
        <f t="shared" si="15"/>
        <v>31625</v>
      </c>
      <c r="C361">
        <v>109.7</v>
      </c>
      <c r="D361" s="3">
        <f t="shared" si="16"/>
        <v>1.8264840182648661E-3</v>
      </c>
      <c r="E361" s="3">
        <f t="shared" si="17"/>
        <v>5.8866830152437544E-5</v>
      </c>
    </row>
    <row r="362" spans="1:5" x14ac:dyDescent="0.3">
      <c r="A362" s="1">
        <v>31624</v>
      </c>
      <c r="B362" s="1">
        <f t="shared" si="15"/>
        <v>31594</v>
      </c>
      <c r="C362">
        <v>109.5</v>
      </c>
      <c r="D362" s="3">
        <f t="shared" si="16"/>
        <v>0</v>
      </c>
      <c r="E362" s="3">
        <f t="shared" si="17"/>
        <v>0</v>
      </c>
    </row>
    <row r="363" spans="1:5" x14ac:dyDescent="0.3">
      <c r="A363" s="1">
        <v>31593</v>
      </c>
      <c r="B363" s="1">
        <f t="shared" si="15"/>
        <v>31564</v>
      </c>
      <c r="C363">
        <v>109.5</v>
      </c>
      <c r="D363" s="3">
        <f t="shared" si="16"/>
        <v>5.5096418732781842E-3</v>
      </c>
      <c r="E363" s="3">
        <f t="shared" si="17"/>
        <v>1.8316741702451012E-4</v>
      </c>
    </row>
    <row r="364" spans="1:5" x14ac:dyDescent="0.3">
      <c r="A364" s="1">
        <v>31563</v>
      </c>
      <c r="B364" s="1">
        <f t="shared" si="15"/>
        <v>31533</v>
      </c>
      <c r="C364">
        <v>108.9</v>
      </c>
      <c r="D364" s="3">
        <f t="shared" si="16"/>
        <v>2.7624309392266242E-3</v>
      </c>
      <c r="E364" s="3">
        <f t="shared" si="17"/>
        <v>8.8991780148983679E-5</v>
      </c>
    </row>
    <row r="365" spans="1:5" x14ac:dyDescent="0.3">
      <c r="A365" s="1">
        <v>31532</v>
      </c>
      <c r="B365" s="1">
        <f t="shared" si="15"/>
        <v>31503</v>
      </c>
      <c r="C365">
        <v>108.6</v>
      </c>
      <c r="D365" s="3">
        <f t="shared" si="16"/>
        <v>-1.8382352941176733E-3</v>
      </c>
      <c r="E365" s="3">
        <f t="shared" si="17"/>
        <v>-6.1329016699196437E-5</v>
      </c>
    </row>
    <row r="366" spans="1:5" x14ac:dyDescent="0.3">
      <c r="A366" s="1">
        <v>31502</v>
      </c>
      <c r="B366" s="1">
        <f t="shared" si="15"/>
        <v>31472</v>
      </c>
      <c r="C366">
        <v>108.8</v>
      </c>
      <c r="D366" s="3">
        <f t="shared" si="16"/>
        <v>-4.5745654162854532E-3</v>
      </c>
      <c r="E366" s="3">
        <f t="shared" si="17"/>
        <v>-1.4789424839467546E-4</v>
      </c>
    </row>
    <row r="367" spans="1:5" x14ac:dyDescent="0.3">
      <c r="A367" s="1">
        <v>31471</v>
      </c>
      <c r="B367" s="1">
        <f t="shared" si="15"/>
        <v>31444</v>
      </c>
      <c r="C367">
        <v>109.3</v>
      </c>
      <c r="D367" s="3">
        <f t="shared" si="16"/>
        <v>-2.7372262773722369E-3</v>
      </c>
      <c r="E367" s="3">
        <f t="shared" si="17"/>
        <v>-9.7887327702217419E-5</v>
      </c>
    </row>
    <row r="368" spans="1:5" x14ac:dyDescent="0.3">
      <c r="A368" s="1">
        <v>31443</v>
      </c>
      <c r="B368" s="1">
        <f t="shared" si="15"/>
        <v>31413</v>
      </c>
      <c r="C368">
        <v>109.6</v>
      </c>
      <c r="D368" s="3">
        <f t="shared" si="16"/>
        <v>2.7447392497712457E-3</v>
      </c>
      <c r="E368" s="3">
        <f t="shared" si="17"/>
        <v>8.8422597157800098E-5</v>
      </c>
    </row>
    <row r="369" spans="1:5" x14ac:dyDescent="0.3">
      <c r="A369" s="1">
        <v>31412</v>
      </c>
      <c r="B369" s="1">
        <f t="shared" si="15"/>
        <v>31382</v>
      </c>
      <c r="C369">
        <v>109.3</v>
      </c>
      <c r="D369" s="3">
        <f t="shared" si="16"/>
        <v>2.7522935779816255E-3</v>
      </c>
      <c r="E369" s="3">
        <f t="shared" si="17"/>
        <v>8.8665638737994712E-5</v>
      </c>
    </row>
    <row r="370" spans="1:5" x14ac:dyDescent="0.3">
      <c r="A370" s="1">
        <v>31381</v>
      </c>
      <c r="B370" s="1">
        <f t="shared" si="15"/>
        <v>31352</v>
      </c>
      <c r="C370">
        <v>109</v>
      </c>
      <c r="D370" s="3">
        <f t="shared" si="16"/>
        <v>2.7598896044157971E-3</v>
      </c>
      <c r="E370" s="3">
        <f t="shared" si="17"/>
        <v>9.1873823540478128E-5</v>
      </c>
    </row>
    <row r="371" spans="1:5" x14ac:dyDescent="0.3">
      <c r="A371" s="1">
        <v>31351</v>
      </c>
      <c r="B371" s="1">
        <f t="shared" si="15"/>
        <v>31321</v>
      </c>
      <c r="C371">
        <v>108.7</v>
      </c>
      <c r="D371" s="3">
        <f t="shared" si="16"/>
        <v>3.6934441366574858E-3</v>
      </c>
      <c r="E371" s="3">
        <f t="shared" si="17"/>
        <v>1.1893094657011716E-4</v>
      </c>
    </row>
    <row r="372" spans="1:5" x14ac:dyDescent="0.3">
      <c r="A372" s="1">
        <v>31320</v>
      </c>
      <c r="B372" s="1">
        <f t="shared" si="15"/>
        <v>31291</v>
      </c>
      <c r="C372">
        <v>108.3</v>
      </c>
      <c r="D372" s="3">
        <f t="shared" si="16"/>
        <v>2.7777777777777514E-3</v>
      </c>
      <c r="E372" s="3">
        <f t="shared" si="17"/>
        <v>9.2468504372833493E-5</v>
      </c>
    </row>
    <row r="373" spans="1:5" x14ac:dyDescent="0.3">
      <c r="A373" s="1">
        <v>31290</v>
      </c>
      <c r="B373" s="1">
        <f t="shared" si="15"/>
        <v>31260</v>
      </c>
      <c r="C373">
        <v>108</v>
      </c>
      <c r="D373" s="3">
        <f t="shared" si="16"/>
        <v>1.8552875695733103E-3</v>
      </c>
      <c r="E373" s="3">
        <f t="shared" si="17"/>
        <v>5.9794324684281364E-5</v>
      </c>
    </row>
    <row r="374" spans="1:5" x14ac:dyDescent="0.3">
      <c r="A374" s="1">
        <v>31259</v>
      </c>
      <c r="B374" s="1">
        <f t="shared" si="15"/>
        <v>31229</v>
      </c>
      <c r="C374">
        <v>107.8</v>
      </c>
      <c r="D374" s="3">
        <f t="shared" si="16"/>
        <v>1.8587360594795805E-3</v>
      </c>
      <c r="E374" s="3">
        <f t="shared" si="17"/>
        <v>5.9905366745605093E-5</v>
      </c>
    </row>
    <row r="375" spans="1:5" x14ac:dyDescent="0.3">
      <c r="A375" s="1">
        <v>31228</v>
      </c>
      <c r="B375" s="1">
        <f t="shared" si="15"/>
        <v>31199</v>
      </c>
      <c r="C375">
        <v>107.6</v>
      </c>
      <c r="D375" s="3">
        <f t="shared" si="16"/>
        <v>2.7958993476234592E-3</v>
      </c>
      <c r="E375" s="3">
        <f t="shared" si="17"/>
        <v>9.3070933865124772E-5</v>
      </c>
    </row>
    <row r="376" spans="1:5" x14ac:dyDescent="0.3">
      <c r="A376" s="1">
        <v>31198</v>
      </c>
      <c r="B376" s="1">
        <f t="shared" si="15"/>
        <v>31168</v>
      </c>
      <c r="C376">
        <v>107.3</v>
      </c>
      <c r="D376" s="3">
        <f t="shared" si="16"/>
        <v>3.7418147801683019E-3</v>
      </c>
      <c r="E376" s="3">
        <f t="shared" si="17"/>
        <v>1.2048569671052611E-4</v>
      </c>
    </row>
    <row r="377" spans="1:5" x14ac:dyDescent="0.3">
      <c r="A377" s="1">
        <v>31167</v>
      </c>
      <c r="B377" s="1">
        <f t="shared" si="15"/>
        <v>31138</v>
      </c>
      <c r="C377">
        <v>106.9</v>
      </c>
      <c r="D377" s="3">
        <f t="shared" si="16"/>
        <v>4.6992481203007516E-3</v>
      </c>
      <c r="E377" s="3">
        <f t="shared" si="17"/>
        <v>1.562869156428448E-4</v>
      </c>
    </row>
    <row r="378" spans="1:5" x14ac:dyDescent="0.3">
      <c r="A378" s="1">
        <v>31137</v>
      </c>
      <c r="B378" s="1">
        <f t="shared" si="15"/>
        <v>31107</v>
      </c>
      <c r="C378">
        <v>106.4</v>
      </c>
      <c r="D378" s="3">
        <f t="shared" si="16"/>
        <v>3.7735849056604312E-3</v>
      </c>
      <c r="E378" s="3">
        <f t="shared" si="17"/>
        <v>1.2150682637179777E-4</v>
      </c>
    </row>
    <row r="379" spans="1:5" x14ac:dyDescent="0.3">
      <c r="A379" s="1">
        <v>31106</v>
      </c>
      <c r="B379" s="1">
        <f t="shared" si="15"/>
        <v>31079</v>
      </c>
      <c r="C379">
        <v>106</v>
      </c>
      <c r="D379" s="3">
        <f t="shared" si="16"/>
        <v>4.7393364928909956E-3</v>
      </c>
      <c r="E379" s="3">
        <f t="shared" si="17"/>
        <v>1.6887644359098175E-4</v>
      </c>
    </row>
    <row r="380" spans="1:5" x14ac:dyDescent="0.3">
      <c r="A380" s="1">
        <v>31078</v>
      </c>
      <c r="B380" s="1">
        <f t="shared" si="15"/>
        <v>31048</v>
      </c>
      <c r="C380">
        <v>105.5</v>
      </c>
      <c r="D380" s="3">
        <f t="shared" si="16"/>
        <v>1.899335232668593E-3</v>
      </c>
      <c r="E380" s="3">
        <f t="shared" si="17"/>
        <v>6.1212640391161699E-5</v>
      </c>
    </row>
    <row r="381" spans="1:5" x14ac:dyDescent="0.3">
      <c r="A381" s="1">
        <v>31047</v>
      </c>
      <c r="B381" s="1">
        <f t="shared" si="15"/>
        <v>31017</v>
      </c>
      <c r="C381">
        <v>105.3</v>
      </c>
      <c r="D381" s="3">
        <f t="shared" si="16"/>
        <v>0</v>
      </c>
      <c r="E381" s="3">
        <f t="shared" si="17"/>
        <v>0</v>
      </c>
    </row>
    <row r="382" spans="1:5" x14ac:dyDescent="0.3">
      <c r="A382" s="1">
        <v>31016</v>
      </c>
      <c r="B382" s="1">
        <f t="shared" si="15"/>
        <v>30987</v>
      </c>
      <c r="C382">
        <v>105.3</v>
      </c>
      <c r="D382" s="3">
        <f t="shared" si="16"/>
        <v>0</v>
      </c>
      <c r="E382" s="3">
        <f t="shared" si="17"/>
        <v>0</v>
      </c>
    </row>
    <row r="383" spans="1:5" x14ac:dyDescent="0.3">
      <c r="A383" s="1">
        <v>30986</v>
      </c>
      <c r="B383" s="1">
        <f t="shared" si="15"/>
        <v>30956</v>
      </c>
      <c r="C383">
        <v>105.3</v>
      </c>
      <c r="D383" s="3">
        <f t="shared" si="16"/>
        <v>2.8571428571428303E-3</v>
      </c>
      <c r="E383" s="3">
        <f t="shared" si="17"/>
        <v>9.2038718606524128E-5</v>
      </c>
    </row>
    <row r="384" spans="1:5" x14ac:dyDescent="0.3">
      <c r="A384" s="1">
        <v>30955</v>
      </c>
      <c r="B384" s="1">
        <f t="shared" si="15"/>
        <v>30926</v>
      </c>
      <c r="C384">
        <v>105</v>
      </c>
      <c r="D384" s="3">
        <f t="shared" si="16"/>
        <v>4.7846889952153108E-3</v>
      </c>
      <c r="E384" s="3">
        <f t="shared" si="17"/>
        <v>1.5912195030987064E-4</v>
      </c>
    </row>
    <row r="385" spans="1:5" x14ac:dyDescent="0.3">
      <c r="A385" s="1">
        <v>30925</v>
      </c>
      <c r="B385" s="1">
        <f t="shared" si="15"/>
        <v>30895</v>
      </c>
      <c r="C385">
        <v>104.5</v>
      </c>
      <c r="D385" s="3">
        <f t="shared" si="16"/>
        <v>3.8424591738713326E-3</v>
      </c>
      <c r="E385" s="3">
        <f t="shared" si="17"/>
        <v>1.2372041996400185E-4</v>
      </c>
    </row>
    <row r="386" spans="1:5" x14ac:dyDescent="0.3">
      <c r="A386" s="1">
        <v>30894</v>
      </c>
      <c r="B386" s="1">
        <f t="shared" si="15"/>
        <v>30864</v>
      </c>
      <c r="C386">
        <v>104.1</v>
      </c>
      <c r="D386" s="3">
        <f t="shared" si="16"/>
        <v>3.8572806171648165E-3</v>
      </c>
      <c r="E386" s="3">
        <f t="shared" si="17"/>
        <v>1.2419675647024064E-4</v>
      </c>
    </row>
    <row r="387" spans="1:5" x14ac:dyDescent="0.3">
      <c r="A387" s="1">
        <v>30863</v>
      </c>
      <c r="B387" s="1">
        <f t="shared" ref="B387:B450" si="18">DATE(YEAR(A387),MONTH(A387),1)</f>
        <v>30834</v>
      </c>
      <c r="C387">
        <v>103.7</v>
      </c>
      <c r="D387" s="3">
        <f t="shared" ref="D387:D450" si="19">(C387-C388)/C388</f>
        <v>2.9013539651837248E-3</v>
      </c>
      <c r="E387" s="3">
        <f t="shared" ref="E387:E450" si="20">POWER(1+D387,1/(A387-A388))-1</f>
        <v>9.6576435242079484E-5</v>
      </c>
    </row>
    <row r="388" spans="1:5" x14ac:dyDescent="0.3">
      <c r="A388" s="1">
        <v>30833</v>
      </c>
      <c r="B388" s="1">
        <f t="shared" si="18"/>
        <v>30803</v>
      </c>
      <c r="C388">
        <v>103.4</v>
      </c>
      <c r="D388" s="3">
        <f t="shared" si="19"/>
        <v>2.9097963142581122E-3</v>
      </c>
      <c r="E388" s="3">
        <f t="shared" si="20"/>
        <v>9.3732491048159616E-5</v>
      </c>
    </row>
    <row r="389" spans="1:5" x14ac:dyDescent="0.3">
      <c r="A389" s="1">
        <v>30802</v>
      </c>
      <c r="B389" s="1">
        <f t="shared" si="18"/>
        <v>30773</v>
      </c>
      <c r="C389">
        <v>103.1</v>
      </c>
      <c r="D389" s="3">
        <f t="shared" si="19"/>
        <v>4.8732943469785581E-3</v>
      </c>
      <c r="E389" s="3">
        <f t="shared" si="20"/>
        <v>1.6206174012678431E-4</v>
      </c>
    </row>
    <row r="390" spans="1:5" x14ac:dyDescent="0.3">
      <c r="A390" s="1">
        <v>30772</v>
      </c>
      <c r="B390" s="1">
        <f t="shared" si="18"/>
        <v>30742</v>
      </c>
      <c r="C390">
        <v>102.6</v>
      </c>
      <c r="D390" s="3">
        <f t="shared" si="19"/>
        <v>1.953124999999889E-3</v>
      </c>
      <c r="E390" s="3">
        <f t="shared" si="20"/>
        <v>6.2944565805578279E-5</v>
      </c>
    </row>
    <row r="391" spans="1:5" x14ac:dyDescent="0.3">
      <c r="A391" s="1">
        <v>30741</v>
      </c>
      <c r="B391" s="1">
        <f t="shared" si="18"/>
        <v>30713</v>
      </c>
      <c r="C391">
        <v>102.4</v>
      </c>
      <c r="D391" s="3">
        <f t="shared" si="19"/>
        <v>4.9067713444553478E-3</v>
      </c>
      <c r="E391" s="3">
        <f t="shared" si="20"/>
        <v>1.6879949940240557E-4</v>
      </c>
    </row>
    <row r="392" spans="1:5" x14ac:dyDescent="0.3">
      <c r="A392" s="1">
        <v>30712</v>
      </c>
      <c r="B392" s="1">
        <f t="shared" si="18"/>
        <v>30682</v>
      </c>
      <c r="C392">
        <v>101.9</v>
      </c>
      <c r="D392" s="3">
        <f t="shared" si="19"/>
        <v>5.9230009871669154E-3</v>
      </c>
      <c r="E392" s="3">
        <f t="shared" si="20"/>
        <v>1.9051908110179205E-4</v>
      </c>
    </row>
    <row r="393" spans="1:5" x14ac:dyDescent="0.3">
      <c r="A393" s="1">
        <v>30681</v>
      </c>
      <c r="B393" s="1">
        <f t="shared" si="18"/>
        <v>30651</v>
      </c>
      <c r="C393">
        <v>101.3</v>
      </c>
      <c r="D393" s="3">
        <f t="shared" si="19"/>
        <v>9.8814229249006235E-4</v>
      </c>
      <c r="E393" s="3">
        <f t="shared" si="20"/>
        <v>3.186032692537033E-5</v>
      </c>
    </row>
    <row r="394" spans="1:5" x14ac:dyDescent="0.3">
      <c r="A394" s="1">
        <v>30650</v>
      </c>
      <c r="B394" s="1">
        <f t="shared" si="18"/>
        <v>30621</v>
      </c>
      <c r="C394">
        <v>101.2</v>
      </c>
      <c r="D394" s="3">
        <f t="shared" si="19"/>
        <v>1.9801980198020084E-3</v>
      </c>
      <c r="E394" s="3">
        <f t="shared" si="20"/>
        <v>6.5943507914445476E-5</v>
      </c>
    </row>
    <row r="395" spans="1:5" x14ac:dyDescent="0.3">
      <c r="A395" s="1">
        <v>30620</v>
      </c>
      <c r="B395" s="1">
        <f t="shared" si="18"/>
        <v>30590</v>
      </c>
      <c r="C395">
        <v>101</v>
      </c>
      <c r="D395" s="3">
        <f t="shared" si="19"/>
        <v>2.979145978152901E-3</v>
      </c>
      <c r="E395" s="3">
        <f t="shared" si="20"/>
        <v>9.596322084437503E-5</v>
      </c>
    </row>
    <row r="396" spans="1:5" x14ac:dyDescent="0.3">
      <c r="A396" s="1">
        <v>30589</v>
      </c>
      <c r="B396" s="1">
        <f t="shared" si="18"/>
        <v>30560</v>
      </c>
      <c r="C396">
        <v>100.7</v>
      </c>
      <c r="D396" s="3">
        <f t="shared" si="19"/>
        <v>4.9900199600798403E-3</v>
      </c>
      <c r="E396" s="3">
        <f t="shared" si="20"/>
        <v>1.6593413467091978E-4</v>
      </c>
    </row>
    <row r="397" spans="1:5" x14ac:dyDescent="0.3">
      <c r="A397" s="1">
        <v>30559</v>
      </c>
      <c r="B397" s="1">
        <f t="shared" si="18"/>
        <v>30529</v>
      </c>
      <c r="C397">
        <v>100.2</v>
      </c>
      <c r="D397" s="3">
        <f t="shared" si="19"/>
        <v>3.0030030030029744E-3</v>
      </c>
      <c r="E397" s="3">
        <f t="shared" si="20"/>
        <v>9.6730581206072586E-5</v>
      </c>
    </row>
    <row r="398" spans="1:5" x14ac:dyDescent="0.3">
      <c r="A398" s="1">
        <v>30528</v>
      </c>
      <c r="B398" s="1">
        <f t="shared" si="18"/>
        <v>30498</v>
      </c>
      <c r="C398">
        <v>99.9</v>
      </c>
      <c r="D398" s="3">
        <f t="shared" si="19"/>
        <v>4.0201005025126196E-3</v>
      </c>
      <c r="E398" s="3">
        <f t="shared" si="20"/>
        <v>1.2942906844370938E-4</v>
      </c>
    </row>
    <row r="399" spans="1:5" x14ac:dyDescent="0.3">
      <c r="A399" s="1">
        <v>30497</v>
      </c>
      <c r="B399" s="1">
        <f t="shared" si="18"/>
        <v>30468</v>
      </c>
      <c r="C399">
        <v>99.5</v>
      </c>
      <c r="D399" s="3">
        <f t="shared" si="19"/>
        <v>3.0241935483870681E-3</v>
      </c>
      <c r="E399" s="3">
        <f t="shared" si="20"/>
        <v>1.0065939494086074E-4</v>
      </c>
    </row>
    <row r="400" spans="1:5" x14ac:dyDescent="0.3">
      <c r="A400" s="1">
        <v>30467</v>
      </c>
      <c r="B400" s="1">
        <f t="shared" si="18"/>
        <v>30437</v>
      </c>
      <c r="C400">
        <v>99.2</v>
      </c>
      <c r="D400" s="3">
        <f t="shared" si="19"/>
        <v>6.0851926977688493E-3</v>
      </c>
      <c r="E400" s="3">
        <f t="shared" si="20"/>
        <v>1.9572085025387764E-4</v>
      </c>
    </row>
    <row r="401" spans="1:5" x14ac:dyDescent="0.3">
      <c r="A401" s="1">
        <v>30436</v>
      </c>
      <c r="B401" s="1">
        <f t="shared" si="18"/>
        <v>30407</v>
      </c>
      <c r="C401">
        <v>98.6</v>
      </c>
      <c r="D401" s="3">
        <f t="shared" si="19"/>
        <v>7.1501532175688312E-3</v>
      </c>
      <c r="E401" s="3">
        <f t="shared" si="20"/>
        <v>2.3751860548237858E-4</v>
      </c>
    </row>
    <row r="402" spans="1:5" x14ac:dyDescent="0.3">
      <c r="A402" s="1">
        <v>30406</v>
      </c>
      <c r="B402" s="1">
        <f t="shared" si="18"/>
        <v>30376</v>
      </c>
      <c r="C402">
        <v>97.9</v>
      </c>
      <c r="D402" s="3">
        <f t="shared" si="19"/>
        <v>0</v>
      </c>
      <c r="E402" s="3">
        <f t="shared" si="20"/>
        <v>0</v>
      </c>
    </row>
    <row r="403" spans="1:5" x14ac:dyDescent="0.3">
      <c r="A403" s="1">
        <v>30375</v>
      </c>
      <c r="B403" s="1">
        <f t="shared" si="18"/>
        <v>30348</v>
      </c>
      <c r="C403">
        <v>97.9</v>
      </c>
      <c r="D403" s="3">
        <f t="shared" si="19"/>
        <v>1.0224948875256496E-3</v>
      </c>
      <c r="E403" s="3">
        <f t="shared" si="20"/>
        <v>3.6499683800483851E-5</v>
      </c>
    </row>
    <row r="404" spans="1:5" x14ac:dyDescent="0.3">
      <c r="A404" s="1">
        <v>30347</v>
      </c>
      <c r="B404" s="1">
        <f t="shared" si="18"/>
        <v>30317</v>
      </c>
      <c r="C404">
        <v>97.8</v>
      </c>
      <c r="D404" s="3">
        <f t="shared" si="19"/>
        <v>2.0491803278688816E-3</v>
      </c>
      <c r="E404" s="3">
        <f t="shared" si="20"/>
        <v>6.6037135895147259E-5</v>
      </c>
    </row>
    <row r="405" spans="1:5" x14ac:dyDescent="0.3">
      <c r="A405" s="1">
        <v>30316</v>
      </c>
      <c r="B405" s="1">
        <f t="shared" si="18"/>
        <v>30286</v>
      </c>
      <c r="C405">
        <v>97.6</v>
      </c>
      <c r="D405" s="3">
        <f t="shared" si="19"/>
        <v>-4.0816326530612821E-3</v>
      </c>
      <c r="E405" s="3">
        <f t="shared" si="20"/>
        <v>-1.3192630507330438E-4</v>
      </c>
    </row>
    <row r="406" spans="1:5" x14ac:dyDescent="0.3">
      <c r="A406" s="1">
        <v>30285</v>
      </c>
      <c r="B406" s="1">
        <f t="shared" si="18"/>
        <v>30256</v>
      </c>
      <c r="C406">
        <v>98</v>
      </c>
      <c r="D406" s="3">
        <f t="shared" si="19"/>
        <v>-2.0366598778004362E-3</v>
      </c>
      <c r="E406" s="3">
        <f t="shared" si="20"/>
        <v>-6.7955580576484209E-5</v>
      </c>
    </row>
    <row r="407" spans="1:5" x14ac:dyDescent="0.3">
      <c r="A407" s="1">
        <v>30255</v>
      </c>
      <c r="B407" s="1">
        <f t="shared" si="18"/>
        <v>30225</v>
      </c>
      <c r="C407">
        <v>98.2</v>
      </c>
      <c r="D407" s="3">
        <f t="shared" si="19"/>
        <v>3.0643513789580914E-3</v>
      </c>
      <c r="E407" s="3">
        <f t="shared" si="20"/>
        <v>9.8703768443453299E-5</v>
      </c>
    </row>
    <row r="408" spans="1:5" x14ac:dyDescent="0.3">
      <c r="A408" s="1">
        <v>30224</v>
      </c>
      <c r="B408" s="1">
        <f t="shared" si="18"/>
        <v>30195</v>
      </c>
      <c r="C408">
        <v>97.9</v>
      </c>
      <c r="D408" s="3">
        <f t="shared" si="19"/>
        <v>2.0470829068577568E-3</v>
      </c>
      <c r="E408" s="3">
        <f t="shared" si="20"/>
        <v>6.8168672969326494E-5</v>
      </c>
    </row>
    <row r="409" spans="1:5" x14ac:dyDescent="0.3">
      <c r="A409" s="1">
        <v>30194</v>
      </c>
      <c r="B409" s="1">
        <f t="shared" si="18"/>
        <v>30164</v>
      </c>
      <c r="C409">
        <v>97.7</v>
      </c>
      <c r="D409" s="3">
        <f t="shared" si="19"/>
        <v>2.0512820512820803E-3</v>
      </c>
      <c r="E409" s="3">
        <f t="shared" si="20"/>
        <v>6.6104799178789975E-5</v>
      </c>
    </row>
    <row r="410" spans="1:5" x14ac:dyDescent="0.3">
      <c r="A410" s="1">
        <v>30163</v>
      </c>
      <c r="B410" s="1">
        <f t="shared" si="18"/>
        <v>30133</v>
      </c>
      <c r="C410">
        <v>97.5</v>
      </c>
      <c r="D410" s="3">
        <f t="shared" si="19"/>
        <v>5.1546391752577319E-3</v>
      </c>
      <c r="E410" s="3">
        <f t="shared" si="20"/>
        <v>1.6586535092422139E-4</v>
      </c>
    </row>
    <row r="411" spans="1:5" x14ac:dyDescent="0.3">
      <c r="A411" s="1">
        <v>30132</v>
      </c>
      <c r="B411" s="1">
        <f t="shared" si="18"/>
        <v>30103</v>
      </c>
      <c r="C411">
        <v>97</v>
      </c>
      <c r="D411" s="3">
        <f t="shared" si="19"/>
        <v>1.2526096033402953E-2</v>
      </c>
      <c r="E411" s="3">
        <f t="shared" si="20"/>
        <v>4.1502921835623319E-4</v>
      </c>
    </row>
    <row r="412" spans="1:5" x14ac:dyDescent="0.3">
      <c r="A412" s="1">
        <v>30102</v>
      </c>
      <c r="B412" s="1">
        <f t="shared" si="18"/>
        <v>30072</v>
      </c>
      <c r="C412">
        <v>95.8</v>
      </c>
      <c r="D412" s="3">
        <f t="shared" si="19"/>
        <v>9.4836670179135035E-3</v>
      </c>
      <c r="E412" s="3">
        <f t="shared" si="20"/>
        <v>3.04529564907563E-4</v>
      </c>
    </row>
    <row r="413" spans="1:5" x14ac:dyDescent="0.3">
      <c r="A413" s="1">
        <v>30071</v>
      </c>
      <c r="B413" s="1">
        <f t="shared" si="18"/>
        <v>30042</v>
      </c>
      <c r="C413">
        <v>94.9</v>
      </c>
      <c r="D413" s="3">
        <f t="shared" si="19"/>
        <v>4.2328042328042929E-3</v>
      </c>
      <c r="E413" s="3">
        <f t="shared" si="20"/>
        <v>1.4080561605323005E-4</v>
      </c>
    </row>
    <row r="414" spans="1:5" x14ac:dyDescent="0.3">
      <c r="A414" s="1">
        <v>30041</v>
      </c>
      <c r="B414" s="1">
        <f t="shared" si="18"/>
        <v>30011</v>
      </c>
      <c r="C414">
        <v>94.5</v>
      </c>
      <c r="D414" s="3">
        <f t="shared" si="19"/>
        <v>-1.0570824524312296E-3</v>
      </c>
      <c r="E414" s="3">
        <f t="shared" si="20"/>
        <v>-3.4116887623003578E-5</v>
      </c>
    </row>
    <row r="415" spans="1:5" x14ac:dyDescent="0.3">
      <c r="A415" s="1">
        <v>30010</v>
      </c>
      <c r="B415" s="1">
        <f t="shared" si="18"/>
        <v>29983</v>
      </c>
      <c r="C415">
        <v>94.6</v>
      </c>
      <c r="D415" s="3">
        <f t="shared" si="19"/>
        <v>3.181336161187669E-3</v>
      </c>
      <c r="E415" s="3">
        <f t="shared" si="20"/>
        <v>1.1344523508194371E-4</v>
      </c>
    </row>
    <row r="416" spans="1:5" x14ac:dyDescent="0.3">
      <c r="A416" s="1">
        <v>29982</v>
      </c>
      <c r="B416" s="1">
        <f t="shared" si="18"/>
        <v>29952</v>
      </c>
      <c r="C416">
        <v>94.3</v>
      </c>
      <c r="D416" s="3">
        <f t="shared" si="19"/>
        <v>3.1914893617020976E-3</v>
      </c>
      <c r="E416" s="3">
        <f t="shared" si="20"/>
        <v>1.0279261729606581E-4</v>
      </c>
    </row>
    <row r="417" spans="1:5" x14ac:dyDescent="0.3">
      <c r="A417" s="1">
        <v>29951</v>
      </c>
      <c r="B417" s="1">
        <f t="shared" si="18"/>
        <v>29921</v>
      </c>
      <c r="C417">
        <v>94</v>
      </c>
      <c r="D417" s="3">
        <f t="shared" si="19"/>
        <v>3.2017075773745694E-3</v>
      </c>
      <c r="E417" s="3">
        <f t="shared" si="20"/>
        <v>1.0312122068012464E-4</v>
      </c>
    </row>
    <row r="418" spans="1:5" x14ac:dyDescent="0.3">
      <c r="A418" s="1">
        <v>29920</v>
      </c>
      <c r="B418" s="1">
        <f t="shared" si="18"/>
        <v>29891</v>
      </c>
      <c r="C418">
        <v>93.7</v>
      </c>
      <c r="D418" s="3">
        <f t="shared" si="19"/>
        <v>3.2119914346894767E-3</v>
      </c>
      <c r="E418" s="3">
        <f t="shared" si="20"/>
        <v>1.0690051377215681E-4</v>
      </c>
    </row>
    <row r="419" spans="1:5" x14ac:dyDescent="0.3">
      <c r="A419" s="1">
        <v>29890</v>
      </c>
      <c r="B419" s="1">
        <f t="shared" si="18"/>
        <v>29860</v>
      </c>
      <c r="C419">
        <v>93.4</v>
      </c>
      <c r="D419" s="3">
        <f t="shared" si="19"/>
        <v>2.1459227467811462E-3</v>
      </c>
      <c r="E419" s="3">
        <f t="shared" si="20"/>
        <v>6.9151537413825181E-5</v>
      </c>
    </row>
    <row r="420" spans="1:5" x14ac:dyDescent="0.3">
      <c r="A420" s="1">
        <v>29859</v>
      </c>
      <c r="B420" s="1">
        <f t="shared" si="18"/>
        <v>29830</v>
      </c>
      <c r="C420">
        <v>93.2</v>
      </c>
      <c r="D420" s="3">
        <f t="shared" si="19"/>
        <v>9.7508125677140383E-3</v>
      </c>
      <c r="E420" s="3">
        <f t="shared" si="20"/>
        <v>3.2350498921429605E-4</v>
      </c>
    </row>
    <row r="421" spans="1:5" x14ac:dyDescent="0.3">
      <c r="A421" s="1">
        <v>29829</v>
      </c>
      <c r="B421" s="1">
        <f t="shared" si="18"/>
        <v>29799</v>
      </c>
      <c r="C421">
        <v>92.3</v>
      </c>
      <c r="D421" s="3">
        <f t="shared" si="19"/>
        <v>7.6419213973799444E-3</v>
      </c>
      <c r="E421" s="3">
        <f t="shared" si="20"/>
        <v>2.4560660245165344E-4</v>
      </c>
    </row>
    <row r="422" spans="1:5" x14ac:dyDescent="0.3">
      <c r="A422" s="1">
        <v>29798</v>
      </c>
      <c r="B422" s="1">
        <f t="shared" si="18"/>
        <v>29768</v>
      </c>
      <c r="C422">
        <v>91.6</v>
      </c>
      <c r="D422" s="3">
        <f t="shared" si="19"/>
        <v>1.1037527593818985E-2</v>
      </c>
      <c r="E422" s="3">
        <f t="shared" si="20"/>
        <v>3.5416136585397773E-4</v>
      </c>
    </row>
    <row r="423" spans="1:5" x14ac:dyDescent="0.3">
      <c r="A423" s="1">
        <v>29767</v>
      </c>
      <c r="B423" s="1">
        <f t="shared" si="18"/>
        <v>29738</v>
      </c>
      <c r="C423">
        <v>90.6</v>
      </c>
      <c r="D423" s="3">
        <f t="shared" si="19"/>
        <v>8.9086859688195675E-3</v>
      </c>
      <c r="E423" s="3">
        <f t="shared" si="20"/>
        <v>2.9568496420973034E-4</v>
      </c>
    </row>
    <row r="424" spans="1:5" x14ac:dyDescent="0.3">
      <c r="A424" s="1">
        <v>29737</v>
      </c>
      <c r="B424" s="1">
        <f t="shared" si="18"/>
        <v>29707</v>
      </c>
      <c r="C424">
        <v>89.8</v>
      </c>
      <c r="D424" s="3">
        <f t="shared" si="19"/>
        <v>7.8563411896745549E-3</v>
      </c>
      <c r="E424" s="3">
        <f t="shared" si="20"/>
        <v>2.5247189248389645E-4</v>
      </c>
    </row>
    <row r="425" spans="1:5" x14ac:dyDescent="0.3">
      <c r="A425" s="1">
        <v>29706</v>
      </c>
      <c r="B425" s="1">
        <f t="shared" si="18"/>
        <v>29677</v>
      </c>
      <c r="C425">
        <v>89.1</v>
      </c>
      <c r="D425" s="3">
        <f t="shared" si="19"/>
        <v>6.7796610169490882E-3</v>
      </c>
      <c r="E425" s="3">
        <f t="shared" si="20"/>
        <v>2.2525144739438119E-4</v>
      </c>
    </row>
    <row r="426" spans="1:5" x14ac:dyDescent="0.3">
      <c r="A426" s="1">
        <v>29676</v>
      </c>
      <c r="B426" s="1">
        <f t="shared" si="18"/>
        <v>29646</v>
      </c>
      <c r="C426">
        <v>88.5</v>
      </c>
      <c r="D426" s="3">
        <f t="shared" si="19"/>
        <v>6.825938566552836E-3</v>
      </c>
      <c r="E426" s="3">
        <f t="shared" si="20"/>
        <v>2.1946754150214964E-4</v>
      </c>
    </row>
    <row r="427" spans="1:5" x14ac:dyDescent="0.3">
      <c r="A427" s="1">
        <v>29645</v>
      </c>
      <c r="B427" s="1">
        <f t="shared" si="18"/>
        <v>29618</v>
      </c>
      <c r="C427">
        <v>87.9</v>
      </c>
      <c r="D427" s="3">
        <f t="shared" si="19"/>
        <v>1.0344827586206962E-2</v>
      </c>
      <c r="E427" s="3">
        <f t="shared" si="20"/>
        <v>3.6762777412402414E-4</v>
      </c>
    </row>
    <row r="428" spans="1:5" x14ac:dyDescent="0.3">
      <c r="A428" s="1">
        <v>29617</v>
      </c>
      <c r="B428" s="1">
        <f t="shared" si="18"/>
        <v>29587</v>
      </c>
      <c r="C428">
        <v>87</v>
      </c>
      <c r="D428" s="3">
        <f t="shared" si="19"/>
        <v>8.1112398609502062E-3</v>
      </c>
      <c r="E428" s="3">
        <f t="shared" si="20"/>
        <v>2.6063139604914909E-4</v>
      </c>
    </row>
    <row r="429" spans="1:5" x14ac:dyDescent="0.3">
      <c r="A429" s="1">
        <v>29586</v>
      </c>
      <c r="B429" s="1">
        <f t="shared" si="18"/>
        <v>29556</v>
      </c>
      <c r="C429">
        <v>86.3</v>
      </c>
      <c r="D429" s="3">
        <f t="shared" si="19"/>
        <v>9.3567251461987976E-3</v>
      </c>
      <c r="E429" s="3">
        <f t="shared" si="20"/>
        <v>3.0047165342694804E-4</v>
      </c>
    </row>
    <row r="430" spans="1:5" x14ac:dyDescent="0.3">
      <c r="A430" s="1">
        <v>29555</v>
      </c>
      <c r="B430" s="1">
        <f t="shared" si="18"/>
        <v>29526</v>
      </c>
      <c r="C430">
        <v>85.5</v>
      </c>
      <c r="D430" s="3">
        <f t="shared" si="19"/>
        <v>8.2547169811321101E-3</v>
      </c>
      <c r="E430" s="3">
        <f t="shared" si="20"/>
        <v>2.7406532053486643E-4</v>
      </c>
    </row>
    <row r="431" spans="1:5" x14ac:dyDescent="0.3">
      <c r="A431" s="1">
        <v>29525</v>
      </c>
      <c r="B431" s="1">
        <f t="shared" si="18"/>
        <v>29495</v>
      </c>
      <c r="C431">
        <v>84.8</v>
      </c>
      <c r="D431" s="3">
        <f t="shared" si="19"/>
        <v>9.52380952380949E-3</v>
      </c>
      <c r="E431" s="3">
        <f t="shared" si="20"/>
        <v>3.0581268518559135E-4</v>
      </c>
    </row>
    <row r="432" spans="1:5" x14ac:dyDescent="0.3">
      <c r="A432" s="1">
        <v>29494</v>
      </c>
      <c r="B432" s="1">
        <f t="shared" si="18"/>
        <v>29465</v>
      </c>
      <c r="C432">
        <v>84</v>
      </c>
      <c r="D432" s="3">
        <f t="shared" si="19"/>
        <v>8.4033613445378495E-3</v>
      </c>
      <c r="E432" s="3">
        <f t="shared" si="20"/>
        <v>2.7898056352504419E-4</v>
      </c>
    </row>
    <row r="433" spans="1:5" x14ac:dyDescent="0.3">
      <c r="A433" s="1">
        <v>29464</v>
      </c>
      <c r="B433" s="1">
        <f t="shared" si="18"/>
        <v>29434</v>
      </c>
      <c r="C433">
        <v>83.3</v>
      </c>
      <c r="D433" s="3">
        <f t="shared" si="19"/>
        <v>7.2551390568318533E-3</v>
      </c>
      <c r="E433" s="3">
        <f t="shared" si="20"/>
        <v>2.3321903465900462E-4</v>
      </c>
    </row>
    <row r="434" spans="1:5" x14ac:dyDescent="0.3">
      <c r="A434" s="1">
        <v>29433</v>
      </c>
      <c r="B434" s="1">
        <f t="shared" si="18"/>
        <v>29403</v>
      </c>
      <c r="C434">
        <v>82.7</v>
      </c>
      <c r="D434" s="3">
        <f t="shared" si="19"/>
        <v>0</v>
      </c>
      <c r="E434" s="3">
        <f t="shared" si="20"/>
        <v>0</v>
      </c>
    </row>
    <row r="435" spans="1:5" x14ac:dyDescent="0.3">
      <c r="A435" s="1">
        <v>29402</v>
      </c>
      <c r="B435" s="1">
        <f t="shared" si="18"/>
        <v>29373</v>
      </c>
      <c r="C435">
        <v>82.7</v>
      </c>
      <c r="D435" s="3">
        <f t="shared" si="19"/>
        <v>1.1002444987775131E-2</v>
      </c>
      <c r="E435" s="3">
        <f t="shared" si="20"/>
        <v>3.6481180834635474E-4</v>
      </c>
    </row>
    <row r="436" spans="1:5" x14ac:dyDescent="0.3">
      <c r="A436" s="1">
        <v>29372</v>
      </c>
      <c r="B436" s="1">
        <f t="shared" si="18"/>
        <v>29342</v>
      </c>
      <c r="C436">
        <v>81.8</v>
      </c>
      <c r="D436" s="3">
        <f t="shared" si="19"/>
        <v>9.8765432098765083E-3</v>
      </c>
      <c r="E436" s="3">
        <f t="shared" si="20"/>
        <v>3.1708538792352137E-4</v>
      </c>
    </row>
    <row r="437" spans="1:5" x14ac:dyDescent="0.3">
      <c r="A437" s="1">
        <v>29341</v>
      </c>
      <c r="B437" s="1">
        <f t="shared" si="18"/>
        <v>29312</v>
      </c>
      <c r="C437">
        <v>81</v>
      </c>
      <c r="D437" s="3">
        <f t="shared" si="19"/>
        <v>1.1235955056179848E-2</v>
      </c>
      <c r="E437" s="3">
        <f t="shared" si="20"/>
        <v>3.7251271890781368E-4</v>
      </c>
    </row>
    <row r="438" spans="1:5" x14ac:dyDescent="0.3">
      <c r="A438" s="1">
        <v>29311</v>
      </c>
      <c r="B438" s="1">
        <f t="shared" si="18"/>
        <v>29281</v>
      </c>
      <c r="C438">
        <v>80.099999999999994</v>
      </c>
      <c r="D438" s="3">
        <f t="shared" si="19"/>
        <v>1.5209125475285025E-2</v>
      </c>
      <c r="E438" s="3">
        <f t="shared" si="20"/>
        <v>4.870419929869918E-4</v>
      </c>
    </row>
    <row r="439" spans="1:5" x14ac:dyDescent="0.3">
      <c r="A439" s="1">
        <v>29280</v>
      </c>
      <c r="B439" s="1">
        <f t="shared" si="18"/>
        <v>29252</v>
      </c>
      <c r="C439">
        <v>78.900000000000006</v>
      </c>
      <c r="D439" s="3">
        <f t="shared" si="19"/>
        <v>1.4138817480719905E-2</v>
      </c>
      <c r="E439" s="3">
        <f t="shared" si="20"/>
        <v>4.8424812985636834E-4</v>
      </c>
    </row>
    <row r="440" spans="1:5" x14ac:dyDescent="0.3">
      <c r="A440" s="1">
        <v>29251</v>
      </c>
      <c r="B440" s="1">
        <f t="shared" si="18"/>
        <v>29221</v>
      </c>
      <c r="C440">
        <v>77.8</v>
      </c>
      <c r="D440" s="3">
        <f t="shared" si="19"/>
        <v>1.4341590612776978E-2</v>
      </c>
      <c r="E440" s="3">
        <f t="shared" si="20"/>
        <v>4.5945141261549693E-4</v>
      </c>
    </row>
    <row r="441" spans="1:5" x14ac:dyDescent="0.3">
      <c r="A441" s="1">
        <v>29220</v>
      </c>
      <c r="B441" s="1">
        <f t="shared" si="18"/>
        <v>29190</v>
      </c>
      <c r="C441">
        <v>76.7</v>
      </c>
      <c r="D441" s="3">
        <f t="shared" si="19"/>
        <v>1.0540184453227894E-2</v>
      </c>
      <c r="E441" s="3">
        <f t="shared" si="20"/>
        <v>3.3828378478872878E-4</v>
      </c>
    </row>
    <row r="442" spans="1:5" x14ac:dyDescent="0.3">
      <c r="A442" s="1">
        <v>29189</v>
      </c>
      <c r="B442" s="1">
        <f t="shared" si="18"/>
        <v>29160</v>
      </c>
      <c r="C442">
        <v>75.900000000000006</v>
      </c>
      <c r="D442" s="3">
        <f t="shared" si="19"/>
        <v>9.3085106382979101E-3</v>
      </c>
      <c r="E442" s="3">
        <f t="shared" si="20"/>
        <v>3.088961467854201E-4</v>
      </c>
    </row>
    <row r="443" spans="1:5" x14ac:dyDescent="0.3">
      <c r="A443" s="1">
        <v>29159</v>
      </c>
      <c r="B443" s="1">
        <f t="shared" si="18"/>
        <v>29129</v>
      </c>
      <c r="C443">
        <v>75.2</v>
      </c>
      <c r="D443" s="3">
        <f t="shared" si="19"/>
        <v>8.042895442359364E-3</v>
      </c>
      <c r="E443" s="3">
        <f t="shared" si="20"/>
        <v>2.5844383427675588E-4</v>
      </c>
    </row>
    <row r="444" spans="1:5" x14ac:dyDescent="0.3">
      <c r="A444" s="1">
        <v>29128</v>
      </c>
      <c r="B444" s="1">
        <f t="shared" si="18"/>
        <v>29099</v>
      </c>
      <c r="C444">
        <v>74.599999999999994</v>
      </c>
      <c r="D444" s="3">
        <f t="shared" si="19"/>
        <v>1.0840108401083973E-2</v>
      </c>
      <c r="E444" s="3">
        <f t="shared" si="20"/>
        <v>3.5945710933882324E-4</v>
      </c>
    </row>
    <row r="445" spans="1:5" x14ac:dyDescent="0.3">
      <c r="A445" s="1">
        <v>29098</v>
      </c>
      <c r="B445" s="1">
        <f t="shared" si="18"/>
        <v>29068</v>
      </c>
      <c r="C445">
        <v>73.8</v>
      </c>
      <c r="D445" s="3">
        <f t="shared" si="19"/>
        <v>9.5759233926128989E-3</v>
      </c>
      <c r="E445" s="3">
        <f t="shared" si="20"/>
        <v>3.0747838600708732E-4</v>
      </c>
    </row>
    <row r="446" spans="1:5" x14ac:dyDescent="0.3">
      <c r="A446" s="1">
        <v>29067</v>
      </c>
      <c r="B446" s="1">
        <f t="shared" si="18"/>
        <v>29037</v>
      </c>
      <c r="C446">
        <v>73.099999999999994</v>
      </c>
      <c r="D446" s="3">
        <f t="shared" si="19"/>
        <v>1.1065006915629283E-2</v>
      </c>
      <c r="E446" s="3">
        <f t="shared" si="20"/>
        <v>3.5503841738671049E-4</v>
      </c>
    </row>
    <row r="447" spans="1:5" x14ac:dyDescent="0.3">
      <c r="A447" s="1">
        <v>29036</v>
      </c>
      <c r="B447" s="1">
        <f t="shared" si="18"/>
        <v>29007</v>
      </c>
      <c r="C447">
        <v>72.3</v>
      </c>
      <c r="D447" s="3">
        <f t="shared" si="19"/>
        <v>1.1188811188811149E-2</v>
      </c>
      <c r="E447" s="3">
        <f t="shared" si="20"/>
        <v>3.7095810343812374E-4</v>
      </c>
    </row>
    <row r="448" spans="1:5" x14ac:dyDescent="0.3">
      <c r="A448" s="1">
        <v>29006</v>
      </c>
      <c r="B448" s="1">
        <f t="shared" si="18"/>
        <v>28976</v>
      </c>
      <c r="C448">
        <v>71.5</v>
      </c>
      <c r="D448" s="3">
        <f t="shared" si="19"/>
        <v>1.274787535410773E-2</v>
      </c>
      <c r="E448" s="3">
        <f t="shared" si="20"/>
        <v>4.0870624605959804E-4</v>
      </c>
    </row>
    <row r="449" spans="1:5" x14ac:dyDescent="0.3">
      <c r="A449" s="1">
        <v>28975</v>
      </c>
      <c r="B449" s="1">
        <f t="shared" si="18"/>
        <v>28946</v>
      </c>
      <c r="C449">
        <v>70.599999999999994</v>
      </c>
      <c r="D449" s="3">
        <f t="shared" si="19"/>
        <v>1.1461318051575891E-2</v>
      </c>
      <c r="E449" s="3">
        <f t="shared" si="20"/>
        <v>3.7994331788082647E-4</v>
      </c>
    </row>
    <row r="450" spans="1:5" x14ac:dyDescent="0.3">
      <c r="A450" s="1">
        <v>28945</v>
      </c>
      <c r="B450" s="1">
        <f t="shared" si="18"/>
        <v>28915</v>
      </c>
      <c r="C450">
        <v>69.8</v>
      </c>
      <c r="D450" s="3">
        <f t="shared" si="19"/>
        <v>1.0130246020260534E-2</v>
      </c>
      <c r="E450" s="3">
        <f t="shared" si="20"/>
        <v>3.2519089518623367E-4</v>
      </c>
    </row>
    <row r="451" spans="1:5" x14ac:dyDescent="0.3">
      <c r="A451" s="1">
        <v>28914</v>
      </c>
      <c r="B451" s="1">
        <f t="shared" ref="B451:B514" si="21">DATE(YEAR(A451),MONTH(A451),1)</f>
        <v>28887</v>
      </c>
      <c r="C451">
        <v>69.099999999999994</v>
      </c>
      <c r="D451" s="3">
        <f t="shared" ref="D451:D514" si="22">(C451-C452)/C452</f>
        <v>1.1713030746705669E-2</v>
      </c>
      <c r="E451" s="3">
        <f t="shared" ref="E451:E514" si="23">POWER(1+D451,1/(A451-A452))-1</f>
        <v>4.1597807335302939E-4</v>
      </c>
    </row>
    <row r="452" spans="1:5" x14ac:dyDescent="0.3">
      <c r="A452" s="1">
        <v>28886</v>
      </c>
      <c r="B452" s="1">
        <f t="shared" si="21"/>
        <v>28856</v>
      </c>
      <c r="C452">
        <v>68.3</v>
      </c>
      <c r="D452" s="3">
        <f t="shared" si="22"/>
        <v>8.8626292466764296E-3</v>
      </c>
      <c r="E452" s="3">
        <f t="shared" si="23"/>
        <v>2.8467233917628398E-4</v>
      </c>
    </row>
    <row r="453" spans="1:5" x14ac:dyDescent="0.3">
      <c r="A453" s="1">
        <v>28855</v>
      </c>
      <c r="B453" s="1">
        <f t="shared" si="21"/>
        <v>28825</v>
      </c>
      <c r="C453">
        <v>67.7</v>
      </c>
      <c r="D453" s="3">
        <f t="shared" si="22"/>
        <v>4.4510385756676134E-3</v>
      </c>
      <c r="E453" s="3">
        <f t="shared" si="23"/>
        <v>1.432735529967033E-4</v>
      </c>
    </row>
    <row r="454" spans="1:5" x14ac:dyDescent="0.3">
      <c r="A454" s="1">
        <v>28824</v>
      </c>
      <c r="B454" s="1">
        <f t="shared" si="21"/>
        <v>28795</v>
      </c>
      <c r="C454">
        <v>67.400000000000006</v>
      </c>
      <c r="D454" s="3">
        <f t="shared" si="22"/>
        <v>4.4709388971685754E-3</v>
      </c>
      <c r="E454" s="3">
        <f t="shared" si="23"/>
        <v>1.4871018761808408E-4</v>
      </c>
    </row>
    <row r="455" spans="1:5" x14ac:dyDescent="0.3">
      <c r="A455" s="1">
        <v>28794</v>
      </c>
      <c r="B455" s="1">
        <f t="shared" si="21"/>
        <v>28764</v>
      </c>
      <c r="C455">
        <v>67.099999999999994</v>
      </c>
      <c r="D455" s="3">
        <f t="shared" si="22"/>
        <v>9.0225563909773574E-3</v>
      </c>
      <c r="E455" s="3">
        <f t="shared" si="23"/>
        <v>2.8978702259530031E-4</v>
      </c>
    </row>
    <row r="456" spans="1:5" x14ac:dyDescent="0.3">
      <c r="A456" s="1">
        <v>28763</v>
      </c>
      <c r="B456" s="1">
        <f t="shared" si="21"/>
        <v>28734</v>
      </c>
      <c r="C456">
        <v>66.5</v>
      </c>
      <c r="D456" s="3">
        <f t="shared" si="22"/>
        <v>7.575757575757576E-3</v>
      </c>
      <c r="E456" s="3">
        <f t="shared" si="23"/>
        <v>2.516051684515741E-4</v>
      </c>
    </row>
    <row r="457" spans="1:5" x14ac:dyDescent="0.3">
      <c r="A457" s="1">
        <v>28733</v>
      </c>
      <c r="B457" s="1">
        <f t="shared" si="21"/>
        <v>28703</v>
      </c>
      <c r="C457">
        <v>66</v>
      </c>
      <c r="D457" s="3">
        <f t="shared" si="22"/>
        <v>4.5662100456620568E-3</v>
      </c>
      <c r="E457" s="3">
        <f t="shared" si="23"/>
        <v>1.4697262315532811E-4</v>
      </c>
    </row>
    <row r="458" spans="1:5" x14ac:dyDescent="0.3">
      <c r="A458" s="1">
        <v>28702</v>
      </c>
      <c r="B458" s="1">
        <f t="shared" si="21"/>
        <v>28672</v>
      </c>
      <c r="C458">
        <v>65.7</v>
      </c>
      <c r="D458" s="3">
        <f t="shared" si="22"/>
        <v>7.6687116564417178E-3</v>
      </c>
      <c r="E458" s="3">
        <f t="shared" si="23"/>
        <v>2.4646444988785099E-4</v>
      </c>
    </row>
    <row r="459" spans="1:5" x14ac:dyDescent="0.3">
      <c r="A459" s="1">
        <v>28671</v>
      </c>
      <c r="B459" s="1">
        <f t="shared" si="21"/>
        <v>28642</v>
      </c>
      <c r="C459">
        <v>65.2</v>
      </c>
      <c r="D459" s="3">
        <f t="shared" si="22"/>
        <v>1.0852713178294617E-2</v>
      </c>
      <c r="E459" s="3">
        <f t="shared" si="23"/>
        <v>3.598729097535891E-4</v>
      </c>
    </row>
    <row r="460" spans="1:5" x14ac:dyDescent="0.3">
      <c r="A460" s="1">
        <v>28641</v>
      </c>
      <c r="B460" s="1">
        <f t="shared" si="21"/>
        <v>28611</v>
      </c>
      <c r="C460">
        <v>64.5</v>
      </c>
      <c r="D460" s="3">
        <f t="shared" si="22"/>
        <v>9.3896713615023702E-3</v>
      </c>
      <c r="E460" s="3">
        <f t="shared" si="23"/>
        <v>3.0152488233792241E-4</v>
      </c>
    </row>
    <row r="461" spans="1:5" x14ac:dyDescent="0.3">
      <c r="A461" s="1">
        <v>28610</v>
      </c>
      <c r="B461" s="1">
        <f t="shared" si="21"/>
        <v>28581</v>
      </c>
      <c r="C461">
        <v>63.9</v>
      </c>
      <c r="D461" s="3">
        <f t="shared" si="22"/>
        <v>7.8864353312302835E-3</v>
      </c>
      <c r="E461" s="3">
        <f t="shared" si="23"/>
        <v>2.6188428371343164E-4</v>
      </c>
    </row>
    <row r="462" spans="1:5" x14ac:dyDescent="0.3">
      <c r="A462" s="1">
        <v>28580</v>
      </c>
      <c r="B462" s="1">
        <f t="shared" si="21"/>
        <v>28550</v>
      </c>
      <c r="C462">
        <v>63.4</v>
      </c>
      <c r="D462" s="3">
        <f t="shared" si="22"/>
        <v>7.9491255961844191E-3</v>
      </c>
      <c r="E462" s="3">
        <f t="shared" si="23"/>
        <v>2.5544222422246854E-4</v>
      </c>
    </row>
    <row r="463" spans="1:5" x14ac:dyDescent="0.3">
      <c r="A463" s="1">
        <v>28549</v>
      </c>
      <c r="B463" s="1">
        <f t="shared" si="21"/>
        <v>28522</v>
      </c>
      <c r="C463">
        <v>62.9</v>
      </c>
      <c r="D463" s="3">
        <f t="shared" si="22"/>
        <v>6.3999999999999769E-3</v>
      </c>
      <c r="E463" s="3">
        <f t="shared" si="23"/>
        <v>2.2786906407046281E-4</v>
      </c>
    </row>
    <row r="464" spans="1:5" x14ac:dyDescent="0.3">
      <c r="A464" s="1">
        <v>28521</v>
      </c>
      <c r="B464" s="1">
        <f t="shared" si="21"/>
        <v>28491</v>
      </c>
      <c r="C464">
        <v>62.5</v>
      </c>
      <c r="D464" s="3">
        <f t="shared" si="22"/>
        <v>6.4412238325281569E-3</v>
      </c>
      <c r="E464" s="3">
        <f t="shared" si="23"/>
        <v>2.0713654022808115E-4</v>
      </c>
    </row>
    <row r="465" spans="1:5" x14ac:dyDescent="0.3">
      <c r="A465" s="1">
        <v>28490</v>
      </c>
      <c r="B465" s="1">
        <f t="shared" si="21"/>
        <v>28460</v>
      </c>
      <c r="C465">
        <v>62.1</v>
      </c>
      <c r="D465" s="3">
        <f t="shared" si="22"/>
        <v>3.2310177705977845E-3</v>
      </c>
      <c r="E465" s="3">
        <f t="shared" si="23"/>
        <v>1.0406377712635084E-4</v>
      </c>
    </row>
    <row r="466" spans="1:5" x14ac:dyDescent="0.3">
      <c r="A466" s="1">
        <v>28459</v>
      </c>
      <c r="B466" s="1">
        <f t="shared" si="21"/>
        <v>28430</v>
      </c>
      <c r="C466">
        <v>61.9</v>
      </c>
      <c r="D466" s="3">
        <f t="shared" si="22"/>
        <v>4.870129870129824E-3</v>
      </c>
      <c r="E466" s="3">
        <f t="shared" si="23"/>
        <v>1.6195675194818904E-4</v>
      </c>
    </row>
    <row r="467" spans="1:5" x14ac:dyDescent="0.3">
      <c r="A467" s="1">
        <v>28429</v>
      </c>
      <c r="B467" s="1">
        <f t="shared" si="21"/>
        <v>28399</v>
      </c>
      <c r="C467">
        <v>61.6</v>
      </c>
      <c r="D467" s="3">
        <f t="shared" si="22"/>
        <v>3.2573289902280596E-3</v>
      </c>
      <c r="E467" s="3">
        <f t="shared" si="23"/>
        <v>1.0490986995814744E-4</v>
      </c>
    </row>
    <row r="468" spans="1:5" x14ac:dyDescent="0.3">
      <c r="A468" s="1">
        <v>28398</v>
      </c>
      <c r="B468" s="1">
        <f t="shared" si="21"/>
        <v>28369</v>
      </c>
      <c r="C468">
        <v>61.4</v>
      </c>
      <c r="D468" s="3">
        <f t="shared" si="22"/>
        <v>3.2679738562090806E-3</v>
      </c>
      <c r="E468" s="3">
        <f t="shared" si="23"/>
        <v>1.0876076851751293E-4</v>
      </c>
    </row>
    <row r="469" spans="1:5" x14ac:dyDescent="0.3">
      <c r="A469" s="1">
        <v>28368</v>
      </c>
      <c r="B469" s="1">
        <f t="shared" si="21"/>
        <v>28338</v>
      </c>
      <c r="C469">
        <v>61.2</v>
      </c>
      <c r="D469" s="3">
        <f t="shared" si="22"/>
        <v>3.2786885245902103E-3</v>
      </c>
      <c r="E469" s="3">
        <f t="shared" si="23"/>
        <v>1.0559671510090851E-4</v>
      </c>
    </row>
    <row r="470" spans="1:5" x14ac:dyDescent="0.3">
      <c r="A470" s="1">
        <v>28337</v>
      </c>
      <c r="B470" s="1">
        <f t="shared" si="21"/>
        <v>28307</v>
      </c>
      <c r="C470">
        <v>61</v>
      </c>
      <c r="D470" s="3">
        <f t="shared" si="22"/>
        <v>4.9423393739702988E-3</v>
      </c>
      <c r="E470" s="3">
        <f t="shared" si="23"/>
        <v>1.5905026353468799E-4</v>
      </c>
    </row>
    <row r="471" spans="1:5" x14ac:dyDescent="0.3">
      <c r="A471" s="1">
        <v>28306</v>
      </c>
      <c r="B471" s="1">
        <f t="shared" si="21"/>
        <v>28277</v>
      </c>
      <c r="C471">
        <v>60.7</v>
      </c>
      <c r="D471" s="3">
        <f t="shared" si="22"/>
        <v>6.6334991708126984E-3</v>
      </c>
      <c r="E471" s="3">
        <f t="shared" si="23"/>
        <v>2.2041076462775422E-4</v>
      </c>
    </row>
    <row r="472" spans="1:5" x14ac:dyDescent="0.3">
      <c r="A472" s="1">
        <v>28276</v>
      </c>
      <c r="B472" s="1">
        <f t="shared" si="21"/>
        <v>28246</v>
      </c>
      <c r="C472">
        <v>60.3</v>
      </c>
      <c r="D472" s="3">
        <f t="shared" si="22"/>
        <v>4.9999999999999524E-3</v>
      </c>
      <c r="E472" s="3">
        <f t="shared" si="23"/>
        <v>1.6090137907842639E-4</v>
      </c>
    </row>
    <row r="473" spans="1:5" x14ac:dyDescent="0.3">
      <c r="A473" s="1">
        <v>28245</v>
      </c>
      <c r="B473" s="1">
        <f t="shared" si="21"/>
        <v>28216</v>
      </c>
      <c r="C473">
        <v>60</v>
      </c>
      <c r="D473" s="3">
        <f t="shared" si="22"/>
        <v>8.4033613445378148E-3</v>
      </c>
      <c r="E473" s="3">
        <f t="shared" si="23"/>
        <v>2.7898056352504419E-4</v>
      </c>
    </row>
    <row r="474" spans="1:5" x14ac:dyDescent="0.3">
      <c r="A474" s="1">
        <v>28215</v>
      </c>
      <c r="B474" s="1">
        <f t="shared" si="21"/>
        <v>28185</v>
      </c>
      <c r="C474">
        <v>59.5</v>
      </c>
      <c r="D474" s="3">
        <f t="shared" si="22"/>
        <v>6.768189509306236E-3</v>
      </c>
      <c r="E474" s="3">
        <f t="shared" si="23"/>
        <v>2.1761684090138012E-4</v>
      </c>
    </row>
    <row r="475" spans="1:5" x14ac:dyDescent="0.3">
      <c r="A475" s="1">
        <v>28184</v>
      </c>
      <c r="B475" s="1">
        <f t="shared" si="21"/>
        <v>28157</v>
      </c>
      <c r="C475">
        <v>59.1</v>
      </c>
      <c r="D475" s="3">
        <f t="shared" si="22"/>
        <v>1.0256410256410281E-2</v>
      </c>
      <c r="E475" s="3">
        <f t="shared" si="23"/>
        <v>3.6450106345453648E-4</v>
      </c>
    </row>
    <row r="476" spans="1:5" x14ac:dyDescent="0.3">
      <c r="A476" s="1">
        <v>28156</v>
      </c>
      <c r="B476" s="1">
        <f t="shared" si="21"/>
        <v>28126</v>
      </c>
      <c r="C476">
        <v>58.5</v>
      </c>
      <c r="D476" s="3">
        <f t="shared" si="22"/>
        <v>5.1546391752576833E-3</v>
      </c>
      <c r="E476" s="3">
        <f t="shared" si="23"/>
        <v>1.6586535092422139E-4</v>
      </c>
    </row>
    <row r="477" spans="1:5" x14ac:dyDescent="0.3">
      <c r="A477" s="1">
        <v>28125</v>
      </c>
      <c r="B477" s="1">
        <f t="shared" si="21"/>
        <v>28095</v>
      </c>
      <c r="C477">
        <v>58.2</v>
      </c>
      <c r="D477" s="3">
        <f t="shared" si="22"/>
        <v>3.4482758620690145E-3</v>
      </c>
      <c r="E477" s="3">
        <f t="shared" si="23"/>
        <v>1.1104952654128475E-4</v>
      </c>
    </row>
    <row r="478" spans="1:5" x14ac:dyDescent="0.3">
      <c r="A478" s="1">
        <v>28094</v>
      </c>
      <c r="B478" s="1">
        <f t="shared" si="21"/>
        <v>28065</v>
      </c>
      <c r="C478">
        <v>58</v>
      </c>
      <c r="D478" s="3">
        <f t="shared" si="22"/>
        <v>1.7271157167530471E-3</v>
      </c>
      <c r="E478" s="3">
        <f t="shared" si="23"/>
        <v>5.7522519939068317E-5</v>
      </c>
    </row>
    <row r="479" spans="1:5" x14ac:dyDescent="0.3">
      <c r="A479" s="1">
        <v>28064</v>
      </c>
      <c r="B479" s="1">
        <f t="shared" si="21"/>
        <v>28034</v>
      </c>
      <c r="C479">
        <v>57.9</v>
      </c>
      <c r="D479" s="3">
        <f t="shared" si="22"/>
        <v>5.2083333333332836E-3</v>
      </c>
      <c r="E479" s="3">
        <f t="shared" si="23"/>
        <v>1.6758877940170613E-4</v>
      </c>
    </row>
    <row r="480" spans="1:5" x14ac:dyDescent="0.3">
      <c r="A480" s="1">
        <v>28033</v>
      </c>
      <c r="B480" s="1">
        <f t="shared" si="21"/>
        <v>28004</v>
      </c>
      <c r="C480">
        <v>57.6</v>
      </c>
      <c r="D480" s="3">
        <f t="shared" si="22"/>
        <v>3.4843205574913386E-3</v>
      </c>
      <c r="E480" s="3">
        <f t="shared" si="23"/>
        <v>1.1594886742782862E-4</v>
      </c>
    </row>
    <row r="481" spans="1:5" x14ac:dyDescent="0.3">
      <c r="A481" s="1">
        <v>28003</v>
      </c>
      <c r="B481" s="1">
        <f t="shared" si="21"/>
        <v>27973</v>
      </c>
      <c r="C481">
        <v>57.4</v>
      </c>
      <c r="D481" s="3">
        <f t="shared" si="22"/>
        <v>5.2539404553414559E-3</v>
      </c>
      <c r="E481" s="3">
        <f t="shared" si="23"/>
        <v>1.6905256724464301E-4</v>
      </c>
    </row>
    <row r="482" spans="1:5" x14ac:dyDescent="0.3">
      <c r="A482" s="1">
        <v>27972</v>
      </c>
      <c r="B482" s="1">
        <f t="shared" si="21"/>
        <v>27942</v>
      </c>
      <c r="C482">
        <v>57.1</v>
      </c>
      <c r="D482" s="3">
        <f t="shared" si="22"/>
        <v>5.2816901408451458E-3</v>
      </c>
      <c r="E482" s="3">
        <f t="shared" si="23"/>
        <v>1.6994317854024388E-4</v>
      </c>
    </row>
    <row r="483" spans="1:5" x14ac:dyDescent="0.3">
      <c r="A483" s="1">
        <v>27941</v>
      </c>
      <c r="B483" s="1">
        <f t="shared" si="21"/>
        <v>27912</v>
      </c>
      <c r="C483">
        <v>56.8</v>
      </c>
      <c r="D483" s="3">
        <f t="shared" si="22"/>
        <v>5.3097345132742859E-3</v>
      </c>
      <c r="E483" s="3">
        <f t="shared" si="23"/>
        <v>1.7653850024434981E-4</v>
      </c>
    </row>
    <row r="484" spans="1:5" x14ac:dyDescent="0.3">
      <c r="A484" s="1">
        <v>27911</v>
      </c>
      <c r="B484" s="1">
        <f t="shared" si="21"/>
        <v>27881</v>
      </c>
      <c r="C484">
        <v>56.5</v>
      </c>
      <c r="D484" s="3">
        <f t="shared" si="22"/>
        <v>7.1301247771835751E-3</v>
      </c>
      <c r="E484" s="3">
        <f t="shared" si="23"/>
        <v>2.2921418890531342E-4</v>
      </c>
    </row>
    <row r="485" spans="1:5" x14ac:dyDescent="0.3">
      <c r="A485" s="1">
        <v>27880</v>
      </c>
      <c r="B485" s="1">
        <f t="shared" si="21"/>
        <v>27851</v>
      </c>
      <c r="C485">
        <v>56.1</v>
      </c>
      <c r="D485" s="3">
        <f t="shared" si="22"/>
        <v>3.5778175313059542E-3</v>
      </c>
      <c r="E485" s="3">
        <f t="shared" si="23"/>
        <v>1.1905483205065792E-4</v>
      </c>
    </row>
    <row r="486" spans="1:5" x14ac:dyDescent="0.3">
      <c r="A486" s="1">
        <v>27850</v>
      </c>
      <c r="B486" s="1">
        <f t="shared" si="21"/>
        <v>27820</v>
      </c>
      <c r="C486">
        <v>55.9</v>
      </c>
      <c r="D486" s="3">
        <f t="shared" si="22"/>
        <v>1.7921146953405274E-3</v>
      </c>
      <c r="E486" s="3">
        <f t="shared" si="23"/>
        <v>5.7760080106827871E-5</v>
      </c>
    </row>
    <row r="487" spans="1:5" x14ac:dyDescent="0.3">
      <c r="A487" s="1">
        <v>27819</v>
      </c>
      <c r="B487" s="1">
        <f t="shared" si="21"/>
        <v>27791</v>
      </c>
      <c r="C487">
        <v>55.8</v>
      </c>
      <c r="D487" s="3">
        <f t="shared" si="22"/>
        <v>3.5971223021581968E-3</v>
      </c>
      <c r="E487" s="3">
        <f t="shared" si="23"/>
        <v>1.2382380797393289E-4</v>
      </c>
    </row>
    <row r="488" spans="1:5" x14ac:dyDescent="0.3">
      <c r="A488" s="1">
        <v>27790</v>
      </c>
      <c r="B488" s="1">
        <f t="shared" si="21"/>
        <v>27760</v>
      </c>
      <c r="C488">
        <v>55.6</v>
      </c>
      <c r="D488" s="3">
        <f t="shared" si="22"/>
        <v>1.8018018018018274E-3</v>
      </c>
      <c r="E488" s="3">
        <f t="shared" si="23"/>
        <v>5.8072024958333301E-5</v>
      </c>
    </row>
    <row r="489" spans="1:5" x14ac:dyDescent="0.3">
      <c r="A489" s="1">
        <v>27759</v>
      </c>
      <c r="B489" s="1">
        <f t="shared" si="21"/>
        <v>27729</v>
      </c>
      <c r="C489">
        <v>55.5</v>
      </c>
      <c r="D489" s="3">
        <f t="shared" si="22"/>
        <v>3.6166365280289846E-3</v>
      </c>
      <c r="E489" s="3">
        <f t="shared" si="23"/>
        <v>1.1646201420933977E-4</v>
      </c>
    </row>
    <row r="490" spans="1:5" x14ac:dyDescent="0.3">
      <c r="A490" s="1">
        <v>27728</v>
      </c>
      <c r="B490" s="1">
        <f t="shared" si="21"/>
        <v>27699</v>
      </c>
      <c r="C490">
        <v>55.3</v>
      </c>
      <c r="D490" s="3">
        <f t="shared" si="22"/>
        <v>7.2859744990892272E-3</v>
      </c>
      <c r="E490" s="3">
        <f t="shared" si="23"/>
        <v>2.4201461457273865E-4</v>
      </c>
    </row>
    <row r="491" spans="1:5" x14ac:dyDescent="0.3">
      <c r="A491" s="1">
        <v>27698</v>
      </c>
      <c r="B491" s="1">
        <f t="shared" si="21"/>
        <v>27668</v>
      </c>
      <c r="C491">
        <v>54.9</v>
      </c>
      <c r="D491" s="3">
        <f t="shared" si="22"/>
        <v>5.494505494505442E-3</v>
      </c>
      <c r="E491" s="3">
        <f t="shared" si="23"/>
        <v>1.7677258258119721E-4</v>
      </c>
    </row>
    <row r="492" spans="1:5" x14ac:dyDescent="0.3">
      <c r="A492" s="1">
        <v>27667</v>
      </c>
      <c r="B492" s="1">
        <f t="shared" si="21"/>
        <v>27638</v>
      </c>
      <c r="C492">
        <v>54.6</v>
      </c>
      <c r="D492" s="3">
        <f t="shared" si="22"/>
        <v>5.5248618784531174E-3</v>
      </c>
      <c r="E492" s="3">
        <f t="shared" si="23"/>
        <v>1.8367205934644026E-4</v>
      </c>
    </row>
    <row r="493" spans="1:5" x14ac:dyDescent="0.3">
      <c r="A493" s="1">
        <v>27637</v>
      </c>
      <c r="B493" s="1">
        <f t="shared" si="21"/>
        <v>27607</v>
      </c>
      <c r="C493">
        <v>54.3</v>
      </c>
      <c r="D493" s="3">
        <f t="shared" si="22"/>
        <v>1.8450184501843968E-3</v>
      </c>
      <c r="E493" s="3">
        <f t="shared" si="23"/>
        <v>5.946365480569149E-5</v>
      </c>
    </row>
    <row r="494" spans="1:5" x14ac:dyDescent="0.3">
      <c r="A494" s="1">
        <v>27606</v>
      </c>
      <c r="B494" s="1">
        <f t="shared" si="21"/>
        <v>27576</v>
      </c>
      <c r="C494">
        <v>54.2</v>
      </c>
      <c r="D494" s="3">
        <f t="shared" si="22"/>
        <v>1.1194029850746294E-2</v>
      </c>
      <c r="E494" s="3">
        <f t="shared" si="23"/>
        <v>3.5915610591685798E-4</v>
      </c>
    </row>
    <row r="495" spans="1:5" x14ac:dyDescent="0.3">
      <c r="A495" s="1">
        <v>27575</v>
      </c>
      <c r="B495" s="1">
        <f t="shared" si="21"/>
        <v>27546</v>
      </c>
      <c r="C495">
        <v>53.6</v>
      </c>
      <c r="D495" s="3">
        <f t="shared" si="22"/>
        <v>7.5187969924811757E-3</v>
      </c>
      <c r="E495" s="3">
        <f t="shared" si="23"/>
        <v>2.4972023254599129E-4</v>
      </c>
    </row>
    <row r="496" spans="1:5" x14ac:dyDescent="0.3">
      <c r="A496" s="1">
        <v>27545</v>
      </c>
      <c r="B496" s="1">
        <f t="shared" si="21"/>
        <v>27515</v>
      </c>
      <c r="C496">
        <v>53.2</v>
      </c>
      <c r="D496" s="3">
        <f t="shared" si="22"/>
        <v>5.671077504725979E-3</v>
      </c>
      <c r="E496" s="3">
        <f t="shared" si="23"/>
        <v>1.8243784890081827E-4</v>
      </c>
    </row>
    <row r="497" spans="1:5" x14ac:dyDescent="0.3">
      <c r="A497" s="1">
        <v>27514</v>
      </c>
      <c r="B497" s="1">
        <f t="shared" si="21"/>
        <v>27485</v>
      </c>
      <c r="C497">
        <v>52.9</v>
      </c>
      <c r="D497" s="3">
        <f t="shared" si="22"/>
        <v>3.7950664136621581E-3</v>
      </c>
      <c r="E497" s="3">
        <f t="shared" si="23"/>
        <v>1.2627074871107702E-4</v>
      </c>
    </row>
    <row r="498" spans="1:5" x14ac:dyDescent="0.3">
      <c r="A498" s="1">
        <v>27484</v>
      </c>
      <c r="B498" s="1">
        <f t="shared" si="21"/>
        <v>27454</v>
      </c>
      <c r="C498">
        <v>52.7</v>
      </c>
      <c r="D498" s="3">
        <f t="shared" si="22"/>
        <v>3.8095238095238637E-3</v>
      </c>
      <c r="E498" s="3">
        <f t="shared" si="23"/>
        <v>1.2266190783205566E-4</v>
      </c>
    </row>
    <row r="499" spans="1:5" x14ac:dyDescent="0.3">
      <c r="A499" s="1">
        <v>27453</v>
      </c>
      <c r="B499" s="1">
        <f t="shared" si="21"/>
        <v>27426</v>
      </c>
      <c r="C499">
        <v>52.5</v>
      </c>
      <c r="D499" s="3">
        <f t="shared" si="22"/>
        <v>7.6775431861803951E-3</v>
      </c>
      <c r="E499" s="3">
        <f t="shared" si="23"/>
        <v>2.731880532849118E-4</v>
      </c>
    </row>
    <row r="500" spans="1:5" x14ac:dyDescent="0.3">
      <c r="A500" s="1">
        <v>27425</v>
      </c>
      <c r="B500" s="1">
        <f t="shared" si="21"/>
        <v>27395</v>
      </c>
      <c r="C500">
        <v>52.1</v>
      </c>
      <c r="D500" s="3">
        <f t="shared" si="22"/>
        <v>3.8535645472062207E-3</v>
      </c>
      <c r="E500" s="3">
        <f t="shared" si="23"/>
        <v>1.2407732880914679E-4</v>
      </c>
    </row>
    <row r="501" spans="1:5" x14ac:dyDescent="0.3">
      <c r="A501" s="1">
        <v>27394</v>
      </c>
      <c r="B501" s="1">
        <f t="shared" si="21"/>
        <v>27364</v>
      </c>
      <c r="C501">
        <v>51.9</v>
      </c>
      <c r="D501" s="3">
        <f t="shared" si="22"/>
        <v>7.7669902912621087E-3</v>
      </c>
      <c r="E501" s="3">
        <f t="shared" si="23"/>
        <v>2.4961122841427041E-4</v>
      </c>
    </row>
    <row r="502" spans="1:5" x14ac:dyDescent="0.3">
      <c r="A502" s="1">
        <v>27363</v>
      </c>
      <c r="B502" s="1">
        <f t="shared" si="21"/>
        <v>27334</v>
      </c>
      <c r="C502">
        <v>51.5</v>
      </c>
      <c r="D502" s="3">
        <f t="shared" si="22"/>
        <v>7.8277886497064297E-3</v>
      </c>
      <c r="E502" s="3">
        <f t="shared" si="23"/>
        <v>2.5994412828889146E-4</v>
      </c>
    </row>
    <row r="503" spans="1:5" x14ac:dyDescent="0.3">
      <c r="A503" s="1">
        <v>27333</v>
      </c>
      <c r="B503" s="1">
        <f t="shared" si="21"/>
        <v>27303</v>
      </c>
      <c r="C503">
        <v>51.1</v>
      </c>
      <c r="D503" s="3">
        <f t="shared" si="22"/>
        <v>9.881422924901186E-3</v>
      </c>
      <c r="E503" s="3">
        <f t="shared" si="23"/>
        <v>3.1724130768151504E-4</v>
      </c>
    </row>
    <row r="504" spans="1:5" x14ac:dyDescent="0.3">
      <c r="A504" s="1">
        <v>27302</v>
      </c>
      <c r="B504" s="1">
        <f t="shared" si="21"/>
        <v>27273</v>
      </c>
      <c r="C504">
        <v>50.6</v>
      </c>
      <c r="D504" s="3">
        <f t="shared" si="22"/>
        <v>1.2000000000000028E-2</v>
      </c>
      <c r="E504" s="3">
        <f t="shared" si="23"/>
        <v>3.9769808976686249E-4</v>
      </c>
    </row>
    <row r="505" spans="1:5" x14ac:dyDescent="0.3">
      <c r="A505" s="1">
        <v>27272</v>
      </c>
      <c r="B505" s="1">
        <f t="shared" si="21"/>
        <v>27242</v>
      </c>
      <c r="C505">
        <v>50</v>
      </c>
      <c r="D505" s="3">
        <f t="shared" si="22"/>
        <v>1.2145748987854281E-2</v>
      </c>
      <c r="E505" s="3">
        <f t="shared" si="23"/>
        <v>3.8951394519459726E-4</v>
      </c>
    </row>
    <row r="506" spans="1:5" x14ac:dyDescent="0.3">
      <c r="A506" s="1">
        <v>27241</v>
      </c>
      <c r="B506" s="1">
        <f t="shared" si="21"/>
        <v>27211</v>
      </c>
      <c r="C506">
        <v>49.4</v>
      </c>
      <c r="D506" s="3">
        <f t="shared" si="22"/>
        <v>8.1632653061224202E-3</v>
      </c>
      <c r="E506" s="3">
        <f t="shared" si="23"/>
        <v>2.6229652543729998E-4</v>
      </c>
    </row>
    <row r="507" spans="1:5" x14ac:dyDescent="0.3">
      <c r="A507" s="1">
        <v>27210</v>
      </c>
      <c r="B507" s="1">
        <f t="shared" si="21"/>
        <v>27181</v>
      </c>
      <c r="C507">
        <v>49</v>
      </c>
      <c r="D507" s="3">
        <f t="shared" si="22"/>
        <v>8.2304526748970906E-3</v>
      </c>
      <c r="E507" s="3">
        <f t="shared" si="23"/>
        <v>2.7326290297935429E-4</v>
      </c>
    </row>
    <row r="508" spans="1:5" x14ac:dyDescent="0.3">
      <c r="A508" s="1">
        <v>27180</v>
      </c>
      <c r="B508" s="1">
        <f t="shared" si="21"/>
        <v>27150</v>
      </c>
      <c r="C508">
        <v>48.6</v>
      </c>
      <c r="D508" s="3">
        <f t="shared" si="22"/>
        <v>1.250000000000003E-2</v>
      </c>
      <c r="E508" s="3">
        <f t="shared" si="23"/>
        <v>4.0080675313691749E-4</v>
      </c>
    </row>
    <row r="509" spans="1:5" x14ac:dyDescent="0.3">
      <c r="A509" s="1">
        <v>27149</v>
      </c>
      <c r="B509" s="1">
        <f t="shared" si="21"/>
        <v>27120</v>
      </c>
      <c r="C509">
        <v>48</v>
      </c>
      <c r="D509" s="3">
        <f t="shared" si="22"/>
        <v>4.1841004184101013E-3</v>
      </c>
      <c r="E509" s="3">
        <f t="shared" si="23"/>
        <v>1.3918873286900002E-4</v>
      </c>
    </row>
    <row r="510" spans="1:5" x14ac:dyDescent="0.3">
      <c r="A510" s="1">
        <v>27119</v>
      </c>
      <c r="B510" s="1">
        <f t="shared" si="21"/>
        <v>27089</v>
      </c>
      <c r="C510">
        <v>47.8</v>
      </c>
      <c r="D510" s="3">
        <f t="shared" si="22"/>
        <v>1.271186440677954E-2</v>
      </c>
      <c r="E510" s="3">
        <f t="shared" si="23"/>
        <v>4.0755873614473082E-4</v>
      </c>
    </row>
    <row r="511" spans="1:5" x14ac:dyDescent="0.3">
      <c r="A511" s="1">
        <v>27088</v>
      </c>
      <c r="B511" s="1">
        <f t="shared" si="21"/>
        <v>27061</v>
      </c>
      <c r="C511">
        <v>47.2</v>
      </c>
      <c r="D511" s="3">
        <f t="shared" si="22"/>
        <v>1.2875536480686725E-2</v>
      </c>
      <c r="E511" s="3">
        <f t="shared" si="23"/>
        <v>4.5700980645824174E-4</v>
      </c>
    </row>
    <row r="512" spans="1:5" x14ac:dyDescent="0.3">
      <c r="A512" s="1">
        <v>27060</v>
      </c>
      <c r="B512" s="1">
        <f t="shared" si="21"/>
        <v>27030</v>
      </c>
      <c r="C512">
        <v>46.6</v>
      </c>
      <c r="D512" s="3">
        <f t="shared" si="22"/>
        <v>8.6580086580086268E-3</v>
      </c>
      <c r="E512" s="3">
        <f t="shared" si="23"/>
        <v>2.7812715547459455E-4</v>
      </c>
    </row>
    <row r="513" spans="1:5" x14ac:dyDescent="0.3">
      <c r="A513" s="1">
        <v>27029</v>
      </c>
      <c r="B513" s="1">
        <f t="shared" si="21"/>
        <v>26999</v>
      </c>
      <c r="C513">
        <v>46.2</v>
      </c>
      <c r="D513" s="3">
        <f t="shared" si="22"/>
        <v>6.5359477124183937E-3</v>
      </c>
      <c r="E513" s="3">
        <f t="shared" si="23"/>
        <v>2.1017308395210321E-4</v>
      </c>
    </row>
    <row r="514" spans="1:5" x14ac:dyDescent="0.3">
      <c r="A514" s="1">
        <v>26998</v>
      </c>
      <c r="B514" s="1">
        <f t="shared" si="21"/>
        <v>26969</v>
      </c>
      <c r="C514">
        <v>45.9</v>
      </c>
      <c r="D514" s="3">
        <f t="shared" si="22"/>
        <v>6.5789473684209898E-3</v>
      </c>
      <c r="E514" s="3">
        <f t="shared" si="23"/>
        <v>2.1860390855810152E-4</v>
      </c>
    </row>
    <row r="515" spans="1:5" x14ac:dyDescent="0.3">
      <c r="A515" s="1">
        <v>26968</v>
      </c>
      <c r="B515" s="1">
        <f t="shared" ref="B515:B578" si="24">DATE(YEAR(A515),MONTH(A515),1)</f>
        <v>26938</v>
      </c>
      <c r="C515">
        <v>45.6</v>
      </c>
      <c r="D515" s="3">
        <f t="shared" ref="D515:D578" si="25">(C515-C516)/C516</f>
        <v>8.8495575221238625E-3</v>
      </c>
      <c r="E515" s="3">
        <f t="shared" ref="E515:E578" si="26">POWER(1+D515,1/(A515-A516))-1</f>
        <v>2.8425425330058651E-4</v>
      </c>
    </row>
    <row r="516" spans="1:5" x14ac:dyDescent="0.3">
      <c r="A516" s="1">
        <v>26937</v>
      </c>
      <c r="B516" s="1">
        <f t="shared" si="24"/>
        <v>26908</v>
      </c>
      <c r="C516">
        <v>45.2</v>
      </c>
      <c r="D516" s="3">
        <f t="shared" si="25"/>
        <v>2.2172949002217607E-3</v>
      </c>
      <c r="E516" s="3">
        <f t="shared" si="26"/>
        <v>7.383073633970838E-5</v>
      </c>
    </row>
    <row r="517" spans="1:5" x14ac:dyDescent="0.3">
      <c r="A517" s="1">
        <v>26907</v>
      </c>
      <c r="B517" s="1">
        <f t="shared" si="24"/>
        <v>26877</v>
      </c>
      <c r="C517">
        <v>45.1</v>
      </c>
      <c r="D517" s="3">
        <f t="shared" si="25"/>
        <v>1.8058690744921092E-2</v>
      </c>
      <c r="E517" s="3">
        <f t="shared" si="26"/>
        <v>5.7750764360786633E-4</v>
      </c>
    </row>
    <row r="518" spans="1:5" x14ac:dyDescent="0.3">
      <c r="A518" s="1">
        <v>26876</v>
      </c>
      <c r="B518" s="1">
        <f t="shared" si="24"/>
        <v>26846</v>
      </c>
      <c r="C518">
        <v>44.3</v>
      </c>
      <c r="D518" s="3">
        <f t="shared" si="25"/>
        <v>2.2624434389138985E-3</v>
      </c>
      <c r="E518" s="3">
        <f t="shared" si="26"/>
        <v>7.2902269094177186E-5</v>
      </c>
    </row>
    <row r="519" spans="1:5" x14ac:dyDescent="0.3">
      <c r="A519" s="1">
        <v>26845</v>
      </c>
      <c r="B519" s="1">
        <f t="shared" si="24"/>
        <v>26816</v>
      </c>
      <c r="C519">
        <v>44.2</v>
      </c>
      <c r="D519" s="3">
        <f t="shared" si="25"/>
        <v>6.833712984054767E-3</v>
      </c>
      <c r="E519" s="3">
        <f t="shared" si="26"/>
        <v>2.2704140341645029E-4</v>
      </c>
    </row>
    <row r="520" spans="1:5" x14ac:dyDescent="0.3">
      <c r="A520" s="1">
        <v>26815</v>
      </c>
      <c r="B520" s="1">
        <f t="shared" si="24"/>
        <v>26785</v>
      </c>
      <c r="C520">
        <v>43.9</v>
      </c>
      <c r="D520" s="3">
        <f t="shared" si="25"/>
        <v>6.8807339449540629E-3</v>
      </c>
      <c r="E520" s="3">
        <f t="shared" si="26"/>
        <v>2.2122348973163675E-4</v>
      </c>
    </row>
    <row r="521" spans="1:5" x14ac:dyDescent="0.3">
      <c r="A521" s="1">
        <v>26784</v>
      </c>
      <c r="B521" s="1">
        <f t="shared" si="24"/>
        <v>26755</v>
      </c>
      <c r="C521">
        <v>43.6</v>
      </c>
      <c r="D521" s="3">
        <f t="shared" si="25"/>
        <v>6.9284064665128013E-3</v>
      </c>
      <c r="E521" s="3">
        <f t="shared" si="26"/>
        <v>2.301769982124835E-4</v>
      </c>
    </row>
    <row r="522" spans="1:5" x14ac:dyDescent="0.3">
      <c r="A522" s="1">
        <v>26754</v>
      </c>
      <c r="B522" s="1">
        <f t="shared" si="24"/>
        <v>26724</v>
      </c>
      <c r="C522">
        <v>43.3</v>
      </c>
      <c r="D522" s="3">
        <f t="shared" si="25"/>
        <v>9.324009324009291E-3</v>
      </c>
      <c r="E522" s="3">
        <f t="shared" si="26"/>
        <v>2.9942575683183925E-4</v>
      </c>
    </row>
    <row r="523" spans="1:5" x14ac:dyDescent="0.3">
      <c r="A523" s="1">
        <v>26723</v>
      </c>
      <c r="B523" s="1">
        <f t="shared" si="24"/>
        <v>26696</v>
      </c>
      <c r="C523">
        <v>42.9</v>
      </c>
      <c r="D523" s="3">
        <f t="shared" si="25"/>
        <v>7.0422535211266939E-3</v>
      </c>
      <c r="E523" s="3">
        <f t="shared" si="26"/>
        <v>2.5065900467136082E-4</v>
      </c>
    </row>
    <row r="524" spans="1:5" x14ac:dyDescent="0.3">
      <c r="A524" s="1">
        <v>26695</v>
      </c>
      <c r="B524" s="1">
        <f t="shared" si="24"/>
        <v>26665</v>
      </c>
      <c r="C524">
        <v>42.6</v>
      </c>
      <c r="D524" s="3">
        <f t="shared" si="25"/>
        <v>2.3529411764706219E-3</v>
      </c>
      <c r="E524" s="3">
        <f t="shared" si="26"/>
        <v>7.5815046233218553E-5</v>
      </c>
    </row>
    <row r="525" spans="1:5" x14ac:dyDescent="0.3">
      <c r="A525" s="1">
        <v>26664</v>
      </c>
      <c r="B525" s="1">
        <f t="shared" si="24"/>
        <v>26634</v>
      </c>
      <c r="C525">
        <v>42.5</v>
      </c>
      <c r="D525" s="3">
        <f t="shared" si="25"/>
        <v>2.3584905660377696E-3</v>
      </c>
      <c r="E525" s="3">
        <f t="shared" si="26"/>
        <v>7.5993651644123972E-5</v>
      </c>
    </row>
    <row r="526" spans="1:5" x14ac:dyDescent="0.3">
      <c r="A526" s="1">
        <v>26633</v>
      </c>
      <c r="B526" s="1">
        <f t="shared" si="24"/>
        <v>26604</v>
      </c>
      <c r="C526">
        <v>42.4</v>
      </c>
      <c r="D526" s="3">
        <f t="shared" si="25"/>
        <v>2.3640661938534617E-3</v>
      </c>
      <c r="E526" s="3">
        <f t="shared" si="26"/>
        <v>7.8712303840156039E-5</v>
      </c>
    </row>
    <row r="527" spans="1:5" x14ac:dyDescent="0.3">
      <c r="A527" s="1">
        <v>26603</v>
      </c>
      <c r="B527" s="1">
        <f t="shared" si="24"/>
        <v>26573</v>
      </c>
      <c r="C527">
        <v>42.3</v>
      </c>
      <c r="D527" s="3">
        <f t="shared" si="25"/>
        <v>4.7505938242279272E-3</v>
      </c>
      <c r="E527" s="3">
        <f t="shared" si="26"/>
        <v>1.5289379557792415E-4</v>
      </c>
    </row>
    <row r="528" spans="1:5" x14ac:dyDescent="0.3">
      <c r="A528" s="1">
        <v>26572</v>
      </c>
      <c r="B528" s="1">
        <f t="shared" si="24"/>
        <v>26543</v>
      </c>
      <c r="C528">
        <v>42.1</v>
      </c>
      <c r="D528" s="3">
        <f t="shared" si="25"/>
        <v>2.380952380952415E-3</v>
      </c>
      <c r="E528" s="3">
        <f t="shared" si="26"/>
        <v>7.9273888840880602E-5</v>
      </c>
    </row>
    <row r="529" spans="1:5" x14ac:dyDescent="0.3">
      <c r="A529" s="1">
        <v>26542</v>
      </c>
      <c r="B529" s="1">
        <f t="shared" si="24"/>
        <v>26512</v>
      </c>
      <c r="C529">
        <v>42</v>
      </c>
      <c r="D529" s="3">
        <f t="shared" si="25"/>
        <v>2.386634844868769E-3</v>
      </c>
      <c r="E529" s="3">
        <f t="shared" si="26"/>
        <v>7.6899451942669117E-5</v>
      </c>
    </row>
    <row r="530" spans="1:5" x14ac:dyDescent="0.3">
      <c r="A530" s="1">
        <v>26511</v>
      </c>
      <c r="B530" s="1">
        <f t="shared" si="24"/>
        <v>26481</v>
      </c>
      <c r="C530">
        <v>41.9</v>
      </c>
      <c r="D530" s="3">
        <f t="shared" si="25"/>
        <v>4.7961630695442618E-3</v>
      </c>
      <c r="E530" s="3">
        <f t="shared" si="26"/>
        <v>1.5435701257060508E-4</v>
      </c>
    </row>
    <row r="531" spans="1:5" x14ac:dyDescent="0.3">
      <c r="A531" s="1">
        <v>26480</v>
      </c>
      <c r="B531" s="1">
        <f t="shared" si="24"/>
        <v>26451</v>
      </c>
      <c r="C531">
        <v>41.7</v>
      </c>
      <c r="D531" s="3">
        <f t="shared" si="25"/>
        <v>2.4038461538461878E-3</v>
      </c>
      <c r="E531" s="3">
        <f t="shared" si="26"/>
        <v>8.0035253901433734E-5</v>
      </c>
    </row>
    <row r="532" spans="1:5" x14ac:dyDescent="0.3">
      <c r="A532" s="1">
        <v>26450</v>
      </c>
      <c r="B532" s="1">
        <f t="shared" si="24"/>
        <v>26420</v>
      </c>
      <c r="C532">
        <v>41.6</v>
      </c>
      <c r="D532" s="3">
        <f t="shared" si="25"/>
        <v>2.4096385542169015E-3</v>
      </c>
      <c r="E532" s="3">
        <f t="shared" si="26"/>
        <v>7.7639788991890057E-5</v>
      </c>
    </row>
    <row r="533" spans="1:5" x14ac:dyDescent="0.3">
      <c r="A533" s="1">
        <v>26419</v>
      </c>
      <c r="B533" s="1">
        <f t="shared" si="24"/>
        <v>26390</v>
      </c>
      <c r="C533">
        <v>41.5</v>
      </c>
      <c r="D533" s="3">
        <f t="shared" si="25"/>
        <v>2.4154589371981022E-3</v>
      </c>
      <c r="E533" s="3">
        <f t="shared" si="26"/>
        <v>8.042144714393018E-5</v>
      </c>
    </row>
    <row r="534" spans="1:5" x14ac:dyDescent="0.3">
      <c r="A534" s="1">
        <v>26389</v>
      </c>
      <c r="B534" s="1">
        <f t="shared" si="24"/>
        <v>26359</v>
      </c>
      <c r="C534">
        <v>41.4</v>
      </c>
      <c r="D534" s="3">
        <f t="shared" si="25"/>
        <v>2.4213075060533031E-3</v>
      </c>
      <c r="E534" s="3">
        <f t="shared" si="26"/>
        <v>7.8015328982106169E-5</v>
      </c>
    </row>
    <row r="535" spans="1:5" x14ac:dyDescent="0.3">
      <c r="A535" s="1">
        <v>26358</v>
      </c>
      <c r="B535" s="1">
        <f t="shared" si="24"/>
        <v>26330</v>
      </c>
      <c r="C535">
        <v>41.3</v>
      </c>
      <c r="D535" s="3">
        <f t="shared" si="25"/>
        <v>4.8661800486616965E-3</v>
      </c>
      <c r="E535" s="3">
        <f t="shared" si="26"/>
        <v>1.6740637173806583E-4</v>
      </c>
    </row>
    <row r="536" spans="1:5" x14ac:dyDescent="0.3">
      <c r="A536" s="1">
        <v>26329</v>
      </c>
      <c r="B536" s="1">
        <f t="shared" si="24"/>
        <v>26299</v>
      </c>
      <c r="C536">
        <v>41.1</v>
      </c>
      <c r="D536" s="3">
        <f t="shared" si="25"/>
        <v>0</v>
      </c>
      <c r="E536" s="3">
        <f t="shared" si="26"/>
        <v>0</v>
      </c>
    </row>
    <row r="537" spans="1:5" x14ac:dyDescent="0.3">
      <c r="A537" s="1">
        <v>26298</v>
      </c>
      <c r="B537" s="1">
        <f t="shared" si="24"/>
        <v>26268</v>
      </c>
      <c r="C537">
        <v>41.1</v>
      </c>
      <c r="D537" s="3">
        <f t="shared" si="25"/>
        <v>4.8899755501223188E-3</v>
      </c>
      <c r="E537" s="3">
        <f t="shared" si="26"/>
        <v>1.5736910552299754E-4</v>
      </c>
    </row>
    <row r="538" spans="1:5" x14ac:dyDescent="0.3">
      <c r="A538" s="1">
        <v>26267</v>
      </c>
      <c r="B538" s="1">
        <f t="shared" si="24"/>
        <v>26238</v>
      </c>
      <c r="C538">
        <v>40.9</v>
      </c>
      <c r="D538" s="3">
        <f t="shared" si="25"/>
        <v>0</v>
      </c>
      <c r="E538" s="3">
        <f t="shared" si="26"/>
        <v>0</v>
      </c>
    </row>
    <row r="539" spans="1:5" x14ac:dyDescent="0.3">
      <c r="A539" s="1">
        <v>26237</v>
      </c>
      <c r="B539" s="1">
        <f t="shared" si="24"/>
        <v>26207</v>
      </c>
      <c r="C539">
        <v>40.9</v>
      </c>
      <c r="D539" s="3">
        <f t="shared" si="25"/>
        <v>2.4509803921568978E-3</v>
      </c>
      <c r="E539" s="3">
        <f t="shared" si="26"/>
        <v>7.8970267620936951E-5</v>
      </c>
    </row>
    <row r="540" spans="1:5" x14ac:dyDescent="0.3">
      <c r="A540" s="1">
        <v>26206</v>
      </c>
      <c r="B540" s="1">
        <f t="shared" si="24"/>
        <v>26177</v>
      </c>
      <c r="C540">
        <v>40.799999999999997</v>
      </c>
      <c r="D540" s="3">
        <f t="shared" si="25"/>
        <v>0</v>
      </c>
      <c r="E540" s="3">
        <f t="shared" si="26"/>
        <v>0</v>
      </c>
    </row>
    <row r="541" spans="1:5" x14ac:dyDescent="0.3">
      <c r="A541" s="1">
        <v>26176</v>
      </c>
      <c r="B541" s="1">
        <f t="shared" si="24"/>
        <v>26146</v>
      </c>
      <c r="C541">
        <v>40.799999999999997</v>
      </c>
      <c r="D541" s="3">
        <f t="shared" si="25"/>
        <v>2.4570024570023173E-3</v>
      </c>
      <c r="E541" s="3">
        <f t="shared" si="26"/>
        <v>7.9164067553483264E-5</v>
      </c>
    </row>
    <row r="542" spans="1:5" x14ac:dyDescent="0.3">
      <c r="A542" s="1">
        <v>26145</v>
      </c>
      <c r="B542" s="1">
        <f t="shared" si="24"/>
        <v>26115</v>
      </c>
      <c r="C542">
        <v>40.700000000000003</v>
      </c>
      <c r="D542" s="3">
        <f t="shared" si="25"/>
        <v>2.4630541871921529E-3</v>
      </c>
      <c r="E542" s="3">
        <f t="shared" si="26"/>
        <v>7.9358821030606208E-5</v>
      </c>
    </row>
    <row r="543" spans="1:5" x14ac:dyDescent="0.3">
      <c r="A543" s="1">
        <v>26114</v>
      </c>
      <c r="B543" s="1">
        <f t="shared" si="24"/>
        <v>26085</v>
      </c>
      <c r="C543">
        <v>40.6</v>
      </c>
      <c r="D543" s="3">
        <f t="shared" si="25"/>
        <v>7.4441687344914218E-3</v>
      </c>
      <c r="E543" s="3">
        <f t="shared" si="26"/>
        <v>2.4725048319829135E-4</v>
      </c>
    </row>
    <row r="544" spans="1:5" x14ac:dyDescent="0.3">
      <c r="A544" s="1">
        <v>26084</v>
      </c>
      <c r="B544" s="1">
        <f t="shared" si="24"/>
        <v>26054</v>
      </c>
      <c r="C544">
        <v>40.299999999999997</v>
      </c>
      <c r="D544" s="3">
        <f t="shared" si="25"/>
        <v>4.9875311720697186E-3</v>
      </c>
      <c r="E544" s="3">
        <f t="shared" si="26"/>
        <v>1.605010931196027E-4</v>
      </c>
    </row>
    <row r="545" spans="1:5" x14ac:dyDescent="0.3">
      <c r="A545" s="1">
        <v>26053</v>
      </c>
      <c r="B545" s="1">
        <f t="shared" si="24"/>
        <v>26024</v>
      </c>
      <c r="C545">
        <v>40.1</v>
      </c>
      <c r="D545" s="3">
        <f t="shared" si="25"/>
        <v>2.5000000000000356E-3</v>
      </c>
      <c r="E545" s="3">
        <f t="shared" si="26"/>
        <v>8.3232803610444606E-5</v>
      </c>
    </row>
    <row r="546" spans="1:5" x14ac:dyDescent="0.3">
      <c r="A546" s="1">
        <v>26023</v>
      </c>
      <c r="B546" s="1">
        <f t="shared" si="24"/>
        <v>25993</v>
      </c>
      <c r="C546">
        <v>40</v>
      </c>
      <c r="D546" s="3">
        <f t="shared" si="25"/>
        <v>2.5062656641604369E-3</v>
      </c>
      <c r="E546" s="3">
        <f t="shared" si="26"/>
        <v>8.0749396125234796E-5</v>
      </c>
    </row>
    <row r="547" spans="1:5" x14ac:dyDescent="0.3">
      <c r="A547" s="1">
        <v>25992</v>
      </c>
      <c r="B547" s="1">
        <f t="shared" si="24"/>
        <v>25965</v>
      </c>
      <c r="C547">
        <v>39.9</v>
      </c>
      <c r="D547" s="3">
        <f t="shared" si="25"/>
        <v>2.5125628140703878E-3</v>
      </c>
      <c r="E547" s="3">
        <f t="shared" si="26"/>
        <v>8.9625859208242176E-5</v>
      </c>
    </row>
    <row r="548" spans="1:5" x14ac:dyDescent="0.3">
      <c r="A548" s="1">
        <v>25964</v>
      </c>
      <c r="B548" s="1">
        <f t="shared" si="24"/>
        <v>25934</v>
      </c>
      <c r="C548">
        <v>39.799999999999997</v>
      </c>
      <c r="D548" s="3">
        <f t="shared" si="25"/>
        <v>0</v>
      </c>
      <c r="E548" s="3">
        <f t="shared" si="26"/>
        <v>0</v>
      </c>
    </row>
    <row r="549" spans="1:5" x14ac:dyDescent="0.3">
      <c r="A549" s="1">
        <v>25933</v>
      </c>
      <c r="B549" s="1">
        <f t="shared" si="24"/>
        <v>25903</v>
      </c>
      <c r="C549">
        <v>39.799999999999997</v>
      </c>
      <c r="D549" s="3">
        <f t="shared" si="25"/>
        <v>5.0505050505049425E-3</v>
      </c>
      <c r="E549" s="3">
        <f t="shared" si="26"/>
        <v>1.6252269021888033E-4</v>
      </c>
    </row>
    <row r="550" spans="1:5" x14ac:dyDescent="0.3">
      <c r="A550" s="1">
        <v>25902</v>
      </c>
      <c r="B550" s="1">
        <f t="shared" si="24"/>
        <v>25873</v>
      </c>
      <c r="C550">
        <v>39.6</v>
      </c>
      <c r="D550" s="3">
        <f t="shared" si="25"/>
        <v>5.0761421319797679E-3</v>
      </c>
      <c r="E550" s="3">
        <f t="shared" si="26"/>
        <v>1.6879097547883859E-4</v>
      </c>
    </row>
    <row r="551" spans="1:5" x14ac:dyDescent="0.3">
      <c r="A551" s="1">
        <v>25872</v>
      </c>
      <c r="B551" s="1">
        <f t="shared" si="24"/>
        <v>25842</v>
      </c>
      <c r="C551">
        <v>39.4</v>
      </c>
      <c r="D551" s="3">
        <f t="shared" si="25"/>
        <v>5.1020408163264218E-3</v>
      </c>
      <c r="E551" s="3">
        <f t="shared" si="26"/>
        <v>1.6417700806914404E-4</v>
      </c>
    </row>
    <row r="552" spans="1:5" x14ac:dyDescent="0.3">
      <c r="A552" s="1">
        <v>25841</v>
      </c>
      <c r="B552" s="1">
        <f t="shared" si="24"/>
        <v>25812</v>
      </c>
      <c r="C552">
        <v>39.200000000000003</v>
      </c>
      <c r="D552" s="3">
        <f t="shared" si="25"/>
        <v>5.1282051282052011E-3</v>
      </c>
      <c r="E552" s="3">
        <f t="shared" si="26"/>
        <v>1.7051789208233359E-4</v>
      </c>
    </row>
    <row r="553" spans="1:5" x14ac:dyDescent="0.3">
      <c r="A553" s="1">
        <v>25811</v>
      </c>
      <c r="B553" s="1">
        <f t="shared" si="24"/>
        <v>25781</v>
      </c>
      <c r="C553">
        <v>39</v>
      </c>
      <c r="D553" s="3">
        <f t="shared" si="25"/>
        <v>0</v>
      </c>
      <c r="E553" s="3">
        <f t="shared" si="26"/>
        <v>0</v>
      </c>
    </row>
    <row r="554" spans="1:5" x14ac:dyDescent="0.3">
      <c r="A554" s="1">
        <v>25780</v>
      </c>
      <c r="B554" s="1">
        <f t="shared" si="24"/>
        <v>25750</v>
      </c>
      <c r="C554">
        <v>39</v>
      </c>
      <c r="D554" s="3">
        <f t="shared" si="25"/>
        <v>5.1546391752578056E-3</v>
      </c>
      <c r="E554" s="3">
        <f t="shared" si="26"/>
        <v>1.6586535092422139E-4</v>
      </c>
    </row>
    <row r="555" spans="1:5" x14ac:dyDescent="0.3">
      <c r="A555" s="1">
        <v>25749</v>
      </c>
      <c r="B555" s="1">
        <f t="shared" si="24"/>
        <v>25720</v>
      </c>
      <c r="C555">
        <v>38.799999999999997</v>
      </c>
      <c r="D555" s="3">
        <f t="shared" si="25"/>
        <v>5.1813471502589565E-3</v>
      </c>
      <c r="E555" s="3">
        <f t="shared" si="26"/>
        <v>1.7228051053108651E-4</v>
      </c>
    </row>
    <row r="556" spans="1:5" x14ac:dyDescent="0.3">
      <c r="A556" s="1">
        <v>25719</v>
      </c>
      <c r="B556" s="1">
        <f t="shared" si="24"/>
        <v>25689</v>
      </c>
      <c r="C556">
        <v>38.6</v>
      </c>
      <c r="D556" s="3">
        <f t="shared" si="25"/>
        <v>2.5974025974026343E-3</v>
      </c>
      <c r="E556" s="3">
        <f t="shared" si="26"/>
        <v>8.3682055246114828E-5</v>
      </c>
    </row>
    <row r="557" spans="1:5" x14ac:dyDescent="0.3">
      <c r="A557" s="1">
        <v>25688</v>
      </c>
      <c r="B557" s="1">
        <f t="shared" si="24"/>
        <v>25659</v>
      </c>
      <c r="C557">
        <v>38.5</v>
      </c>
      <c r="D557" s="3">
        <f t="shared" si="25"/>
        <v>7.8534031413611816E-3</v>
      </c>
      <c r="E557" s="3">
        <f t="shared" si="26"/>
        <v>2.6079152290492402E-4</v>
      </c>
    </row>
    <row r="558" spans="1:5" x14ac:dyDescent="0.3">
      <c r="A558" s="1">
        <v>25658</v>
      </c>
      <c r="B558" s="1">
        <f t="shared" si="24"/>
        <v>25628</v>
      </c>
      <c r="C558">
        <v>38.200000000000003</v>
      </c>
      <c r="D558" s="3">
        <f t="shared" si="25"/>
        <v>5.2631578947369166E-3</v>
      </c>
      <c r="E558" s="3">
        <f t="shared" si="26"/>
        <v>1.6934839866467044E-4</v>
      </c>
    </row>
    <row r="559" spans="1:5" x14ac:dyDescent="0.3">
      <c r="A559" s="1">
        <v>25627</v>
      </c>
      <c r="B559" s="1">
        <f t="shared" si="24"/>
        <v>25600</v>
      </c>
      <c r="C559">
        <v>38</v>
      </c>
      <c r="D559" s="3">
        <f t="shared" si="25"/>
        <v>5.2910052910053662E-3</v>
      </c>
      <c r="E559" s="3">
        <f t="shared" si="26"/>
        <v>1.8848408592364585E-4</v>
      </c>
    </row>
    <row r="560" spans="1:5" x14ac:dyDescent="0.3">
      <c r="A560" s="1">
        <v>25599</v>
      </c>
      <c r="B560" s="1">
        <f t="shared" si="24"/>
        <v>25569</v>
      </c>
      <c r="C560">
        <v>37.799999999999997</v>
      </c>
      <c r="D560" s="3">
        <f t="shared" si="25"/>
        <v>2.6525198938990532E-3</v>
      </c>
      <c r="E560" s="3">
        <f t="shared" si="26"/>
        <v>8.5455527618183424E-5</v>
      </c>
    </row>
    <row r="561" spans="1:5" x14ac:dyDescent="0.3">
      <c r="A561" s="1">
        <v>25568</v>
      </c>
      <c r="B561" s="1">
        <f t="shared" si="24"/>
        <v>25538</v>
      </c>
      <c r="C561">
        <v>37.700000000000003</v>
      </c>
      <c r="D561" s="3">
        <f t="shared" si="25"/>
        <v>5.3333333333334095E-3</v>
      </c>
      <c r="E561" s="3">
        <f t="shared" si="26"/>
        <v>1.7160057581078192E-4</v>
      </c>
    </row>
    <row r="562" spans="1:5" x14ac:dyDescent="0.3">
      <c r="A562" s="1">
        <v>25537</v>
      </c>
      <c r="B562" s="1">
        <f t="shared" si="24"/>
        <v>25508</v>
      </c>
      <c r="C562">
        <v>37.5</v>
      </c>
      <c r="D562" s="3">
        <f t="shared" si="25"/>
        <v>5.3619302949062426E-3</v>
      </c>
      <c r="E562" s="3">
        <f t="shared" si="26"/>
        <v>1.7826943232690518E-4</v>
      </c>
    </row>
    <row r="563" spans="1:5" x14ac:dyDescent="0.3">
      <c r="A563" s="1">
        <v>25507</v>
      </c>
      <c r="B563" s="1">
        <f t="shared" si="24"/>
        <v>25477</v>
      </c>
      <c r="C563">
        <v>37.299999999999997</v>
      </c>
      <c r="D563" s="3">
        <f t="shared" si="25"/>
        <v>5.3908355795147097E-3</v>
      </c>
      <c r="E563" s="3">
        <f t="shared" si="26"/>
        <v>1.7344591214452088E-4</v>
      </c>
    </row>
    <row r="564" spans="1:5" x14ac:dyDescent="0.3">
      <c r="A564" s="1">
        <v>25476</v>
      </c>
      <c r="B564" s="1">
        <f t="shared" si="24"/>
        <v>25447</v>
      </c>
      <c r="C564">
        <v>37.1</v>
      </c>
      <c r="D564" s="3">
        <f t="shared" si="25"/>
        <v>2.702702702702741E-3</v>
      </c>
      <c r="E564" s="3">
        <f t="shared" si="26"/>
        <v>8.9972612931532581E-5</v>
      </c>
    </row>
    <row r="565" spans="1:5" x14ac:dyDescent="0.3">
      <c r="A565" s="1">
        <v>25446</v>
      </c>
      <c r="B565" s="1">
        <f t="shared" si="24"/>
        <v>25416</v>
      </c>
      <c r="C565">
        <v>37</v>
      </c>
      <c r="D565" s="3">
        <f t="shared" si="25"/>
        <v>5.4347826086957301E-3</v>
      </c>
      <c r="E565" s="3">
        <f t="shared" si="26"/>
        <v>1.7485617166634881E-4</v>
      </c>
    </row>
    <row r="566" spans="1:5" x14ac:dyDescent="0.3">
      <c r="A566" s="1">
        <v>25415</v>
      </c>
      <c r="B566" s="1">
        <f t="shared" si="24"/>
        <v>25385</v>
      </c>
      <c r="C566">
        <v>36.799999999999997</v>
      </c>
      <c r="D566" s="3">
        <f t="shared" si="25"/>
        <v>5.4644808743168228E-3</v>
      </c>
      <c r="E566" s="3">
        <f t="shared" si="26"/>
        <v>1.7580915479786796E-4</v>
      </c>
    </row>
    <row r="567" spans="1:5" x14ac:dyDescent="0.3">
      <c r="A567" s="1">
        <v>25384</v>
      </c>
      <c r="B567" s="1">
        <f t="shared" si="24"/>
        <v>25355</v>
      </c>
      <c r="C567">
        <v>36.6</v>
      </c>
      <c r="D567" s="3">
        <f t="shared" si="25"/>
        <v>5.494505494505573E-3</v>
      </c>
      <c r="E567" s="3">
        <f t="shared" si="26"/>
        <v>1.8266554013934844E-4</v>
      </c>
    </row>
    <row r="568" spans="1:5" x14ac:dyDescent="0.3">
      <c r="A568" s="1">
        <v>25354</v>
      </c>
      <c r="B568" s="1">
        <f t="shared" si="24"/>
        <v>25324</v>
      </c>
      <c r="C568">
        <v>36.4</v>
      </c>
      <c r="D568" s="3">
        <f t="shared" si="25"/>
        <v>2.754820936639158E-3</v>
      </c>
      <c r="E568" s="3">
        <f t="shared" si="26"/>
        <v>8.874694977412112E-5</v>
      </c>
    </row>
    <row r="569" spans="1:5" x14ac:dyDescent="0.3">
      <c r="A569" s="1">
        <v>25323</v>
      </c>
      <c r="B569" s="1">
        <f t="shared" si="24"/>
        <v>25294</v>
      </c>
      <c r="C569">
        <v>36.299999999999997</v>
      </c>
      <c r="D569" s="3">
        <f t="shared" si="25"/>
        <v>5.5401662049860316E-3</v>
      </c>
      <c r="E569" s="3">
        <f t="shared" si="26"/>
        <v>1.8417949002569323E-4</v>
      </c>
    </row>
    <row r="570" spans="1:5" x14ac:dyDescent="0.3">
      <c r="A570" s="1">
        <v>25293</v>
      </c>
      <c r="B570" s="1">
        <f t="shared" si="24"/>
        <v>25263</v>
      </c>
      <c r="C570">
        <v>36.1</v>
      </c>
      <c r="D570" s="3">
        <f t="shared" si="25"/>
        <v>8.3798882681565441E-3</v>
      </c>
      <c r="E570" s="3">
        <f t="shared" si="26"/>
        <v>2.6922887856439814E-4</v>
      </c>
    </row>
    <row r="571" spans="1:5" x14ac:dyDescent="0.3">
      <c r="A571" s="1">
        <v>25262</v>
      </c>
      <c r="B571" s="1">
        <f t="shared" si="24"/>
        <v>25235</v>
      </c>
      <c r="C571">
        <v>35.799999999999997</v>
      </c>
      <c r="D571" s="3">
        <f t="shared" si="25"/>
        <v>5.6179775280897678E-3</v>
      </c>
      <c r="E571" s="3">
        <f t="shared" si="26"/>
        <v>2.0010057275898774E-4</v>
      </c>
    </row>
    <row r="572" spans="1:5" x14ac:dyDescent="0.3">
      <c r="A572" s="1">
        <v>25234</v>
      </c>
      <c r="B572" s="1">
        <f t="shared" si="24"/>
        <v>25204</v>
      </c>
      <c r="C572">
        <v>35.6</v>
      </c>
      <c r="D572" s="3">
        <f t="shared" si="25"/>
        <v>2.8169014084507443E-3</v>
      </c>
      <c r="E572" s="3">
        <f t="shared" si="26"/>
        <v>9.0744161409306301E-5</v>
      </c>
    </row>
    <row r="573" spans="1:5" x14ac:dyDescent="0.3">
      <c r="A573" s="1">
        <v>25203</v>
      </c>
      <c r="B573" s="1">
        <f t="shared" si="24"/>
        <v>25173</v>
      </c>
      <c r="C573">
        <v>35.5</v>
      </c>
      <c r="D573" s="3">
        <f t="shared" si="25"/>
        <v>2.8248587570621872E-3</v>
      </c>
      <c r="E573" s="3">
        <f t="shared" si="26"/>
        <v>9.1000151283271435E-5</v>
      </c>
    </row>
    <row r="574" spans="1:5" x14ac:dyDescent="0.3">
      <c r="A574" s="1">
        <v>25172</v>
      </c>
      <c r="B574" s="1">
        <f t="shared" si="24"/>
        <v>25143</v>
      </c>
      <c r="C574">
        <v>35.4</v>
      </c>
      <c r="D574" s="3">
        <f t="shared" si="25"/>
        <v>2.8328611898017402E-3</v>
      </c>
      <c r="E574" s="3">
        <f t="shared" si="26"/>
        <v>9.4299652615426055E-5</v>
      </c>
    </row>
    <row r="575" spans="1:5" x14ac:dyDescent="0.3">
      <c r="A575" s="1">
        <v>25142</v>
      </c>
      <c r="B575" s="1">
        <f t="shared" si="24"/>
        <v>25112</v>
      </c>
      <c r="C575">
        <v>35.299999999999997</v>
      </c>
      <c r="D575" s="3">
        <f t="shared" si="25"/>
        <v>5.698005698005576E-3</v>
      </c>
      <c r="E575" s="3">
        <f t="shared" si="26"/>
        <v>1.8330174827507761E-4</v>
      </c>
    </row>
    <row r="576" spans="1:5" x14ac:dyDescent="0.3">
      <c r="A576" s="1">
        <v>25111</v>
      </c>
      <c r="B576" s="1">
        <f t="shared" si="24"/>
        <v>25082</v>
      </c>
      <c r="C576">
        <v>35.1</v>
      </c>
      <c r="D576" s="3">
        <f t="shared" si="25"/>
        <v>2.8571428571428979E-3</v>
      </c>
      <c r="E576" s="3">
        <f t="shared" si="26"/>
        <v>9.510682178048846E-5</v>
      </c>
    </row>
    <row r="577" spans="1:5" x14ac:dyDescent="0.3">
      <c r="A577" s="1">
        <v>25081</v>
      </c>
      <c r="B577" s="1">
        <f t="shared" si="24"/>
        <v>25051</v>
      </c>
      <c r="C577">
        <v>35</v>
      </c>
      <c r="D577" s="3">
        <f t="shared" si="25"/>
        <v>2.8653295128940235E-3</v>
      </c>
      <c r="E577" s="3">
        <f t="shared" si="26"/>
        <v>9.2302075091588165E-5</v>
      </c>
    </row>
    <row r="578" spans="1:5" x14ac:dyDescent="0.3">
      <c r="A578" s="1">
        <v>25050</v>
      </c>
      <c r="B578" s="1">
        <f t="shared" si="24"/>
        <v>25020</v>
      </c>
      <c r="C578">
        <v>34.9</v>
      </c>
      <c r="D578" s="3">
        <f t="shared" si="25"/>
        <v>5.7636887608067929E-3</v>
      </c>
      <c r="E578" s="3">
        <f t="shared" si="26"/>
        <v>1.8540887176410337E-4</v>
      </c>
    </row>
    <row r="579" spans="1:5" x14ac:dyDescent="0.3">
      <c r="A579" s="1">
        <v>25019</v>
      </c>
      <c r="B579" s="1">
        <f t="shared" ref="B579:B642" si="27">DATE(YEAR(A579),MONTH(A579),1)</f>
        <v>24990</v>
      </c>
      <c r="C579">
        <v>34.700000000000003</v>
      </c>
      <c r="D579" s="3">
        <f t="shared" ref="D579:D642" si="28">(C579-C580)/C580</f>
        <v>5.7971014492754448E-3</v>
      </c>
      <c r="E579" s="3">
        <f t="shared" ref="E579:E642" si="29">POWER(1+D579,1/(A579-A580))-1</f>
        <v>1.9269732759519265E-4</v>
      </c>
    </row>
    <row r="580" spans="1:5" x14ac:dyDescent="0.3">
      <c r="A580" s="1">
        <v>24989</v>
      </c>
      <c r="B580" s="1">
        <f t="shared" si="27"/>
        <v>24959</v>
      </c>
      <c r="C580">
        <v>34.5</v>
      </c>
      <c r="D580" s="3">
        <f t="shared" si="28"/>
        <v>2.9069767441860881E-3</v>
      </c>
      <c r="E580" s="3">
        <f t="shared" si="29"/>
        <v>9.3641792440202209E-5</v>
      </c>
    </row>
    <row r="581" spans="1:5" x14ac:dyDescent="0.3">
      <c r="A581" s="1">
        <v>24958</v>
      </c>
      <c r="B581" s="1">
        <f t="shared" si="27"/>
        <v>24929</v>
      </c>
      <c r="C581">
        <v>34.4</v>
      </c>
      <c r="D581" s="3">
        <f t="shared" si="28"/>
        <v>2.9154518950437734E-3</v>
      </c>
      <c r="E581" s="3">
        <f t="shared" si="29"/>
        <v>9.7045048814692336E-5</v>
      </c>
    </row>
    <row r="582" spans="1:5" x14ac:dyDescent="0.3">
      <c r="A582" s="1">
        <v>24928</v>
      </c>
      <c r="B582" s="1">
        <f t="shared" si="27"/>
        <v>24898</v>
      </c>
      <c r="C582">
        <v>34.299999999999997</v>
      </c>
      <c r="D582" s="3">
        <f t="shared" si="28"/>
        <v>2.9239766081869682E-3</v>
      </c>
      <c r="E582" s="3">
        <f t="shared" si="29"/>
        <v>9.4188632352443236E-5</v>
      </c>
    </row>
    <row r="583" spans="1:5" x14ac:dyDescent="0.3">
      <c r="A583" s="1">
        <v>24897</v>
      </c>
      <c r="B583" s="1">
        <f t="shared" si="27"/>
        <v>24869</v>
      </c>
      <c r="C583">
        <v>34.200000000000003</v>
      </c>
      <c r="D583" s="3">
        <f t="shared" si="28"/>
        <v>2.9325513196481355E-3</v>
      </c>
      <c r="E583" s="3">
        <f t="shared" si="29"/>
        <v>1.0097957323496054E-4</v>
      </c>
    </row>
    <row r="584" spans="1:5" x14ac:dyDescent="0.3">
      <c r="A584" s="1">
        <v>24868</v>
      </c>
      <c r="B584" s="1">
        <f t="shared" si="27"/>
        <v>24838</v>
      </c>
      <c r="C584">
        <v>34.1</v>
      </c>
      <c r="D584" s="3">
        <f t="shared" si="28"/>
        <v>5.8997050147493466E-3</v>
      </c>
      <c r="E584" s="3">
        <f t="shared" si="29"/>
        <v>1.8977187224478165E-4</v>
      </c>
    </row>
    <row r="585" spans="1:5" x14ac:dyDescent="0.3">
      <c r="A585" s="1">
        <v>24837</v>
      </c>
      <c r="B585" s="1">
        <f t="shared" si="27"/>
        <v>24807</v>
      </c>
      <c r="C585">
        <v>33.9</v>
      </c>
      <c r="D585" s="3">
        <f t="shared" si="28"/>
        <v>2.9585798816568472E-3</v>
      </c>
      <c r="E585" s="3">
        <f t="shared" si="29"/>
        <v>9.5301698900041032E-5</v>
      </c>
    </row>
    <row r="586" spans="1:5" x14ac:dyDescent="0.3">
      <c r="A586" s="1">
        <v>24806</v>
      </c>
      <c r="B586" s="1">
        <f t="shared" si="27"/>
        <v>24777</v>
      </c>
      <c r="C586">
        <v>33.799999999999997</v>
      </c>
      <c r="D586" s="3">
        <f t="shared" si="28"/>
        <v>2.9673590504449348E-3</v>
      </c>
      <c r="E586" s="3">
        <f t="shared" si="29"/>
        <v>9.8770381828261478E-5</v>
      </c>
    </row>
    <row r="587" spans="1:5" x14ac:dyDescent="0.3">
      <c r="A587" s="1">
        <v>24776</v>
      </c>
      <c r="B587" s="1">
        <f t="shared" si="27"/>
        <v>24746</v>
      </c>
      <c r="C587">
        <v>33.700000000000003</v>
      </c>
      <c r="D587" s="3">
        <f t="shared" si="28"/>
        <v>2.9761904761905185E-3</v>
      </c>
      <c r="E587" s="3">
        <f t="shared" si="29"/>
        <v>9.5868155998601878E-5</v>
      </c>
    </row>
    <row r="588" spans="1:5" x14ac:dyDescent="0.3">
      <c r="A588" s="1">
        <v>24745</v>
      </c>
      <c r="B588" s="1">
        <f t="shared" si="27"/>
        <v>24716</v>
      </c>
      <c r="C588">
        <v>33.6</v>
      </c>
      <c r="D588" s="3">
        <f t="shared" si="28"/>
        <v>2.9850746268657142E-3</v>
      </c>
      <c r="E588" s="3">
        <f t="shared" si="29"/>
        <v>9.9359207070381927E-5</v>
      </c>
    </row>
    <row r="589" spans="1:5" x14ac:dyDescent="0.3">
      <c r="A589" s="1">
        <v>24715</v>
      </c>
      <c r="B589" s="1">
        <f t="shared" si="27"/>
        <v>24685</v>
      </c>
      <c r="C589">
        <v>33.5</v>
      </c>
      <c r="D589" s="3">
        <f t="shared" si="28"/>
        <v>2.9940119760479469E-3</v>
      </c>
      <c r="E589" s="3">
        <f t="shared" si="29"/>
        <v>9.644138721576212E-5</v>
      </c>
    </row>
    <row r="590" spans="1:5" x14ac:dyDescent="0.3">
      <c r="A590" s="1">
        <v>24684</v>
      </c>
      <c r="B590" s="1">
        <f t="shared" si="27"/>
        <v>24654</v>
      </c>
      <c r="C590">
        <v>33.4</v>
      </c>
      <c r="D590" s="3">
        <f t="shared" si="28"/>
        <v>3.0030030030030459E-3</v>
      </c>
      <c r="E590" s="3">
        <f t="shared" si="29"/>
        <v>9.6730581206072586E-5</v>
      </c>
    </row>
    <row r="591" spans="1:5" x14ac:dyDescent="0.3">
      <c r="A591" s="1">
        <v>24653</v>
      </c>
      <c r="B591" s="1">
        <f t="shared" si="27"/>
        <v>24624</v>
      </c>
      <c r="C591">
        <v>33.299999999999997</v>
      </c>
      <c r="D591" s="3">
        <f t="shared" si="28"/>
        <v>3.0120481927709128E-3</v>
      </c>
      <c r="E591" s="3">
        <f t="shared" si="29"/>
        <v>1.0025572740146593E-4</v>
      </c>
    </row>
    <row r="592" spans="1:5" x14ac:dyDescent="0.3">
      <c r="A592" s="1">
        <v>24623</v>
      </c>
      <c r="B592" s="1">
        <f t="shared" si="27"/>
        <v>24593</v>
      </c>
      <c r="C592">
        <v>33.200000000000003</v>
      </c>
      <c r="D592" s="3">
        <f t="shared" si="28"/>
        <v>3.0211480362538194E-3</v>
      </c>
      <c r="E592" s="3">
        <f t="shared" si="29"/>
        <v>9.731420373371158E-5</v>
      </c>
    </row>
    <row r="593" spans="1:5" x14ac:dyDescent="0.3">
      <c r="A593" s="1">
        <v>24592</v>
      </c>
      <c r="B593" s="1">
        <f t="shared" si="27"/>
        <v>24563</v>
      </c>
      <c r="C593">
        <v>33.1</v>
      </c>
      <c r="D593" s="3">
        <f t="shared" si="28"/>
        <v>3.0303030303030732E-3</v>
      </c>
      <c r="E593" s="3">
        <f t="shared" si="29"/>
        <v>1.0086245015950013E-4</v>
      </c>
    </row>
    <row r="594" spans="1:5" x14ac:dyDescent="0.3">
      <c r="A594" s="1">
        <v>24562</v>
      </c>
      <c r="B594" s="1">
        <f t="shared" si="27"/>
        <v>24532</v>
      </c>
      <c r="C594">
        <v>33</v>
      </c>
      <c r="D594" s="3">
        <f t="shared" si="28"/>
        <v>3.0395136778115935E-3</v>
      </c>
      <c r="E594" s="3">
        <f t="shared" si="29"/>
        <v>9.7904911571689013E-5</v>
      </c>
    </row>
    <row r="595" spans="1:5" x14ac:dyDescent="0.3">
      <c r="A595" s="1">
        <v>24531</v>
      </c>
      <c r="B595" s="1">
        <f t="shared" si="27"/>
        <v>24504</v>
      </c>
      <c r="C595">
        <v>32.9</v>
      </c>
      <c r="D595" s="3">
        <f t="shared" si="28"/>
        <v>0</v>
      </c>
      <c r="E595" s="3">
        <f t="shared" si="29"/>
        <v>0</v>
      </c>
    </row>
    <row r="596" spans="1:5" x14ac:dyDescent="0.3">
      <c r="A596" s="1">
        <v>24503</v>
      </c>
      <c r="B596" s="1">
        <f t="shared" si="27"/>
        <v>24473</v>
      </c>
      <c r="C596">
        <v>32.9</v>
      </c>
      <c r="D596" s="3">
        <f t="shared" si="28"/>
        <v>0</v>
      </c>
      <c r="E596" s="3">
        <f t="shared" si="29"/>
        <v>0</v>
      </c>
    </row>
    <row r="597" spans="1:5" x14ac:dyDescent="0.3">
      <c r="A597" s="1">
        <v>24472</v>
      </c>
      <c r="B597" s="1">
        <f t="shared" si="27"/>
        <v>24442</v>
      </c>
      <c r="C597">
        <v>32.9</v>
      </c>
      <c r="D597" s="3">
        <f t="shared" si="28"/>
        <v>0</v>
      </c>
      <c r="E597" s="3">
        <f t="shared" si="29"/>
        <v>0</v>
      </c>
    </row>
    <row r="598" spans="1:5" x14ac:dyDescent="0.3">
      <c r="A598" s="1">
        <v>24441</v>
      </c>
      <c r="B598" s="1">
        <f t="shared" si="27"/>
        <v>24412</v>
      </c>
      <c r="C598">
        <v>32.9</v>
      </c>
      <c r="D598" s="3">
        <f t="shared" si="28"/>
        <v>0</v>
      </c>
      <c r="E598" s="3">
        <f t="shared" si="29"/>
        <v>0</v>
      </c>
    </row>
    <row r="599" spans="1:5" x14ac:dyDescent="0.3">
      <c r="A599" s="1">
        <v>24411</v>
      </c>
      <c r="B599" s="1">
        <f t="shared" si="27"/>
        <v>24381</v>
      </c>
      <c r="C599">
        <v>32.9</v>
      </c>
      <c r="D599" s="3">
        <f t="shared" si="28"/>
        <v>6.1162079510702055E-3</v>
      </c>
      <c r="E599" s="3">
        <f t="shared" si="29"/>
        <v>1.9671547072919182E-4</v>
      </c>
    </row>
    <row r="600" spans="1:5" x14ac:dyDescent="0.3">
      <c r="A600" s="1">
        <v>24380</v>
      </c>
      <c r="B600" s="1">
        <f t="shared" si="27"/>
        <v>24351</v>
      </c>
      <c r="C600">
        <v>32.700000000000003</v>
      </c>
      <c r="D600" s="3">
        <f t="shared" si="28"/>
        <v>0</v>
      </c>
      <c r="E600" s="3">
        <f t="shared" si="29"/>
        <v>0</v>
      </c>
    </row>
    <row r="601" spans="1:5" x14ac:dyDescent="0.3">
      <c r="A601" s="1">
        <v>24350</v>
      </c>
      <c r="B601" s="1">
        <f t="shared" si="27"/>
        <v>24320</v>
      </c>
      <c r="C601">
        <v>32.700000000000003</v>
      </c>
      <c r="D601" s="3">
        <f t="shared" si="28"/>
        <v>6.1538461538462414E-3</v>
      </c>
      <c r="E601" s="3">
        <f t="shared" si="29"/>
        <v>1.9792244107885715E-4</v>
      </c>
    </row>
    <row r="602" spans="1:5" x14ac:dyDescent="0.3">
      <c r="A602" s="1">
        <v>24319</v>
      </c>
      <c r="B602" s="1">
        <f t="shared" si="27"/>
        <v>24289</v>
      </c>
      <c r="C602">
        <v>32.5</v>
      </c>
      <c r="D602" s="3">
        <f t="shared" si="28"/>
        <v>3.0864197530864638E-3</v>
      </c>
      <c r="E602" s="3">
        <f t="shared" si="29"/>
        <v>9.9413539179415977E-5</v>
      </c>
    </row>
    <row r="603" spans="1:5" x14ac:dyDescent="0.3">
      <c r="A603" s="1">
        <v>24288</v>
      </c>
      <c r="B603" s="1">
        <f t="shared" si="27"/>
        <v>24259</v>
      </c>
      <c r="C603">
        <v>32.4</v>
      </c>
      <c r="D603" s="3">
        <f t="shared" si="28"/>
        <v>3.0959752321981868E-3</v>
      </c>
      <c r="E603" s="3">
        <f t="shared" si="29"/>
        <v>1.0304506110014877E-4</v>
      </c>
    </row>
    <row r="604" spans="1:5" x14ac:dyDescent="0.3">
      <c r="A604" s="1">
        <v>24258</v>
      </c>
      <c r="B604" s="1">
        <f t="shared" si="27"/>
        <v>24228</v>
      </c>
      <c r="C604">
        <v>32.299999999999997</v>
      </c>
      <c r="D604" s="3">
        <f t="shared" si="28"/>
        <v>0</v>
      </c>
      <c r="E604" s="3">
        <f t="shared" si="29"/>
        <v>0</v>
      </c>
    </row>
    <row r="605" spans="1:5" x14ac:dyDescent="0.3">
      <c r="A605" s="1">
        <v>24227</v>
      </c>
      <c r="B605" s="1">
        <f t="shared" si="27"/>
        <v>24198</v>
      </c>
      <c r="C605">
        <v>32.299999999999997</v>
      </c>
      <c r="D605" s="3">
        <f t="shared" si="28"/>
        <v>6.2305295950154434E-3</v>
      </c>
      <c r="E605" s="3">
        <f t="shared" si="29"/>
        <v>2.0706143734861016E-4</v>
      </c>
    </row>
    <row r="606" spans="1:5" x14ac:dyDescent="0.3">
      <c r="A606" s="1">
        <v>24197</v>
      </c>
      <c r="B606" s="1">
        <f t="shared" si="27"/>
        <v>24167</v>
      </c>
      <c r="C606">
        <v>32.1</v>
      </c>
      <c r="D606" s="3">
        <f t="shared" si="28"/>
        <v>3.1250000000000444E-3</v>
      </c>
      <c r="E606" s="3">
        <f t="shared" si="29"/>
        <v>1.006543342187971E-4</v>
      </c>
    </row>
    <row r="607" spans="1:5" x14ac:dyDescent="0.3">
      <c r="A607" s="1">
        <v>24166</v>
      </c>
      <c r="B607" s="1">
        <f t="shared" si="27"/>
        <v>24139</v>
      </c>
      <c r="C607">
        <v>32</v>
      </c>
      <c r="D607" s="3">
        <f t="shared" si="28"/>
        <v>6.2893081761006067E-3</v>
      </c>
      <c r="E607" s="3">
        <f t="shared" si="29"/>
        <v>2.2393982126445167E-4</v>
      </c>
    </row>
    <row r="608" spans="1:5" x14ac:dyDescent="0.3">
      <c r="A608" s="1">
        <v>24138</v>
      </c>
      <c r="B608" s="1">
        <f t="shared" si="27"/>
        <v>24108</v>
      </c>
      <c r="C608">
        <v>31.8</v>
      </c>
      <c r="D608" s="3">
        <f t="shared" si="28"/>
        <v>0</v>
      </c>
      <c r="E608" s="3">
        <f t="shared" si="29"/>
        <v>0</v>
      </c>
    </row>
    <row r="609" spans="1:5" x14ac:dyDescent="0.3">
      <c r="A609" s="1">
        <v>24107</v>
      </c>
      <c r="B609" s="1">
        <f t="shared" si="27"/>
        <v>24077</v>
      </c>
      <c r="C609">
        <v>31.8</v>
      </c>
      <c r="D609" s="3">
        <f t="shared" si="28"/>
        <v>3.1545741324921586E-3</v>
      </c>
      <c r="E609" s="3">
        <f t="shared" si="29"/>
        <v>1.0160544867421351E-4</v>
      </c>
    </row>
    <row r="610" spans="1:5" x14ac:dyDescent="0.3">
      <c r="A610" s="1">
        <v>24076</v>
      </c>
      <c r="B610" s="1">
        <f t="shared" si="27"/>
        <v>24047</v>
      </c>
      <c r="C610">
        <v>31.7</v>
      </c>
      <c r="D610" s="3">
        <f t="shared" si="28"/>
        <v>0</v>
      </c>
      <c r="E610" s="3">
        <f t="shared" si="29"/>
        <v>0</v>
      </c>
    </row>
    <row r="611" spans="1:5" x14ac:dyDescent="0.3">
      <c r="A611" s="1">
        <v>24046</v>
      </c>
      <c r="B611" s="1">
        <f t="shared" si="27"/>
        <v>24016</v>
      </c>
      <c r="C611">
        <v>31.7</v>
      </c>
      <c r="D611" s="3">
        <f t="shared" si="28"/>
        <v>3.1645569620252488E-3</v>
      </c>
      <c r="E611" s="3">
        <f t="shared" si="29"/>
        <v>1.0192649384133112E-4</v>
      </c>
    </row>
    <row r="612" spans="1:5" x14ac:dyDescent="0.3">
      <c r="A612" s="1">
        <v>24015</v>
      </c>
      <c r="B612" s="1">
        <f t="shared" si="27"/>
        <v>23986</v>
      </c>
      <c r="C612">
        <v>31.6</v>
      </c>
      <c r="D612" s="3">
        <f t="shared" si="28"/>
        <v>0</v>
      </c>
      <c r="E612" s="3">
        <f t="shared" si="29"/>
        <v>0</v>
      </c>
    </row>
    <row r="613" spans="1:5" x14ac:dyDescent="0.3">
      <c r="A613" s="1">
        <v>23985</v>
      </c>
      <c r="B613" s="1">
        <f t="shared" si="27"/>
        <v>23955</v>
      </c>
      <c r="C613">
        <v>31.6</v>
      </c>
      <c r="D613" s="3">
        <f t="shared" si="28"/>
        <v>0</v>
      </c>
      <c r="E613" s="3">
        <f t="shared" si="29"/>
        <v>0</v>
      </c>
    </row>
    <row r="614" spans="1:5" x14ac:dyDescent="0.3">
      <c r="A614" s="1">
        <v>23954</v>
      </c>
      <c r="B614" s="1">
        <f t="shared" si="27"/>
        <v>23924</v>
      </c>
      <c r="C614">
        <v>31.6</v>
      </c>
      <c r="D614" s="3">
        <f t="shared" si="28"/>
        <v>0</v>
      </c>
      <c r="E614" s="3">
        <f t="shared" si="29"/>
        <v>0</v>
      </c>
    </row>
    <row r="615" spans="1:5" x14ac:dyDescent="0.3">
      <c r="A615" s="1">
        <v>23923</v>
      </c>
      <c r="B615" s="1">
        <f t="shared" si="27"/>
        <v>23894</v>
      </c>
      <c r="C615">
        <v>31.6</v>
      </c>
      <c r="D615" s="3">
        <f t="shared" si="28"/>
        <v>6.3694267515924472E-3</v>
      </c>
      <c r="E615" s="3">
        <f t="shared" si="29"/>
        <v>2.1166332014210809E-4</v>
      </c>
    </row>
    <row r="616" spans="1:5" x14ac:dyDescent="0.3">
      <c r="A616" s="1">
        <v>23893</v>
      </c>
      <c r="B616" s="1">
        <f t="shared" si="27"/>
        <v>23863</v>
      </c>
      <c r="C616">
        <v>31.4</v>
      </c>
      <c r="D616" s="3">
        <f t="shared" si="28"/>
        <v>0</v>
      </c>
      <c r="E616" s="3">
        <f t="shared" si="29"/>
        <v>0</v>
      </c>
    </row>
    <row r="617" spans="1:5" x14ac:dyDescent="0.3">
      <c r="A617" s="1">
        <v>23862</v>
      </c>
      <c r="B617" s="1">
        <f t="shared" si="27"/>
        <v>23833</v>
      </c>
      <c r="C617">
        <v>31.4</v>
      </c>
      <c r="D617" s="3">
        <f t="shared" si="28"/>
        <v>3.1948881789136698E-3</v>
      </c>
      <c r="E617" s="3">
        <f t="shared" si="29"/>
        <v>1.0633216513400434E-4</v>
      </c>
    </row>
    <row r="618" spans="1:5" x14ac:dyDescent="0.3">
      <c r="A618" s="1">
        <v>23832</v>
      </c>
      <c r="B618" s="1">
        <f t="shared" si="27"/>
        <v>23802</v>
      </c>
      <c r="C618">
        <v>31.3</v>
      </c>
      <c r="D618" s="3">
        <f t="shared" si="28"/>
        <v>3.2051282051282506E-3</v>
      </c>
      <c r="E618" s="3">
        <f t="shared" si="29"/>
        <v>1.032312225137666E-4</v>
      </c>
    </row>
    <row r="619" spans="1:5" x14ac:dyDescent="0.3">
      <c r="A619" s="1">
        <v>23801</v>
      </c>
      <c r="B619" s="1">
        <f t="shared" si="27"/>
        <v>23774</v>
      </c>
      <c r="C619">
        <v>31.2</v>
      </c>
      <c r="D619" s="3">
        <f t="shared" si="28"/>
        <v>0</v>
      </c>
      <c r="E619" s="3">
        <f t="shared" si="29"/>
        <v>0</v>
      </c>
    </row>
    <row r="620" spans="1:5" x14ac:dyDescent="0.3">
      <c r="A620" s="1">
        <v>23773</v>
      </c>
      <c r="B620" s="1">
        <f t="shared" si="27"/>
        <v>23743</v>
      </c>
      <c r="C620">
        <v>31.2</v>
      </c>
      <c r="D620" s="3">
        <f t="shared" si="28"/>
        <v>0</v>
      </c>
      <c r="E620" s="3">
        <f t="shared" si="29"/>
        <v>0</v>
      </c>
    </row>
    <row r="621" spans="1:5" x14ac:dyDescent="0.3">
      <c r="A621" s="1">
        <v>23742</v>
      </c>
      <c r="B621" s="1">
        <f t="shared" si="27"/>
        <v>23712</v>
      </c>
      <c r="C621">
        <v>31.2</v>
      </c>
      <c r="D621" s="3">
        <f t="shared" si="28"/>
        <v>0</v>
      </c>
      <c r="E621" s="3">
        <f t="shared" si="29"/>
        <v>0</v>
      </c>
    </row>
    <row r="622" spans="1:5" x14ac:dyDescent="0.3">
      <c r="A622" s="1">
        <v>23711</v>
      </c>
      <c r="B622" s="1">
        <f t="shared" si="27"/>
        <v>23682</v>
      </c>
      <c r="C622">
        <v>31.2</v>
      </c>
      <c r="D622" s="3">
        <f t="shared" si="28"/>
        <v>3.2154340836012176E-3</v>
      </c>
      <c r="E622" s="3">
        <f t="shared" si="29"/>
        <v>1.070149133624021E-4</v>
      </c>
    </row>
    <row r="623" spans="1:5" x14ac:dyDescent="0.3">
      <c r="A623" s="1">
        <v>23681</v>
      </c>
      <c r="B623" s="1">
        <f t="shared" si="27"/>
        <v>23651</v>
      </c>
      <c r="C623">
        <v>31.1</v>
      </c>
      <c r="D623" s="3">
        <f t="shared" si="28"/>
        <v>0</v>
      </c>
      <c r="E623" s="3">
        <f t="shared" si="29"/>
        <v>0</v>
      </c>
    </row>
    <row r="624" spans="1:5" x14ac:dyDescent="0.3">
      <c r="A624" s="1">
        <v>23650</v>
      </c>
      <c r="B624" s="1">
        <f t="shared" si="27"/>
        <v>23621</v>
      </c>
      <c r="C624">
        <v>31.1</v>
      </c>
      <c r="D624" s="3">
        <f t="shared" si="28"/>
        <v>3.2258064516129492E-3</v>
      </c>
      <c r="E624" s="3">
        <f t="shared" si="29"/>
        <v>1.0735958596264084E-4</v>
      </c>
    </row>
    <row r="625" spans="1:5" x14ac:dyDescent="0.3">
      <c r="A625" s="1">
        <v>23620</v>
      </c>
      <c r="B625" s="1">
        <f t="shared" si="27"/>
        <v>23590</v>
      </c>
      <c r="C625">
        <v>31</v>
      </c>
      <c r="D625" s="3">
        <f t="shared" si="28"/>
        <v>-3.2154340836013317E-3</v>
      </c>
      <c r="E625" s="3">
        <f t="shared" si="29"/>
        <v>-1.0388540031358584E-4</v>
      </c>
    </row>
    <row r="626" spans="1:5" x14ac:dyDescent="0.3">
      <c r="A626" s="1">
        <v>23589</v>
      </c>
      <c r="B626" s="1">
        <f t="shared" si="27"/>
        <v>23559</v>
      </c>
      <c r="C626">
        <v>31.1</v>
      </c>
      <c r="D626" s="3">
        <f t="shared" si="28"/>
        <v>3.2258064516129492E-3</v>
      </c>
      <c r="E626" s="3">
        <f t="shared" si="29"/>
        <v>1.0389619361128588E-4</v>
      </c>
    </row>
    <row r="627" spans="1:5" x14ac:dyDescent="0.3">
      <c r="A627" s="1">
        <v>23558</v>
      </c>
      <c r="B627" s="1">
        <f t="shared" si="27"/>
        <v>23529</v>
      </c>
      <c r="C627">
        <v>31</v>
      </c>
      <c r="D627" s="3">
        <f t="shared" si="28"/>
        <v>3.2362459546926028E-3</v>
      </c>
      <c r="E627" s="3">
        <f t="shared" si="29"/>
        <v>1.0770648597535626E-4</v>
      </c>
    </row>
    <row r="628" spans="1:5" x14ac:dyDescent="0.3">
      <c r="A628" s="1">
        <v>23528</v>
      </c>
      <c r="B628" s="1">
        <f t="shared" si="27"/>
        <v>23498</v>
      </c>
      <c r="C628">
        <v>30.9</v>
      </c>
      <c r="D628" s="3">
        <f t="shared" si="28"/>
        <v>0</v>
      </c>
      <c r="E628" s="3">
        <f t="shared" si="29"/>
        <v>0</v>
      </c>
    </row>
    <row r="629" spans="1:5" x14ac:dyDescent="0.3">
      <c r="A629" s="1">
        <v>23497</v>
      </c>
      <c r="B629" s="1">
        <f t="shared" si="27"/>
        <v>23468</v>
      </c>
      <c r="C629">
        <v>30.9</v>
      </c>
      <c r="D629" s="3">
        <f t="shared" si="28"/>
        <v>0</v>
      </c>
      <c r="E629" s="3">
        <f t="shared" si="29"/>
        <v>0</v>
      </c>
    </row>
    <row r="630" spans="1:5" x14ac:dyDescent="0.3">
      <c r="A630" s="1">
        <v>23467</v>
      </c>
      <c r="B630" s="1">
        <f t="shared" si="27"/>
        <v>23437</v>
      </c>
      <c r="C630">
        <v>30.9</v>
      </c>
      <c r="D630" s="3">
        <f t="shared" si="28"/>
        <v>0</v>
      </c>
      <c r="E630" s="3">
        <f t="shared" si="29"/>
        <v>0</v>
      </c>
    </row>
    <row r="631" spans="1:5" x14ac:dyDescent="0.3">
      <c r="A631" s="1">
        <v>23436</v>
      </c>
      <c r="B631" s="1">
        <f t="shared" si="27"/>
        <v>23408</v>
      </c>
      <c r="C631">
        <v>30.9</v>
      </c>
      <c r="D631" s="3">
        <f t="shared" si="28"/>
        <v>0</v>
      </c>
      <c r="E631" s="3">
        <f t="shared" si="29"/>
        <v>0</v>
      </c>
    </row>
    <row r="632" spans="1:5" x14ac:dyDescent="0.3">
      <c r="A632" s="1">
        <v>23407</v>
      </c>
      <c r="B632" s="1">
        <f t="shared" si="27"/>
        <v>23377</v>
      </c>
      <c r="C632">
        <v>30.9</v>
      </c>
      <c r="D632" s="3">
        <f t="shared" si="28"/>
        <v>0</v>
      </c>
      <c r="E632" s="3">
        <f t="shared" si="29"/>
        <v>0</v>
      </c>
    </row>
    <row r="633" spans="1:5" x14ac:dyDescent="0.3">
      <c r="A633" s="1">
        <v>23376</v>
      </c>
      <c r="B633" s="1">
        <f t="shared" si="27"/>
        <v>23346</v>
      </c>
      <c r="C633">
        <v>30.9</v>
      </c>
      <c r="D633" s="3">
        <f t="shared" si="28"/>
        <v>3.2467532467531776E-3</v>
      </c>
      <c r="E633" s="3">
        <f t="shared" si="29"/>
        <v>1.0456978717354737E-4</v>
      </c>
    </row>
    <row r="634" spans="1:5" x14ac:dyDescent="0.3">
      <c r="A634" s="1">
        <v>23345</v>
      </c>
      <c r="B634" s="1">
        <f t="shared" si="27"/>
        <v>23316</v>
      </c>
      <c r="C634">
        <v>30.8</v>
      </c>
      <c r="D634" s="3">
        <f t="shared" si="28"/>
        <v>0</v>
      </c>
      <c r="E634" s="3">
        <f t="shared" si="29"/>
        <v>0</v>
      </c>
    </row>
    <row r="635" spans="1:5" x14ac:dyDescent="0.3">
      <c r="A635" s="1">
        <v>23315</v>
      </c>
      <c r="B635" s="1">
        <f t="shared" si="27"/>
        <v>23285</v>
      </c>
      <c r="C635">
        <v>30.8</v>
      </c>
      <c r="D635" s="3">
        <f t="shared" si="28"/>
        <v>3.2573289902280596E-3</v>
      </c>
      <c r="E635" s="3">
        <f t="shared" si="29"/>
        <v>1.0490986995814744E-4</v>
      </c>
    </row>
    <row r="636" spans="1:5" x14ac:dyDescent="0.3">
      <c r="A636" s="1">
        <v>23284</v>
      </c>
      <c r="B636" s="1">
        <f t="shared" si="27"/>
        <v>23255</v>
      </c>
      <c r="C636">
        <v>30.7</v>
      </c>
      <c r="D636" s="3">
        <f t="shared" si="28"/>
        <v>0</v>
      </c>
      <c r="E636" s="3">
        <f t="shared" si="29"/>
        <v>0</v>
      </c>
    </row>
    <row r="637" spans="1:5" x14ac:dyDescent="0.3">
      <c r="A637" s="1">
        <v>23254</v>
      </c>
      <c r="B637" s="1">
        <f t="shared" si="27"/>
        <v>23224</v>
      </c>
      <c r="C637">
        <v>30.7</v>
      </c>
      <c r="D637" s="3">
        <f t="shared" si="28"/>
        <v>0</v>
      </c>
      <c r="E637" s="3">
        <f t="shared" si="29"/>
        <v>0</v>
      </c>
    </row>
    <row r="638" spans="1:5" x14ac:dyDescent="0.3">
      <c r="A638" s="1">
        <v>23223</v>
      </c>
      <c r="B638" s="1">
        <f t="shared" si="27"/>
        <v>23193</v>
      </c>
      <c r="C638">
        <v>30.7</v>
      </c>
      <c r="D638" s="3">
        <f t="shared" si="28"/>
        <v>3.2679738562090806E-3</v>
      </c>
      <c r="E638" s="3">
        <f t="shared" si="29"/>
        <v>1.0525217200241244E-4</v>
      </c>
    </row>
    <row r="639" spans="1:5" x14ac:dyDescent="0.3">
      <c r="A639" s="1">
        <v>23192</v>
      </c>
      <c r="B639" s="1">
        <f t="shared" si="27"/>
        <v>23163</v>
      </c>
      <c r="C639">
        <v>30.6</v>
      </c>
      <c r="D639" s="3">
        <f t="shared" si="28"/>
        <v>3.2786885245902103E-3</v>
      </c>
      <c r="E639" s="3">
        <f t="shared" si="29"/>
        <v>1.0911679763703219E-4</v>
      </c>
    </row>
    <row r="640" spans="1:5" x14ac:dyDescent="0.3">
      <c r="A640" s="1">
        <v>23162</v>
      </c>
      <c r="B640" s="1">
        <f t="shared" si="27"/>
        <v>23132</v>
      </c>
      <c r="C640">
        <v>30.5</v>
      </c>
      <c r="D640" s="3">
        <f t="shared" si="28"/>
        <v>0</v>
      </c>
      <c r="E640" s="3">
        <f t="shared" si="29"/>
        <v>0</v>
      </c>
    </row>
    <row r="641" spans="1:5" x14ac:dyDescent="0.3">
      <c r="A641" s="1">
        <v>23131</v>
      </c>
      <c r="B641" s="1">
        <f t="shared" si="27"/>
        <v>23102</v>
      </c>
      <c r="C641">
        <v>30.5</v>
      </c>
      <c r="D641" s="3">
        <f t="shared" si="28"/>
        <v>0</v>
      </c>
      <c r="E641" s="3">
        <f t="shared" si="29"/>
        <v>0</v>
      </c>
    </row>
    <row r="642" spans="1:5" x14ac:dyDescent="0.3">
      <c r="A642" s="1">
        <v>23101</v>
      </c>
      <c r="B642" s="1">
        <f t="shared" si="27"/>
        <v>23071</v>
      </c>
      <c r="C642">
        <v>30.5</v>
      </c>
      <c r="D642" s="3">
        <f t="shared" si="28"/>
        <v>3.2894736842105734E-3</v>
      </c>
      <c r="E642" s="3">
        <f t="shared" si="29"/>
        <v>1.0594352133441731E-4</v>
      </c>
    </row>
    <row r="643" spans="1:5" x14ac:dyDescent="0.3">
      <c r="A643" s="1">
        <v>23070</v>
      </c>
      <c r="B643" s="1">
        <f t="shared" ref="B643:B706" si="30">DATE(YEAR(A643),MONTH(A643),1)</f>
        <v>23043</v>
      </c>
      <c r="C643">
        <v>30.4</v>
      </c>
      <c r="D643" s="3">
        <f t="shared" ref="D643:D706" si="31">(C643-C644)/C644</f>
        <v>0</v>
      </c>
      <c r="E643" s="3">
        <f t="shared" ref="E643:E706" si="32">POWER(1+D643,1/(A643-A644))-1</f>
        <v>0</v>
      </c>
    </row>
    <row r="644" spans="1:5" x14ac:dyDescent="0.3">
      <c r="A644" s="1">
        <v>23042</v>
      </c>
      <c r="B644" s="1">
        <f t="shared" si="30"/>
        <v>23012</v>
      </c>
      <c r="C644">
        <v>30.4</v>
      </c>
      <c r="D644" s="3">
        <f t="shared" si="31"/>
        <v>0</v>
      </c>
      <c r="E644" s="3">
        <f t="shared" si="32"/>
        <v>0</v>
      </c>
    </row>
    <row r="645" spans="1:5" x14ac:dyDescent="0.3">
      <c r="A645" s="1">
        <v>23011</v>
      </c>
      <c r="B645" s="1">
        <f t="shared" si="30"/>
        <v>22981</v>
      </c>
      <c r="C645">
        <v>30.4</v>
      </c>
      <c r="D645" s="3">
        <f t="shared" si="31"/>
        <v>0</v>
      </c>
      <c r="E645" s="3">
        <f t="shared" si="32"/>
        <v>0</v>
      </c>
    </row>
    <row r="646" spans="1:5" x14ac:dyDescent="0.3">
      <c r="A646" s="1">
        <v>22980</v>
      </c>
      <c r="B646" s="1">
        <f t="shared" si="30"/>
        <v>22951</v>
      </c>
      <c r="C646">
        <v>30.4</v>
      </c>
      <c r="D646" s="3">
        <f t="shared" si="31"/>
        <v>0</v>
      </c>
      <c r="E646" s="3">
        <f t="shared" si="32"/>
        <v>0</v>
      </c>
    </row>
    <row r="647" spans="1:5" x14ac:dyDescent="0.3">
      <c r="A647" s="1">
        <v>22950</v>
      </c>
      <c r="B647" s="1">
        <f t="shared" si="30"/>
        <v>22920</v>
      </c>
      <c r="C647">
        <v>30.4</v>
      </c>
      <c r="D647" s="3">
        <f t="shared" si="31"/>
        <v>0</v>
      </c>
      <c r="E647" s="3">
        <f t="shared" si="32"/>
        <v>0</v>
      </c>
    </row>
    <row r="648" spans="1:5" x14ac:dyDescent="0.3">
      <c r="A648" s="1">
        <v>22919</v>
      </c>
      <c r="B648" s="1">
        <f t="shared" si="30"/>
        <v>22890</v>
      </c>
      <c r="C648">
        <v>30.4</v>
      </c>
      <c r="D648" s="3">
        <f t="shared" si="31"/>
        <v>3.3003300330032301E-3</v>
      </c>
      <c r="E648" s="3">
        <f t="shared" si="32"/>
        <v>1.0983589474866662E-4</v>
      </c>
    </row>
    <row r="649" spans="1:5" x14ac:dyDescent="0.3">
      <c r="A649" s="1">
        <v>22889</v>
      </c>
      <c r="B649" s="1">
        <f t="shared" si="30"/>
        <v>22859</v>
      </c>
      <c r="C649">
        <v>30.3</v>
      </c>
      <c r="D649" s="3">
        <f t="shared" si="31"/>
        <v>0</v>
      </c>
      <c r="E649" s="3">
        <f t="shared" si="32"/>
        <v>0</v>
      </c>
    </row>
    <row r="650" spans="1:5" x14ac:dyDescent="0.3">
      <c r="A650" s="1">
        <v>22858</v>
      </c>
      <c r="B650" s="1">
        <f t="shared" si="30"/>
        <v>22828</v>
      </c>
      <c r="C650">
        <v>30.3</v>
      </c>
      <c r="D650" s="3">
        <f t="shared" si="31"/>
        <v>3.3112582781457426E-3</v>
      </c>
      <c r="E650" s="3">
        <f t="shared" si="32"/>
        <v>1.066440129877666E-4</v>
      </c>
    </row>
    <row r="651" spans="1:5" x14ac:dyDescent="0.3">
      <c r="A651" s="1">
        <v>22827</v>
      </c>
      <c r="B651" s="1">
        <f t="shared" si="30"/>
        <v>22798</v>
      </c>
      <c r="C651">
        <v>30.2</v>
      </c>
      <c r="D651" s="3">
        <f t="shared" si="31"/>
        <v>0</v>
      </c>
      <c r="E651" s="3">
        <f t="shared" si="32"/>
        <v>0</v>
      </c>
    </row>
    <row r="652" spans="1:5" x14ac:dyDescent="0.3">
      <c r="A652" s="1">
        <v>22797</v>
      </c>
      <c r="B652" s="1">
        <f t="shared" si="30"/>
        <v>22767</v>
      </c>
      <c r="C652">
        <v>30.2</v>
      </c>
      <c r="D652" s="3">
        <f t="shared" si="31"/>
        <v>0</v>
      </c>
      <c r="E652" s="3">
        <f t="shared" si="32"/>
        <v>0</v>
      </c>
    </row>
    <row r="653" spans="1:5" x14ac:dyDescent="0.3">
      <c r="A653" s="1">
        <v>22766</v>
      </c>
      <c r="B653" s="1">
        <f t="shared" si="30"/>
        <v>22737</v>
      </c>
      <c r="C653">
        <v>30.2</v>
      </c>
      <c r="D653" s="3">
        <f t="shared" si="31"/>
        <v>3.3222591362125535E-3</v>
      </c>
      <c r="E653" s="3">
        <f t="shared" si="32"/>
        <v>1.1056453267399569E-4</v>
      </c>
    </row>
    <row r="654" spans="1:5" x14ac:dyDescent="0.3">
      <c r="A654" s="1">
        <v>22736</v>
      </c>
      <c r="B654" s="1">
        <f t="shared" si="30"/>
        <v>22706</v>
      </c>
      <c r="C654">
        <v>30.1</v>
      </c>
      <c r="D654" s="3">
        <f t="shared" si="31"/>
        <v>0</v>
      </c>
      <c r="E654" s="3">
        <f t="shared" si="32"/>
        <v>0</v>
      </c>
    </row>
    <row r="655" spans="1:5" x14ac:dyDescent="0.3">
      <c r="A655" s="1">
        <v>22705</v>
      </c>
      <c r="B655" s="1">
        <f t="shared" si="30"/>
        <v>22678</v>
      </c>
      <c r="C655">
        <v>30.1</v>
      </c>
      <c r="D655" s="3">
        <f t="shared" si="31"/>
        <v>3.3333333333333808E-3</v>
      </c>
      <c r="E655" s="3">
        <f t="shared" si="32"/>
        <v>1.1885670906597312E-4</v>
      </c>
    </row>
    <row r="656" spans="1:5" x14ac:dyDescent="0.3">
      <c r="A656" s="1">
        <v>22677</v>
      </c>
      <c r="B656" s="1">
        <f t="shared" si="30"/>
        <v>22647</v>
      </c>
      <c r="C656">
        <v>30</v>
      </c>
      <c r="D656" s="3">
        <f t="shared" si="31"/>
        <v>0</v>
      </c>
      <c r="E656" s="3">
        <f t="shared" si="32"/>
        <v>0</v>
      </c>
    </row>
    <row r="657" spans="1:5" x14ac:dyDescent="0.3">
      <c r="A657" s="1">
        <v>22646</v>
      </c>
      <c r="B657" s="1">
        <f t="shared" si="30"/>
        <v>22616</v>
      </c>
      <c r="C657">
        <v>30</v>
      </c>
      <c r="D657" s="3">
        <f t="shared" si="31"/>
        <v>0</v>
      </c>
      <c r="E657" s="3">
        <f t="shared" si="32"/>
        <v>0</v>
      </c>
    </row>
    <row r="658" spans="1:5" x14ac:dyDescent="0.3">
      <c r="A658" s="1">
        <v>22615</v>
      </c>
      <c r="B658" s="1">
        <f t="shared" si="30"/>
        <v>22586</v>
      </c>
      <c r="C658">
        <v>30</v>
      </c>
      <c r="D658" s="3">
        <f t="shared" si="31"/>
        <v>0</v>
      </c>
      <c r="E658" s="3">
        <f t="shared" si="32"/>
        <v>0</v>
      </c>
    </row>
    <row r="659" spans="1:5" x14ac:dyDescent="0.3">
      <c r="A659" s="1">
        <v>22585</v>
      </c>
      <c r="B659" s="1">
        <f t="shared" si="30"/>
        <v>22555</v>
      </c>
      <c r="C659">
        <v>30</v>
      </c>
      <c r="D659" s="3">
        <f t="shared" si="31"/>
        <v>0</v>
      </c>
      <c r="E659" s="3">
        <f t="shared" si="32"/>
        <v>0</v>
      </c>
    </row>
    <row r="660" spans="1:5" x14ac:dyDescent="0.3">
      <c r="A660" s="1">
        <v>22554</v>
      </c>
      <c r="B660" s="1">
        <f t="shared" si="30"/>
        <v>22525</v>
      </c>
      <c r="C660">
        <v>30</v>
      </c>
      <c r="D660" s="3">
        <f t="shared" si="31"/>
        <v>3.3444816053512182E-3</v>
      </c>
      <c r="E660" s="3">
        <f t="shared" si="32"/>
        <v>1.1130290255900732E-4</v>
      </c>
    </row>
    <row r="661" spans="1:5" x14ac:dyDescent="0.3">
      <c r="A661" s="1">
        <v>22524</v>
      </c>
      <c r="B661" s="1">
        <f t="shared" si="30"/>
        <v>22494</v>
      </c>
      <c r="C661">
        <v>29.9</v>
      </c>
      <c r="D661" s="3">
        <f t="shared" si="31"/>
        <v>-3.3333333333333808E-3</v>
      </c>
      <c r="E661" s="3">
        <f t="shared" si="32"/>
        <v>-1.0770069229992796E-4</v>
      </c>
    </row>
    <row r="662" spans="1:5" x14ac:dyDescent="0.3">
      <c r="A662" s="1">
        <v>22493</v>
      </c>
      <c r="B662" s="1">
        <f t="shared" si="30"/>
        <v>22463</v>
      </c>
      <c r="C662">
        <v>30</v>
      </c>
      <c r="D662" s="3">
        <f t="shared" si="31"/>
        <v>6.7114093959731299E-3</v>
      </c>
      <c r="E662" s="3">
        <f t="shared" si="32"/>
        <v>2.1579709215924225E-4</v>
      </c>
    </row>
    <row r="663" spans="1:5" x14ac:dyDescent="0.3">
      <c r="A663" s="1">
        <v>22462</v>
      </c>
      <c r="B663" s="1">
        <f t="shared" si="30"/>
        <v>22433</v>
      </c>
      <c r="C663">
        <v>29.8</v>
      </c>
      <c r="D663" s="3">
        <f t="shared" si="31"/>
        <v>0</v>
      </c>
      <c r="E663" s="3">
        <f t="shared" si="32"/>
        <v>0</v>
      </c>
    </row>
    <row r="664" spans="1:5" x14ac:dyDescent="0.3">
      <c r="A664" s="1">
        <v>22432</v>
      </c>
      <c r="B664" s="1">
        <f t="shared" si="30"/>
        <v>22402</v>
      </c>
      <c r="C664">
        <v>29.8</v>
      </c>
      <c r="D664" s="3">
        <f t="shared" si="31"/>
        <v>0</v>
      </c>
      <c r="E664" s="3">
        <f t="shared" si="32"/>
        <v>0</v>
      </c>
    </row>
    <row r="665" spans="1:5" x14ac:dyDescent="0.3">
      <c r="A665" s="1">
        <v>22401</v>
      </c>
      <c r="B665" s="1">
        <f t="shared" si="30"/>
        <v>22372</v>
      </c>
      <c r="C665">
        <v>29.8</v>
      </c>
      <c r="D665" s="3">
        <f t="shared" si="31"/>
        <v>0</v>
      </c>
      <c r="E665" s="3">
        <f t="shared" si="32"/>
        <v>0</v>
      </c>
    </row>
    <row r="666" spans="1:5" x14ac:dyDescent="0.3">
      <c r="A666" s="1">
        <v>22371</v>
      </c>
      <c r="B666" s="1">
        <f t="shared" si="30"/>
        <v>22341</v>
      </c>
      <c r="C666">
        <v>29.8</v>
      </c>
      <c r="D666" s="3">
        <f t="shared" si="31"/>
        <v>0</v>
      </c>
      <c r="E666" s="3">
        <f t="shared" si="32"/>
        <v>0</v>
      </c>
    </row>
    <row r="667" spans="1:5" x14ac:dyDescent="0.3">
      <c r="A667" s="1">
        <v>22340</v>
      </c>
      <c r="B667" s="1">
        <f t="shared" si="30"/>
        <v>22313</v>
      </c>
      <c r="C667">
        <v>29.8</v>
      </c>
      <c r="D667" s="3">
        <f t="shared" si="31"/>
        <v>0</v>
      </c>
      <c r="E667" s="3">
        <f t="shared" si="32"/>
        <v>0</v>
      </c>
    </row>
    <row r="668" spans="1:5" x14ac:dyDescent="0.3">
      <c r="A668" s="1">
        <v>22312</v>
      </c>
      <c r="B668" s="1">
        <f t="shared" si="30"/>
        <v>22282</v>
      </c>
      <c r="C668">
        <v>29.8</v>
      </c>
      <c r="D668" s="3">
        <f t="shared" si="31"/>
        <v>0</v>
      </c>
      <c r="E668" s="3">
        <f t="shared" si="32"/>
        <v>0</v>
      </c>
    </row>
    <row r="669" spans="1:5" x14ac:dyDescent="0.3">
      <c r="A669" s="1">
        <v>22281</v>
      </c>
      <c r="B669" s="1">
        <f t="shared" si="30"/>
        <v>22251</v>
      </c>
      <c r="C669">
        <v>29.8</v>
      </c>
      <c r="D669" s="3">
        <f t="shared" si="31"/>
        <v>0</v>
      </c>
      <c r="E669" s="3">
        <f t="shared" si="32"/>
        <v>0</v>
      </c>
    </row>
    <row r="670" spans="1:5" x14ac:dyDescent="0.3">
      <c r="A670" s="1">
        <v>22250</v>
      </c>
      <c r="B670" s="1">
        <f t="shared" si="30"/>
        <v>22221</v>
      </c>
      <c r="C670">
        <v>29.8</v>
      </c>
      <c r="D670" s="3">
        <f t="shared" si="31"/>
        <v>0</v>
      </c>
      <c r="E670" s="3">
        <f t="shared" si="32"/>
        <v>0</v>
      </c>
    </row>
    <row r="671" spans="1:5" x14ac:dyDescent="0.3">
      <c r="A671" s="1">
        <v>22220</v>
      </c>
      <c r="B671" s="1">
        <f t="shared" si="30"/>
        <v>22190</v>
      </c>
      <c r="C671">
        <v>29.8</v>
      </c>
      <c r="D671" s="3">
        <f t="shared" si="31"/>
        <v>6.7567567567567328E-3</v>
      </c>
      <c r="E671" s="3">
        <f t="shared" si="32"/>
        <v>2.1725044001907889E-4</v>
      </c>
    </row>
    <row r="672" spans="1:5" x14ac:dyDescent="0.3">
      <c r="A672" s="1">
        <v>22189</v>
      </c>
      <c r="B672" s="1">
        <f t="shared" si="30"/>
        <v>22160</v>
      </c>
      <c r="C672">
        <v>29.6</v>
      </c>
      <c r="D672" s="3">
        <f t="shared" si="31"/>
        <v>0</v>
      </c>
      <c r="E672" s="3">
        <f t="shared" si="32"/>
        <v>0</v>
      </c>
    </row>
    <row r="673" spans="1:5" x14ac:dyDescent="0.3">
      <c r="A673" s="1">
        <v>22159</v>
      </c>
      <c r="B673" s="1">
        <f t="shared" si="30"/>
        <v>22129</v>
      </c>
      <c r="C673">
        <v>29.6</v>
      </c>
      <c r="D673" s="3">
        <f t="shared" si="31"/>
        <v>0</v>
      </c>
      <c r="E673" s="3">
        <f t="shared" si="32"/>
        <v>0</v>
      </c>
    </row>
    <row r="674" spans="1:5" x14ac:dyDescent="0.3">
      <c r="A674" s="1">
        <v>22128</v>
      </c>
      <c r="B674" s="1">
        <f t="shared" si="30"/>
        <v>22098</v>
      </c>
      <c r="C674">
        <v>29.6</v>
      </c>
      <c r="D674" s="3">
        <f t="shared" si="31"/>
        <v>0</v>
      </c>
      <c r="E674" s="3">
        <f t="shared" si="32"/>
        <v>0</v>
      </c>
    </row>
    <row r="675" spans="1:5" x14ac:dyDescent="0.3">
      <c r="A675" s="1">
        <v>22097</v>
      </c>
      <c r="B675" s="1">
        <f t="shared" si="30"/>
        <v>22068</v>
      </c>
      <c r="C675">
        <v>29.6</v>
      </c>
      <c r="D675" s="3">
        <f t="shared" si="31"/>
        <v>3.3898305084746243E-3</v>
      </c>
      <c r="E675" s="3">
        <f t="shared" si="32"/>
        <v>1.1280962866910826E-4</v>
      </c>
    </row>
    <row r="676" spans="1:5" x14ac:dyDescent="0.3">
      <c r="A676" s="1">
        <v>22067</v>
      </c>
      <c r="B676" s="1">
        <f t="shared" si="30"/>
        <v>22037</v>
      </c>
      <c r="C676">
        <v>29.5</v>
      </c>
      <c r="D676" s="3">
        <f t="shared" si="31"/>
        <v>0</v>
      </c>
      <c r="E676" s="3">
        <f t="shared" si="32"/>
        <v>0</v>
      </c>
    </row>
    <row r="677" spans="1:5" x14ac:dyDescent="0.3">
      <c r="A677" s="1">
        <v>22036</v>
      </c>
      <c r="B677" s="1">
        <f t="shared" si="30"/>
        <v>22007</v>
      </c>
      <c r="C677">
        <v>29.5</v>
      </c>
      <c r="D677" s="3">
        <f t="shared" si="31"/>
        <v>3.4013605442177355E-3</v>
      </c>
      <c r="E677" s="3">
        <f t="shared" si="32"/>
        <v>1.1319270584886354E-4</v>
      </c>
    </row>
    <row r="678" spans="1:5" x14ac:dyDescent="0.3">
      <c r="A678" s="1">
        <v>22006</v>
      </c>
      <c r="B678" s="1">
        <f t="shared" si="30"/>
        <v>21976</v>
      </c>
      <c r="C678">
        <v>29.4</v>
      </c>
      <c r="D678" s="3">
        <f t="shared" si="31"/>
        <v>0</v>
      </c>
      <c r="E678" s="3">
        <f t="shared" si="32"/>
        <v>0</v>
      </c>
    </row>
    <row r="679" spans="1:5" x14ac:dyDescent="0.3">
      <c r="A679" s="1">
        <v>21975</v>
      </c>
      <c r="B679" s="1">
        <f t="shared" si="30"/>
        <v>21947</v>
      </c>
      <c r="C679">
        <v>29.4</v>
      </c>
      <c r="D679" s="3">
        <f t="shared" si="31"/>
        <v>3.4129692832763777E-3</v>
      </c>
      <c r="E679" s="3">
        <f t="shared" si="32"/>
        <v>1.1749511999759044E-4</v>
      </c>
    </row>
    <row r="680" spans="1:5" x14ac:dyDescent="0.3">
      <c r="A680" s="1">
        <v>21946</v>
      </c>
      <c r="B680" s="1">
        <f t="shared" si="30"/>
        <v>21916</v>
      </c>
      <c r="C680">
        <v>29.3</v>
      </c>
      <c r="D680" s="3">
        <f t="shared" si="31"/>
        <v>-3.4013605442176145E-3</v>
      </c>
      <c r="E680" s="3">
        <f t="shared" si="32"/>
        <v>-1.0990229325569256E-4</v>
      </c>
    </row>
    <row r="681" spans="1:5" x14ac:dyDescent="0.3">
      <c r="A681" s="1">
        <v>21915</v>
      </c>
      <c r="B681" s="1">
        <f t="shared" si="30"/>
        <v>21885</v>
      </c>
      <c r="C681">
        <v>29.4</v>
      </c>
      <c r="D681" s="3">
        <f t="shared" si="31"/>
        <v>0</v>
      </c>
      <c r="E681" s="3">
        <f t="shared" si="32"/>
        <v>0</v>
      </c>
    </row>
    <row r="682" spans="1:5" x14ac:dyDescent="0.3">
      <c r="A682" s="1">
        <v>21884</v>
      </c>
      <c r="B682" s="1">
        <f t="shared" si="30"/>
        <v>21855</v>
      </c>
      <c r="C682">
        <v>29.4</v>
      </c>
      <c r="D682" s="3">
        <f t="shared" si="31"/>
        <v>0</v>
      </c>
      <c r="E682" s="3">
        <f t="shared" si="32"/>
        <v>0</v>
      </c>
    </row>
    <row r="683" spans="1:5" x14ac:dyDescent="0.3">
      <c r="A683" s="1">
        <v>21854</v>
      </c>
      <c r="B683" s="1">
        <f t="shared" si="30"/>
        <v>21824</v>
      </c>
      <c r="C683">
        <v>29.4</v>
      </c>
      <c r="D683" s="3">
        <f t="shared" si="31"/>
        <v>3.4129692832763777E-3</v>
      </c>
      <c r="E683" s="3">
        <f t="shared" si="32"/>
        <v>1.0991437309737506E-4</v>
      </c>
    </row>
    <row r="684" spans="1:5" x14ac:dyDescent="0.3">
      <c r="A684" s="1">
        <v>21823</v>
      </c>
      <c r="B684" s="1">
        <f t="shared" si="30"/>
        <v>21794</v>
      </c>
      <c r="C684">
        <v>29.3</v>
      </c>
      <c r="D684" s="3">
        <f t="shared" si="31"/>
        <v>3.4246575342466242E-3</v>
      </c>
      <c r="E684" s="3">
        <f t="shared" si="32"/>
        <v>1.1396671867269781E-4</v>
      </c>
    </row>
    <row r="685" spans="1:5" x14ac:dyDescent="0.3">
      <c r="A685" s="1">
        <v>21793</v>
      </c>
      <c r="B685" s="1">
        <f t="shared" si="30"/>
        <v>21763</v>
      </c>
      <c r="C685">
        <v>29.2</v>
      </c>
      <c r="D685" s="3">
        <f t="shared" si="31"/>
        <v>0</v>
      </c>
      <c r="E685" s="3">
        <f t="shared" si="32"/>
        <v>0</v>
      </c>
    </row>
    <row r="686" spans="1:5" x14ac:dyDescent="0.3">
      <c r="A686" s="1">
        <v>21762</v>
      </c>
      <c r="B686" s="1">
        <f t="shared" si="30"/>
        <v>21732</v>
      </c>
      <c r="C686">
        <v>29.2</v>
      </c>
      <c r="D686" s="3">
        <f t="shared" si="31"/>
        <v>3.4364261168384146E-3</v>
      </c>
      <c r="E686" s="3">
        <f t="shared" si="32"/>
        <v>1.1066854578878349E-4</v>
      </c>
    </row>
    <row r="687" spans="1:5" x14ac:dyDescent="0.3">
      <c r="A687" s="1">
        <v>21731</v>
      </c>
      <c r="B687" s="1">
        <f t="shared" si="30"/>
        <v>21702</v>
      </c>
      <c r="C687">
        <v>29.1</v>
      </c>
      <c r="D687" s="3">
        <f t="shared" si="31"/>
        <v>3.4482758620690145E-3</v>
      </c>
      <c r="E687" s="3">
        <f t="shared" si="32"/>
        <v>1.1475138980276967E-4</v>
      </c>
    </row>
    <row r="688" spans="1:5" x14ac:dyDescent="0.3">
      <c r="A688" s="1">
        <v>21701</v>
      </c>
      <c r="B688" s="1">
        <f t="shared" si="30"/>
        <v>21671</v>
      </c>
      <c r="C688">
        <v>29</v>
      </c>
      <c r="D688" s="3">
        <f t="shared" si="31"/>
        <v>0</v>
      </c>
      <c r="E688" s="3">
        <f t="shared" si="32"/>
        <v>0</v>
      </c>
    </row>
    <row r="689" spans="1:5" x14ac:dyDescent="0.3">
      <c r="A689" s="1">
        <v>21670</v>
      </c>
      <c r="B689" s="1">
        <f t="shared" si="30"/>
        <v>21641</v>
      </c>
      <c r="C689">
        <v>29</v>
      </c>
      <c r="D689" s="3">
        <f t="shared" si="31"/>
        <v>3.4602076124567969E-3</v>
      </c>
      <c r="E689" s="3">
        <f t="shared" si="32"/>
        <v>1.1514779126753361E-4</v>
      </c>
    </row>
    <row r="690" spans="1:5" x14ac:dyDescent="0.3">
      <c r="A690" s="1">
        <v>21640</v>
      </c>
      <c r="B690" s="1">
        <f t="shared" si="30"/>
        <v>21610</v>
      </c>
      <c r="C690">
        <v>28.9</v>
      </c>
      <c r="D690" s="3">
        <f t="shared" si="31"/>
        <v>0</v>
      </c>
      <c r="E690" s="3">
        <f t="shared" si="32"/>
        <v>0</v>
      </c>
    </row>
    <row r="691" spans="1:5" x14ac:dyDescent="0.3">
      <c r="A691" s="1">
        <v>21609</v>
      </c>
      <c r="B691" s="1">
        <f t="shared" si="30"/>
        <v>21582</v>
      </c>
      <c r="C691">
        <v>28.9</v>
      </c>
      <c r="D691" s="3">
        <f t="shared" si="31"/>
        <v>-3.4482758620690145E-3</v>
      </c>
      <c r="E691" s="3">
        <f t="shared" si="32"/>
        <v>-1.2335792178896909E-4</v>
      </c>
    </row>
    <row r="692" spans="1:5" x14ac:dyDescent="0.3">
      <c r="A692" s="1">
        <v>21581</v>
      </c>
      <c r="B692" s="1">
        <f t="shared" si="30"/>
        <v>21551</v>
      </c>
      <c r="C692">
        <v>29</v>
      </c>
      <c r="D692" s="3">
        <f t="shared" si="31"/>
        <v>3.4602076124567969E-3</v>
      </c>
      <c r="E692" s="3">
        <f t="shared" si="32"/>
        <v>1.1143313943962063E-4</v>
      </c>
    </row>
    <row r="693" spans="1:5" x14ac:dyDescent="0.3">
      <c r="A693" s="1">
        <v>21550</v>
      </c>
      <c r="B693" s="1">
        <f t="shared" si="30"/>
        <v>21520</v>
      </c>
      <c r="C693">
        <v>28.9</v>
      </c>
      <c r="D693" s="3">
        <f t="shared" si="31"/>
        <v>-3.4482758620690145E-3</v>
      </c>
      <c r="E693" s="3">
        <f t="shared" si="32"/>
        <v>-1.1142072347869458E-4</v>
      </c>
    </row>
    <row r="694" spans="1:5" x14ac:dyDescent="0.3">
      <c r="A694" s="1">
        <v>21519</v>
      </c>
      <c r="B694" s="1">
        <f t="shared" si="30"/>
        <v>21490</v>
      </c>
      <c r="C694">
        <v>29</v>
      </c>
      <c r="D694" s="3">
        <f t="shared" si="31"/>
        <v>3.4602076124567969E-3</v>
      </c>
      <c r="E694" s="3">
        <f t="shared" si="32"/>
        <v>1.1514779126753361E-4</v>
      </c>
    </row>
    <row r="695" spans="1:5" x14ac:dyDescent="0.3">
      <c r="A695" s="1">
        <v>21489</v>
      </c>
      <c r="B695" s="1">
        <f t="shared" si="30"/>
        <v>21459</v>
      </c>
      <c r="C695">
        <v>28.9</v>
      </c>
      <c r="D695" s="3">
        <f t="shared" si="31"/>
        <v>0</v>
      </c>
      <c r="E695" s="3">
        <f t="shared" si="32"/>
        <v>0</v>
      </c>
    </row>
    <row r="696" spans="1:5" x14ac:dyDescent="0.3">
      <c r="A696" s="1">
        <v>21458</v>
      </c>
      <c r="B696" s="1">
        <f t="shared" si="30"/>
        <v>21429</v>
      </c>
      <c r="C696">
        <v>28.9</v>
      </c>
      <c r="D696" s="3">
        <f t="shared" si="31"/>
        <v>0</v>
      </c>
      <c r="E696" s="3">
        <f t="shared" si="32"/>
        <v>0</v>
      </c>
    </row>
    <row r="697" spans="1:5" x14ac:dyDescent="0.3">
      <c r="A697" s="1">
        <v>21428</v>
      </c>
      <c r="B697" s="1">
        <f t="shared" si="30"/>
        <v>21398</v>
      </c>
      <c r="C697">
        <v>28.9</v>
      </c>
      <c r="D697" s="3">
        <f t="shared" si="31"/>
        <v>-3.4482758620690145E-3</v>
      </c>
      <c r="E697" s="3">
        <f t="shared" si="32"/>
        <v>-1.1142072347869458E-4</v>
      </c>
    </row>
    <row r="698" spans="1:5" x14ac:dyDescent="0.3">
      <c r="A698" s="1">
        <v>21397</v>
      </c>
      <c r="B698" s="1">
        <f t="shared" si="30"/>
        <v>21367</v>
      </c>
      <c r="C698">
        <v>29</v>
      </c>
      <c r="D698" s="3">
        <f t="shared" si="31"/>
        <v>3.4602076124567969E-3</v>
      </c>
      <c r="E698" s="3">
        <f t="shared" si="32"/>
        <v>1.1143313943962063E-4</v>
      </c>
    </row>
    <row r="699" spans="1:5" x14ac:dyDescent="0.3">
      <c r="A699" s="1">
        <v>21366</v>
      </c>
      <c r="B699" s="1">
        <f t="shared" si="30"/>
        <v>21337</v>
      </c>
      <c r="C699">
        <v>28.9</v>
      </c>
      <c r="D699" s="3">
        <f t="shared" si="31"/>
        <v>0</v>
      </c>
      <c r="E699" s="3">
        <f t="shared" si="32"/>
        <v>0</v>
      </c>
    </row>
    <row r="700" spans="1:5" x14ac:dyDescent="0.3">
      <c r="A700" s="1">
        <v>21336</v>
      </c>
      <c r="B700" s="1">
        <f t="shared" si="30"/>
        <v>21306</v>
      </c>
      <c r="C700">
        <v>28.9</v>
      </c>
      <c r="D700" s="3">
        <f t="shared" si="31"/>
        <v>0</v>
      </c>
      <c r="E700" s="3">
        <f t="shared" si="32"/>
        <v>0</v>
      </c>
    </row>
    <row r="701" spans="1:5" x14ac:dyDescent="0.3">
      <c r="A701" s="1">
        <v>21305</v>
      </c>
      <c r="B701" s="1">
        <f t="shared" si="30"/>
        <v>21276</v>
      </c>
      <c r="C701">
        <v>28.9</v>
      </c>
      <c r="D701" s="3">
        <f t="shared" si="31"/>
        <v>3.4722222222221483E-3</v>
      </c>
      <c r="E701" s="3">
        <f t="shared" si="32"/>
        <v>1.1554694091642226E-4</v>
      </c>
    </row>
    <row r="702" spans="1:5" x14ac:dyDescent="0.3">
      <c r="A702" s="1">
        <v>21275</v>
      </c>
      <c r="B702" s="1">
        <f t="shared" si="30"/>
        <v>21245</v>
      </c>
      <c r="C702">
        <v>28.8</v>
      </c>
      <c r="D702" s="3">
        <f t="shared" si="31"/>
        <v>6.9930069930069678E-3</v>
      </c>
      <c r="E702" s="3">
        <f t="shared" si="32"/>
        <v>2.2482105285592802E-4</v>
      </c>
    </row>
    <row r="703" spans="1:5" x14ac:dyDescent="0.3">
      <c r="A703" s="1">
        <v>21244</v>
      </c>
      <c r="B703" s="1">
        <f t="shared" si="30"/>
        <v>21217</v>
      </c>
      <c r="C703">
        <v>28.6</v>
      </c>
      <c r="D703" s="3">
        <f t="shared" si="31"/>
        <v>0</v>
      </c>
      <c r="E703" s="3">
        <f t="shared" si="32"/>
        <v>0</v>
      </c>
    </row>
    <row r="704" spans="1:5" x14ac:dyDescent="0.3">
      <c r="A704" s="1">
        <v>21216</v>
      </c>
      <c r="B704" s="1">
        <f t="shared" si="30"/>
        <v>21186</v>
      </c>
      <c r="C704">
        <v>28.6</v>
      </c>
      <c r="D704" s="3">
        <f t="shared" si="31"/>
        <v>7.0422535211268613E-3</v>
      </c>
      <c r="E704" s="3">
        <f t="shared" si="32"/>
        <v>2.2639893594078586E-4</v>
      </c>
    </row>
    <row r="705" spans="1:5" x14ac:dyDescent="0.3">
      <c r="A705" s="1">
        <v>21185</v>
      </c>
      <c r="B705" s="1">
        <f t="shared" si="30"/>
        <v>21155</v>
      </c>
      <c r="C705">
        <v>28.4</v>
      </c>
      <c r="D705" s="3">
        <f t="shared" si="31"/>
        <v>0</v>
      </c>
      <c r="E705" s="3">
        <f t="shared" si="32"/>
        <v>0</v>
      </c>
    </row>
    <row r="706" spans="1:5" x14ac:dyDescent="0.3">
      <c r="A706" s="1">
        <v>21154</v>
      </c>
      <c r="B706" s="1">
        <f t="shared" si="30"/>
        <v>21125</v>
      </c>
      <c r="C706">
        <v>28.4</v>
      </c>
      <c r="D706" s="3">
        <f t="shared" si="31"/>
        <v>3.5335689045935641E-3</v>
      </c>
      <c r="E706" s="3">
        <f t="shared" si="32"/>
        <v>1.1758492983160451E-4</v>
      </c>
    </row>
    <row r="707" spans="1:5" x14ac:dyDescent="0.3">
      <c r="A707" s="1">
        <v>21124</v>
      </c>
      <c r="B707" s="1">
        <f t="shared" ref="B707:B770" si="33">DATE(YEAR(A707),MONTH(A707),1)</f>
        <v>21094</v>
      </c>
      <c r="C707">
        <v>28.3</v>
      </c>
      <c r="D707" s="3">
        <f t="shared" ref="D707:D770" si="34">(C707-C708)/C708</f>
        <v>0</v>
      </c>
      <c r="E707" s="3">
        <f t="shared" ref="E707:E770" si="35">POWER(1+D707,1/(A707-A708))-1</f>
        <v>0</v>
      </c>
    </row>
    <row r="708" spans="1:5" x14ac:dyDescent="0.3">
      <c r="A708" s="1">
        <v>21093</v>
      </c>
      <c r="B708" s="1">
        <f t="shared" si="33"/>
        <v>21064</v>
      </c>
      <c r="C708">
        <v>28.3</v>
      </c>
      <c r="D708" s="3">
        <f t="shared" si="34"/>
        <v>0</v>
      </c>
      <c r="E708" s="3">
        <f t="shared" si="35"/>
        <v>0</v>
      </c>
    </row>
    <row r="709" spans="1:5" x14ac:dyDescent="0.3">
      <c r="A709" s="1">
        <v>21063</v>
      </c>
      <c r="B709" s="1">
        <f t="shared" si="33"/>
        <v>21033</v>
      </c>
      <c r="C709">
        <v>28.3</v>
      </c>
      <c r="D709" s="3">
        <f t="shared" si="34"/>
        <v>0</v>
      </c>
      <c r="E709" s="3">
        <f t="shared" si="35"/>
        <v>0</v>
      </c>
    </row>
    <row r="710" spans="1:5" x14ac:dyDescent="0.3">
      <c r="A710" s="1">
        <v>21032</v>
      </c>
      <c r="B710" s="1">
        <f t="shared" si="33"/>
        <v>21002</v>
      </c>
      <c r="C710">
        <v>28.3</v>
      </c>
      <c r="D710" s="3">
        <f t="shared" si="34"/>
        <v>7.1174377224199033E-3</v>
      </c>
      <c r="E710" s="3">
        <f t="shared" si="35"/>
        <v>2.2880773086741968E-4</v>
      </c>
    </row>
    <row r="711" spans="1:5" x14ac:dyDescent="0.3">
      <c r="A711" s="1">
        <v>21001</v>
      </c>
      <c r="B711" s="1">
        <f t="shared" si="33"/>
        <v>20972</v>
      </c>
      <c r="C711">
        <v>28.1</v>
      </c>
      <c r="D711" s="3">
        <f t="shared" si="34"/>
        <v>3.5714285714286221E-3</v>
      </c>
      <c r="E711" s="3">
        <f t="shared" si="35"/>
        <v>1.1884260003891534E-4</v>
      </c>
    </row>
    <row r="712" spans="1:5" x14ac:dyDescent="0.3">
      <c r="A712" s="1">
        <v>20971</v>
      </c>
      <c r="B712" s="1">
        <f t="shared" si="33"/>
        <v>20941</v>
      </c>
      <c r="C712">
        <v>28</v>
      </c>
      <c r="D712" s="3">
        <f t="shared" si="34"/>
        <v>3.5842293906810548E-3</v>
      </c>
      <c r="E712" s="3">
        <f t="shared" si="35"/>
        <v>1.1542025227195829E-4</v>
      </c>
    </row>
    <row r="713" spans="1:5" x14ac:dyDescent="0.3">
      <c r="A713" s="1">
        <v>20940</v>
      </c>
      <c r="B713" s="1">
        <f t="shared" si="33"/>
        <v>20911</v>
      </c>
      <c r="C713">
        <v>27.9</v>
      </c>
      <c r="D713" s="3">
        <f t="shared" si="34"/>
        <v>3.5971223021581968E-3</v>
      </c>
      <c r="E713" s="3">
        <f t="shared" si="35"/>
        <v>1.196961006977304E-4</v>
      </c>
    </row>
    <row r="714" spans="1:5" x14ac:dyDescent="0.3">
      <c r="A714" s="1">
        <v>20910</v>
      </c>
      <c r="B714" s="1">
        <f t="shared" si="33"/>
        <v>20880</v>
      </c>
      <c r="C714">
        <v>27.8</v>
      </c>
      <c r="D714" s="3">
        <f t="shared" si="34"/>
        <v>3.6101083032491488E-3</v>
      </c>
      <c r="E714" s="3">
        <f t="shared" si="35"/>
        <v>1.1625216009081285E-4</v>
      </c>
    </row>
    <row r="715" spans="1:5" x14ac:dyDescent="0.3">
      <c r="A715" s="1">
        <v>20879</v>
      </c>
      <c r="B715" s="1">
        <f t="shared" si="33"/>
        <v>20852</v>
      </c>
      <c r="C715">
        <v>27.7</v>
      </c>
      <c r="D715" s="3">
        <f t="shared" si="34"/>
        <v>3.6231884057970239E-3</v>
      </c>
      <c r="E715" s="3">
        <f t="shared" si="35"/>
        <v>1.2917407333046249E-4</v>
      </c>
    </row>
    <row r="716" spans="1:5" x14ac:dyDescent="0.3">
      <c r="A716" s="1">
        <v>20851</v>
      </c>
      <c r="B716" s="1">
        <f t="shared" si="33"/>
        <v>20821</v>
      </c>
      <c r="C716">
        <v>27.6</v>
      </c>
      <c r="D716" s="3">
        <f t="shared" si="34"/>
        <v>0</v>
      </c>
      <c r="E716" s="3">
        <f t="shared" si="35"/>
        <v>0</v>
      </c>
    </row>
    <row r="717" spans="1:5" x14ac:dyDescent="0.3">
      <c r="A717" s="1">
        <v>20820</v>
      </c>
      <c r="B717" s="1">
        <f t="shared" si="33"/>
        <v>20790</v>
      </c>
      <c r="C717">
        <v>27.6</v>
      </c>
      <c r="D717" s="3">
        <f t="shared" si="34"/>
        <v>3.636363636363688E-3</v>
      </c>
      <c r="E717" s="3">
        <f t="shared" si="35"/>
        <v>1.1709614717281269E-4</v>
      </c>
    </row>
    <row r="718" spans="1:5" x14ac:dyDescent="0.3">
      <c r="A718" s="1">
        <v>20789</v>
      </c>
      <c r="B718" s="1">
        <f t="shared" si="33"/>
        <v>20760</v>
      </c>
      <c r="C718">
        <v>27.5</v>
      </c>
      <c r="D718" s="3">
        <f t="shared" si="34"/>
        <v>0</v>
      </c>
      <c r="E718" s="3">
        <f t="shared" si="35"/>
        <v>0</v>
      </c>
    </row>
    <row r="719" spans="1:5" x14ac:dyDescent="0.3">
      <c r="A719" s="1">
        <v>20759</v>
      </c>
      <c r="B719" s="1">
        <f t="shared" si="33"/>
        <v>20729</v>
      </c>
      <c r="C719">
        <v>27.5</v>
      </c>
      <c r="D719" s="3">
        <f t="shared" si="34"/>
        <v>3.6496350364964023E-3</v>
      </c>
      <c r="E719" s="3">
        <f t="shared" si="35"/>
        <v>1.1752275295129344E-4</v>
      </c>
    </row>
    <row r="720" spans="1:5" x14ac:dyDescent="0.3">
      <c r="A720" s="1">
        <v>20728</v>
      </c>
      <c r="B720" s="1">
        <f t="shared" si="33"/>
        <v>20699</v>
      </c>
      <c r="C720">
        <v>27.4</v>
      </c>
      <c r="D720" s="3">
        <f t="shared" si="34"/>
        <v>3.6630036630035849E-3</v>
      </c>
      <c r="E720" s="3">
        <f t="shared" si="35"/>
        <v>1.2188446741179249E-4</v>
      </c>
    </row>
    <row r="721" spans="1:5" x14ac:dyDescent="0.3">
      <c r="A721" s="1">
        <v>20698</v>
      </c>
      <c r="B721" s="1">
        <f t="shared" si="33"/>
        <v>20668</v>
      </c>
      <c r="C721">
        <v>27.3</v>
      </c>
      <c r="D721" s="3">
        <f t="shared" si="34"/>
        <v>-3.6496350364962726E-3</v>
      </c>
      <c r="E721" s="3">
        <f t="shared" si="35"/>
        <v>-1.1793856738129271E-4</v>
      </c>
    </row>
    <row r="722" spans="1:5" x14ac:dyDescent="0.3">
      <c r="A722" s="1">
        <v>20667</v>
      </c>
      <c r="B722" s="1">
        <f t="shared" si="33"/>
        <v>20637</v>
      </c>
      <c r="C722">
        <v>27.4</v>
      </c>
      <c r="D722" s="3">
        <f t="shared" si="34"/>
        <v>7.3529411764705621E-3</v>
      </c>
      <c r="E722" s="3">
        <f t="shared" si="35"/>
        <v>2.363518006243126E-4</v>
      </c>
    </row>
    <row r="723" spans="1:5" x14ac:dyDescent="0.3">
      <c r="A723" s="1">
        <v>20636</v>
      </c>
      <c r="B723" s="1">
        <f t="shared" si="33"/>
        <v>20607</v>
      </c>
      <c r="C723">
        <v>27.2</v>
      </c>
      <c r="D723" s="3">
        <f t="shared" si="34"/>
        <v>7.4074074074073808E-3</v>
      </c>
      <c r="E723" s="3">
        <f t="shared" si="35"/>
        <v>2.4603383794863376E-4</v>
      </c>
    </row>
    <row r="724" spans="1:5" x14ac:dyDescent="0.3">
      <c r="A724" s="1">
        <v>20606</v>
      </c>
      <c r="B724" s="1">
        <f t="shared" si="33"/>
        <v>20576</v>
      </c>
      <c r="C724">
        <v>27</v>
      </c>
      <c r="D724" s="3">
        <f t="shared" si="34"/>
        <v>3.717472118959161E-3</v>
      </c>
      <c r="E724" s="3">
        <f t="shared" si="35"/>
        <v>1.1970327343080456E-4</v>
      </c>
    </row>
    <row r="725" spans="1:5" x14ac:dyDescent="0.3">
      <c r="A725" s="1">
        <v>20575</v>
      </c>
      <c r="B725" s="1">
        <f t="shared" si="33"/>
        <v>20546</v>
      </c>
      <c r="C725">
        <v>26.9</v>
      </c>
      <c r="D725" s="3">
        <f t="shared" si="34"/>
        <v>3.7313432835820101E-3</v>
      </c>
      <c r="E725" s="3">
        <f t="shared" si="35"/>
        <v>1.2415434287871285E-4</v>
      </c>
    </row>
    <row r="726" spans="1:5" x14ac:dyDescent="0.3">
      <c r="A726" s="1">
        <v>20545</v>
      </c>
      <c r="B726" s="1">
        <f t="shared" si="33"/>
        <v>20515</v>
      </c>
      <c r="C726">
        <v>26.8</v>
      </c>
      <c r="D726" s="3">
        <f t="shared" si="34"/>
        <v>0</v>
      </c>
      <c r="E726" s="3">
        <f t="shared" si="35"/>
        <v>0</v>
      </c>
    </row>
    <row r="727" spans="1:5" x14ac:dyDescent="0.3">
      <c r="A727" s="1">
        <v>20514</v>
      </c>
      <c r="B727" s="1">
        <f t="shared" si="33"/>
        <v>20486</v>
      </c>
      <c r="C727">
        <v>26.8</v>
      </c>
      <c r="D727" s="3">
        <f t="shared" si="34"/>
        <v>0</v>
      </c>
      <c r="E727" s="3">
        <f t="shared" si="35"/>
        <v>0</v>
      </c>
    </row>
    <row r="728" spans="1:5" x14ac:dyDescent="0.3">
      <c r="A728" s="1">
        <v>20485</v>
      </c>
      <c r="B728" s="1">
        <f t="shared" si="33"/>
        <v>20455</v>
      </c>
      <c r="C728">
        <v>26.8</v>
      </c>
      <c r="D728" s="3">
        <f t="shared" si="34"/>
        <v>0</v>
      </c>
      <c r="E728" s="3">
        <f t="shared" si="35"/>
        <v>0</v>
      </c>
    </row>
    <row r="729" spans="1:5" x14ac:dyDescent="0.3">
      <c r="A729" s="1">
        <v>20454</v>
      </c>
      <c r="B729" s="1">
        <f t="shared" si="33"/>
        <v>20424</v>
      </c>
      <c r="C729">
        <v>26.8</v>
      </c>
      <c r="D729" s="3">
        <f t="shared" si="34"/>
        <v>-3.7174721189590287E-3</v>
      </c>
      <c r="E729" s="3">
        <f t="shared" si="35"/>
        <v>-1.2013468941096672E-4</v>
      </c>
    </row>
    <row r="730" spans="1:5" x14ac:dyDescent="0.3">
      <c r="A730" s="1">
        <v>20423</v>
      </c>
      <c r="B730" s="1">
        <f t="shared" si="33"/>
        <v>20394</v>
      </c>
      <c r="C730">
        <v>26.9</v>
      </c>
      <c r="D730" s="3">
        <f t="shared" si="34"/>
        <v>0</v>
      </c>
      <c r="E730" s="3">
        <f t="shared" si="35"/>
        <v>0</v>
      </c>
    </row>
    <row r="731" spans="1:5" x14ac:dyDescent="0.3">
      <c r="A731" s="1">
        <v>20393</v>
      </c>
      <c r="B731" s="1">
        <f t="shared" si="33"/>
        <v>20363</v>
      </c>
      <c r="C731">
        <v>26.9</v>
      </c>
      <c r="D731" s="3">
        <f t="shared" si="34"/>
        <v>0</v>
      </c>
      <c r="E731" s="3">
        <f t="shared" si="35"/>
        <v>0</v>
      </c>
    </row>
    <row r="732" spans="1:5" x14ac:dyDescent="0.3">
      <c r="A732" s="1">
        <v>20362</v>
      </c>
      <c r="B732" s="1">
        <f t="shared" si="33"/>
        <v>20333</v>
      </c>
      <c r="C732">
        <v>26.9</v>
      </c>
      <c r="D732" s="3">
        <f t="shared" si="34"/>
        <v>3.7313432835820101E-3</v>
      </c>
      <c r="E732" s="3">
        <f t="shared" si="35"/>
        <v>1.2415434287871285E-4</v>
      </c>
    </row>
    <row r="733" spans="1:5" x14ac:dyDescent="0.3">
      <c r="A733" s="1">
        <v>20332</v>
      </c>
      <c r="B733" s="1">
        <f t="shared" si="33"/>
        <v>20302</v>
      </c>
      <c r="C733">
        <v>26.8</v>
      </c>
      <c r="D733" s="3">
        <f t="shared" si="34"/>
        <v>0</v>
      </c>
      <c r="E733" s="3">
        <f t="shared" si="35"/>
        <v>0</v>
      </c>
    </row>
    <row r="734" spans="1:5" x14ac:dyDescent="0.3">
      <c r="A734" s="1">
        <v>20301</v>
      </c>
      <c r="B734" s="1">
        <f t="shared" si="33"/>
        <v>20271</v>
      </c>
      <c r="C734">
        <v>26.8</v>
      </c>
      <c r="D734" s="3">
        <f t="shared" si="34"/>
        <v>3.7453183520599785E-3</v>
      </c>
      <c r="E734" s="3">
        <f t="shared" si="35"/>
        <v>1.2059830721722342E-4</v>
      </c>
    </row>
    <row r="735" spans="1:5" x14ac:dyDescent="0.3">
      <c r="A735" s="1">
        <v>20270</v>
      </c>
      <c r="B735" s="1">
        <f t="shared" si="33"/>
        <v>20241</v>
      </c>
      <c r="C735">
        <v>26.7</v>
      </c>
      <c r="D735" s="3">
        <f t="shared" si="34"/>
        <v>0</v>
      </c>
      <c r="E735" s="3">
        <f t="shared" si="35"/>
        <v>0</v>
      </c>
    </row>
    <row r="736" spans="1:5" x14ac:dyDescent="0.3">
      <c r="A736" s="1">
        <v>20240</v>
      </c>
      <c r="B736" s="1">
        <f t="shared" si="33"/>
        <v>20210</v>
      </c>
      <c r="C736">
        <v>26.7</v>
      </c>
      <c r="D736" s="3">
        <f t="shared" si="34"/>
        <v>0</v>
      </c>
      <c r="E736" s="3">
        <f t="shared" si="35"/>
        <v>0</v>
      </c>
    </row>
    <row r="737" spans="1:5" x14ac:dyDescent="0.3">
      <c r="A737" s="1">
        <v>20209</v>
      </c>
      <c r="B737" s="1">
        <f t="shared" si="33"/>
        <v>20180</v>
      </c>
      <c r="C737">
        <v>26.7</v>
      </c>
      <c r="D737" s="3">
        <f t="shared" si="34"/>
        <v>0</v>
      </c>
      <c r="E737" s="3">
        <f t="shared" si="35"/>
        <v>0</v>
      </c>
    </row>
    <row r="738" spans="1:5" x14ac:dyDescent="0.3">
      <c r="A738" s="1">
        <v>20179</v>
      </c>
      <c r="B738" s="1">
        <f t="shared" si="33"/>
        <v>20149</v>
      </c>
      <c r="C738">
        <v>26.7</v>
      </c>
      <c r="D738" s="3">
        <f t="shared" si="34"/>
        <v>0</v>
      </c>
      <c r="E738" s="3">
        <f t="shared" si="35"/>
        <v>0</v>
      </c>
    </row>
    <row r="739" spans="1:5" x14ac:dyDescent="0.3">
      <c r="A739" s="1">
        <v>20148</v>
      </c>
      <c r="B739" s="1">
        <f t="shared" si="33"/>
        <v>20121</v>
      </c>
      <c r="C739">
        <v>26.7</v>
      </c>
      <c r="D739" s="3">
        <f t="shared" si="34"/>
        <v>0</v>
      </c>
      <c r="E739" s="3">
        <f t="shared" si="35"/>
        <v>0</v>
      </c>
    </row>
    <row r="740" spans="1:5" x14ac:dyDescent="0.3">
      <c r="A740" s="1">
        <v>20120</v>
      </c>
      <c r="B740" s="1">
        <f t="shared" si="33"/>
        <v>20090</v>
      </c>
      <c r="C740">
        <v>26.7</v>
      </c>
      <c r="D740" s="3">
        <f t="shared" si="34"/>
        <v>0</v>
      </c>
      <c r="E740" s="3">
        <f t="shared" si="35"/>
        <v>0</v>
      </c>
    </row>
    <row r="741" spans="1:5" x14ac:dyDescent="0.3">
      <c r="A741" s="1">
        <v>20089</v>
      </c>
      <c r="B741" s="1">
        <f t="shared" si="33"/>
        <v>20059</v>
      </c>
      <c r="C741">
        <v>26.7</v>
      </c>
      <c r="D741" s="3">
        <f t="shared" si="34"/>
        <v>-3.7313432835821424E-3</v>
      </c>
      <c r="E741" s="3">
        <f t="shared" si="35"/>
        <v>-1.205837650193331E-4</v>
      </c>
    </row>
    <row r="742" spans="1:5" x14ac:dyDescent="0.3">
      <c r="A742" s="1">
        <v>20058</v>
      </c>
      <c r="B742" s="1">
        <f t="shared" si="33"/>
        <v>20029</v>
      </c>
      <c r="C742">
        <v>26.8</v>
      </c>
      <c r="D742" s="3">
        <f t="shared" si="34"/>
        <v>0</v>
      </c>
      <c r="E742" s="3">
        <f t="shared" si="35"/>
        <v>0</v>
      </c>
    </row>
    <row r="743" spans="1:5" x14ac:dyDescent="0.3">
      <c r="A743" s="1">
        <v>20028</v>
      </c>
      <c r="B743" s="1">
        <f t="shared" si="33"/>
        <v>19998</v>
      </c>
      <c r="C743">
        <v>26.8</v>
      </c>
      <c r="D743" s="3">
        <f t="shared" si="34"/>
        <v>0</v>
      </c>
      <c r="E743" s="3">
        <f t="shared" si="35"/>
        <v>0</v>
      </c>
    </row>
    <row r="744" spans="1:5" x14ac:dyDescent="0.3">
      <c r="A744" s="1">
        <v>19997</v>
      </c>
      <c r="B744" s="1">
        <f t="shared" si="33"/>
        <v>19968</v>
      </c>
      <c r="C744">
        <v>26.8</v>
      </c>
      <c r="D744" s="3">
        <f t="shared" si="34"/>
        <v>-3.7174721189590287E-3</v>
      </c>
      <c r="E744" s="3">
        <f t="shared" si="35"/>
        <v>-1.241389304913465E-4</v>
      </c>
    </row>
    <row r="745" spans="1:5" x14ac:dyDescent="0.3">
      <c r="A745" s="1">
        <v>19967</v>
      </c>
      <c r="B745" s="1">
        <f t="shared" si="33"/>
        <v>19937</v>
      </c>
      <c r="C745">
        <v>26.9</v>
      </c>
      <c r="D745" s="3">
        <f t="shared" si="34"/>
        <v>0</v>
      </c>
      <c r="E745" s="3">
        <f t="shared" si="35"/>
        <v>0</v>
      </c>
    </row>
    <row r="746" spans="1:5" x14ac:dyDescent="0.3">
      <c r="A746" s="1">
        <v>19936</v>
      </c>
      <c r="B746" s="1">
        <f t="shared" si="33"/>
        <v>19906</v>
      </c>
      <c r="C746">
        <v>26.9</v>
      </c>
      <c r="D746" s="3">
        <f t="shared" si="34"/>
        <v>0</v>
      </c>
      <c r="E746" s="3">
        <f t="shared" si="35"/>
        <v>0</v>
      </c>
    </row>
    <row r="747" spans="1:5" x14ac:dyDescent="0.3">
      <c r="A747" s="1">
        <v>19905</v>
      </c>
      <c r="B747" s="1">
        <f t="shared" si="33"/>
        <v>19876</v>
      </c>
      <c r="C747">
        <v>26.9</v>
      </c>
      <c r="D747" s="3">
        <f t="shared" si="34"/>
        <v>0</v>
      </c>
      <c r="E747" s="3">
        <f t="shared" si="35"/>
        <v>0</v>
      </c>
    </row>
    <row r="748" spans="1:5" x14ac:dyDescent="0.3">
      <c r="A748" s="1">
        <v>19875</v>
      </c>
      <c r="B748" s="1">
        <f t="shared" si="33"/>
        <v>19845</v>
      </c>
      <c r="C748">
        <v>26.9</v>
      </c>
      <c r="D748" s="3">
        <f t="shared" si="34"/>
        <v>3.7313432835820101E-3</v>
      </c>
      <c r="E748" s="3">
        <f t="shared" si="35"/>
        <v>1.2014912348856654E-4</v>
      </c>
    </row>
    <row r="749" spans="1:5" x14ac:dyDescent="0.3">
      <c r="A749" s="1">
        <v>19844</v>
      </c>
      <c r="B749" s="1">
        <f t="shared" si="33"/>
        <v>19815</v>
      </c>
      <c r="C749">
        <v>26.8</v>
      </c>
      <c r="D749" s="3">
        <f t="shared" si="34"/>
        <v>-3.7174721189590287E-3</v>
      </c>
      <c r="E749" s="3">
        <f t="shared" si="35"/>
        <v>-1.241389304913465E-4</v>
      </c>
    </row>
    <row r="750" spans="1:5" x14ac:dyDescent="0.3">
      <c r="A750" s="1">
        <v>19814</v>
      </c>
      <c r="B750" s="1">
        <f t="shared" si="33"/>
        <v>19784</v>
      </c>
      <c r="C750">
        <v>26.9</v>
      </c>
      <c r="D750" s="3">
        <f t="shared" si="34"/>
        <v>0</v>
      </c>
      <c r="E750" s="3">
        <f t="shared" si="35"/>
        <v>0</v>
      </c>
    </row>
    <row r="751" spans="1:5" x14ac:dyDescent="0.3">
      <c r="A751" s="1">
        <v>19783</v>
      </c>
      <c r="B751" s="1">
        <f t="shared" si="33"/>
        <v>19756</v>
      </c>
      <c r="C751">
        <v>26.9</v>
      </c>
      <c r="D751" s="3">
        <f t="shared" si="34"/>
        <v>0</v>
      </c>
      <c r="E751" s="3">
        <f t="shared" si="35"/>
        <v>0</v>
      </c>
    </row>
    <row r="752" spans="1:5" x14ac:dyDescent="0.3">
      <c r="A752" s="1">
        <v>19755</v>
      </c>
      <c r="B752" s="1">
        <f t="shared" si="33"/>
        <v>19725</v>
      </c>
      <c r="C752">
        <v>26.9</v>
      </c>
      <c r="D752" s="3">
        <f t="shared" si="34"/>
        <v>0</v>
      </c>
      <c r="E752" s="3">
        <f t="shared" si="35"/>
        <v>0</v>
      </c>
    </row>
    <row r="753" spans="1:5" x14ac:dyDescent="0.3">
      <c r="A753" s="1">
        <v>19724</v>
      </c>
      <c r="B753" s="1">
        <f t="shared" si="33"/>
        <v>19694</v>
      </c>
      <c r="C753">
        <v>26.9</v>
      </c>
      <c r="D753" s="3">
        <f t="shared" si="34"/>
        <v>0</v>
      </c>
      <c r="E753" s="3">
        <f t="shared" si="35"/>
        <v>0</v>
      </c>
    </row>
    <row r="754" spans="1:5" x14ac:dyDescent="0.3">
      <c r="A754" s="1">
        <v>19693</v>
      </c>
      <c r="B754" s="1">
        <f t="shared" si="33"/>
        <v>19664</v>
      </c>
      <c r="C754">
        <v>26.9</v>
      </c>
      <c r="D754" s="3">
        <f t="shared" si="34"/>
        <v>-3.7037037037037563E-3</v>
      </c>
      <c r="E754" s="3">
        <f t="shared" si="35"/>
        <v>-1.2367833108906101E-4</v>
      </c>
    </row>
    <row r="755" spans="1:5" x14ac:dyDescent="0.3">
      <c r="A755" s="1">
        <v>19663</v>
      </c>
      <c r="B755" s="1">
        <f t="shared" si="33"/>
        <v>19633</v>
      </c>
      <c r="C755">
        <v>27</v>
      </c>
      <c r="D755" s="3">
        <f t="shared" si="34"/>
        <v>3.717472118959161E-3</v>
      </c>
      <c r="E755" s="3">
        <f t="shared" si="35"/>
        <v>1.1970327343080456E-4</v>
      </c>
    </row>
    <row r="756" spans="1:5" x14ac:dyDescent="0.3">
      <c r="A756" s="1">
        <v>19632</v>
      </c>
      <c r="B756" s="1">
        <f t="shared" si="33"/>
        <v>19603</v>
      </c>
      <c r="C756">
        <v>26.9</v>
      </c>
      <c r="D756" s="3">
        <f t="shared" si="34"/>
        <v>0</v>
      </c>
      <c r="E756" s="3">
        <f t="shared" si="35"/>
        <v>0</v>
      </c>
    </row>
    <row r="757" spans="1:5" x14ac:dyDescent="0.3">
      <c r="A757" s="1">
        <v>19602</v>
      </c>
      <c r="B757" s="1">
        <f t="shared" si="33"/>
        <v>19572</v>
      </c>
      <c r="C757">
        <v>26.9</v>
      </c>
      <c r="D757" s="3">
        <f t="shared" si="34"/>
        <v>3.7313432835820101E-3</v>
      </c>
      <c r="E757" s="3">
        <f t="shared" si="35"/>
        <v>1.2014912348856654E-4</v>
      </c>
    </row>
    <row r="758" spans="1:5" x14ac:dyDescent="0.3">
      <c r="A758" s="1">
        <v>19571</v>
      </c>
      <c r="B758" s="1">
        <f t="shared" si="33"/>
        <v>19541</v>
      </c>
      <c r="C758">
        <v>26.8</v>
      </c>
      <c r="D758" s="3">
        <f t="shared" si="34"/>
        <v>0</v>
      </c>
      <c r="E758" s="3">
        <f t="shared" si="35"/>
        <v>0</v>
      </c>
    </row>
    <row r="759" spans="1:5" x14ac:dyDescent="0.3">
      <c r="A759" s="1">
        <v>19540</v>
      </c>
      <c r="B759" s="1">
        <f t="shared" si="33"/>
        <v>19511</v>
      </c>
      <c r="C759">
        <v>26.8</v>
      </c>
      <c r="D759" s="3">
        <f t="shared" si="34"/>
        <v>3.7453183520599785E-3</v>
      </c>
      <c r="E759" s="3">
        <f t="shared" si="35"/>
        <v>1.2461850126066487E-4</v>
      </c>
    </row>
    <row r="760" spans="1:5" x14ac:dyDescent="0.3">
      <c r="A760" s="1">
        <v>19510</v>
      </c>
      <c r="B760" s="1">
        <f t="shared" si="33"/>
        <v>19480</v>
      </c>
      <c r="C760">
        <v>26.7</v>
      </c>
      <c r="D760" s="3">
        <f t="shared" si="34"/>
        <v>3.7593984962405211E-3</v>
      </c>
      <c r="E760" s="3">
        <f t="shared" si="35"/>
        <v>1.2105086214675431E-4</v>
      </c>
    </row>
    <row r="761" spans="1:5" x14ac:dyDescent="0.3">
      <c r="A761" s="1">
        <v>19479</v>
      </c>
      <c r="B761" s="1">
        <f t="shared" si="33"/>
        <v>19450</v>
      </c>
      <c r="C761">
        <v>26.6</v>
      </c>
      <c r="D761" s="3">
        <f t="shared" si="34"/>
        <v>0</v>
      </c>
      <c r="E761" s="3">
        <f t="shared" si="35"/>
        <v>0</v>
      </c>
    </row>
    <row r="762" spans="1:5" x14ac:dyDescent="0.3">
      <c r="A762" s="1">
        <v>19449</v>
      </c>
      <c r="B762" s="1">
        <f t="shared" si="33"/>
        <v>19419</v>
      </c>
      <c r="C762">
        <v>26.6</v>
      </c>
      <c r="D762" s="3">
        <f t="shared" si="34"/>
        <v>3.7735849056604312E-3</v>
      </c>
      <c r="E762" s="3">
        <f t="shared" si="35"/>
        <v>1.2150682637179777E-4</v>
      </c>
    </row>
    <row r="763" spans="1:5" x14ac:dyDescent="0.3">
      <c r="A763" s="1">
        <v>19418</v>
      </c>
      <c r="B763" s="1">
        <f t="shared" si="33"/>
        <v>19391</v>
      </c>
      <c r="C763">
        <v>26.5</v>
      </c>
      <c r="D763" s="3">
        <f t="shared" si="34"/>
        <v>-3.7593984962406546E-3</v>
      </c>
      <c r="E763" s="3">
        <f t="shared" si="35"/>
        <v>-1.3450819565696825E-4</v>
      </c>
    </row>
    <row r="764" spans="1:5" x14ac:dyDescent="0.3">
      <c r="A764" s="1">
        <v>19390</v>
      </c>
      <c r="B764" s="1">
        <f t="shared" si="33"/>
        <v>19360</v>
      </c>
      <c r="C764">
        <v>26.6</v>
      </c>
      <c r="D764" s="3">
        <f t="shared" si="34"/>
        <v>-3.7453183520598453E-3</v>
      </c>
      <c r="E764" s="3">
        <f t="shared" si="35"/>
        <v>-1.210362106089935E-4</v>
      </c>
    </row>
    <row r="765" spans="1:5" x14ac:dyDescent="0.3">
      <c r="A765" s="1">
        <v>19359</v>
      </c>
      <c r="B765" s="1">
        <f t="shared" si="33"/>
        <v>19329</v>
      </c>
      <c r="C765">
        <v>26.7</v>
      </c>
      <c r="D765" s="3">
        <f t="shared" si="34"/>
        <v>0</v>
      </c>
      <c r="E765" s="3">
        <f t="shared" si="35"/>
        <v>0</v>
      </c>
    </row>
    <row r="766" spans="1:5" x14ac:dyDescent="0.3">
      <c r="A766" s="1">
        <v>19328</v>
      </c>
      <c r="B766" s="1">
        <f t="shared" si="33"/>
        <v>19299</v>
      </c>
      <c r="C766">
        <v>26.7</v>
      </c>
      <c r="D766" s="3">
        <f t="shared" si="34"/>
        <v>0</v>
      </c>
      <c r="E766" s="3">
        <f t="shared" si="35"/>
        <v>0</v>
      </c>
    </row>
    <row r="767" spans="1:5" x14ac:dyDescent="0.3">
      <c r="A767" s="1">
        <v>19298</v>
      </c>
      <c r="B767" s="1">
        <f t="shared" si="33"/>
        <v>19268</v>
      </c>
      <c r="C767">
        <v>26.7</v>
      </c>
      <c r="D767" s="3">
        <f t="shared" si="34"/>
        <v>0</v>
      </c>
      <c r="E767" s="3">
        <f t="shared" si="35"/>
        <v>0</v>
      </c>
    </row>
    <row r="768" spans="1:5" x14ac:dyDescent="0.3">
      <c r="A768" s="1">
        <v>19267</v>
      </c>
      <c r="B768" s="1">
        <f t="shared" si="33"/>
        <v>19238</v>
      </c>
      <c r="C768">
        <v>26.7</v>
      </c>
      <c r="D768" s="3">
        <f t="shared" si="34"/>
        <v>0</v>
      </c>
      <c r="E768" s="3">
        <f t="shared" si="35"/>
        <v>0</v>
      </c>
    </row>
    <row r="769" spans="1:5" x14ac:dyDescent="0.3">
      <c r="A769" s="1">
        <v>19237</v>
      </c>
      <c r="B769" s="1">
        <f t="shared" si="33"/>
        <v>19207</v>
      </c>
      <c r="C769">
        <v>26.7</v>
      </c>
      <c r="D769" s="3">
        <f t="shared" si="34"/>
        <v>0</v>
      </c>
      <c r="E769" s="3">
        <f t="shared" si="35"/>
        <v>0</v>
      </c>
    </row>
    <row r="770" spans="1:5" x14ac:dyDescent="0.3">
      <c r="A770" s="1">
        <v>19206</v>
      </c>
      <c r="B770" s="1">
        <f t="shared" si="33"/>
        <v>19176</v>
      </c>
      <c r="C770">
        <v>26.7</v>
      </c>
      <c r="D770" s="3">
        <f t="shared" si="34"/>
        <v>7.5471698113207279E-3</v>
      </c>
      <c r="E770" s="3">
        <f t="shared" si="35"/>
        <v>2.4257239702474287E-4</v>
      </c>
    </row>
    <row r="771" spans="1:5" x14ac:dyDescent="0.3">
      <c r="A771" s="1">
        <v>19175</v>
      </c>
      <c r="B771" s="1">
        <f t="shared" ref="B771:B834" si="36">DATE(YEAR(A771),MONTH(A771),1)</f>
        <v>19146</v>
      </c>
      <c r="C771">
        <v>26.5</v>
      </c>
      <c r="D771" s="3">
        <f t="shared" ref="D771:D834" si="37">(C771-C772)/C772</f>
        <v>3.7878787878788418E-3</v>
      </c>
      <c r="E771" s="3">
        <f t="shared" ref="E771:E834" si="38">POWER(1+D771,1/(A771-A772))-1</f>
        <v>1.2603203603345214E-4</v>
      </c>
    </row>
    <row r="772" spans="1:5" x14ac:dyDescent="0.3">
      <c r="A772" s="1">
        <v>19145</v>
      </c>
      <c r="B772" s="1">
        <f t="shared" si="36"/>
        <v>19115</v>
      </c>
      <c r="C772">
        <v>26.4</v>
      </c>
      <c r="D772" s="3">
        <f t="shared" si="37"/>
        <v>0</v>
      </c>
      <c r="E772" s="3">
        <f t="shared" si="38"/>
        <v>0</v>
      </c>
    </row>
    <row r="773" spans="1:5" x14ac:dyDescent="0.3">
      <c r="A773" s="1">
        <v>19114</v>
      </c>
      <c r="B773" s="1">
        <f t="shared" si="36"/>
        <v>19085</v>
      </c>
      <c r="C773">
        <v>26.4</v>
      </c>
      <c r="D773" s="3">
        <f t="shared" si="37"/>
        <v>3.8022813688212117E-3</v>
      </c>
      <c r="E773" s="3">
        <f t="shared" si="38"/>
        <v>1.2651036737998389E-4</v>
      </c>
    </row>
    <row r="774" spans="1:5" x14ac:dyDescent="0.3">
      <c r="A774" s="1">
        <v>19084</v>
      </c>
      <c r="B774" s="1">
        <f t="shared" si="36"/>
        <v>19054</v>
      </c>
      <c r="C774">
        <v>26.3</v>
      </c>
      <c r="D774" s="3">
        <f t="shared" si="37"/>
        <v>0</v>
      </c>
      <c r="E774" s="3">
        <f t="shared" si="38"/>
        <v>0</v>
      </c>
    </row>
    <row r="775" spans="1:5" x14ac:dyDescent="0.3">
      <c r="A775" s="1">
        <v>19053</v>
      </c>
      <c r="B775" s="1">
        <f t="shared" si="36"/>
        <v>19025</v>
      </c>
      <c r="C775">
        <v>26.3</v>
      </c>
      <c r="D775" s="3">
        <f t="shared" si="37"/>
        <v>-7.5471698113207279E-3</v>
      </c>
      <c r="E775" s="3">
        <f t="shared" si="38"/>
        <v>-2.6120015055652868E-4</v>
      </c>
    </row>
    <row r="776" spans="1:5" x14ac:dyDescent="0.3">
      <c r="A776" s="1">
        <v>19024</v>
      </c>
      <c r="B776" s="1">
        <f t="shared" si="36"/>
        <v>18994</v>
      </c>
      <c r="C776">
        <v>26.5</v>
      </c>
      <c r="D776" s="3">
        <f t="shared" si="37"/>
        <v>0</v>
      </c>
      <c r="E776" s="3">
        <f t="shared" si="38"/>
        <v>0</v>
      </c>
    </row>
    <row r="777" spans="1:5" x14ac:dyDescent="0.3">
      <c r="A777" s="1">
        <v>18993</v>
      </c>
      <c r="B777" s="1">
        <f t="shared" si="36"/>
        <v>18963</v>
      </c>
      <c r="C777">
        <v>26.5</v>
      </c>
      <c r="D777" s="3">
        <f t="shared" si="37"/>
        <v>3.7878787878788418E-3</v>
      </c>
      <c r="E777" s="3">
        <f t="shared" si="38"/>
        <v>1.2196623856430833E-4</v>
      </c>
    </row>
    <row r="778" spans="1:5" x14ac:dyDescent="0.3">
      <c r="A778" s="1">
        <v>18962</v>
      </c>
      <c r="B778" s="1">
        <f t="shared" si="36"/>
        <v>18933</v>
      </c>
      <c r="C778">
        <v>26.4</v>
      </c>
      <c r="D778" s="3">
        <f t="shared" si="37"/>
        <v>7.6335877862595148E-3</v>
      </c>
      <c r="E778" s="3">
        <f t="shared" si="38"/>
        <v>2.5351877662860289E-4</v>
      </c>
    </row>
    <row r="779" spans="1:5" x14ac:dyDescent="0.3">
      <c r="A779" s="1">
        <v>18932</v>
      </c>
      <c r="B779" s="1">
        <f t="shared" si="36"/>
        <v>18902</v>
      </c>
      <c r="C779">
        <v>26.2</v>
      </c>
      <c r="D779" s="3">
        <f t="shared" si="37"/>
        <v>3.8314176245209911E-3</v>
      </c>
      <c r="E779" s="3">
        <f t="shared" si="38"/>
        <v>1.2336555853065256E-4</v>
      </c>
    </row>
    <row r="780" spans="1:5" x14ac:dyDescent="0.3">
      <c r="A780" s="1">
        <v>18901</v>
      </c>
      <c r="B780" s="1">
        <f t="shared" si="36"/>
        <v>18872</v>
      </c>
      <c r="C780">
        <v>26.1</v>
      </c>
      <c r="D780" s="3">
        <f t="shared" si="37"/>
        <v>7.7220077220078323E-3</v>
      </c>
      <c r="E780" s="3">
        <f t="shared" si="38"/>
        <v>2.564443970156649E-4</v>
      </c>
    </row>
    <row r="781" spans="1:5" x14ac:dyDescent="0.3">
      <c r="A781" s="1">
        <v>18871</v>
      </c>
      <c r="B781" s="1">
        <f t="shared" si="36"/>
        <v>18841</v>
      </c>
      <c r="C781">
        <v>25.9</v>
      </c>
      <c r="D781" s="3">
        <f t="shared" si="37"/>
        <v>0</v>
      </c>
      <c r="E781" s="3">
        <f t="shared" si="38"/>
        <v>0</v>
      </c>
    </row>
    <row r="782" spans="1:5" x14ac:dyDescent="0.3">
      <c r="A782" s="1">
        <v>18840</v>
      </c>
      <c r="B782" s="1">
        <f t="shared" si="36"/>
        <v>18810</v>
      </c>
      <c r="C782">
        <v>25.9</v>
      </c>
      <c r="D782" s="3">
        <f t="shared" si="37"/>
        <v>0</v>
      </c>
      <c r="E782" s="3">
        <f t="shared" si="38"/>
        <v>0</v>
      </c>
    </row>
    <row r="783" spans="1:5" x14ac:dyDescent="0.3">
      <c r="A783" s="1">
        <v>18809</v>
      </c>
      <c r="B783" s="1">
        <f t="shared" si="36"/>
        <v>18780</v>
      </c>
      <c r="C783">
        <v>25.9</v>
      </c>
      <c r="D783" s="3">
        <f t="shared" si="37"/>
        <v>0</v>
      </c>
      <c r="E783" s="3">
        <f t="shared" si="38"/>
        <v>0</v>
      </c>
    </row>
    <row r="784" spans="1:5" x14ac:dyDescent="0.3">
      <c r="A784" s="1">
        <v>18779</v>
      </c>
      <c r="B784" s="1">
        <f t="shared" si="36"/>
        <v>18749</v>
      </c>
      <c r="C784">
        <v>25.9</v>
      </c>
      <c r="D784" s="3">
        <f t="shared" si="37"/>
        <v>3.8759689922479791E-3</v>
      </c>
      <c r="E784" s="3">
        <f t="shared" si="38"/>
        <v>1.2479736002402042E-4</v>
      </c>
    </row>
    <row r="785" spans="1:5" x14ac:dyDescent="0.3">
      <c r="A785" s="1">
        <v>18748</v>
      </c>
      <c r="B785" s="1">
        <f t="shared" si="36"/>
        <v>18719</v>
      </c>
      <c r="C785">
        <v>25.8</v>
      </c>
      <c r="D785" s="3">
        <f t="shared" si="37"/>
        <v>0</v>
      </c>
      <c r="E785" s="3">
        <f t="shared" si="38"/>
        <v>0</v>
      </c>
    </row>
    <row r="786" spans="1:5" x14ac:dyDescent="0.3">
      <c r="A786" s="1">
        <v>18718</v>
      </c>
      <c r="B786" s="1">
        <f t="shared" si="36"/>
        <v>18688</v>
      </c>
      <c r="C786">
        <v>25.8</v>
      </c>
      <c r="D786" s="3">
        <f t="shared" si="37"/>
        <v>3.8910505836576431E-3</v>
      </c>
      <c r="E786" s="3">
        <f t="shared" si="38"/>
        <v>1.2528204153938738E-4</v>
      </c>
    </row>
    <row r="787" spans="1:5" x14ac:dyDescent="0.3">
      <c r="A787" s="1">
        <v>18687</v>
      </c>
      <c r="B787" s="1">
        <f t="shared" si="36"/>
        <v>18660</v>
      </c>
      <c r="C787">
        <v>25.7</v>
      </c>
      <c r="D787" s="3">
        <f t="shared" si="37"/>
        <v>1.1811023622047273E-2</v>
      </c>
      <c r="E787" s="3">
        <f t="shared" si="38"/>
        <v>4.1943857822412944E-4</v>
      </c>
    </row>
    <row r="788" spans="1:5" x14ac:dyDescent="0.3">
      <c r="A788" s="1">
        <v>18659</v>
      </c>
      <c r="B788" s="1">
        <f t="shared" si="36"/>
        <v>18629</v>
      </c>
      <c r="C788">
        <v>25.4</v>
      </c>
      <c r="D788" s="3">
        <f t="shared" si="37"/>
        <v>1.5999999999999945E-2</v>
      </c>
      <c r="E788" s="3">
        <f t="shared" si="38"/>
        <v>5.1217463783270745E-4</v>
      </c>
    </row>
    <row r="789" spans="1:5" x14ac:dyDescent="0.3">
      <c r="A789" s="1">
        <v>18628</v>
      </c>
      <c r="B789" s="1">
        <f t="shared" si="36"/>
        <v>18598</v>
      </c>
      <c r="C789">
        <v>25</v>
      </c>
      <c r="D789" s="3">
        <f t="shared" si="37"/>
        <v>1.2145748987854281E-2</v>
      </c>
      <c r="E789" s="3">
        <f t="shared" si="38"/>
        <v>3.8951394519459726E-4</v>
      </c>
    </row>
    <row r="790" spans="1:5" x14ac:dyDescent="0.3">
      <c r="A790" s="1">
        <v>18597</v>
      </c>
      <c r="B790" s="1">
        <f t="shared" si="36"/>
        <v>18568</v>
      </c>
      <c r="C790">
        <v>24.7</v>
      </c>
      <c r="D790" s="3">
        <f t="shared" si="37"/>
        <v>4.0650406504064169E-3</v>
      </c>
      <c r="E790" s="3">
        <f t="shared" si="38"/>
        <v>1.3523583339480894E-4</v>
      </c>
    </row>
    <row r="791" spans="1:5" x14ac:dyDescent="0.3">
      <c r="A791" s="1">
        <v>18567</v>
      </c>
      <c r="B791" s="1">
        <f t="shared" si="36"/>
        <v>18537</v>
      </c>
      <c r="C791">
        <v>24.6</v>
      </c>
      <c r="D791" s="3">
        <f t="shared" si="37"/>
        <v>8.1967213114755265E-3</v>
      </c>
      <c r="E791" s="3">
        <f t="shared" si="38"/>
        <v>2.6336727633635704E-4</v>
      </c>
    </row>
    <row r="792" spans="1:5" x14ac:dyDescent="0.3">
      <c r="A792" s="1">
        <v>18536</v>
      </c>
      <c r="B792" s="1">
        <f t="shared" si="36"/>
        <v>18507</v>
      </c>
      <c r="C792">
        <v>24.4</v>
      </c>
      <c r="D792" s="3">
        <f t="shared" si="37"/>
        <v>4.1152263374484715E-3</v>
      </c>
      <c r="E792" s="3">
        <f t="shared" si="38"/>
        <v>1.3690210199257535E-4</v>
      </c>
    </row>
    <row r="793" spans="1:5" x14ac:dyDescent="0.3">
      <c r="A793" s="1">
        <v>18506</v>
      </c>
      <c r="B793" s="1">
        <f t="shared" si="36"/>
        <v>18476</v>
      </c>
      <c r="C793">
        <v>24.3</v>
      </c>
      <c r="D793" s="3">
        <f t="shared" si="37"/>
        <v>8.2987551867219622E-3</v>
      </c>
      <c r="E793" s="3">
        <f t="shared" si="38"/>
        <v>2.6663263209503185E-4</v>
      </c>
    </row>
    <row r="794" spans="1:5" x14ac:dyDescent="0.3">
      <c r="A794" s="1">
        <v>18475</v>
      </c>
      <c r="B794" s="1">
        <f t="shared" si="36"/>
        <v>18445</v>
      </c>
      <c r="C794">
        <v>24.1</v>
      </c>
      <c r="D794" s="3">
        <f t="shared" si="37"/>
        <v>1.2605042016806753E-2</v>
      </c>
      <c r="E794" s="3">
        <f t="shared" si="38"/>
        <v>4.0415454584308286E-4</v>
      </c>
    </row>
    <row r="795" spans="1:5" x14ac:dyDescent="0.3">
      <c r="A795" s="1">
        <v>18444</v>
      </c>
      <c r="B795" s="1">
        <f t="shared" si="36"/>
        <v>18415</v>
      </c>
      <c r="C795">
        <v>23.8</v>
      </c>
      <c r="D795" s="3">
        <f t="shared" si="37"/>
        <v>4.2194092827004823E-3</v>
      </c>
      <c r="E795" s="3">
        <f t="shared" si="38"/>
        <v>1.4036093421898599E-4</v>
      </c>
    </row>
    <row r="796" spans="1:5" x14ac:dyDescent="0.3">
      <c r="A796" s="1">
        <v>18414</v>
      </c>
      <c r="B796" s="1">
        <f t="shared" si="36"/>
        <v>18384</v>
      </c>
      <c r="C796">
        <v>23.7</v>
      </c>
      <c r="D796" s="3">
        <f t="shared" si="37"/>
        <v>4.2372881355931301E-3</v>
      </c>
      <c r="E796" s="3">
        <f t="shared" si="38"/>
        <v>1.3640724163854756E-4</v>
      </c>
    </row>
    <row r="797" spans="1:5" x14ac:dyDescent="0.3">
      <c r="A797" s="1">
        <v>18383</v>
      </c>
      <c r="B797" s="1">
        <f t="shared" si="36"/>
        <v>18354</v>
      </c>
      <c r="C797">
        <v>23.6</v>
      </c>
      <c r="D797" s="3">
        <f t="shared" si="37"/>
        <v>0</v>
      </c>
      <c r="E797" s="3">
        <f t="shared" si="38"/>
        <v>0</v>
      </c>
    </row>
    <row r="798" spans="1:5" x14ac:dyDescent="0.3">
      <c r="A798" s="1">
        <v>18353</v>
      </c>
      <c r="B798" s="1">
        <f t="shared" si="36"/>
        <v>18323</v>
      </c>
      <c r="C798">
        <v>23.6</v>
      </c>
      <c r="D798" s="3">
        <f t="shared" si="37"/>
        <v>4.255319148936231E-3</v>
      </c>
      <c r="E798" s="3">
        <f t="shared" si="38"/>
        <v>1.3698650700288972E-4</v>
      </c>
    </row>
    <row r="799" spans="1:5" x14ac:dyDescent="0.3">
      <c r="A799" s="1">
        <v>18322</v>
      </c>
      <c r="B799" s="1">
        <f t="shared" si="36"/>
        <v>18295</v>
      </c>
      <c r="C799">
        <v>23.5</v>
      </c>
      <c r="D799" s="3">
        <f t="shared" si="37"/>
        <v>0</v>
      </c>
      <c r="E799" s="3">
        <f t="shared" si="38"/>
        <v>0</v>
      </c>
    </row>
    <row r="800" spans="1:5" x14ac:dyDescent="0.3">
      <c r="A800" s="1">
        <v>18294</v>
      </c>
      <c r="B800" s="1">
        <f t="shared" si="36"/>
        <v>18264</v>
      </c>
      <c r="C800">
        <v>23.5</v>
      </c>
      <c r="D800" s="3">
        <f t="shared" si="37"/>
        <v>-4.2372881355932802E-3</v>
      </c>
      <c r="E800" s="3">
        <f t="shared" si="38"/>
        <v>-1.3696774426996683E-4</v>
      </c>
    </row>
    <row r="801" spans="1:5" x14ac:dyDescent="0.3">
      <c r="A801" s="1">
        <v>18263</v>
      </c>
      <c r="B801" s="1">
        <f t="shared" si="36"/>
        <v>18233</v>
      </c>
      <c r="C801">
        <v>23.6</v>
      </c>
      <c r="D801" s="3">
        <f t="shared" si="37"/>
        <v>-8.4033613445377853E-3</v>
      </c>
      <c r="E801" s="3">
        <f t="shared" si="38"/>
        <v>-2.7218452029198481E-4</v>
      </c>
    </row>
    <row r="802" spans="1:5" x14ac:dyDescent="0.3">
      <c r="A802" s="1">
        <v>18232</v>
      </c>
      <c r="B802" s="1">
        <f t="shared" si="36"/>
        <v>18203</v>
      </c>
      <c r="C802">
        <v>23.8</v>
      </c>
      <c r="D802" s="3">
        <f t="shared" si="37"/>
        <v>4.2194092827004823E-3</v>
      </c>
      <c r="E802" s="3">
        <f t="shared" si="38"/>
        <v>1.4036093421898599E-4</v>
      </c>
    </row>
    <row r="803" spans="1:5" x14ac:dyDescent="0.3">
      <c r="A803" s="1">
        <v>18202</v>
      </c>
      <c r="B803" s="1">
        <f t="shared" si="36"/>
        <v>18172</v>
      </c>
      <c r="C803">
        <v>23.7</v>
      </c>
      <c r="D803" s="3">
        <f t="shared" si="37"/>
        <v>-8.3682008368200552E-3</v>
      </c>
      <c r="E803" s="3">
        <f t="shared" si="38"/>
        <v>-2.7104102936681418E-4</v>
      </c>
    </row>
    <row r="804" spans="1:5" x14ac:dyDescent="0.3">
      <c r="A804" s="1">
        <v>18171</v>
      </c>
      <c r="B804" s="1">
        <f t="shared" si="36"/>
        <v>18142</v>
      </c>
      <c r="C804">
        <v>23.9</v>
      </c>
      <c r="D804" s="3">
        <f t="shared" si="37"/>
        <v>4.201680672268818E-3</v>
      </c>
      <c r="E804" s="3">
        <f t="shared" si="38"/>
        <v>1.3977237591622504E-4</v>
      </c>
    </row>
    <row r="805" spans="1:5" x14ac:dyDescent="0.3">
      <c r="A805" s="1">
        <v>18141</v>
      </c>
      <c r="B805" s="1">
        <f t="shared" si="36"/>
        <v>18111</v>
      </c>
      <c r="C805">
        <v>23.8</v>
      </c>
      <c r="D805" s="3">
        <f t="shared" si="37"/>
        <v>4.2194092827004823E-3</v>
      </c>
      <c r="E805" s="3">
        <f t="shared" si="38"/>
        <v>1.3583285465146311E-4</v>
      </c>
    </row>
    <row r="806" spans="1:5" x14ac:dyDescent="0.3">
      <c r="A806" s="1">
        <v>18110</v>
      </c>
      <c r="B806" s="1">
        <f t="shared" si="36"/>
        <v>18080</v>
      </c>
      <c r="C806">
        <v>23.7</v>
      </c>
      <c r="D806" s="3">
        <f t="shared" si="37"/>
        <v>-8.3682008368200552E-3</v>
      </c>
      <c r="E806" s="3">
        <f t="shared" si="38"/>
        <v>-2.7104102936681418E-4</v>
      </c>
    </row>
    <row r="807" spans="1:5" x14ac:dyDescent="0.3">
      <c r="A807" s="1">
        <v>18079</v>
      </c>
      <c r="B807" s="1">
        <f t="shared" si="36"/>
        <v>18050</v>
      </c>
      <c r="C807">
        <v>23.9</v>
      </c>
      <c r="D807" s="3">
        <f t="shared" si="37"/>
        <v>4.201680672268818E-3</v>
      </c>
      <c r="E807" s="3">
        <f t="shared" si="38"/>
        <v>1.3977237591622504E-4</v>
      </c>
    </row>
    <row r="808" spans="1:5" x14ac:dyDescent="0.3">
      <c r="A808" s="1">
        <v>18049</v>
      </c>
      <c r="B808" s="1">
        <f t="shared" si="36"/>
        <v>18019</v>
      </c>
      <c r="C808">
        <v>23.8</v>
      </c>
      <c r="D808" s="3">
        <f t="shared" si="37"/>
        <v>-4.184100418409953E-3</v>
      </c>
      <c r="E808" s="3">
        <f t="shared" si="38"/>
        <v>-1.3524499099204501E-4</v>
      </c>
    </row>
    <row r="809" spans="1:5" x14ac:dyDescent="0.3">
      <c r="A809" s="1">
        <v>18018</v>
      </c>
      <c r="B809" s="1">
        <f t="shared" si="36"/>
        <v>17989</v>
      </c>
      <c r="C809">
        <v>23.9</v>
      </c>
      <c r="D809" s="3">
        <f t="shared" si="37"/>
        <v>4.201680672268818E-3</v>
      </c>
      <c r="E809" s="3">
        <f t="shared" si="38"/>
        <v>1.3977237591622504E-4</v>
      </c>
    </row>
    <row r="810" spans="1:5" x14ac:dyDescent="0.3">
      <c r="A810" s="1">
        <v>17988</v>
      </c>
      <c r="B810" s="1">
        <f t="shared" si="36"/>
        <v>17958</v>
      </c>
      <c r="C810">
        <v>23.8</v>
      </c>
      <c r="D810" s="3">
        <f t="shared" si="37"/>
        <v>0</v>
      </c>
      <c r="E810" s="3">
        <f t="shared" si="38"/>
        <v>0</v>
      </c>
    </row>
    <row r="811" spans="1:5" x14ac:dyDescent="0.3">
      <c r="A811" s="1">
        <v>17957</v>
      </c>
      <c r="B811" s="1">
        <f t="shared" si="36"/>
        <v>17930</v>
      </c>
      <c r="C811">
        <v>23.8</v>
      </c>
      <c r="D811" s="3">
        <f t="shared" si="37"/>
        <v>-8.3333333333333037E-3</v>
      </c>
      <c r="E811" s="3">
        <f t="shared" si="38"/>
        <v>-2.9882140364934084E-4</v>
      </c>
    </row>
    <row r="812" spans="1:5" x14ac:dyDescent="0.3">
      <c r="A812" s="1">
        <v>17929</v>
      </c>
      <c r="B812" s="1">
        <f t="shared" si="36"/>
        <v>17899</v>
      </c>
      <c r="C812">
        <v>24</v>
      </c>
      <c r="D812" s="3">
        <f t="shared" si="37"/>
        <v>-4.1493775933610548E-3</v>
      </c>
      <c r="E812" s="3">
        <f t="shared" si="38"/>
        <v>-1.3412036469395705E-4</v>
      </c>
    </row>
    <row r="813" spans="1:5" x14ac:dyDescent="0.3">
      <c r="A813" s="1">
        <v>17898</v>
      </c>
      <c r="B813" s="1">
        <f t="shared" si="36"/>
        <v>17868</v>
      </c>
      <c r="C813">
        <v>24.1</v>
      </c>
      <c r="D813" s="3">
        <f t="shared" si="37"/>
        <v>-4.1322314049585893E-3</v>
      </c>
      <c r="E813" s="3">
        <f t="shared" si="38"/>
        <v>-1.3356503636496875E-4</v>
      </c>
    </row>
    <row r="814" spans="1:5" x14ac:dyDescent="0.3">
      <c r="A814" s="1">
        <v>17867</v>
      </c>
      <c r="B814" s="1">
        <f t="shared" si="36"/>
        <v>17838</v>
      </c>
      <c r="C814">
        <v>24.2</v>
      </c>
      <c r="D814" s="3">
        <f t="shared" si="37"/>
        <v>-8.1967213114753808E-3</v>
      </c>
      <c r="E814" s="3">
        <f t="shared" si="38"/>
        <v>-2.7431234070518506E-4</v>
      </c>
    </row>
    <row r="815" spans="1:5" x14ac:dyDescent="0.3">
      <c r="A815" s="1">
        <v>17837</v>
      </c>
      <c r="B815" s="1">
        <f t="shared" si="36"/>
        <v>17807</v>
      </c>
      <c r="C815">
        <v>24.4</v>
      </c>
      <c r="D815" s="3">
        <f t="shared" si="37"/>
        <v>-4.0816326530612821E-3</v>
      </c>
      <c r="E815" s="3">
        <f t="shared" si="38"/>
        <v>-1.3192630507330438E-4</v>
      </c>
    </row>
    <row r="816" spans="1:5" x14ac:dyDescent="0.3">
      <c r="A816" s="1">
        <v>17806</v>
      </c>
      <c r="B816" s="1">
        <f t="shared" si="36"/>
        <v>17777</v>
      </c>
      <c r="C816">
        <v>24.5</v>
      </c>
      <c r="D816" s="3">
        <f t="shared" si="37"/>
        <v>0</v>
      </c>
      <c r="E816" s="3">
        <f t="shared" si="38"/>
        <v>0</v>
      </c>
    </row>
    <row r="817" spans="1:5" x14ac:dyDescent="0.3">
      <c r="A817" s="1">
        <v>17776</v>
      </c>
      <c r="B817" s="1">
        <f t="shared" si="36"/>
        <v>17746</v>
      </c>
      <c r="C817">
        <v>24.5</v>
      </c>
      <c r="D817" s="3">
        <f t="shared" si="37"/>
        <v>4.0983606557377632E-3</v>
      </c>
      <c r="E817" s="3">
        <f t="shared" si="38"/>
        <v>1.3194371191960208E-4</v>
      </c>
    </row>
    <row r="818" spans="1:5" x14ac:dyDescent="0.3">
      <c r="A818" s="1">
        <v>17745</v>
      </c>
      <c r="B818" s="1">
        <f t="shared" si="36"/>
        <v>17715</v>
      </c>
      <c r="C818">
        <v>24.4</v>
      </c>
      <c r="D818" s="3">
        <f t="shared" si="37"/>
        <v>1.2448132780082869E-2</v>
      </c>
      <c r="E818" s="3">
        <f t="shared" si="38"/>
        <v>3.9915356970876559E-4</v>
      </c>
    </row>
    <row r="819" spans="1:5" x14ac:dyDescent="0.3">
      <c r="A819" s="1">
        <v>17714</v>
      </c>
      <c r="B819" s="1">
        <f t="shared" si="36"/>
        <v>17685</v>
      </c>
      <c r="C819">
        <v>24.1</v>
      </c>
      <c r="D819" s="3">
        <f t="shared" si="37"/>
        <v>8.3682008368202027E-3</v>
      </c>
      <c r="E819" s="3">
        <f t="shared" si="38"/>
        <v>2.7781796957082605E-4</v>
      </c>
    </row>
    <row r="820" spans="1:5" x14ac:dyDescent="0.3">
      <c r="A820" s="1">
        <v>17684</v>
      </c>
      <c r="B820" s="1">
        <f t="shared" si="36"/>
        <v>17654</v>
      </c>
      <c r="C820">
        <v>23.9</v>
      </c>
      <c r="D820" s="3">
        <f t="shared" si="37"/>
        <v>4.201680672268818E-3</v>
      </c>
      <c r="E820" s="3">
        <f t="shared" si="38"/>
        <v>1.3526328467383664E-4</v>
      </c>
    </row>
    <row r="821" spans="1:5" x14ac:dyDescent="0.3">
      <c r="A821" s="1">
        <v>17653</v>
      </c>
      <c r="B821" s="1">
        <f t="shared" si="36"/>
        <v>17624</v>
      </c>
      <c r="C821">
        <v>23.8</v>
      </c>
      <c r="D821" s="3">
        <f t="shared" si="37"/>
        <v>1.7094017094017186E-2</v>
      </c>
      <c r="E821" s="3">
        <f t="shared" si="38"/>
        <v>5.6514491136971934E-4</v>
      </c>
    </row>
    <row r="822" spans="1:5" x14ac:dyDescent="0.3">
      <c r="A822" s="1">
        <v>17623</v>
      </c>
      <c r="B822" s="1">
        <f t="shared" si="36"/>
        <v>17593</v>
      </c>
      <c r="C822">
        <v>23.4</v>
      </c>
      <c r="D822" s="3">
        <f t="shared" si="37"/>
        <v>-4.255319148936231E-3</v>
      </c>
      <c r="E822" s="3">
        <f t="shared" si="38"/>
        <v>-1.3755179006091911E-4</v>
      </c>
    </row>
    <row r="823" spans="1:5" x14ac:dyDescent="0.3">
      <c r="A823" s="1">
        <v>17592</v>
      </c>
      <c r="B823" s="1">
        <f t="shared" si="36"/>
        <v>17564</v>
      </c>
      <c r="C823">
        <v>23.5</v>
      </c>
      <c r="D823" s="3">
        <f t="shared" si="37"/>
        <v>-8.4388185654008137E-3</v>
      </c>
      <c r="E823" s="3">
        <f t="shared" si="38"/>
        <v>-2.9218582233603296E-4</v>
      </c>
    </row>
    <row r="824" spans="1:5" x14ac:dyDescent="0.3">
      <c r="A824" s="1">
        <v>17563</v>
      </c>
      <c r="B824" s="1">
        <f t="shared" si="36"/>
        <v>17533</v>
      </c>
      <c r="C824">
        <v>23.7</v>
      </c>
      <c r="D824" s="3">
        <f t="shared" si="37"/>
        <v>1.2820512820512851E-2</v>
      </c>
      <c r="E824" s="3">
        <f t="shared" si="38"/>
        <v>4.1102076129551079E-4</v>
      </c>
    </row>
    <row r="825" spans="1:5" x14ac:dyDescent="0.3">
      <c r="A825" s="1">
        <v>17532</v>
      </c>
      <c r="B825" s="1">
        <f t="shared" si="36"/>
        <v>17502</v>
      </c>
      <c r="C825">
        <v>23.4</v>
      </c>
      <c r="D825" s="3">
        <f t="shared" si="37"/>
        <v>1.2987012987012863E-2</v>
      </c>
      <c r="E825" s="3">
        <f t="shared" si="38"/>
        <v>4.1632550509151933E-4</v>
      </c>
    </row>
    <row r="826" spans="1:5" x14ac:dyDescent="0.3">
      <c r="A826" s="1">
        <v>17501</v>
      </c>
      <c r="B826" s="1">
        <f t="shared" si="36"/>
        <v>17472</v>
      </c>
      <c r="C826">
        <v>23.1</v>
      </c>
      <c r="D826" s="3">
        <f t="shared" si="37"/>
        <v>4.3478260869565834E-3</v>
      </c>
      <c r="E826" s="3">
        <f t="shared" si="38"/>
        <v>1.4462384363977954E-4</v>
      </c>
    </row>
    <row r="827" spans="1:5" x14ac:dyDescent="0.3">
      <c r="A827" s="1">
        <v>17471</v>
      </c>
      <c r="B827" s="1">
        <f t="shared" si="36"/>
        <v>17441</v>
      </c>
      <c r="C827">
        <v>23</v>
      </c>
      <c r="D827" s="3">
        <f t="shared" si="37"/>
        <v>0</v>
      </c>
      <c r="E827" s="3">
        <f t="shared" si="38"/>
        <v>0</v>
      </c>
    </row>
    <row r="828" spans="1:5" x14ac:dyDescent="0.3">
      <c r="A828" s="1">
        <v>17440</v>
      </c>
      <c r="B828" s="1">
        <f t="shared" si="36"/>
        <v>17411</v>
      </c>
      <c r="C828">
        <v>23</v>
      </c>
      <c r="D828" s="3">
        <f t="shared" si="37"/>
        <v>2.2222222222222223E-2</v>
      </c>
      <c r="E828" s="3">
        <f t="shared" si="38"/>
        <v>7.3289866303327678E-4</v>
      </c>
    </row>
    <row r="829" spans="1:5" x14ac:dyDescent="0.3">
      <c r="A829" s="1">
        <v>17410</v>
      </c>
      <c r="B829" s="1">
        <f t="shared" si="36"/>
        <v>17380</v>
      </c>
      <c r="C829">
        <v>22.5</v>
      </c>
      <c r="D829" s="3">
        <f t="shared" si="37"/>
        <v>1.3513513513513545E-2</v>
      </c>
      <c r="E829" s="3">
        <f t="shared" si="38"/>
        <v>4.3309441419148165E-4</v>
      </c>
    </row>
    <row r="830" spans="1:5" x14ac:dyDescent="0.3">
      <c r="A830" s="1">
        <v>17379</v>
      </c>
      <c r="B830" s="1">
        <f t="shared" si="36"/>
        <v>17349</v>
      </c>
      <c r="C830">
        <v>22.2</v>
      </c>
      <c r="D830" s="3">
        <f t="shared" si="37"/>
        <v>9.0909090909090592E-3</v>
      </c>
      <c r="E830" s="3">
        <f t="shared" si="38"/>
        <v>2.9197279382309205E-4</v>
      </c>
    </row>
    <row r="831" spans="1:5" x14ac:dyDescent="0.3">
      <c r="A831" s="1">
        <v>17348</v>
      </c>
      <c r="B831" s="1">
        <f t="shared" si="36"/>
        <v>17319</v>
      </c>
      <c r="C831">
        <v>22</v>
      </c>
      <c r="D831" s="3">
        <f t="shared" si="37"/>
        <v>4.5662100456621653E-3</v>
      </c>
      <c r="E831" s="3">
        <f t="shared" si="38"/>
        <v>1.5187208259259677E-4</v>
      </c>
    </row>
    <row r="832" spans="1:5" x14ac:dyDescent="0.3">
      <c r="A832" s="1">
        <v>17318</v>
      </c>
      <c r="B832" s="1">
        <f t="shared" si="36"/>
        <v>17288</v>
      </c>
      <c r="C832">
        <v>21.9</v>
      </c>
      <c r="D832" s="3">
        <f t="shared" si="37"/>
        <v>0</v>
      </c>
      <c r="E832" s="3">
        <f t="shared" si="38"/>
        <v>0</v>
      </c>
    </row>
    <row r="833" spans="1:5" x14ac:dyDescent="0.3">
      <c r="A833" s="1">
        <v>17287</v>
      </c>
      <c r="B833" s="1">
        <f t="shared" si="36"/>
        <v>17258</v>
      </c>
      <c r="C833">
        <v>21.9</v>
      </c>
      <c r="D833" s="3">
        <f t="shared" si="37"/>
        <v>0</v>
      </c>
      <c r="E833" s="3">
        <f t="shared" si="38"/>
        <v>0</v>
      </c>
    </row>
    <row r="834" spans="1:5" x14ac:dyDescent="0.3">
      <c r="A834" s="1">
        <v>17257</v>
      </c>
      <c r="B834" s="1">
        <f t="shared" si="36"/>
        <v>17227</v>
      </c>
      <c r="C834">
        <v>21.9</v>
      </c>
      <c r="D834" s="3">
        <f t="shared" si="37"/>
        <v>1.8604651162790631E-2</v>
      </c>
      <c r="E834" s="3">
        <f t="shared" si="38"/>
        <v>5.9481236910952084E-4</v>
      </c>
    </row>
    <row r="835" spans="1:5" x14ac:dyDescent="0.3">
      <c r="A835" s="1">
        <v>17226</v>
      </c>
      <c r="B835" s="1">
        <f t="shared" ref="B835:B898" si="39">DATE(YEAR(A835),MONTH(A835),1)</f>
        <v>17199</v>
      </c>
      <c r="C835">
        <v>21.5</v>
      </c>
      <c r="D835" s="3">
        <f t="shared" ref="D835:D898" si="40">(C835-C836)/C836</f>
        <v>0</v>
      </c>
      <c r="E835" s="3">
        <f t="shared" ref="E835:E898" si="41">POWER(1+D835,1/(A835-A836))-1</f>
        <v>0</v>
      </c>
    </row>
    <row r="836" spans="1:5" x14ac:dyDescent="0.3">
      <c r="A836" s="1">
        <v>17198</v>
      </c>
      <c r="B836" s="1">
        <f t="shared" si="39"/>
        <v>17168</v>
      </c>
      <c r="C836">
        <v>21.5</v>
      </c>
      <c r="D836" s="3">
        <f t="shared" si="40"/>
        <v>0</v>
      </c>
      <c r="E836" s="3">
        <f t="shared" si="41"/>
        <v>0</v>
      </c>
    </row>
    <row r="837" spans="1:5" x14ac:dyDescent="0.3">
      <c r="A837" s="1">
        <v>17167</v>
      </c>
      <c r="B837" s="1">
        <f t="shared" si="39"/>
        <v>17137</v>
      </c>
      <c r="C837">
        <v>21.5</v>
      </c>
      <c r="D837" s="3">
        <f t="shared" si="40"/>
        <v>9.3896713615023129E-3</v>
      </c>
      <c r="E837" s="3">
        <f t="shared" si="41"/>
        <v>3.0152488233792241E-4</v>
      </c>
    </row>
    <row r="838" spans="1:5" x14ac:dyDescent="0.3">
      <c r="A838" s="1">
        <v>17136</v>
      </c>
      <c r="B838" s="1">
        <f t="shared" si="39"/>
        <v>17107</v>
      </c>
      <c r="C838">
        <v>21.3</v>
      </c>
      <c r="D838" s="3">
        <f t="shared" si="40"/>
        <v>2.4038461538461536E-2</v>
      </c>
      <c r="E838" s="3">
        <f t="shared" si="41"/>
        <v>7.9211642558041362E-4</v>
      </c>
    </row>
    <row r="839" spans="1:5" x14ac:dyDescent="0.3">
      <c r="A839" s="1">
        <v>17106</v>
      </c>
      <c r="B839" s="1">
        <f t="shared" si="39"/>
        <v>17076</v>
      </c>
      <c r="C839">
        <v>20.8</v>
      </c>
      <c r="D839" s="3">
        <f t="shared" si="40"/>
        <v>1.9607843137255009E-2</v>
      </c>
      <c r="E839" s="3">
        <f t="shared" si="41"/>
        <v>6.2658608945898031E-4</v>
      </c>
    </row>
    <row r="840" spans="1:5" x14ac:dyDescent="0.3">
      <c r="A840" s="1">
        <v>17075</v>
      </c>
      <c r="B840" s="1">
        <f t="shared" si="39"/>
        <v>17046</v>
      </c>
      <c r="C840">
        <v>20.399999999999999</v>
      </c>
      <c r="D840" s="3">
        <f t="shared" si="40"/>
        <v>9.9009900990098664E-3</v>
      </c>
      <c r="E840" s="3">
        <f t="shared" si="41"/>
        <v>3.2846381386275603E-4</v>
      </c>
    </row>
    <row r="841" spans="1:5" x14ac:dyDescent="0.3">
      <c r="A841" s="1">
        <v>17045</v>
      </c>
      <c r="B841" s="1">
        <f t="shared" si="39"/>
        <v>17015</v>
      </c>
      <c r="C841">
        <v>20.2</v>
      </c>
      <c r="D841" s="3">
        <f t="shared" si="40"/>
        <v>2.0202020202020131E-2</v>
      </c>
      <c r="E841" s="3">
        <f t="shared" si="41"/>
        <v>6.453909721779727E-4</v>
      </c>
    </row>
    <row r="842" spans="1:5" x14ac:dyDescent="0.3">
      <c r="A842" s="1">
        <v>17014</v>
      </c>
      <c r="B842" s="1">
        <f t="shared" si="39"/>
        <v>16984</v>
      </c>
      <c r="C842">
        <v>19.8</v>
      </c>
      <c r="D842" s="3">
        <f t="shared" si="40"/>
        <v>5.8823529411764781E-2</v>
      </c>
      <c r="E842" s="3">
        <f t="shared" si="41"/>
        <v>1.8455206822305392E-3</v>
      </c>
    </row>
    <row r="843" spans="1:5" x14ac:dyDescent="0.3">
      <c r="A843" s="1">
        <v>16983</v>
      </c>
      <c r="B843" s="1">
        <f t="shared" si="39"/>
        <v>16954</v>
      </c>
      <c r="C843">
        <v>18.7</v>
      </c>
      <c r="D843" s="3">
        <f t="shared" si="40"/>
        <v>1.0810810810810773E-2</v>
      </c>
      <c r="E843" s="3">
        <f t="shared" si="41"/>
        <v>3.5849063495674294E-4</v>
      </c>
    </row>
    <row r="844" spans="1:5" x14ac:dyDescent="0.3">
      <c r="A844" s="1">
        <v>16953</v>
      </c>
      <c r="B844" s="1">
        <f t="shared" si="39"/>
        <v>16923</v>
      </c>
      <c r="C844">
        <v>18.5</v>
      </c>
      <c r="D844" s="3">
        <f t="shared" si="40"/>
        <v>5.4347826086957301E-3</v>
      </c>
      <c r="E844" s="3">
        <f t="shared" si="41"/>
        <v>1.7485617166634881E-4</v>
      </c>
    </row>
    <row r="845" spans="1:5" x14ac:dyDescent="0.3">
      <c r="A845" s="1">
        <v>16922</v>
      </c>
      <c r="B845" s="1">
        <f t="shared" si="39"/>
        <v>16893</v>
      </c>
      <c r="C845">
        <v>18.399999999999999</v>
      </c>
      <c r="D845" s="3">
        <f t="shared" si="40"/>
        <v>5.4644808743168228E-3</v>
      </c>
      <c r="E845" s="3">
        <f t="shared" si="41"/>
        <v>1.8166999224678015E-4</v>
      </c>
    </row>
    <row r="846" spans="1:5" x14ac:dyDescent="0.3">
      <c r="A846" s="1">
        <v>16892</v>
      </c>
      <c r="B846" s="1">
        <f t="shared" si="39"/>
        <v>16862</v>
      </c>
      <c r="C846">
        <v>18.3</v>
      </c>
      <c r="D846" s="3">
        <f t="shared" si="40"/>
        <v>1.1049723756906037E-2</v>
      </c>
      <c r="E846" s="3">
        <f t="shared" si="41"/>
        <v>3.5455063098366324E-4</v>
      </c>
    </row>
    <row r="847" spans="1:5" x14ac:dyDescent="0.3">
      <c r="A847" s="1">
        <v>16861</v>
      </c>
      <c r="B847" s="1">
        <f t="shared" si="39"/>
        <v>16834</v>
      </c>
      <c r="C847">
        <v>18.100000000000001</v>
      </c>
      <c r="D847" s="3">
        <f t="shared" si="40"/>
        <v>-5.4945054945053778E-3</v>
      </c>
      <c r="E847" s="3">
        <f t="shared" si="41"/>
        <v>-1.9675406320029953E-4</v>
      </c>
    </row>
    <row r="848" spans="1:5" x14ac:dyDescent="0.3">
      <c r="A848" s="1">
        <v>16833</v>
      </c>
      <c r="B848" s="1">
        <f t="shared" si="39"/>
        <v>16803</v>
      </c>
      <c r="C848">
        <v>18.2</v>
      </c>
      <c r="D848" s="3">
        <f t="shared" si="40"/>
        <v>0</v>
      </c>
      <c r="E848" s="3">
        <f t="shared" si="41"/>
        <v>0</v>
      </c>
    </row>
    <row r="849" spans="1:5" x14ac:dyDescent="0.3">
      <c r="A849" s="1">
        <v>16802</v>
      </c>
      <c r="B849" s="1">
        <f t="shared" si="39"/>
        <v>16772</v>
      </c>
      <c r="C849">
        <v>18.2</v>
      </c>
      <c r="D849" s="3">
        <f t="shared" si="40"/>
        <v>5.5248618784529205E-3</v>
      </c>
      <c r="E849" s="3">
        <f t="shared" si="41"/>
        <v>1.7774662767200411E-4</v>
      </c>
    </row>
    <row r="850" spans="1:5" x14ac:dyDescent="0.3">
      <c r="A850" s="1">
        <v>16771</v>
      </c>
      <c r="B850" s="1">
        <f t="shared" si="39"/>
        <v>16742</v>
      </c>
      <c r="C850">
        <v>18.100000000000001</v>
      </c>
      <c r="D850" s="3">
        <f t="shared" si="40"/>
        <v>0</v>
      </c>
      <c r="E850" s="3">
        <f t="shared" si="41"/>
        <v>0</v>
      </c>
    </row>
    <row r="851" spans="1:5" x14ac:dyDescent="0.3">
      <c r="A851" s="1">
        <v>16741</v>
      </c>
      <c r="B851" s="1">
        <f t="shared" si="39"/>
        <v>16711</v>
      </c>
      <c r="C851">
        <v>18.100000000000001</v>
      </c>
      <c r="D851" s="3">
        <f t="shared" si="40"/>
        <v>0</v>
      </c>
      <c r="E851" s="3">
        <f t="shared" si="41"/>
        <v>0</v>
      </c>
    </row>
    <row r="852" spans="1:5" x14ac:dyDescent="0.3">
      <c r="A852" s="1">
        <v>16710</v>
      </c>
      <c r="B852" s="1">
        <f t="shared" si="39"/>
        <v>16681</v>
      </c>
      <c r="C852">
        <v>18.100000000000001</v>
      </c>
      <c r="D852" s="3">
        <f t="shared" si="40"/>
        <v>0</v>
      </c>
      <c r="E852" s="3">
        <f t="shared" si="41"/>
        <v>0</v>
      </c>
    </row>
    <row r="853" spans="1:5" x14ac:dyDescent="0.3">
      <c r="A853" s="1">
        <v>16680</v>
      </c>
      <c r="B853" s="1">
        <f t="shared" si="39"/>
        <v>16650</v>
      </c>
      <c r="C853">
        <v>18.100000000000001</v>
      </c>
      <c r="D853" s="3">
        <f t="shared" si="40"/>
        <v>0</v>
      </c>
      <c r="E853" s="3">
        <f t="shared" si="41"/>
        <v>0</v>
      </c>
    </row>
    <row r="854" spans="1:5" x14ac:dyDescent="0.3">
      <c r="A854" s="1">
        <v>16649</v>
      </c>
      <c r="B854" s="1">
        <f t="shared" si="39"/>
        <v>16619</v>
      </c>
      <c r="C854">
        <v>18.100000000000001</v>
      </c>
      <c r="D854" s="3">
        <f t="shared" si="40"/>
        <v>0</v>
      </c>
      <c r="E854" s="3">
        <f t="shared" si="41"/>
        <v>0</v>
      </c>
    </row>
    <row r="855" spans="1:5" x14ac:dyDescent="0.3">
      <c r="A855" s="1">
        <v>16618</v>
      </c>
      <c r="B855" s="1">
        <f t="shared" si="39"/>
        <v>16589</v>
      </c>
      <c r="C855">
        <v>18.100000000000001</v>
      </c>
      <c r="D855" s="3">
        <f t="shared" si="40"/>
        <v>1.1173184357542059E-2</v>
      </c>
      <c r="E855" s="3">
        <f t="shared" si="41"/>
        <v>3.7044277782127821E-4</v>
      </c>
    </row>
    <row r="856" spans="1:5" x14ac:dyDescent="0.3">
      <c r="A856" s="1">
        <v>16588</v>
      </c>
      <c r="B856" s="1">
        <f t="shared" si="39"/>
        <v>16558</v>
      </c>
      <c r="C856">
        <v>17.899999999999999</v>
      </c>
      <c r="D856" s="3">
        <f t="shared" si="40"/>
        <v>5.6179775280897678E-3</v>
      </c>
      <c r="E856" s="3">
        <f t="shared" si="41"/>
        <v>1.8073425139197852E-4</v>
      </c>
    </row>
    <row r="857" spans="1:5" x14ac:dyDescent="0.3">
      <c r="A857" s="1">
        <v>16557</v>
      </c>
      <c r="B857" s="1">
        <f t="shared" si="39"/>
        <v>16528</v>
      </c>
      <c r="C857">
        <v>17.8</v>
      </c>
      <c r="D857" s="3">
        <f t="shared" si="40"/>
        <v>0</v>
      </c>
      <c r="E857" s="3">
        <f t="shared" si="41"/>
        <v>0</v>
      </c>
    </row>
    <row r="858" spans="1:5" x14ac:dyDescent="0.3">
      <c r="A858" s="1">
        <v>16527</v>
      </c>
      <c r="B858" s="1">
        <f t="shared" si="39"/>
        <v>16497</v>
      </c>
      <c r="C858">
        <v>17.8</v>
      </c>
      <c r="D858" s="3">
        <f t="shared" si="40"/>
        <v>0</v>
      </c>
      <c r="E858" s="3">
        <f t="shared" si="41"/>
        <v>0</v>
      </c>
    </row>
    <row r="859" spans="1:5" x14ac:dyDescent="0.3">
      <c r="A859" s="1">
        <v>16496</v>
      </c>
      <c r="B859" s="1">
        <f t="shared" si="39"/>
        <v>16469</v>
      </c>
      <c r="C859">
        <v>17.8</v>
      </c>
      <c r="D859" s="3">
        <f t="shared" si="40"/>
        <v>0</v>
      </c>
      <c r="E859" s="3">
        <f t="shared" si="41"/>
        <v>0</v>
      </c>
    </row>
    <row r="860" spans="1:5" x14ac:dyDescent="0.3">
      <c r="A860" s="1">
        <v>16468</v>
      </c>
      <c r="B860" s="1">
        <f t="shared" si="39"/>
        <v>16438</v>
      </c>
      <c r="C860">
        <v>17.8</v>
      </c>
      <c r="D860" s="3">
        <f t="shared" si="40"/>
        <v>0</v>
      </c>
      <c r="E860" s="3">
        <f t="shared" si="41"/>
        <v>0</v>
      </c>
    </row>
    <row r="861" spans="1:5" x14ac:dyDescent="0.3">
      <c r="A861" s="1">
        <v>16437</v>
      </c>
      <c r="B861" s="1">
        <f t="shared" si="39"/>
        <v>16407</v>
      </c>
      <c r="C861">
        <v>17.8</v>
      </c>
      <c r="D861" s="3">
        <f t="shared" si="40"/>
        <v>5.6497175141243744E-3</v>
      </c>
      <c r="E861" s="3">
        <f t="shared" si="41"/>
        <v>1.8175257042507553E-4</v>
      </c>
    </row>
    <row r="862" spans="1:5" x14ac:dyDescent="0.3">
      <c r="A862" s="1">
        <v>16406</v>
      </c>
      <c r="B862" s="1">
        <f t="shared" si="39"/>
        <v>16377</v>
      </c>
      <c r="C862">
        <v>17.7</v>
      </c>
      <c r="D862" s="3">
        <f t="shared" si="40"/>
        <v>0</v>
      </c>
      <c r="E862" s="3">
        <f t="shared" si="41"/>
        <v>0</v>
      </c>
    </row>
    <row r="863" spans="1:5" x14ac:dyDescent="0.3">
      <c r="A863" s="1">
        <v>16376</v>
      </c>
      <c r="B863" s="1">
        <f t="shared" si="39"/>
        <v>16346</v>
      </c>
      <c r="C863">
        <v>17.7</v>
      </c>
      <c r="D863" s="3">
        <f t="shared" si="40"/>
        <v>0</v>
      </c>
      <c r="E863" s="3">
        <f t="shared" si="41"/>
        <v>0</v>
      </c>
    </row>
    <row r="864" spans="1:5" x14ac:dyDescent="0.3">
      <c r="A864" s="1">
        <v>16345</v>
      </c>
      <c r="B864" s="1">
        <f t="shared" si="39"/>
        <v>16316</v>
      </c>
      <c r="C864">
        <v>17.7</v>
      </c>
      <c r="D864" s="3">
        <f t="shared" si="40"/>
        <v>0</v>
      </c>
      <c r="E864" s="3">
        <f t="shared" si="41"/>
        <v>0</v>
      </c>
    </row>
    <row r="865" spans="1:5" x14ac:dyDescent="0.3">
      <c r="A865" s="1">
        <v>16315</v>
      </c>
      <c r="B865" s="1">
        <f t="shared" si="39"/>
        <v>16285</v>
      </c>
      <c r="C865">
        <v>17.7</v>
      </c>
      <c r="D865" s="3">
        <f t="shared" si="40"/>
        <v>0</v>
      </c>
      <c r="E865" s="3">
        <f t="shared" si="41"/>
        <v>0</v>
      </c>
    </row>
    <row r="866" spans="1:5" x14ac:dyDescent="0.3">
      <c r="A866" s="1">
        <v>16284</v>
      </c>
      <c r="B866" s="1">
        <f t="shared" si="39"/>
        <v>16254</v>
      </c>
      <c r="C866">
        <v>17.7</v>
      </c>
      <c r="D866" s="3">
        <f t="shared" si="40"/>
        <v>5.6818181818180605E-3</v>
      </c>
      <c r="E866" s="3">
        <f t="shared" si="41"/>
        <v>1.8278242963032376E-4</v>
      </c>
    </row>
    <row r="867" spans="1:5" x14ac:dyDescent="0.3">
      <c r="A867" s="1">
        <v>16253</v>
      </c>
      <c r="B867" s="1">
        <f t="shared" si="39"/>
        <v>16224</v>
      </c>
      <c r="C867">
        <v>17.600000000000001</v>
      </c>
      <c r="D867" s="3">
        <f t="shared" si="40"/>
        <v>5.7142857142857958E-3</v>
      </c>
      <c r="E867" s="3">
        <f t="shared" si="41"/>
        <v>1.8995207576577577E-4</v>
      </c>
    </row>
    <row r="868" spans="1:5" x14ac:dyDescent="0.3">
      <c r="A868" s="1">
        <v>16223</v>
      </c>
      <c r="B868" s="1">
        <f t="shared" si="39"/>
        <v>16193</v>
      </c>
      <c r="C868">
        <v>17.5</v>
      </c>
      <c r="D868" s="3">
        <f t="shared" si="40"/>
        <v>0</v>
      </c>
      <c r="E868" s="3">
        <f t="shared" si="41"/>
        <v>0</v>
      </c>
    </row>
    <row r="869" spans="1:5" x14ac:dyDescent="0.3">
      <c r="A869" s="1">
        <v>16192</v>
      </c>
      <c r="B869" s="1">
        <f t="shared" si="39"/>
        <v>16163</v>
      </c>
      <c r="C869">
        <v>17.5</v>
      </c>
      <c r="D869" s="3">
        <f t="shared" si="40"/>
        <v>5.7471264367816915E-3</v>
      </c>
      <c r="E869" s="3">
        <f t="shared" si="41"/>
        <v>1.9104073625708651E-4</v>
      </c>
    </row>
    <row r="870" spans="1:5" x14ac:dyDescent="0.3">
      <c r="A870" s="1">
        <v>16162</v>
      </c>
      <c r="B870" s="1">
        <f t="shared" si="39"/>
        <v>16132</v>
      </c>
      <c r="C870">
        <v>17.399999999999999</v>
      </c>
      <c r="D870" s="3">
        <f t="shared" si="40"/>
        <v>0</v>
      </c>
      <c r="E870" s="3">
        <f t="shared" si="41"/>
        <v>0</v>
      </c>
    </row>
    <row r="871" spans="1:5" x14ac:dyDescent="0.3">
      <c r="A871" s="1">
        <v>16131</v>
      </c>
      <c r="B871" s="1">
        <f t="shared" si="39"/>
        <v>16103</v>
      </c>
      <c r="C871">
        <v>17.399999999999999</v>
      </c>
      <c r="D871" s="3">
        <f t="shared" si="40"/>
        <v>0</v>
      </c>
      <c r="E871" s="3">
        <f t="shared" si="41"/>
        <v>0</v>
      </c>
    </row>
    <row r="872" spans="1:5" x14ac:dyDescent="0.3">
      <c r="A872" s="1">
        <v>16102</v>
      </c>
      <c r="B872" s="1">
        <f t="shared" si="39"/>
        <v>16072</v>
      </c>
      <c r="C872">
        <v>17.399999999999999</v>
      </c>
      <c r="D872" s="3">
        <f t="shared" si="40"/>
        <v>0</v>
      </c>
      <c r="E872" s="3">
        <f t="shared" si="41"/>
        <v>0</v>
      </c>
    </row>
    <row r="873" spans="1:5" x14ac:dyDescent="0.3">
      <c r="A873" s="1">
        <v>16071</v>
      </c>
      <c r="B873" s="1">
        <f t="shared" si="39"/>
        <v>16041</v>
      </c>
      <c r="C873">
        <v>17.399999999999999</v>
      </c>
      <c r="D873" s="3">
        <f t="shared" si="40"/>
        <v>0</v>
      </c>
      <c r="E873" s="3">
        <f t="shared" si="41"/>
        <v>0</v>
      </c>
    </row>
    <row r="874" spans="1:5" x14ac:dyDescent="0.3">
      <c r="A874" s="1">
        <v>16040</v>
      </c>
      <c r="B874" s="1">
        <f t="shared" si="39"/>
        <v>16011</v>
      </c>
      <c r="C874">
        <v>17.399999999999999</v>
      </c>
      <c r="D874" s="3">
        <f t="shared" si="40"/>
        <v>0</v>
      </c>
      <c r="E874" s="3">
        <f t="shared" si="41"/>
        <v>0</v>
      </c>
    </row>
    <row r="875" spans="1:5" x14ac:dyDescent="0.3">
      <c r="A875" s="1">
        <v>16010</v>
      </c>
      <c r="B875" s="1">
        <f t="shared" si="39"/>
        <v>15980</v>
      </c>
      <c r="C875">
        <v>17.399999999999999</v>
      </c>
      <c r="D875" s="3">
        <f t="shared" si="40"/>
        <v>0</v>
      </c>
      <c r="E875" s="3">
        <f t="shared" si="41"/>
        <v>0</v>
      </c>
    </row>
    <row r="876" spans="1:5" x14ac:dyDescent="0.3">
      <c r="A876" s="1">
        <v>15979</v>
      </c>
      <c r="B876" s="1">
        <f t="shared" si="39"/>
        <v>15950</v>
      </c>
      <c r="C876">
        <v>17.399999999999999</v>
      </c>
      <c r="D876" s="3">
        <f t="shared" si="40"/>
        <v>5.7803468208091251E-3</v>
      </c>
      <c r="E876" s="3">
        <f t="shared" si="41"/>
        <v>1.9214194745820201E-4</v>
      </c>
    </row>
    <row r="877" spans="1:5" x14ac:dyDescent="0.3">
      <c r="A877" s="1">
        <v>15949</v>
      </c>
      <c r="B877" s="1">
        <f t="shared" si="39"/>
        <v>15919</v>
      </c>
      <c r="C877">
        <v>17.3</v>
      </c>
      <c r="D877" s="3">
        <f t="shared" si="40"/>
        <v>-5.7471264367814868E-3</v>
      </c>
      <c r="E877" s="3">
        <f t="shared" si="41"/>
        <v>-1.8590867544499012E-4</v>
      </c>
    </row>
    <row r="878" spans="1:5" x14ac:dyDescent="0.3">
      <c r="A878" s="1">
        <v>15918</v>
      </c>
      <c r="B878" s="1">
        <f t="shared" si="39"/>
        <v>15888</v>
      </c>
      <c r="C878">
        <v>17.399999999999999</v>
      </c>
      <c r="D878" s="3">
        <f t="shared" si="40"/>
        <v>-5.7142857142857958E-3</v>
      </c>
      <c r="E878" s="3">
        <f t="shared" si="41"/>
        <v>-1.8484338883872908E-4</v>
      </c>
    </row>
    <row r="879" spans="1:5" x14ac:dyDescent="0.3">
      <c r="A879" s="1">
        <v>15887</v>
      </c>
      <c r="B879" s="1">
        <f t="shared" si="39"/>
        <v>15858</v>
      </c>
      <c r="C879">
        <v>17.5</v>
      </c>
      <c r="D879" s="3">
        <f t="shared" si="40"/>
        <v>0</v>
      </c>
      <c r="E879" s="3">
        <f t="shared" si="41"/>
        <v>0</v>
      </c>
    </row>
    <row r="880" spans="1:5" x14ac:dyDescent="0.3">
      <c r="A880" s="1">
        <v>15857</v>
      </c>
      <c r="B880" s="1">
        <f t="shared" si="39"/>
        <v>15827</v>
      </c>
      <c r="C880">
        <v>17.5</v>
      </c>
      <c r="D880" s="3">
        <f t="shared" si="40"/>
        <v>5.7471264367816915E-3</v>
      </c>
      <c r="E880" s="3">
        <f t="shared" si="41"/>
        <v>1.8487756223373175E-4</v>
      </c>
    </row>
    <row r="881" spans="1:5" x14ac:dyDescent="0.3">
      <c r="A881" s="1">
        <v>15826</v>
      </c>
      <c r="B881" s="1">
        <f t="shared" si="39"/>
        <v>15797</v>
      </c>
      <c r="C881">
        <v>17.399999999999999</v>
      </c>
      <c r="D881" s="3">
        <f t="shared" si="40"/>
        <v>1.1627906976744146E-2</v>
      </c>
      <c r="E881" s="3">
        <f t="shared" si="41"/>
        <v>3.8543500769394612E-4</v>
      </c>
    </row>
    <row r="882" spans="1:5" x14ac:dyDescent="0.3">
      <c r="A882" s="1">
        <v>15796</v>
      </c>
      <c r="B882" s="1">
        <f t="shared" si="39"/>
        <v>15766</v>
      </c>
      <c r="C882">
        <v>17.2</v>
      </c>
      <c r="D882" s="3">
        <f t="shared" si="40"/>
        <v>1.775147928994087E-2</v>
      </c>
      <c r="E882" s="3">
        <f t="shared" si="41"/>
        <v>5.6776634059696462E-4</v>
      </c>
    </row>
    <row r="883" spans="1:5" x14ac:dyDescent="0.3">
      <c r="A883" s="1">
        <v>15765</v>
      </c>
      <c r="B883" s="1">
        <f t="shared" si="39"/>
        <v>15738</v>
      </c>
      <c r="C883">
        <v>16.899999999999999</v>
      </c>
      <c r="D883" s="3">
        <f t="shared" si="40"/>
        <v>0</v>
      </c>
      <c r="E883" s="3">
        <f t="shared" si="41"/>
        <v>0</v>
      </c>
    </row>
    <row r="884" spans="1:5" x14ac:dyDescent="0.3">
      <c r="A884" s="1">
        <v>15737</v>
      </c>
      <c r="B884" s="1">
        <f t="shared" si="39"/>
        <v>15707</v>
      </c>
      <c r="C884">
        <v>16.899999999999999</v>
      </c>
      <c r="D884" s="3">
        <f t="shared" si="40"/>
        <v>0</v>
      </c>
      <c r="E884" s="3">
        <f t="shared" si="41"/>
        <v>0</v>
      </c>
    </row>
    <row r="885" spans="1:5" x14ac:dyDescent="0.3">
      <c r="A885" s="1">
        <v>15706</v>
      </c>
      <c r="B885" s="1">
        <f t="shared" si="39"/>
        <v>15676</v>
      </c>
      <c r="C885">
        <v>16.899999999999999</v>
      </c>
      <c r="D885" s="3">
        <f t="shared" si="40"/>
        <v>5.9523809523808254E-3</v>
      </c>
      <c r="E885" s="3">
        <f t="shared" si="41"/>
        <v>1.9146140768055986E-4</v>
      </c>
    </row>
    <row r="886" spans="1:5" x14ac:dyDescent="0.3">
      <c r="A886" s="1">
        <v>15675</v>
      </c>
      <c r="B886" s="1">
        <f t="shared" si="39"/>
        <v>15646</v>
      </c>
      <c r="C886">
        <v>16.8</v>
      </c>
      <c r="D886" s="3">
        <f t="shared" si="40"/>
        <v>5.9880239520958937E-3</v>
      </c>
      <c r="E886" s="3">
        <f t="shared" si="41"/>
        <v>1.9902536913818381E-4</v>
      </c>
    </row>
    <row r="887" spans="1:5" x14ac:dyDescent="0.3">
      <c r="A887" s="1">
        <v>15645</v>
      </c>
      <c r="B887" s="1">
        <f t="shared" si="39"/>
        <v>15615</v>
      </c>
      <c r="C887">
        <v>16.7</v>
      </c>
      <c r="D887" s="3">
        <f t="shared" si="40"/>
        <v>1.2121212121212078E-2</v>
      </c>
      <c r="E887" s="3">
        <f t="shared" si="41"/>
        <v>3.8873161772712272E-4</v>
      </c>
    </row>
    <row r="888" spans="1:5" x14ac:dyDescent="0.3">
      <c r="A888" s="1">
        <v>15614</v>
      </c>
      <c r="B888" s="1">
        <f t="shared" si="39"/>
        <v>15585</v>
      </c>
      <c r="C888">
        <v>16.5</v>
      </c>
      <c r="D888" s="3">
        <f t="shared" si="40"/>
        <v>0</v>
      </c>
      <c r="E888" s="3">
        <f t="shared" si="41"/>
        <v>0</v>
      </c>
    </row>
    <row r="889" spans="1:5" x14ac:dyDescent="0.3">
      <c r="A889" s="1">
        <v>15584</v>
      </c>
      <c r="B889" s="1">
        <f t="shared" si="39"/>
        <v>15554</v>
      </c>
      <c r="C889">
        <v>16.5</v>
      </c>
      <c r="D889" s="3">
        <f t="shared" si="40"/>
        <v>6.097560975609843E-3</v>
      </c>
      <c r="E889" s="3">
        <f t="shared" si="41"/>
        <v>1.961174890492412E-4</v>
      </c>
    </row>
    <row r="890" spans="1:5" x14ac:dyDescent="0.3">
      <c r="A890" s="1">
        <v>15553</v>
      </c>
      <c r="B890" s="1">
        <f t="shared" si="39"/>
        <v>15523</v>
      </c>
      <c r="C890">
        <v>16.399999999999999</v>
      </c>
      <c r="D890" s="3">
        <f t="shared" si="40"/>
        <v>6.1349693251532434E-3</v>
      </c>
      <c r="E890" s="3">
        <f t="shared" si="41"/>
        <v>1.9731711018433629E-4</v>
      </c>
    </row>
    <row r="891" spans="1:5" x14ac:dyDescent="0.3">
      <c r="A891" s="1">
        <v>15522</v>
      </c>
      <c r="B891" s="1">
        <f t="shared" si="39"/>
        <v>15493</v>
      </c>
      <c r="C891">
        <v>16.3</v>
      </c>
      <c r="D891" s="3">
        <f t="shared" si="40"/>
        <v>0</v>
      </c>
      <c r="E891" s="3">
        <f t="shared" si="41"/>
        <v>0</v>
      </c>
    </row>
    <row r="892" spans="1:5" x14ac:dyDescent="0.3">
      <c r="A892" s="1">
        <v>15492</v>
      </c>
      <c r="B892" s="1">
        <f t="shared" si="39"/>
        <v>15462</v>
      </c>
      <c r="C892">
        <v>16.3</v>
      </c>
      <c r="D892" s="3">
        <f t="shared" si="40"/>
        <v>1.2422360248447159E-2</v>
      </c>
      <c r="E892" s="3">
        <f t="shared" si="41"/>
        <v>3.9833208162365352E-4</v>
      </c>
    </row>
    <row r="893" spans="1:5" x14ac:dyDescent="0.3">
      <c r="A893" s="1">
        <v>15461</v>
      </c>
      <c r="B893" s="1">
        <f t="shared" si="39"/>
        <v>15432</v>
      </c>
      <c r="C893">
        <v>16.100000000000001</v>
      </c>
      <c r="D893" s="3">
        <f t="shared" si="40"/>
        <v>6.2500000000000888E-3</v>
      </c>
      <c r="E893" s="3">
        <f t="shared" si="41"/>
        <v>2.0770655970880902E-4</v>
      </c>
    </row>
    <row r="894" spans="1:5" x14ac:dyDescent="0.3">
      <c r="A894" s="1">
        <v>15431</v>
      </c>
      <c r="B894" s="1">
        <f t="shared" si="39"/>
        <v>15401</v>
      </c>
      <c r="C894">
        <v>16</v>
      </c>
      <c r="D894" s="3">
        <f t="shared" si="40"/>
        <v>1.2658227848101221E-2</v>
      </c>
      <c r="E894" s="3">
        <f t="shared" si="41"/>
        <v>4.0584950259647812E-4</v>
      </c>
    </row>
    <row r="895" spans="1:5" x14ac:dyDescent="0.3">
      <c r="A895" s="1">
        <v>15400</v>
      </c>
      <c r="B895" s="1">
        <f t="shared" si="39"/>
        <v>15373</v>
      </c>
      <c r="C895">
        <v>15.8</v>
      </c>
      <c r="D895" s="3">
        <f t="shared" si="40"/>
        <v>6.3694267515924472E-3</v>
      </c>
      <c r="E895" s="3">
        <f t="shared" si="41"/>
        <v>2.2678384294905207E-4</v>
      </c>
    </row>
    <row r="896" spans="1:5" x14ac:dyDescent="0.3">
      <c r="A896" s="1">
        <v>15372</v>
      </c>
      <c r="B896" s="1">
        <f t="shared" si="39"/>
        <v>15342</v>
      </c>
      <c r="C896">
        <v>15.7</v>
      </c>
      <c r="D896" s="3">
        <f t="shared" si="40"/>
        <v>1.2903225806451568E-2</v>
      </c>
      <c r="E896" s="3">
        <f t="shared" si="41"/>
        <v>4.1365612659505224E-4</v>
      </c>
    </row>
    <row r="897" spans="1:5" x14ac:dyDescent="0.3">
      <c r="A897" s="1">
        <v>15341</v>
      </c>
      <c r="B897" s="1">
        <f t="shared" si="39"/>
        <v>15311</v>
      </c>
      <c r="C897">
        <v>15.5</v>
      </c>
      <c r="D897" s="3">
        <f t="shared" si="40"/>
        <v>6.4935064935064705E-3</v>
      </c>
      <c r="E897" s="3">
        <f t="shared" si="41"/>
        <v>2.0881258881799702E-4</v>
      </c>
    </row>
    <row r="898" spans="1:5" x14ac:dyDescent="0.3">
      <c r="A898" s="1">
        <v>15310</v>
      </c>
      <c r="B898" s="1">
        <f t="shared" si="39"/>
        <v>15281</v>
      </c>
      <c r="C898">
        <v>15.4</v>
      </c>
      <c r="D898" s="3">
        <f t="shared" si="40"/>
        <v>6.5359477124182774E-3</v>
      </c>
      <c r="E898" s="3">
        <f t="shared" si="41"/>
        <v>2.1717961411815701E-4</v>
      </c>
    </row>
    <row r="899" spans="1:5" x14ac:dyDescent="0.3">
      <c r="A899" s="1">
        <v>15280</v>
      </c>
      <c r="B899" s="1">
        <f t="shared" ref="B899:B962" si="42">DATE(YEAR(A899),MONTH(A899),1)</f>
        <v>15250</v>
      </c>
      <c r="C899">
        <v>15.3</v>
      </c>
      <c r="D899" s="3">
        <f t="shared" ref="D899:D962" si="43">(C899-C900)/C900</f>
        <v>1.3245033112582853E-2</v>
      </c>
      <c r="E899" s="3">
        <f t="shared" ref="E899:E962" si="44">POWER(1+D899,1/(A899-A900))-1</f>
        <v>4.2454443470041348E-4</v>
      </c>
    </row>
    <row r="900" spans="1:5" x14ac:dyDescent="0.3">
      <c r="A900" s="1">
        <v>15249</v>
      </c>
      <c r="B900" s="1">
        <f t="shared" si="42"/>
        <v>15220</v>
      </c>
      <c r="C900">
        <v>15.1</v>
      </c>
      <c r="D900" s="3">
        <f t="shared" si="43"/>
        <v>1.342281879194626E-2</v>
      </c>
      <c r="E900" s="3">
        <f t="shared" si="44"/>
        <v>4.4454981197494803E-4</v>
      </c>
    </row>
    <row r="901" spans="1:5" x14ac:dyDescent="0.3">
      <c r="A901" s="1">
        <v>15219</v>
      </c>
      <c r="B901" s="1">
        <f t="shared" si="42"/>
        <v>15189</v>
      </c>
      <c r="C901">
        <v>14.9</v>
      </c>
      <c r="D901" s="3">
        <f t="shared" si="43"/>
        <v>1.3605442176870821E-2</v>
      </c>
      <c r="E901" s="3">
        <f t="shared" si="44"/>
        <v>4.3602145446497431E-4</v>
      </c>
    </row>
    <row r="902" spans="1:5" x14ac:dyDescent="0.3">
      <c r="A902" s="1">
        <v>15188</v>
      </c>
      <c r="B902" s="1">
        <f t="shared" si="42"/>
        <v>15158</v>
      </c>
      <c r="C902">
        <v>14.7</v>
      </c>
      <c r="D902" s="3">
        <f t="shared" si="43"/>
        <v>0</v>
      </c>
      <c r="E902" s="3">
        <f t="shared" si="44"/>
        <v>0</v>
      </c>
    </row>
    <row r="903" spans="1:5" x14ac:dyDescent="0.3">
      <c r="A903" s="1">
        <v>15157</v>
      </c>
      <c r="B903" s="1">
        <f t="shared" si="42"/>
        <v>15128</v>
      </c>
      <c r="C903">
        <v>14.7</v>
      </c>
      <c r="D903" s="3">
        <f t="shared" si="43"/>
        <v>2.0833333333333259E-2</v>
      </c>
      <c r="E903" s="3">
        <f t="shared" si="44"/>
        <v>6.8754582477215109E-4</v>
      </c>
    </row>
    <row r="904" spans="1:5" x14ac:dyDescent="0.3">
      <c r="A904" s="1">
        <v>15127</v>
      </c>
      <c r="B904" s="1">
        <f t="shared" si="42"/>
        <v>15097</v>
      </c>
      <c r="C904">
        <v>14.4</v>
      </c>
      <c r="D904" s="3">
        <f t="shared" si="43"/>
        <v>6.9930069930069678E-3</v>
      </c>
      <c r="E904" s="3">
        <f t="shared" si="44"/>
        <v>2.2482105285592802E-4</v>
      </c>
    </row>
    <row r="905" spans="1:5" x14ac:dyDescent="0.3">
      <c r="A905" s="1">
        <v>15096</v>
      </c>
      <c r="B905" s="1">
        <f t="shared" si="42"/>
        <v>15067</v>
      </c>
      <c r="C905">
        <v>14.3</v>
      </c>
      <c r="D905" s="3">
        <f t="shared" si="43"/>
        <v>7.0422535211268613E-3</v>
      </c>
      <c r="E905" s="3">
        <f t="shared" si="44"/>
        <v>2.3394644982488444E-4</v>
      </c>
    </row>
    <row r="906" spans="1:5" x14ac:dyDescent="0.3">
      <c r="A906" s="1">
        <v>15066</v>
      </c>
      <c r="B906" s="1">
        <f t="shared" si="42"/>
        <v>15036</v>
      </c>
      <c r="C906">
        <v>14.2</v>
      </c>
      <c r="D906" s="3">
        <f t="shared" si="43"/>
        <v>7.0921985815602584E-3</v>
      </c>
      <c r="E906" s="3">
        <f t="shared" si="44"/>
        <v>2.2799912407900358E-4</v>
      </c>
    </row>
    <row r="907" spans="1:5" x14ac:dyDescent="0.3">
      <c r="A907" s="1">
        <v>15035</v>
      </c>
      <c r="B907" s="1">
        <f t="shared" si="42"/>
        <v>15008</v>
      </c>
      <c r="C907">
        <v>14.1</v>
      </c>
      <c r="D907" s="3">
        <f t="shared" si="43"/>
        <v>0</v>
      </c>
      <c r="E907" s="3">
        <f t="shared" si="44"/>
        <v>0</v>
      </c>
    </row>
    <row r="908" spans="1:5" x14ac:dyDescent="0.3">
      <c r="A908" s="1">
        <v>15007</v>
      </c>
      <c r="B908" s="1">
        <f t="shared" si="42"/>
        <v>14977</v>
      </c>
      <c r="C908">
        <v>14.1</v>
      </c>
      <c r="D908" s="3">
        <f t="shared" si="43"/>
        <v>0</v>
      </c>
      <c r="E908" s="3">
        <f t="shared" si="44"/>
        <v>0</v>
      </c>
    </row>
    <row r="909" spans="1:5" x14ac:dyDescent="0.3">
      <c r="A909" s="1">
        <v>14976</v>
      </c>
      <c r="B909" s="1">
        <f t="shared" si="42"/>
        <v>14946</v>
      </c>
      <c r="C909">
        <v>14.1</v>
      </c>
      <c r="D909" s="3">
        <f t="shared" si="43"/>
        <v>7.1428571428571175E-3</v>
      </c>
      <c r="E909" s="3">
        <f t="shared" si="44"/>
        <v>2.2962209359733698E-4</v>
      </c>
    </row>
    <row r="910" spans="1:5" x14ac:dyDescent="0.3">
      <c r="A910" s="1">
        <v>14945</v>
      </c>
      <c r="B910" s="1">
        <f t="shared" si="42"/>
        <v>14916</v>
      </c>
      <c r="C910">
        <v>14</v>
      </c>
      <c r="D910" s="3">
        <f t="shared" si="43"/>
        <v>0</v>
      </c>
      <c r="E910" s="3">
        <f t="shared" si="44"/>
        <v>0</v>
      </c>
    </row>
    <row r="911" spans="1:5" x14ac:dyDescent="0.3">
      <c r="A911" s="1">
        <v>14915</v>
      </c>
      <c r="B911" s="1">
        <f t="shared" si="42"/>
        <v>14885</v>
      </c>
      <c r="C911">
        <v>14</v>
      </c>
      <c r="D911" s="3">
        <f t="shared" si="43"/>
        <v>0</v>
      </c>
      <c r="E911" s="3">
        <f t="shared" si="44"/>
        <v>0</v>
      </c>
    </row>
    <row r="912" spans="1:5" x14ac:dyDescent="0.3">
      <c r="A912" s="1">
        <v>14884</v>
      </c>
      <c r="B912" s="1">
        <f t="shared" si="42"/>
        <v>14855</v>
      </c>
      <c r="C912">
        <v>14</v>
      </c>
      <c r="D912" s="3">
        <f t="shared" si="43"/>
        <v>0</v>
      </c>
      <c r="E912" s="3">
        <f t="shared" si="44"/>
        <v>0</v>
      </c>
    </row>
    <row r="913" spans="1:5" x14ac:dyDescent="0.3">
      <c r="A913" s="1">
        <v>14854</v>
      </c>
      <c r="B913" s="1">
        <f t="shared" si="42"/>
        <v>14824</v>
      </c>
      <c r="C913">
        <v>14</v>
      </c>
      <c r="D913" s="3">
        <f t="shared" si="43"/>
        <v>0</v>
      </c>
      <c r="E913" s="3">
        <f t="shared" si="44"/>
        <v>0</v>
      </c>
    </row>
    <row r="914" spans="1:5" x14ac:dyDescent="0.3">
      <c r="A914" s="1">
        <v>14823</v>
      </c>
      <c r="B914" s="1">
        <f t="shared" si="42"/>
        <v>14793</v>
      </c>
      <c r="C914">
        <v>14</v>
      </c>
      <c r="D914" s="3">
        <f t="shared" si="43"/>
        <v>-7.0921985815602584E-3</v>
      </c>
      <c r="E914" s="3">
        <f t="shared" si="44"/>
        <v>-2.2956937939588862E-4</v>
      </c>
    </row>
    <row r="915" spans="1:5" x14ac:dyDescent="0.3">
      <c r="A915" s="1">
        <v>14792</v>
      </c>
      <c r="B915" s="1">
        <f t="shared" si="42"/>
        <v>14763</v>
      </c>
      <c r="C915">
        <v>14.1</v>
      </c>
      <c r="D915" s="3">
        <f t="shared" si="43"/>
        <v>7.1428571428571175E-3</v>
      </c>
      <c r="E915" s="3">
        <f t="shared" si="44"/>
        <v>2.3727707138099241E-4</v>
      </c>
    </row>
    <row r="916" spans="1:5" x14ac:dyDescent="0.3">
      <c r="A916" s="1">
        <v>14762</v>
      </c>
      <c r="B916" s="1">
        <f t="shared" si="42"/>
        <v>14732</v>
      </c>
      <c r="C916">
        <v>14</v>
      </c>
      <c r="D916" s="3">
        <f t="shared" si="43"/>
        <v>0</v>
      </c>
      <c r="E916" s="3">
        <f t="shared" si="44"/>
        <v>0</v>
      </c>
    </row>
    <row r="917" spans="1:5" x14ac:dyDescent="0.3">
      <c r="A917" s="1">
        <v>14731</v>
      </c>
      <c r="B917" s="1">
        <f t="shared" si="42"/>
        <v>14702</v>
      </c>
      <c r="C917">
        <v>14</v>
      </c>
      <c r="D917" s="3">
        <f t="shared" si="43"/>
        <v>0</v>
      </c>
      <c r="E917" s="3">
        <f t="shared" si="44"/>
        <v>0</v>
      </c>
    </row>
    <row r="918" spans="1:5" x14ac:dyDescent="0.3">
      <c r="A918" s="1">
        <v>14701</v>
      </c>
      <c r="B918" s="1">
        <f t="shared" si="42"/>
        <v>14671</v>
      </c>
      <c r="C918">
        <v>14</v>
      </c>
      <c r="D918" s="3">
        <f t="shared" si="43"/>
        <v>0</v>
      </c>
      <c r="E918" s="3">
        <f t="shared" si="44"/>
        <v>0</v>
      </c>
    </row>
    <row r="919" spans="1:5" x14ac:dyDescent="0.3">
      <c r="A919" s="1">
        <v>14670</v>
      </c>
      <c r="B919" s="1">
        <f t="shared" si="42"/>
        <v>14642</v>
      </c>
      <c r="C919">
        <v>14</v>
      </c>
      <c r="D919" s="3">
        <f t="shared" si="43"/>
        <v>7.1942446043165211E-3</v>
      </c>
      <c r="E919" s="3">
        <f t="shared" si="44"/>
        <v>2.4721984615649895E-4</v>
      </c>
    </row>
    <row r="920" spans="1:5" x14ac:dyDescent="0.3">
      <c r="A920" s="1">
        <v>14641</v>
      </c>
      <c r="B920" s="1">
        <f t="shared" si="42"/>
        <v>14611</v>
      </c>
      <c r="C920">
        <v>13.9</v>
      </c>
      <c r="D920" s="3">
        <f t="shared" si="43"/>
        <v>-7.1428571428571175E-3</v>
      </c>
      <c r="E920" s="3">
        <f t="shared" si="44"/>
        <v>-2.3121486180710527E-4</v>
      </c>
    </row>
    <row r="921" spans="1:5" x14ac:dyDescent="0.3">
      <c r="A921" s="1">
        <v>14610</v>
      </c>
      <c r="B921" s="1">
        <f t="shared" si="42"/>
        <v>14580</v>
      </c>
      <c r="C921">
        <v>14</v>
      </c>
      <c r="D921" s="3">
        <f t="shared" si="43"/>
        <v>0</v>
      </c>
      <c r="E921" s="3">
        <f t="shared" si="44"/>
        <v>0</v>
      </c>
    </row>
    <row r="922" spans="1:5" x14ac:dyDescent="0.3">
      <c r="A922" s="1">
        <v>14579</v>
      </c>
      <c r="B922" s="1">
        <f t="shared" si="42"/>
        <v>14550</v>
      </c>
      <c r="C922">
        <v>14</v>
      </c>
      <c r="D922" s="3">
        <f t="shared" si="43"/>
        <v>0</v>
      </c>
      <c r="E922" s="3">
        <f t="shared" si="44"/>
        <v>0</v>
      </c>
    </row>
    <row r="923" spans="1:5" x14ac:dyDescent="0.3">
      <c r="A923" s="1">
        <v>14549</v>
      </c>
      <c r="B923" s="1">
        <f t="shared" si="42"/>
        <v>14519</v>
      </c>
      <c r="C923">
        <v>14</v>
      </c>
      <c r="D923" s="3">
        <f t="shared" si="43"/>
        <v>-7.0921985815602584E-3</v>
      </c>
      <c r="E923" s="3">
        <f t="shared" si="44"/>
        <v>-2.2956937939588862E-4</v>
      </c>
    </row>
    <row r="924" spans="1:5" x14ac:dyDescent="0.3">
      <c r="A924" s="1">
        <v>14518</v>
      </c>
      <c r="B924" s="1">
        <f t="shared" si="42"/>
        <v>14489</v>
      </c>
      <c r="C924">
        <v>14.1</v>
      </c>
      <c r="D924" s="3">
        <f t="shared" si="43"/>
        <v>2.1739130434782532E-2</v>
      </c>
      <c r="E924" s="3">
        <f t="shared" si="44"/>
        <v>7.1713052259037013E-4</v>
      </c>
    </row>
    <row r="925" spans="1:5" x14ac:dyDescent="0.3">
      <c r="A925" s="1">
        <v>14488</v>
      </c>
      <c r="B925" s="1">
        <f t="shared" si="42"/>
        <v>14458</v>
      </c>
      <c r="C925">
        <v>13.8</v>
      </c>
      <c r="D925" s="3">
        <f t="shared" si="43"/>
        <v>0</v>
      </c>
      <c r="E925" s="3">
        <f t="shared" si="44"/>
        <v>0</v>
      </c>
    </row>
    <row r="926" spans="1:5" x14ac:dyDescent="0.3">
      <c r="A926" s="1">
        <v>14457</v>
      </c>
      <c r="B926" s="1">
        <f t="shared" si="42"/>
        <v>14427</v>
      </c>
      <c r="C926">
        <v>13.8</v>
      </c>
      <c r="D926" s="3">
        <f t="shared" si="43"/>
        <v>0</v>
      </c>
      <c r="E926" s="3">
        <f t="shared" si="44"/>
        <v>0</v>
      </c>
    </row>
    <row r="927" spans="1:5" x14ac:dyDescent="0.3">
      <c r="A927" s="1">
        <v>14426</v>
      </c>
      <c r="B927" s="1">
        <f t="shared" si="42"/>
        <v>14397</v>
      </c>
      <c r="C927">
        <v>13.8</v>
      </c>
      <c r="D927" s="3">
        <f t="shared" si="43"/>
        <v>0</v>
      </c>
      <c r="E927" s="3">
        <f t="shared" si="44"/>
        <v>0</v>
      </c>
    </row>
    <row r="928" spans="1:5" x14ac:dyDescent="0.3">
      <c r="A928" s="1">
        <v>14396</v>
      </c>
      <c r="B928" s="1">
        <f t="shared" si="42"/>
        <v>14366</v>
      </c>
      <c r="C928">
        <v>13.8</v>
      </c>
      <c r="D928" s="3">
        <f t="shared" si="43"/>
        <v>0</v>
      </c>
      <c r="E928" s="3">
        <f t="shared" si="44"/>
        <v>0</v>
      </c>
    </row>
    <row r="929" spans="1:5" x14ac:dyDescent="0.3">
      <c r="A929" s="1">
        <v>14365</v>
      </c>
      <c r="B929" s="1">
        <f t="shared" si="42"/>
        <v>14336</v>
      </c>
      <c r="C929">
        <v>13.8</v>
      </c>
      <c r="D929" s="3">
        <f t="shared" si="43"/>
        <v>-7.1942446043165211E-3</v>
      </c>
      <c r="E929" s="3">
        <f t="shared" si="44"/>
        <v>-2.4064597256134856E-4</v>
      </c>
    </row>
    <row r="930" spans="1:5" x14ac:dyDescent="0.3">
      <c r="A930" s="1">
        <v>14335</v>
      </c>
      <c r="B930" s="1">
        <f t="shared" si="42"/>
        <v>14305</v>
      </c>
      <c r="C930">
        <v>13.9</v>
      </c>
      <c r="D930" s="3">
        <f t="shared" si="43"/>
        <v>0</v>
      </c>
      <c r="E930" s="3">
        <f t="shared" si="44"/>
        <v>0</v>
      </c>
    </row>
    <row r="931" spans="1:5" x14ac:dyDescent="0.3">
      <c r="A931" s="1">
        <v>14304</v>
      </c>
      <c r="B931" s="1">
        <f t="shared" si="42"/>
        <v>14277</v>
      </c>
      <c r="C931">
        <v>13.9</v>
      </c>
      <c r="D931" s="3">
        <f t="shared" si="43"/>
        <v>-7.1428571428571175E-3</v>
      </c>
      <c r="E931" s="3">
        <f t="shared" si="44"/>
        <v>-2.5598471170018566E-4</v>
      </c>
    </row>
    <row r="932" spans="1:5" x14ac:dyDescent="0.3">
      <c r="A932" s="1">
        <v>14276</v>
      </c>
      <c r="B932" s="1">
        <f t="shared" si="42"/>
        <v>14246</v>
      </c>
      <c r="C932">
        <v>14</v>
      </c>
      <c r="D932" s="3">
        <f t="shared" si="43"/>
        <v>0</v>
      </c>
      <c r="E932" s="3">
        <f t="shared" si="44"/>
        <v>0</v>
      </c>
    </row>
    <row r="933" spans="1:5" x14ac:dyDescent="0.3">
      <c r="A933" s="1">
        <v>14245</v>
      </c>
      <c r="B933" s="1">
        <f t="shared" si="42"/>
        <v>14215</v>
      </c>
      <c r="C933">
        <v>14</v>
      </c>
      <c r="D933" s="3">
        <f t="shared" si="43"/>
        <v>0</v>
      </c>
      <c r="E933" s="3">
        <f t="shared" si="44"/>
        <v>0</v>
      </c>
    </row>
    <row r="934" spans="1:5" x14ac:dyDescent="0.3">
      <c r="A934" s="1">
        <v>14214</v>
      </c>
      <c r="B934" s="1">
        <f t="shared" si="42"/>
        <v>14185</v>
      </c>
      <c r="C934">
        <v>14</v>
      </c>
      <c r="D934" s="3">
        <f t="shared" si="43"/>
        <v>0</v>
      </c>
      <c r="E934" s="3">
        <f t="shared" si="44"/>
        <v>0</v>
      </c>
    </row>
    <row r="935" spans="1:5" x14ac:dyDescent="0.3">
      <c r="A935" s="1">
        <v>14184</v>
      </c>
      <c r="B935" s="1">
        <f t="shared" si="42"/>
        <v>14154</v>
      </c>
      <c r="C935">
        <v>14</v>
      </c>
      <c r="D935" s="3">
        <f t="shared" si="43"/>
        <v>-7.0921985815602584E-3</v>
      </c>
      <c r="E935" s="3">
        <f t="shared" si="44"/>
        <v>-2.2956937939588862E-4</v>
      </c>
    </row>
    <row r="936" spans="1:5" x14ac:dyDescent="0.3">
      <c r="A936" s="1">
        <v>14153</v>
      </c>
      <c r="B936" s="1">
        <f t="shared" si="42"/>
        <v>14124</v>
      </c>
      <c r="C936">
        <v>14.1</v>
      </c>
      <c r="D936" s="3">
        <f t="shared" si="43"/>
        <v>0</v>
      </c>
      <c r="E936" s="3">
        <f t="shared" si="44"/>
        <v>0</v>
      </c>
    </row>
    <row r="937" spans="1:5" x14ac:dyDescent="0.3">
      <c r="A937" s="1">
        <v>14123</v>
      </c>
      <c r="B937" s="1">
        <f t="shared" si="42"/>
        <v>14093</v>
      </c>
      <c r="C937">
        <v>14.1</v>
      </c>
      <c r="D937" s="3">
        <f t="shared" si="43"/>
        <v>0</v>
      </c>
      <c r="E937" s="3">
        <f t="shared" si="44"/>
        <v>0</v>
      </c>
    </row>
    <row r="938" spans="1:5" x14ac:dyDescent="0.3">
      <c r="A938" s="1">
        <v>14092</v>
      </c>
      <c r="B938" s="1">
        <f t="shared" si="42"/>
        <v>14062</v>
      </c>
      <c r="C938">
        <v>14.1</v>
      </c>
      <c r="D938" s="3">
        <f t="shared" si="43"/>
        <v>0</v>
      </c>
      <c r="E938" s="3">
        <f t="shared" si="44"/>
        <v>0</v>
      </c>
    </row>
    <row r="939" spans="1:5" x14ac:dyDescent="0.3">
      <c r="A939" s="1">
        <v>14061</v>
      </c>
      <c r="B939" s="1">
        <f t="shared" si="42"/>
        <v>14032</v>
      </c>
      <c r="C939">
        <v>14.1</v>
      </c>
      <c r="D939" s="3">
        <f t="shared" si="43"/>
        <v>0</v>
      </c>
      <c r="E939" s="3">
        <f t="shared" si="44"/>
        <v>0</v>
      </c>
    </row>
    <row r="940" spans="1:5" x14ac:dyDescent="0.3">
      <c r="A940" s="1">
        <v>14031</v>
      </c>
      <c r="B940" s="1">
        <f t="shared" si="42"/>
        <v>14001</v>
      </c>
      <c r="C940">
        <v>14.1</v>
      </c>
      <c r="D940" s="3">
        <f t="shared" si="43"/>
        <v>-7.0422535211267356E-3</v>
      </c>
      <c r="E940" s="3">
        <f t="shared" si="44"/>
        <v>-2.2794715232798968E-4</v>
      </c>
    </row>
    <row r="941" spans="1:5" x14ac:dyDescent="0.3">
      <c r="A941" s="1">
        <v>14000</v>
      </c>
      <c r="B941" s="1">
        <f t="shared" si="42"/>
        <v>13971</v>
      </c>
      <c r="C941">
        <v>14.2</v>
      </c>
      <c r="D941" s="3">
        <f t="shared" si="43"/>
        <v>7.0921985815602584E-3</v>
      </c>
      <c r="E941" s="3">
        <f t="shared" si="44"/>
        <v>2.3559999008893051E-4</v>
      </c>
    </row>
    <row r="942" spans="1:5" x14ac:dyDescent="0.3">
      <c r="A942" s="1">
        <v>13970</v>
      </c>
      <c r="B942" s="1">
        <f t="shared" si="42"/>
        <v>13940</v>
      </c>
      <c r="C942">
        <v>14.1</v>
      </c>
      <c r="D942" s="3">
        <f t="shared" si="43"/>
        <v>0</v>
      </c>
      <c r="E942" s="3">
        <f t="shared" si="44"/>
        <v>0</v>
      </c>
    </row>
    <row r="943" spans="1:5" x14ac:dyDescent="0.3">
      <c r="A943" s="1">
        <v>13939</v>
      </c>
      <c r="B943" s="1">
        <f t="shared" si="42"/>
        <v>13912</v>
      </c>
      <c r="C943">
        <v>14.1</v>
      </c>
      <c r="D943" s="3">
        <f t="shared" si="43"/>
        <v>-7.0422535211267356E-3</v>
      </c>
      <c r="E943" s="3">
        <f t="shared" si="44"/>
        <v>-2.5236697949126974E-4</v>
      </c>
    </row>
    <row r="944" spans="1:5" x14ac:dyDescent="0.3">
      <c r="A944" s="1">
        <v>13911</v>
      </c>
      <c r="B944" s="1">
        <f t="shared" si="42"/>
        <v>13881</v>
      </c>
      <c r="C944">
        <v>14.2</v>
      </c>
      <c r="D944" s="3">
        <f t="shared" si="43"/>
        <v>-1.3888888888888963E-2</v>
      </c>
      <c r="E944" s="3">
        <f t="shared" si="44"/>
        <v>-4.5106733448718739E-4</v>
      </c>
    </row>
    <row r="945" spans="1:5" x14ac:dyDescent="0.3">
      <c r="A945" s="1">
        <v>13880</v>
      </c>
      <c r="B945" s="1">
        <f t="shared" si="42"/>
        <v>13850</v>
      </c>
      <c r="C945">
        <v>14.4</v>
      </c>
      <c r="D945" s="3">
        <f t="shared" si="43"/>
        <v>-6.8965517241379067E-3</v>
      </c>
      <c r="E945" s="3">
        <f t="shared" si="44"/>
        <v>-2.2321517554524384E-4</v>
      </c>
    </row>
    <row r="946" spans="1:5" x14ac:dyDescent="0.3">
      <c r="A946" s="1">
        <v>13849</v>
      </c>
      <c r="B946" s="1">
        <f t="shared" si="42"/>
        <v>13820</v>
      </c>
      <c r="C946">
        <v>14.5</v>
      </c>
      <c r="D946" s="3">
        <f t="shared" si="43"/>
        <v>-6.8493150684931269E-3</v>
      </c>
      <c r="E946" s="3">
        <f t="shared" si="44"/>
        <v>-2.2906973577951906E-4</v>
      </c>
    </row>
    <row r="947" spans="1:5" x14ac:dyDescent="0.3">
      <c r="A947" s="1">
        <v>13819</v>
      </c>
      <c r="B947" s="1">
        <f t="shared" si="42"/>
        <v>13789</v>
      </c>
      <c r="C947">
        <v>14.6</v>
      </c>
      <c r="D947" s="3">
        <f t="shared" si="43"/>
        <v>0</v>
      </c>
      <c r="E947" s="3">
        <f t="shared" si="44"/>
        <v>0</v>
      </c>
    </row>
    <row r="948" spans="1:5" x14ac:dyDescent="0.3">
      <c r="A948" s="1">
        <v>13788</v>
      </c>
      <c r="B948" s="1">
        <f t="shared" si="42"/>
        <v>13759</v>
      </c>
      <c r="C948">
        <v>14.6</v>
      </c>
      <c r="D948" s="3">
        <f t="shared" si="43"/>
        <v>6.8965517241379067E-3</v>
      </c>
      <c r="E948" s="3">
        <f t="shared" si="44"/>
        <v>2.2912222074600308E-4</v>
      </c>
    </row>
    <row r="949" spans="1:5" x14ac:dyDescent="0.3">
      <c r="A949" s="1">
        <v>13758</v>
      </c>
      <c r="B949" s="1">
        <f t="shared" si="42"/>
        <v>13728</v>
      </c>
      <c r="C949">
        <v>14.5</v>
      </c>
      <c r="D949" s="3">
        <f t="shared" si="43"/>
        <v>0</v>
      </c>
      <c r="E949" s="3">
        <f t="shared" si="44"/>
        <v>0</v>
      </c>
    </row>
    <row r="950" spans="1:5" x14ac:dyDescent="0.3">
      <c r="A950" s="1">
        <v>13727</v>
      </c>
      <c r="B950" s="1">
        <f t="shared" si="42"/>
        <v>13697</v>
      </c>
      <c r="C950">
        <v>14.5</v>
      </c>
      <c r="D950" s="3">
        <f t="shared" si="43"/>
        <v>6.9444444444444198E-3</v>
      </c>
      <c r="E950" s="3">
        <f t="shared" si="44"/>
        <v>2.2326501168401514E-4</v>
      </c>
    </row>
    <row r="951" spans="1:5" x14ac:dyDescent="0.3">
      <c r="A951" s="1">
        <v>13696</v>
      </c>
      <c r="B951" s="1">
        <f t="shared" si="42"/>
        <v>13667</v>
      </c>
      <c r="C951">
        <v>14.4</v>
      </c>
      <c r="D951" s="3">
        <f t="shared" si="43"/>
        <v>0</v>
      </c>
      <c r="E951" s="3">
        <f t="shared" si="44"/>
        <v>0</v>
      </c>
    </row>
    <row r="952" spans="1:5" x14ac:dyDescent="0.3">
      <c r="A952" s="1">
        <v>13666</v>
      </c>
      <c r="B952" s="1">
        <f t="shared" si="42"/>
        <v>13636</v>
      </c>
      <c r="C952">
        <v>14.4</v>
      </c>
      <c r="D952" s="3">
        <f t="shared" si="43"/>
        <v>6.9930069930069678E-3</v>
      </c>
      <c r="E952" s="3">
        <f t="shared" si="44"/>
        <v>2.2482105285592802E-4</v>
      </c>
    </row>
    <row r="953" spans="1:5" x14ac:dyDescent="0.3">
      <c r="A953" s="1">
        <v>13635</v>
      </c>
      <c r="B953" s="1">
        <f t="shared" si="42"/>
        <v>13606</v>
      </c>
      <c r="C953">
        <v>14.3</v>
      </c>
      <c r="D953" s="3">
        <f t="shared" si="43"/>
        <v>7.0422535211268613E-3</v>
      </c>
      <c r="E953" s="3">
        <f t="shared" si="44"/>
        <v>2.3394644982488444E-4</v>
      </c>
    </row>
    <row r="954" spans="1:5" x14ac:dyDescent="0.3">
      <c r="A954" s="1">
        <v>13605</v>
      </c>
      <c r="B954" s="1">
        <f t="shared" si="42"/>
        <v>13575</v>
      </c>
      <c r="C954">
        <v>14.2</v>
      </c>
      <c r="D954" s="3">
        <f t="shared" si="43"/>
        <v>7.0921985815602584E-3</v>
      </c>
      <c r="E954" s="3">
        <f t="shared" si="44"/>
        <v>2.2799912407900358E-4</v>
      </c>
    </row>
    <row r="955" spans="1:5" x14ac:dyDescent="0.3">
      <c r="A955" s="1">
        <v>13574</v>
      </c>
      <c r="B955" s="1">
        <f t="shared" si="42"/>
        <v>13547</v>
      </c>
      <c r="C955">
        <v>14.1</v>
      </c>
      <c r="D955" s="3">
        <f t="shared" si="43"/>
        <v>0</v>
      </c>
      <c r="E955" s="3">
        <f t="shared" si="44"/>
        <v>0</v>
      </c>
    </row>
    <row r="956" spans="1:5" x14ac:dyDescent="0.3">
      <c r="A956" s="1">
        <v>13546</v>
      </c>
      <c r="B956" s="1">
        <f t="shared" si="42"/>
        <v>13516</v>
      </c>
      <c r="C956">
        <v>14.1</v>
      </c>
      <c r="D956" s="3">
        <f t="shared" si="43"/>
        <v>7.1428571428571175E-3</v>
      </c>
      <c r="E956" s="3">
        <f t="shared" si="44"/>
        <v>2.2962209359733698E-4</v>
      </c>
    </row>
    <row r="957" spans="1:5" x14ac:dyDescent="0.3">
      <c r="A957" s="1">
        <v>13515</v>
      </c>
      <c r="B957" s="1">
        <f t="shared" si="42"/>
        <v>13485</v>
      </c>
      <c r="C957">
        <v>14</v>
      </c>
      <c r="D957" s="3">
        <f t="shared" si="43"/>
        <v>0</v>
      </c>
      <c r="E957" s="3">
        <f t="shared" si="44"/>
        <v>0</v>
      </c>
    </row>
    <row r="958" spans="1:5" x14ac:dyDescent="0.3">
      <c r="A958" s="1">
        <v>13484</v>
      </c>
      <c r="B958" s="1">
        <f t="shared" si="42"/>
        <v>13455</v>
      </c>
      <c r="C958">
        <v>14</v>
      </c>
      <c r="D958" s="3">
        <f t="shared" si="43"/>
        <v>0</v>
      </c>
      <c r="E958" s="3">
        <f t="shared" si="44"/>
        <v>0</v>
      </c>
    </row>
    <row r="959" spans="1:5" x14ac:dyDescent="0.3">
      <c r="A959" s="1">
        <v>13454</v>
      </c>
      <c r="B959" s="1">
        <f t="shared" si="42"/>
        <v>13424</v>
      </c>
      <c r="C959">
        <v>14</v>
      </c>
      <c r="D959" s="3">
        <f t="shared" si="43"/>
        <v>0</v>
      </c>
      <c r="E959" s="3">
        <f t="shared" si="44"/>
        <v>0</v>
      </c>
    </row>
    <row r="960" spans="1:5" x14ac:dyDescent="0.3">
      <c r="A960" s="1">
        <v>13423</v>
      </c>
      <c r="B960" s="1">
        <f t="shared" si="42"/>
        <v>13394</v>
      </c>
      <c r="C960">
        <v>14</v>
      </c>
      <c r="D960" s="3">
        <f t="shared" si="43"/>
        <v>0</v>
      </c>
      <c r="E960" s="3">
        <f t="shared" si="44"/>
        <v>0</v>
      </c>
    </row>
    <row r="961" spans="1:5" x14ac:dyDescent="0.3">
      <c r="A961" s="1">
        <v>13393</v>
      </c>
      <c r="B961" s="1">
        <f t="shared" si="42"/>
        <v>13363</v>
      </c>
      <c r="C961">
        <v>14</v>
      </c>
      <c r="D961" s="3">
        <f t="shared" si="43"/>
        <v>7.1942446043165211E-3</v>
      </c>
      <c r="E961" s="3">
        <f t="shared" si="44"/>
        <v>2.3126833448317008E-4</v>
      </c>
    </row>
    <row r="962" spans="1:5" x14ac:dyDescent="0.3">
      <c r="A962" s="1">
        <v>13362</v>
      </c>
      <c r="B962" s="1">
        <f t="shared" si="42"/>
        <v>13332</v>
      </c>
      <c r="C962">
        <v>13.9</v>
      </c>
      <c r="D962" s="3">
        <f t="shared" si="43"/>
        <v>7.246376811594177E-3</v>
      </c>
      <c r="E962" s="3">
        <f t="shared" si="44"/>
        <v>2.3293835087656589E-4</v>
      </c>
    </row>
    <row r="963" spans="1:5" x14ac:dyDescent="0.3">
      <c r="A963" s="1">
        <v>13331</v>
      </c>
      <c r="B963" s="1">
        <f t="shared" ref="B963:B1026" si="45">DATE(YEAR(A963),MONTH(A963),1)</f>
        <v>13302</v>
      </c>
      <c r="C963">
        <v>13.8</v>
      </c>
      <c r="D963" s="3">
        <f t="shared" ref="D963:D1026" si="46">(C963-C964)/C964</f>
        <v>7.2992700729928046E-3</v>
      </c>
      <c r="E963" s="3">
        <f t="shared" ref="E963:E1026" si="47">POWER(1+D963,1/(A963-A964))-1</f>
        <v>2.4245469835970646E-4</v>
      </c>
    </row>
    <row r="964" spans="1:5" x14ac:dyDescent="0.3">
      <c r="A964" s="1">
        <v>13301</v>
      </c>
      <c r="B964" s="1">
        <f t="shared" si="45"/>
        <v>13271</v>
      </c>
      <c r="C964">
        <v>13.7</v>
      </c>
      <c r="D964" s="3">
        <f t="shared" si="46"/>
        <v>0</v>
      </c>
      <c r="E964" s="3">
        <f t="shared" si="47"/>
        <v>0</v>
      </c>
    </row>
    <row r="965" spans="1:5" x14ac:dyDescent="0.3">
      <c r="A965" s="1">
        <v>13270</v>
      </c>
      <c r="B965" s="1">
        <f t="shared" si="45"/>
        <v>13241</v>
      </c>
      <c r="C965">
        <v>13.7</v>
      </c>
      <c r="D965" s="3">
        <f t="shared" si="46"/>
        <v>0</v>
      </c>
      <c r="E965" s="3">
        <f t="shared" si="47"/>
        <v>0</v>
      </c>
    </row>
    <row r="966" spans="1:5" x14ac:dyDescent="0.3">
      <c r="A966" s="1">
        <v>13240</v>
      </c>
      <c r="B966" s="1">
        <f t="shared" si="45"/>
        <v>13210</v>
      </c>
      <c r="C966">
        <v>13.7</v>
      </c>
      <c r="D966" s="3">
        <f t="shared" si="46"/>
        <v>-7.2463768115943053E-3</v>
      </c>
      <c r="E966" s="3">
        <f t="shared" si="47"/>
        <v>-2.3457762201395393E-4</v>
      </c>
    </row>
    <row r="967" spans="1:5" x14ac:dyDescent="0.3">
      <c r="A967" s="1">
        <v>13209</v>
      </c>
      <c r="B967" s="1">
        <f t="shared" si="45"/>
        <v>13181</v>
      </c>
      <c r="C967">
        <v>13.8</v>
      </c>
      <c r="D967" s="3">
        <f t="shared" si="46"/>
        <v>0</v>
      </c>
      <c r="E967" s="3">
        <f t="shared" si="47"/>
        <v>0</v>
      </c>
    </row>
    <row r="968" spans="1:5" x14ac:dyDescent="0.3">
      <c r="A968" s="1">
        <v>13180</v>
      </c>
      <c r="B968" s="1">
        <f t="shared" si="45"/>
        <v>13150</v>
      </c>
      <c r="C968">
        <v>13.8</v>
      </c>
      <c r="D968" s="3">
        <f t="shared" si="46"/>
        <v>0</v>
      </c>
      <c r="E968" s="3">
        <f t="shared" si="47"/>
        <v>0</v>
      </c>
    </row>
    <row r="969" spans="1:5" x14ac:dyDescent="0.3">
      <c r="A969" s="1">
        <v>13149</v>
      </c>
      <c r="B969" s="1">
        <f t="shared" si="45"/>
        <v>13119</v>
      </c>
      <c r="C969">
        <v>13.8</v>
      </c>
      <c r="D969" s="3">
        <f t="shared" si="46"/>
        <v>0</v>
      </c>
      <c r="E969" s="3">
        <f t="shared" si="47"/>
        <v>0</v>
      </c>
    </row>
    <row r="970" spans="1:5" x14ac:dyDescent="0.3">
      <c r="A970" s="1">
        <v>13118</v>
      </c>
      <c r="B970" s="1">
        <f t="shared" si="45"/>
        <v>13089</v>
      </c>
      <c r="C970">
        <v>13.8</v>
      </c>
      <c r="D970" s="3">
        <f t="shared" si="46"/>
        <v>7.2992700729928046E-3</v>
      </c>
      <c r="E970" s="3">
        <f t="shared" si="47"/>
        <v>2.4245469835970646E-4</v>
      </c>
    </row>
    <row r="971" spans="1:5" x14ac:dyDescent="0.3">
      <c r="A971" s="1">
        <v>13088</v>
      </c>
      <c r="B971" s="1">
        <f t="shared" si="45"/>
        <v>13058</v>
      </c>
      <c r="C971">
        <v>13.7</v>
      </c>
      <c r="D971" s="3">
        <f t="shared" si="46"/>
        <v>0</v>
      </c>
      <c r="E971" s="3">
        <f t="shared" si="47"/>
        <v>0</v>
      </c>
    </row>
    <row r="972" spans="1:5" x14ac:dyDescent="0.3">
      <c r="A972" s="1">
        <v>13057</v>
      </c>
      <c r="B972" s="1">
        <f t="shared" si="45"/>
        <v>13028</v>
      </c>
      <c r="C972">
        <v>13.7</v>
      </c>
      <c r="D972" s="3">
        <f t="shared" si="46"/>
        <v>0</v>
      </c>
      <c r="E972" s="3">
        <f t="shared" si="47"/>
        <v>0</v>
      </c>
    </row>
    <row r="973" spans="1:5" x14ac:dyDescent="0.3">
      <c r="A973" s="1">
        <v>13027</v>
      </c>
      <c r="B973" s="1">
        <f t="shared" si="45"/>
        <v>12997</v>
      </c>
      <c r="C973">
        <v>13.7</v>
      </c>
      <c r="D973" s="3">
        <f t="shared" si="46"/>
        <v>0</v>
      </c>
      <c r="E973" s="3">
        <f t="shared" si="47"/>
        <v>0</v>
      </c>
    </row>
    <row r="974" spans="1:5" x14ac:dyDescent="0.3">
      <c r="A974" s="1">
        <v>12996</v>
      </c>
      <c r="B974" s="1">
        <f t="shared" si="45"/>
        <v>12966</v>
      </c>
      <c r="C974">
        <v>13.7</v>
      </c>
      <c r="D974" s="3">
        <f t="shared" si="46"/>
        <v>0</v>
      </c>
      <c r="E974" s="3">
        <f t="shared" si="47"/>
        <v>0</v>
      </c>
    </row>
    <row r="975" spans="1:5" x14ac:dyDescent="0.3">
      <c r="A975" s="1">
        <v>12965</v>
      </c>
      <c r="B975" s="1">
        <f t="shared" si="45"/>
        <v>12936</v>
      </c>
      <c r="C975">
        <v>13.7</v>
      </c>
      <c r="D975" s="3">
        <f t="shared" si="46"/>
        <v>-7.2463768115943053E-3</v>
      </c>
      <c r="E975" s="3">
        <f t="shared" si="47"/>
        <v>-2.4239592832808743E-4</v>
      </c>
    </row>
    <row r="976" spans="1:5" x14ac:dyDescent="0.3">
      <c r="A976" s="1">
        <v>12935</v>
      </c>
      <c r="B976" s="1">
        <f t="shared" si="45"/>
        <v>12905</v>
      </c>
      <c r="C976">
        <v>13.8</v>
      </c>
      <c r="D976" s="3">
        <f t="shared" si="46"/>
        <v>0</v>
      </c>
      <c r="E976" s="3">
        <f t="shared" si="47"/>
        <v>0</v>
      </c>
    </row>
    <row r="977" spans="1:5" x14ac:dyDescent="0.3">
      <c r="A977" s="1">
        <v>12904</v>
      </c>
      <c r="B977" s="1">
        <f t="shared" si="45"/>
        <v>12875</v>
      </c>
      <c r="C977">
        <v>13.8</v>
      </c>
      <c r="D977" s="3">
        <f t="shared" si="46"/>
        <v>7.2992700729928046E-3</v>
      </c>
      <c r="E977" s="3">
        <f t="shared" si="47"/>
        <v>2.4245469835970646E-4</v>
      </c>
    </row>
    <row r="978" spans="1:5" x14ac:dyDescent="0.3">
      <c r="A978" s="1">
        <v>12874</v>
      </c>
      <c r="B978" s="1">
        <f t="shared" si="45"/>
        <v>12844</v>
      </c>
      <c r="C978">
        <v>13.7</v>
      </c>
      <c r="D978" s="3">
        <f t="shared" si="46"/>
        <v>0</v>
      </c>
      <c r="E978" s="3">
        <f t="shared" si="47"/>
        <v>0</v>
      </c>
    </row>
    <row r="979" spans="1:5" x14ac:dyDescent="0.3">
      <c r="A979" s="1">
        <v>12843</v>
      </c>
      <c r="B979" s="1">
        <f t="shared" si="45"/>
        <v>12816</v>
      </c>
      <c r="C979">
        <v>13.7</v>
      </c>
      <c r="D979" s="3">
        <f t="shared" si="46"/>
        <v>7.3529411764705621E-3</v>
      </c>
      <c r="E979" s="3">
        <f t="shared" si="47"/>
        <v>2.6167852085512422E-4</v>
      </c>
    </row>
    <row r="980" spans="1:5" x14ac:dyDescent="0.3">
      <c r="A980" s="1">
        <v>12815</v>
      </c>
      <c r="B980" s="1">
        <f t="shared" si="45"/>
        <v>12785</v>
      </c>
      <c r="C980">
        <v>13.6</v>
      </c>
      <c r="D980" s="3">
        <f t="shared" si="46"/>
        <v>1.4925373134328304E-2</v>
      </c>
      <c r="E980" s="3">
        <f t="shared" si="47"/>
        <v>4.7802020833209724E-4</v>
      </c>
    </row>
    <row r="981" spans="1:5" x14ac:dyDescent="0.3">
      <c r="A981" s="1">
        <v>12784</v>
      </c>
      <c r="B981" s="1">
        <f t="shared" si="45"/>
        <v>12754</v>
      </c>
      <c r="C981">
        <v>13.4</v>
      </c>
      <c r="D981" s="3">
        <f t="shared" si="46"/>
        <v>-7.4074074074073808E-3</v>
      </c>
      <c r="E981" s="3">
        <f t="shared" si="47"/>
        <v>-2.3980925688871224E-4</v>
      </c>
    </row>
    <row r="982" spans="1:5" x14ac:dyDescent="0.3">
      <c r="A982" s="1">
        <v>12753</v>
      </c>
      <c r="B982" s="1">
        <f t="shared" si="45"/>
        <v>12724</v>
      </c>
      <c r="C982">
        <v>13.5</v>
      </c>
      <c r="D982" s="3">
        <f t="shared" si="46"/>
        <v>0</v>
      </c>
      <c r="E982" s="3">
        <f t="shared" si="47"/>
        <v>0</v>
      </c>
    </row>
    <row r="983" spans="1:5" x14ac:dyDescent="0.3">
      <c r="A983" s="1">
        <v>12723</v>
      </c>
      <c r="B983" s="1">
        <f t="shared" si="45"/>
        <v>12693</v>
      </c>
      <c r="C983">
        <v>13.5</v>
      </c>
      <c r="D983" s="3">
        <f t="shared" si="46"/>
        <v>-7.3529411764705621E-3</v>
      </c>
      <c r="E983" s="3">
        <f t="shared" si="47"/>
        <v>-2.3803964141044798E-4</v>
      </c>
    </row>
    <row r="984" spans="1:5" x14ac:dyDescent="0.3">
      <c r="A984" s="1">
        <v>12692</v>
      </c>
      <c r="B984" s="1">
        <f t="shared" si="45"/>
        <v>12663</v>
      </c>
      <c r="C984">
        <v>13.6</v>
      </c>
      <c r="D984" s="3">
        <f t="shared" si="46"/>
        <v>1.4925373134328304E-2</v>
      </c>
      <c r="E984" s="3">
        <f t="shared" si="47"/>
        <v>4.9395815000541354E-4</v>
      </c>
    </row>
    <row r="985" spans="1:5" x14ac:dyDescent="0.3">
      <c r="A985" s="1">
        <v>12662</v>
      </c>
      <c r="B985" s="1">
        <f t="shared" si="45"/>
        <v>12632</v>
      </c>
      <c r="C985">
        <v>13.4</v>
      </c>
      <c r="D985" s="3">
        <f t="shared" si="46"/>
        <v>0</v>
      </c>
      <c r="E985" s="3">
        <f t="shared" si="47"/>
        <v>0</v>
      </c>
    </row>
    <row r="986" spans="1:5" x14ac:dyDescent="0.3">
      <c r="A986" s="1">
        <v>12631</v>
      </c>
      <c r="B986" s="1">
        <f t="shared" si="45"/>
        <v>12601</v>
      </c>
      <c r="C986">
        <v>13.4</v>
      </c>
      <c r="D986" s="3">
        <f t="shared" si="46"/>
        <v>0</v>
      </c>
      <c r="E986" s="3">
        <f t="shared" si="47"/>
        <v>0</v>
      </c>
    </row>
    <row r="987" spans="1:5" x14ac:dyDescent="0.3">
      <c r="A987" s="1">
        <v>12600</v>
      </c>
      <c r="B987" s="1">
        <f t="shared" si="45"/>
        <v>12571</v>
      </c>
      <c r="C987">
        <v>13.4</v>
      </c>
      <c r="D987" s="3">
        <f t="shared" si="46"/>
        <v>7.5187969924811757E-3</v>
      </c>
      <c r="E987" s="3">
        <f t="shared" si="47"/>
        <v>2.4972023254599129E-4</v>
      </c>
    </row>
    <row r="988" spans="1:5" x14ac:dyDescent="0.3">
      <c r="A988" s="1">
        <v>12570</v>
      </c>
      <c r="B988" s="1">
        <f t="shared" si="45"/>
        <v>12540</v>
      </c>
      <c r="C988">
        <v>13.3</v>
      </c>
      <c r="D988" s="3">
        <f t="shared" si="46"/>
        <v>0</v>
      </c>
      <c r="E988" s="3">
        <f t="shared" si="47"/>
        <v>0</v>
      </c>
    </row>
    <row r="989" spans="1:5" x14ac:dyDescent="0.3">
      <c r="A989" s="1">
        <v>12539</v>
      </c>
      <c r="B989" s="1">
        <f t="shared" si="45"/>
        <v>12510</v>
      </c>
      <c r="C989">
        <v>13.3</v>
      </c>
      <c r="D989" s="3">
        <f t="shared" si="46"/>
        <v>0</v>
      </c>
      <c r="E989" s="3">
        <f t="shared" si="47"/>
        <v>0</v>
      </c>
    </row>
    <row r="990" spans="1:5" x14ac:dyDescent="0.3">
      <c r="A990" s="1">
        <v>12509</v>
      </c>
      <c r="B990" s="1">
        <f t="shared" si="45"/>
        <v>12479</v>
      </c>
      <c r="C990">
        <v>13.3</v>
      </c>
      <c r="D990" s="3">
        <f t="shared" si="46"/>
        <v>0</v>
      </c>
      <c r="E990" s="3">
        <f t="shared" si="47"/>
        <v>0</v>
      </c>
    </row>
    <row r="991" spans="1:5" x14ac:dyDescent="0.3">
      <c r="A991" s="1">
        <v>12478</v>
      </c>
      <c r="B991" s="1">
        <f t="shared" si="45"/>
        <v>12451</v>
      </c>
      <c r="C991">
        <v>13.3</v>
      </c>
      <c r="D991" s="3">
        <f t="shared" si="46"/>
        <v>7.5757575757576835E-3</v>
      </c>
      <c r="E991" s="3">
        <f t="shared" si="47"/>
        <v>2.695793884008868E-4</v>
      </c>
    </row>
    <row r="992" spans="1:5" x14ac:dyDescent="0.3">
      <c r="A992" s="1">
        <v>12450</v>
      </c>
      <c r="B992" s="1">
        <f t="shared" si="45"/>
        <v>12420</v>
      </c>
      <c r="C992">
        <v>13.2</v>
      </c>
      <c r="D992" s="3">
        <f t="shared" si="46"/>
        <v>0</v>
      </c>
      <c r="E992" s="3">
        <f t="shared" si="47"/>
        <v>0</v>
      </c>
    </row>
    <row r="993" spans="1:5" x14ac:dyDescent="0.3">
      <c r="A993" s="1">
        <v>12419</v>
      </c>
      <c r="B993" s="1">
        <f t="shared" si="45"/>
        <v>12389</v>
      </c>
      <c r="C993">
        <v>13.2</v>
      </c>
      <c r="D993" s="3">
        <f t="shared" si="46"/>
        <v>0</v>
      </c>
      <c r="E993" s="3">
        <f t="shared" si="47"/>
        <v>0</v>
      </c>
    </row>
    <row r="994" spans="1:5" x14ac:dyDescent="0.3">
      <c r="A994" s="1">
        <v>12388</v>
      </c>
      <c r="B994" s="1">
        <f t="shared" si="45"/>
        <v>12359</v>
      </c>
      <c r="C994">
        <v>13.2</v>
      </c>
      <c r="D994" s="3">
        <f t="shared" si="46"/>
        <v>0</v>
      </c>
      <c r="E994" s="3">
        <f t="shared" si="47"/>
        <v>0</v>
      </c>
    </row>
    <row r="995" spans="1:5" x14ac:dyDescent="0.3">
      <c r="A995" s="1">
        <v>12358</v>
      </c>
      <c r="B995" s="1">
        <f t="shared" si="45"/>
        <v>12328</v>
      </c>
      <c r="C995">
        <v>13.2</v>
      </c>
      <c r="D995" s="3">
        <f t="shared" si="46"/>
        <v>0</v>
      </c>
      <c r="E995" s="3">
        <f t="shared" si="47"/>
        <v>0</v>
      </c>
    </row>
    <row r="996" spans="1:5" x14ac:dyDescent="0.3">
      <c r="A996" s="1">
        <v>12327</v>
      </c>
      <c r="B996" s="1">
        <f t="shared" si="45"/>
        <v>12298</v>
      </c>
      <c r="C996">
        <v>13.2</v>
      </c>
      <c r="D996" s="3">
        <f t="shared" si="46"/>
        <v>0</v>
      </c>
      <c r="E996" s="3">
        <f t="shared" si="47"/>
        <v>0</v>
      </c>
    </row>
    <row r="997" spans="1:5" x14ac:dyDescent="0.3">
      <c r="A997" s="1">
        <v>12297</v>
      </c>
      <c r="B997" s="1">
        <f t="shared" si="45"/>
        <v>12267</v>
      </c>
      <c r="C997">
        <v>13.2</v>
      </c>
      <c r="D997" s="3">
        <f t="shared" si="46"/>
        <v>7.6335877862595148E-3</v>
      </c>
      <c r="E997" s="3">
        <f t="shared" si="47"/>
        <v>2.4533974846230322E-4</v>
      </c>
    </row>
    <row r="998" spans="1:5" x14ac:dyDescent="0.3">
      <c r="A998" s="1">
        <v>12266</v>
      </c>
      <c r="B998" s="1">
        <f t="shared" si="45"/>
        <v>12236</v>
      </c>
      <c r="C998">
        <v>13.1</v>
      </c>
      <c r="D998" s="3">
        <f t="shared" si="46"/>
        <v>3.1496062992126012E-2</v>
      </c>
      <c r="E998" s="3">
        <f t="shared" si="47"/>
        <v>1.000830714647627E-3</v>
      </c>
    </row>
    <row r="999" spans="1:5" x14ac:dyDescent="0.3">
      <c r="A999" s="1">
        <v>12235</v>
      </c>
      <c r="B999" s="1">
        <f t="shared" si="45"/>
        <v>12206</v>
      </c>
      <c r="C999">
        <v>12.7</v>
      </c>
      <c r="D999" s="3">
        <f t="shared" si="46"/>
        <v>7.9365079365079083E-3</v>
      </c>
      <c r="E999" s="3">
        <f t="shared" si="47"/>
        <v>2.635407043216631E-4</v>
      </c>
    </row>
    <row r="1000" spans="1:5" x14ac:dyDescent="0.3">
      <c r="A1000" s="1">
        <v>12205</v>
      </c>
      <c r="B1000" s="1">
        <f t="shared" si="45"/>
        <v>12175</v>
      </c>
      <c r="C1000">
        <v>12.6</v>
      </c>
      <c r="D1000" s="3">
        <f t="shared" si="46"/>
        <v>0</v>
      </c>
      <c r="E1000" s="3">
        <f t="shared" si="47"/>
        <v>0</v>
      </c>
    </row>
    <row r="1001" spans="1:5" x14ac:dyDescent="0.3">
      <c r="A1001" s="1">
        <v>12174</v>
      </c>
      <c r="B1001" s="1">
        <f t="shared" si="45"/>
        <v>12145</v>
      </c>
      <c r="C1001">
        <v>12.6</v>
      </c>
      <c r="D1001" s="3">
        <f t="shared" si="46"/>
        <v>0</v>
      </c>
      <c r="E1001" s="3">
        <f t="shared" si="47"/>
        <v>0</v>
      </c>
    </row>
    <row r="1002" spans="1:5" x14ac:dyDescent="0.3">
      <c r="A1002" s="1">
        <v>12144</v>
      </c>
      <c r="B1002" s="1">
        <f t="shared" si="45"/>
        <v>12114</v>
      </c>
      <c r="C1002">
        <v>12.6</v>
      </c>
      <c r="D1002" s="3">
        <f t="shared" si="46"/>
        <v>-7.8740157480314682E-3</v>
      </c>
      <c r="E1002" s="3">
        <f t="shared" si="47"/>
        <v>-2.5497327933898806E-4</v>
      </c>
    </row>
    <row r="1003" spans="1:5" x14ac:dyDescent="0.3">
      <c r="A1003" s="1">
        <v>12113</v>
      </c>
      <c r="B1003" s="1">
        <f t="shared" si="45"/>
        <v>12086</v>
      </c>
      <c r="C1003">
        <v>12.7</v>
      </c>
      <c r="D1003" s="3">
        <f t="shared" si="46"/>
        <v>-1.5503875968992331E-2</v>
      </c>
      <c r="E1003" s="3">
        <f t="shared" si="47"/>
        <v>-5.5789138866224608E-4</v>
      </c>
    </row>
    <row r="1004" spans="1:5" x14ac:dyDescent="0.3">
      <c r="A1004" s="1">
        <v>12085</v>
      </c>
      <c r="B1004" s="1">
        <f t="shared" si="45"/>
        <v>12055</v>
      </c>
      <c r="C1004">
        <v>12.9</v>
      </c>
      <c r="D1004" s="3">
        <f t="shared" si="46"/>
        <v>-1.526717557251903E-2</v>
      </c>
      <c r="E1004" s="3">
        <f t="shared" si="47"/>
        <v>-4.9616457412671178E-4</v>
      </c>
    </row>
    <row r="1005" spans="1:5" x14ac:dyDescent="0.3">
      <c r="A1005" s="1">
        <v>12054</v>
      </c>
      <c r="B1005" s="1">
        <f t="shared" si="45"/>
        <v>12024</v>
      </c>
      <c r="C1005">
        <v>13.1</v>
      </c>
      <c r="D1005" s="3">
        <f t="shared" si="46"/>
        <v>-7.5757575757575491E-3</v>
      </c>
      <c r="E1005" s="3">
        <f t="shared" si="47"/>
        <v>-2.4527957163389402E-4</v>
      </c>
    </row>
    <row r="1006" spans="1:5" x14ac:dyDescent="0.3">
      <c r="A1006" s="1">
        <v>12023</v>
      </c>
      <c r="B1006" s="1">
        <f t="shared" si="45"/>
        <v>11994</v>
      </c>
      <c r="C1006">
        <v>13.2</v>
      </c>
      <c r="D1006" s="3">
        <f t="shared" si="46"/>
        <v>-7.5187969924813093E-3</v>
      </c>
      <c r="E1006" s="3">
        <f t="shared" si="47"/>
        <v>-2.515418792146118E-4</v>
      </c>
    </row>
    <row r="1007" spans="1:5" x14ac:dyDescent="0.3">
      <c r="A1007" s="1">
        <v>11993</v>
      </c>
      <c r="B1007" s="1">
        <f t="shared" si="45"/>
        <v>11963</v>
      </c>
      <c r="C1007">
        <v>13.3</v>
      </c>
      <c r="D1007" s="3">
        <f t="shared" si="46"/>
        <v>-7.4626865671641521E-3</v>
      </c>
      <c r="E1007" s="3">
        <f t="shared" si="47"/>
        <v>-2.4160538062634185E-4</v>
      </c>
    </row>
    <row r="1008" spans="1:5" x14ac:dyDescent="0.3">
      <c r="A1008" s="1">
        <v>11962</v>
      </c>
      <c r="B1008" s="1">
        <f t="shared" si="45"/>
        <v>11933</v>
      </c>
      <c r="C1008">
        <v>13.4</v>
      </c>
      <c r="D1008" s="3">
        <f t="shared" si="46"/>
        <v>-7.4074074074073808E-3</v>
      </c>
      <c r="E1008" s="3">
        <f t="shared" si="47"/>
        <v>-2.4780190828466164E-4</v>
      </c>
    </row>
    <row r="1009" spans="1:5" x14ac:dyDescent="0.3">
      <c r="A1009" s="1">
        <v>11932</v>
      </c>
      <c r="B1009" s="1">
        <f t="shared" si="45"/>
        <v>11902</v>
      </c>
      <c r="C1009">
        <v>13.5</v>
      </c>
      <c r="D1009" s="3">
        <f t="shared" si="46"/>
        <v>-7.3529411764705621E-3</v>
      </c>
      <c r="E1009" s="3">
        <f t="shared" si="47"/>
        <v>-2.3803964141044798E-4</v>
      </c>
    </row>
    <row r="1010" spans="1:5" x14ac:dyDescent="0.3">
      <c r="A1010" s="1">
        <v>11901</v>
      </c>
      <c r="B1010" s="1">
        <f t="shared" si="45"/>
        <v>11871</v>
      </c>
      <c r="C1010">
        <v>13.6</v>
      </c>
      <c r="D1010" s="3">
        <f t="shared" si="46"/>
        <v>0</v>
      </c>
      <c r="E1010" s="3">
        <f t="shared" si="47"/>
        <v>0</v>
      </c>
    </row>
    <row r="1011" spans="1:5" x14ac:dyDescent="0.3">
      <c r="A1011" s="1">
        <v>11870</v>
      </c>
      <c r="B1011" s="1">
        <f t="shared" si="45"/>
        <v>11841</v>
      </c>
      <c r="C1011">
        <v>13.6</v>
      </c>
      <c r="D1011" s="3">
        <f t="shared" si="46"/>
        <v>-7.2992700729926753E-3</v>
      </c>
      <c r="E1011" s="3">
        <f t="shared" si="47"/>
        <v>-2.4417152168310086E-4</v>
      </c>
    </row>
    <row r="1012" spans="1:5" x14ac:dyDescent="0.3">
      <c r="A1012" s="1">
        <v>11840</v>
      </c>
      <c r="B1012" s="1">
        <f t="shared" si="45"/>
        <v>11810</v>
      </c>
      <c r="C1012">
        <v>13.7</v>
      </c>
      <c r="D1012" s="3">
        <f t="shared" si="46"/>
        <v>-1.4388489208633171E-2</v>
      </c>
      <c r="E1012" s="3">
        <f t="shared" si="47"/>
        <v>-4.6740709585235685E-4</v>
      </c>
    </row>
    <row r="1013" spans="1:5" x14ac:dyDescent="0.3">
      <c r="A1013" s="1">
        <v>11809</v>
      </c>
      <c r="B1013" s="1">
        <f t="shared" si="45"/>
        <v>11780</v>
      </c>
      <c r="C1013">
        <v>13.9</v>
      </c>
      <c r="D1013" s="3">
        <f t="shared" si="46"/>
        <v>-7.1428571428571175E-3</v>
      </c>
      <c r="E1013" s="3">
        <f t="shared" si="47"/>
        <v>-2.3892110309342574E-4</v>
      </c>
    </row>
    <row r="1014" spans="1:5" x14ac:dyDescent="0.3">
      <c r="A1014" s="1">
        <v>11779</v>
      </c>
      <c r="B1014" s="1">
        <f t="shared" si="45"/>
        <v>11749</v>
      </c>
      <c r="C1014">
        <v>14</v>
      </c>
      <c r="D1014" s="3">
        <f t="shared" si="46"/>
        <v>-7.0921985815602584E-3</v>
      </c>
      <c r="E1014" s="3">
        <f t="shared" si="47"/>
        <v>-2.2956937939588862E-4</v>
      </c>
    </row>
    <row r="1015" spans="1:5" x14ac:dyDescent="0.3">
      <c r="A1015" s="1">
        <v>11748</v>
      </c>
      <c r="B1015" s="1">
        <f t="shared" si="45"/>
        <v>11720</v>
      </c>
      <c r="C1015">
        <v>14.1</v>
      </c>
      <c r="D1015" s="3">
        <f t="shared" si="46"/>
        <v>-1.3986013986014061E-2</v>
      </c>
      <c r="E1015" s="3">
        <f t="shared" si="47"/>
        <v>-4.8556276180489188E-4</v>
      </c>
    </row>
    <row r="1016" spans="1:5" x14ac:dyDescent="0.3">
      <c r="A1016" s="1">
        <v>11719</v>
      </c>
      <c r="B1016" s="1">
        <f t="shared" si="45"/>
        <v>11689</v>
      </c>
      <c r="C1016">
        <v>14.3</v>
      </c>
      <c r="D1016" s="3">
        <f t="shared" si="46"/>
        <v>-2.0547945205479378E-2</v>
      </c>
      <c r="E1016" s="3">
        <f t="shared" si="47"/>
        <v>-6.6951743274223929E-4</v>
      </c>
    </row>
    <row r="1017" spans="1:5" x14ac:dyDescent="0.3">
      <c r="A1017" s="1">
        <v>11688</v>
      </c>
      <c r="B1017" s="1">
        <f t="shared" si="45"/>
        <v>11658</v>
      </c>
      <c r="C1017">
        <v>14.6</v>
      </c>
      <c r="D1017" s="3">
        <f t="shared" si="46"/>
        <v>-6.8027210884353505E-3</v>
      </c>
      <c r="E1017" s="3">
        <f t="shared" si="47"/>
        <v>-2.2016818105374814E-4</v>
      </c>
    </row>
    <row r="1018" spans="1:5" x14ac:dyDescent="0.3">
      <c r="A1018" s="1">
        <v>11657</v>
      </c>
      <c r="B1018" s="1">
        <f t="shared" si="45"/>
        <v>11628</v>
      </c>
      <c r="C1018">
        <v>14.7</v>
      </c>
      <c r="D1018" s="3">
        <f t="shared" si="46"/>
        <v>-1.342281879194638E-2</v>
      </c>
      <c r="E1018" s="3">
        <f t="shared" si="47"/>
        <v>-4.5035586489750035E-4</v>
      </c>
    </row>
    <row r="1019" spans="1:5" x14ac:dyDescent="0.3">
      <c r="A1019" s="1">
        <v>11627</v>
      </c>
      <c r="B1019" s="1">
        <f t="shared" si="45"/>
        <v>11597</v>
      </c>
      <c r="C1019">
        <v>14.9</v>
      </c>
      <c r="D1019" s="3">
        <f t="shared" si="46"/>
        <v>-6.6666666666666428E-3</v>
      </c>
      <c r="E1019" s="3">
        <f t="shared" si="47"/>
        <v>-2.1575053382150156E-4</v>
      </c>
    </row>
    <row r="1020" spans="1:5" x14ac:dyDescent="0.3">
      <c r="A1020" s="1">
        <v>11596</v>
      </c>
      <c r="B1020" s="1">
        <f t="shared" si="45"/>
        <v>11567</v>
      </c>
      <c r="C1020">
        <v>15</v>
      </c>
      <c r="D1020" s="3">
        <f t="shared" si="46"/>
        <v>-6.6225165562913673E-3</v>
      </c>
      <c r="E1020" s="3">
        <f t="shared" si="47"/>
        <v>-2.2146023135083404E-4</v>
      </c>
    </row>
    <row r="1021" spans="1:5" x14ac:dyDescent="0.3">
      <c r="A1021" s="1">
        <v>11566</v>
      </c>
      <c r="B1021" s="1">
        <f t="shared" si="45"/>
        <v>11536</v>
      </c>
      <c r="C1021">
        <v>15.1</v>
      </c>
      <c r="D1021" s="3">
        <f t="shared" si="46"/>
        <v>0</v>
      </c>
      <c r="E1021" s="3">
        <f t="shared" si="47"/>
        <v>0</v>
      </c>
    </row>
    <row r="1022" spans="1:5" x14ac:dyDescent="0.3">
      <c r="A1022" s="1">
        <v>11535</v>
      </c>
      <c r="B1022" s="1">
        <f t="shared" si="45"/>
        <v>11505</v>
      </c>
      <c r="C1022">
        <v>15.1</v>
      </c>
      <c r="D1022" s="3">
        <f t="shared" si="46"/>
        <v>0</v>
      </c>
      <c r="E1022" s="3">
        <f t="shared" si="47"/>
        <v>0</v>
      </c>
    </row>
    <row r="1023" spans="1:5" x14ac:dyDescent="0.3">
      <c r="A1023" s="1">
        <v>11504</v>
      </c>
      <c r="B1023" s="1">
        <f t="shared" si="45"/>
        <v>11475</v>
      </c>
      <c r="C1023">
        <v>15.1</v>
      </c>
      <c r="D1023" s="3">
        <f t="shared" si="46"/>
        <v>-1.3071895424836671E-2</v>
      </c>
      <c r="E1023" s="3">
        <f t="shared" si="47"/>
        <v>-4.3850664709477183E-4</v>
      </c>
    </row>
    <row r="1024" spans="1:5" x14ac:dyDescent="0.3">
      <c r="A1024" s="1">
        <v>11474</v>
      </c>
      <c r="B1024" s="1">
        <f t="shared" si="45"/>
        <v>11444</v>
      </c>
      <c r="C1024">
        <v>15.3</v>
      </c>
      <c r="D1024" s="3">
        <f t="shared" si="46"/>
        <v>-1.2903225806451568E-2</v>
      </c>
      <c r="E1024" s="3">
        <f t="shared" si="47"/>
        <v>-4.1885404732888709E-4</v>
      </c>
    </row>
    <row r="1025" spans="1:5" x14ac:dyDescent="0.3">
      <c r="A1025" s="1">
        <v>11443</v>
      </c>
      <c r="B1025" s="1">
        <f t="shared" si="45"/>
        <v>11414</v>
      </c>
      <c r="C1025">
        <v>15.5</v>
      </c>
      <c r="D1025" s="3">
        <f t="shared" si="46"/>
        <v>-6.4102564102563875E-3</v>
      </c>
      <c r="E1025" s="3">
        <f t="shared" si="47"/>
        <v>-2.1434003690101733E-4</v>
      </c>
    </row>
    <row r="1026" spans="1:5" x14ac:dyDescent="0.3">
      <c r="A1026" s="1">
        <v>11413</v>
      </c>
      <c r="B1026" s="1">
        <f t="shared" si="45"/>
        <v>11383</v>
      </c>
      <c r="C1026">
        <v>15.6</v>
      </c>
      <c r="D1026" s="3">
        <f t="shared" si="46"/>
        <v>-6.3694267515923345E-3</v>
      </c>
      <c r="E1026" s="3">
        <f t="shared" si="47"/>
        <v>-2.0610127752818119E-4</v>
      </c>
    </row>
    <row r="1027" spans="1:5" x14ac:dyDescent="0.3">
      <c r="A1027" s="1">
        <v>11382</v>
      </c>
      <c r="B1027" s="1">
        <f t="shared" ref="B1027:B1090" si="48">DATE(YEAR(A1027),MONTH(A1027),1)</f>
        <v>11355</v>
      </c>
      <c r="C1027">
        <v>15.7</v>
      </c>
      <c r="D1027" s="3">
        <f t="shared" ref="D1027:D1090" si="49">(C1027-C1028)/C1028</f>
        <v>-1.2578616352201324E-2</v>
      </c>
      <c r="E1027" s="3">
        <f t="shared" ref="E1027:E1090" si="50">POWER(1+D1027,1/(A1027-A1028))-1</f>
        <v>-4.5198342727059693E-4</v>
      </c>
    </row>
    <row r="1028" spans="1:5" x14ac:dyDescent="0.3">
      <c r="A1028" s="1">
        <v>11354</v>
      </c>
      <c r="B1028" s="1">
        <f t="shared" si="48"/>
        <v>11324</v>
      </c>
      <c r="C1028">
        <v>15.9</v>
      </c>
      <c r="D1028" s="3">
        <f t="shared" si="49"/>
        <v>-1.242236024844727E-2</v>
      </c>
      <c r="E1028" s="3">
        <f t="shared" si="50"/>
        <v>-4.0314977019417775E-4</v>
      </c>
    </row>
    <row r="1029" spans="1:5" x14ac:dyDescent="0.3">
      <c r="A1029" s="1">
        <v>11323</v>
      </c>
      <c r="B1029" s="1">
        <f t="shared" si="48"/>
        <v>11293</v>
      </c>
      <c r="C1029">
        <v>16.100000000000001</v>
      </c>
      <c r="D1029" s="3">
        <f t="shared" si="49"/>
        <v>-1.8292682926829097E-2</v>
      </c>
      <c r="E1029" s="3">
        <f t="shared" si="50"/>
        <v>-5.9537310923685194E-4</v>
      </c>
    </row>
    <row r="1030" spans="1:5" x14ac:dyDescent="0.3">
      <c r="A1030" s="1">
        <v>11292</v>
      </c>
      <c r="B1030" s="1">
        <f t="shared" si="48"/>
        <v>11263</v>
      </c>
      <c r="C1030">
        <v>16.399999999999999</v>
      </c>
      <c r="D1030" s="3">
        <f t="shared" si="49"/>
        <v>-6.0606060606061465E-3</v>
      </c>
      <c r="E1030" s="3">
        <f t="shared" si="50"/>
        <v>-2.0261434015433899E-4</v>
      </c>
    </row>
    <row r="1031" spans="1:5" x14ac:dyDescent="0.3">
      <c r="A1031" s="1">
        <v>11262</v>
      </c>
      <c r="B1031" s="1">
        <f t="shared" si="48"/>
        <v>11232</v>
      </c>
      <c r="C1031">
        <v>16.5</v>
      </c>
      <c r="D1031" s="3">
        <f t="shared" si="49"/>
        <v>-6.024096385542254E-3</v>
      </c>
      <c r="E1031" s="3">
        <f t="shared" si="50"/>
        <v>-1.9489437517050678E-4</v>
      </c>
    </row>
    <row r="1032" spans="1:5" x14ac:dyDescent="0.3">
      <c r="A1032" s="1">
        <v>11231</v>
      </c>
      <c r="B1032" s="1">
        <f t="shared" si="48"/>
        <v>11202</v>
      </c>
      <c r="C1032">
        <v>16.600000000000001</v>
      </c>
      <c r="D1032" s="3">
        <f t="shared" si="49"/>
        <v>6.0606060606061465E-3</v>
      </c>
      <c r="E1032" s="3">
        <f t="shared" si="50"/>
        <v>2.0143076631828905E-4</v>
      </c>
    </row>
    <row r="1033" spans="1:5" x14ac:dyDescent="0.3">
      <c r="A1033" s="1">
        <v>11201</v>
      </c>
      <c r="B1033" s="1">
        <f t="shared" si="48"/>
        <v>11171</v>
      </c>
      <c r="C1033">
        <v>16.5</v>
      </c>
      <c r="D1033" s="3">
        <f t="shared" si="49"/>
        <v>-6.024096385542254E-3</v>
      </c>
      <c r="E1033" s="3">
        <f t="shared" si="50"/>
        <v>-1.9489437517050678E-4</v>
      </c>
    </row>
    <row r="1034" spans="1:5" x14ac:dyDescent="0.3">
      <c r="A1034" s="1">
        <v>11170</v>
      </c>
      <c r="B1034" s="1">
        <f t="shared" si="48"/>
        <v>11140</v>
      </c>
      <c r="C1034">
        <v>16.600000000000001</v>
      </c>
      <c r="D1034" s="3">
        <f t="shared" si="49"/>
        <v>-1.1904761904761862E-2</v>
      </c>
      <c r="E1034" s="3">
        <f t="shared" si="50"/>
        <v>-3.8625412810244786E-4</v>
      </c>
    </row>
    <row r="1035" spans="1:5" x14ac:dyDescent="0.3">
      <c r="A1035" s="1">
        <v>11139</v>
      </c>
      <c r="B1035" s="1">
        <f t="shared" si="48"/>
        <v>11110</v>
      </c>
      <c r="C1035">
        <v>16.8</v>
      </c>
      <c r="D1035" s="3">
        <f t="shared" si="49"/>
        <v>-5.9171597633134836E-3</v>
      </c>
      <c r="E1035" s="3">
        <f t="shared" si="50"/>
        <v>-1.9780495134757992E-4</v>
      </c>
    </row>
    <row r="1036" spans="1:5" x14ac:dyDescent="0.3">
      <c r="A1036" s="1">
        <v>11109</v>
      </c>
      <c r="B1036" s="1">
        <f t="shared" si="48"/>
        <v>11079</v>
      </c>
      <c r="C1036">
        <v>16.899999999999999</v>
      </c>
      <c r="D1036" s="3">
        <f t="shared" si="49"/>
        <v>-5.8823529411765538E-3</v>
      </c>
      <c r="E1036" s="3">
        <f t="shared" si="50"/>
        <v>-1.9029550851845656E-4</v>
      </c>
    </row>
    <row r="1037" spans="1:5" x14ac:dyDescent="0.3">
      <c r="A1037" s="1">
        <v>11078</v>
      </c>
      <c r="B1037" s="1">
        <f t="shared" si="48"/>
        <v>11049</v>
      </c>
      <c r="C1037">
        <v>17</v>
      </c>
      <c r="D1037" s="3">
        <f t="shared" si="49"/>
        <v>5.9171597633136943E-3</v>
      </c>
      <c r="E1037" s="3">
        <f t="shared" si="50"/>
        <v>1.9667674257450862E-4</v>
      </c>
    </row>
    <row r="1038" spans="1:5" x14ac:dyDescent="0.3">
      <c r="A1038" s="1">
        <v>11048</v>
      </c>
      <c r="B1038" s="1">
        <f t="shared" si="48"/>
        <v>11018</v>
      </c>
      <c r="C1038">
        <v>16.899999999999999</v>
      </c>
      <c r="D1038" s="3">
        <f t="shared" si="49"/>
        <v>-5.8823529411765538E-3</v>
      </c>
      <c r="E1038" s="3">
        <f t="shared" si="50"/>
        <v>-1.9029550851845656E-4</v>
      </c>
    </row>
    <row r="1039" spans="1:5" x14ac:dyDescent="0.3">
      <c r="A1039" s="1">
        <v>11017</v>
      </c>
      <c r="B1039" s="1">
        <f t="shared" si="48"/>
        <v>10990</v>
      </c>
      <c r="C1039">
        <v>17</v>
      </c>
      <c r="D1039" s="3">
        <f t="shared" si="49"/>
        <v>-5.8479532163743519E-3</v>
      </c>
      <c r="E1039" s="3">
        <f t="shared" si="50"/>
        <v>-2.0944661486599347E-4</v>
      </c>
    </row>
    <row r="1040" spans="1:5" x14ac:dyDescent="0.3">
      <c r="A1040" s="1">
        <v>10989</v>
      </c>
      <c r="B1040" s="1">
        <f t="shared" si="48"/>
        <v>10959</v>
      </c>
      <c r="C1040">
        <v>17.100000000000001</v>
      </c>
      <c r="D1040" s="3">
        <f t="shared" si="49"/>
        <v>-5.8139534883719689E-3</v>
      </c>
      <c r="E1040" s="3">
        <f t="shared" si="50"/>
        <v>-1.8807651496832722E-4</v>
      </c>
    </row>
    <row r="1041" spans="1:5" x14ac:dyDescent="0.3">
      <c r="A1041" s="1">
        <v>10958</v>
      </c>
      <c r="B1041" s="1">
        <f t="shared" si="48"/>
        <v>10928</v>
      </c>
      <c r="C1041">
        <v>17.2</v>
      </c>
      <c r="D1041" s="3">
        <f t="shared" si="49"/>
        <v>-5.7803468208093307E-3</v>
      </c>
      <c r="E1041" s="3">
        <f t="shared" si="50"/>
        <v>-1.8698631214852934E-4</v>
      </c>
    </row>
    <row r="1042" spans="1:5" x14ac:dyDescent="0.3">
      <c r="A1042" s="1">
        <v>10927</v>
      </c>
      <c r="B1042" s="1">
        <f t="shared" si="48"/>
        <v>10898</v>
      </c>
      <c r="C1042">
        <v>17.3</v>
      </c>
      <c r="D1042" s="3">
        <f t="shared" si="49"/>
        <v>0</v>
      </c>
      <c r="E1042" s="3">
        <f t="shared" si="50"/>
        <v>0</v>
      </c>
    </row>
    <row r="1043" spans="1:5" x14ac:dyDescent="0.3">
      <c r="A1043" s="1">
        <v>10897</v>
      </c>
      <c r="B1043" s="1">
        <f t="shared" si="48"/>
        <v>10867</v>
      </c>
      <c r="C1043">
        <v>17.3</v>
      </c>
      <c r="D1043" s="3">
        <f t="shared" si="49"/>
        <v>0</v>
      </c>
      <c r="E1043" s="3">
        <f t="shared" si="50"/>
        <v>0</v>
      </c>
    </row>
    <row r="1044" spans="1:5" x14ac:dyDescent="0.3">
      <c r="A1044" s="1">
        <v>10866</v>
      </c>
      <c r="B1044" s="1">
        <f t="shared" si="48"/>
        <v>10837</v>
      </c>
      <c r="C1044">
        <v>17.3</v>
      </c>
      <c r="D1044" s="3">
        <f t="shared" si="49"/>
        <v>0</v>
      </c>
      <c r="E1044" s="3">
        <f t="shared" si="50"/>
        <v>0</v>
      </c>
    </row>
    <row r="1045" spans="1:5" x14ac:dyDescent="0.3">
      <c r="A1045" s="1">
        <v>10836</v>
      </c>
      <c r="B1045" s="1">
        <f t="shared" si="48"/>
        <v>10806</v>
      </c>
      <c r="C1045">
        <v>17.3</v>
      </c>
      <c r="D1045" s="3">
        <f t="shared" si="49"/>
        <v>0</v>
      </c>
      <c r="E1045" s="3">
        <f t="shared" si="50"/>
        <v>0</v>
      </c>
    </row>
    <row r="1046" spans="1:5" x14ac:dyDescent="0.3">
      <c r="A1046" s="1">
        <v>10805</v>
      </c>
      <c r="B1046" s="1">
        <f t="shared" si="48"/>
        <v>10775</v>
      </c>
      <c r="C1046">
        <v>17.3</v>
      </c>
      <c r="D1046" s="3">
        <f t="shared" si="49"/>
        <v>1.1695906432748496E-2</v>
      </c>
      <c r="E1046" s="3">
        <f t="shared" si="50"/>
        <v>3.7516835789408454E-4</v>
      </c>
    </row>
    <row r="1047" spans="1:5" x14ac:dyDescent="0.3">
      <c r="A1047" s="1">
        <v>10774</v>
      </c>
      <c r="B1047" s="1">
        <f t="shared" si="48"/>
        <v>10745</v>
      </c>
      <c r="C1047">
        <v>17.100000000000001</v>
      </c>
      <c r="D1047" s="3">
        <f t="shared" si="49"/>
        <v>5.8823529411765538E-3</v>
      </c>
      <c r="E1047" s="3">
        <f t="shared" si="50"/>
        <v>1.9552309389547773E-4</v>
      </c>
    </row>
    <row r="1048" spans="1:5" x14ac:dyDescent="0.3">
      <c r="A1048" s="1">
        <v>10744</v>
      </c>
      <c r="B1048" s="1">
        <f t="shared" si="48"/>
        <v>10714</v>
      </c>
      <c r="C1048">
        <v>17</v>
      </c>
      <c r="D1048" s="3">
        <f t="shared" si="49"/>
        <v>5.9171597633136943E-3</v>
      </c>
      <c r="E1048" s="3">
        <f t="shared" si="50"/>
        <v>1.9033172779137075E-4</v>
      </c>
    </row>
    <row r="1049" spans="1:5" x14ac:dyDescent="0.3">
      <c r="A1049" s="1">
        <v>10713</v>
      </c>
      <c r="B1049" s="1">
        <f t="shared" si="48"/>
        <v>10684</v>
      </c>
      <c r="C1049">
        <v>16.899999999999999</v>
      </c>
      <c r="D1049" s="3">
        <f t="shared" si="49"/>
        <v>-5.8823529411765538E-3</v>
      </c>
      <c r="E1049" s="3">
        <f t="shared" si="50"/>
        <v>-1.9663806843983611E-4</v>
      </c>
    </row>
    <row r="1050" spans="1:5" x14ac:dyDescent="0.3">
      <c r="A1050" s="1">
        <v>10683</v>
      </c>
      <c r="B1050" s="1">
        <f t="shared" si="48"/>
        <v>10653</v>
      </c>
      <c r="C1050">
        <v>17</v>
      </c>
      <c r="D1050" s="3">
        <f t="shared" si="49"/>
        <v>-5.8479532163743519E-3</v>
      </c>
      <c r="E1050" s="3">
        <f t="shared" si="50"/>
        <v>-1.8917950499053315E-4</v>
      </c>
    </row>
    <row r="1051" spans="1:5" x14ac:dyDescent="0.3">
      <c r="A1051" s="1">
        <v>10652</v>
      </c>
      <c r="B1051" s="1">
        <f t="shared" si="48"/>
        <v>10625</v>
      </c>
      <c r="C1051">
        <v>17.100000000000001</v>
      </c>
      <c r="D1051" s="3">
        <f t="shared" si="49"/>
        <v>0</v>
      </c>
      <c r="E1051" s="3">
        <f t="shared" si="50"/>
        <v>0</v>
      </c>
    </row>
    <row r="1052" spans="1:5" x14ac:dyDescent="0.3">
      <c r="A1052" s="1">
        <v>10624</v>
      </c>
      <c r="B1052" s="1">
        <f t="shared" si="48"/>
        <v>10594</v>
      </c>
      <c r="C1052">
        <v>17.100000000000001</v>
      </c>
      <c r="D1052" s="3">
        <f t="shared" si="49"/>
        <v>0</v>
      </c>
      <c r="E1052" s="3">
        <f t="shared" si="50"/>
        <v>0</v>
      </c>
    </row>
    <row r="1053" spans="1:5" x14ac:dyDescent="0.3">
      <c r="A1053" s="1">
        <v>10593</v>
      </c>
      <c r="B1053" s="1">
        <f t="shared" si="48"/>
        <v>10563</v>
      </c>
      <c r="C1053">
        <v>17.100000000000001</v>
      </c>
      <c r="D1053" s="3">
        <f t="shared" si="49"/>
        <v>-5.8139534883719689E-3</v>
      </c>
      <c r="E1053" s="3">
        <f t="shared" si="50"/>
        <v>-1.8807651496832722E-4</v>
      </c>
    </row>
    <row r="1054" spans="1:5" x14ac:dyDescent="0.3">
      <c r="A1054" s="1">
        <v>10562</v>
      </c>
      <c r="B1054" s="1">
        <f t="shared" si="48"/>
        <v>10533</v>
      </c>
      <c r="C1054">
        <v>17.2</v>
      </c>
      <c r="D1054" s="3">
        <f t="shared" si="49"/>
        <v>0</v>
      </c>
      <c r="E1054" s="3">
        <f t="shared" si="50"/>
        <v>0</v>
      </c>
    </row>
    <row r="1055" spans="1:5" x14ac:dyDescent="0.3">
      <c r="A1055" s="1">
        <v>10532</v>
      </c>
      <c r="B1055" s="1">
        <f t="shared" si="48"/>
        <v>10502</v>
      </c>
      <c r="C1055">
        <v>17.2</v>
      </c>
      <c r="D1055" s="3">
        <f t="shared" si="49"/>
        <v>-5.7803468208093307E-3</v>
      </c>
      <c r="E1055" s="3">
        <f t="shared" si="50"/>
        <v>-1.8698631214852934E-4</v>
      </c>
    </row>
    <row r="1056" spans="1:5" x14ac:dyDescent="0.3">
      <c r="A1056" s="1">
        <v>10501</v>
      </c>
      <c r="B1056" s="1">
        <f t="shared" si="48"/>
        <v>10472</v>
      </c>
      <c r="C1056">
        <v>17.3</v>
      </c>
      <c r="D1056" s="3">
        <f t="shared" si="49"/>
        <v>1.1695906432748496E-2</v>
      </c>
      <c r="E1056" s="3">
        <f t="shared" si="50"/>
        <v>3.876763935810601E-4</v>
      </c>
    </row>
    <row r="1057" spans="1:5" x14ac:dyDescent="0.3">
      <c r="A1057" s="1">
        <v>10471</v>
      </c>
      <c r="B1057" s="1">
        <f t="shared" si="48"/>
        <v>10441</v>
      </c>
      <c r="C1057">
        <v>17.100000000000001</v>
      </c>
      <c r="D1057" s="3">
        <f t="shared" si="49"/>
        <v>0</v>
      </c>
      <c r="E1057" s="3">
        <f t="shared" si="50"/>
        <v>0</v>
      </c>
    </row>
    <row r="1058" spans="1:5" x14ac:dyDescent="0.3">
      <c r="A1058" s="1">
        <v>10440</v>
      </c>
      <c r="B1058" s="1">
        <f t="shared" si="48"/>
        <v>10410</v>
      </c>
      <c r="C1058">
        <v>17.100000000000001</v>
      </c>
      <c r="D1058" s="3">
        <f t="shared" si="49"/>
        <v>0</v>
      </c>
      <c r="E1058" s="3">
        <f t="shared" si="50"/>
        <v>0</v>
      </c>
    </row>
    <row r="1059" spans="1:5" x14ac:dyDescent="0.3">
      <c r="A1059" s="1">
        <v>10409</v>
      </c>
      <c r="B1059" s="1">
        <f t="shared" si="48"/>
        <v>10380</v>
      </c>
      <c r="C1059">
        <v>17.100000000000001</v>
      </c>
      <c r="D1059" s="3">
        <f t="shared" si="49"/>
        <v>-5.8139534883719689E-3</v>
      </c>
      <c r="E1059" s="3">
        <f t="shared" si="50"/>
        <v>-1.9434512289917549E-4</v>
      </c>
    </row>
    <row r="1060" spans="1:5" x14ac:dyDescent="0.3">
      <c r="A1060" s="1">
        <v>10379</v>
      </c>
      <c r="B1060" s="1">
        <f t="shared" si="48"/>
        <v>10349</v>
      </c>
      <c r="C1060">
        <v>17.2</v>
      </c>
      <c r="D1060" s="3">
        <f t="shared" si="49"/>
        <v>5.8479532163741438E-3</v>
      </c>
      <c r="E1060" s="3">
        <f t="shared" si="50"/>
        <v>1.8811189439782439E-4</v>
      </c>
    </row>
    <row r="1061" spans="1:5" x14ac:dyDescent="0.3">
      <c r="A1061" s="1">
        <v>10348</v>
      </c>
      <c r="B1061" s="1">
        <f t="shared" si="48"/>
        <v>10319</v>
      </c>
      <c r="C1061">
        <v>17.100000000000001</v>
      </c>
      <c r="D1061" s="3">
        <f t="shared" si="49"/>
        <v>0</v>
      </c>
      <c r="E1061" s="3">
        <f t="shared" si="50"/>
        <v>0</v>
      </c>
    </row>
    <row r="1062" spans="1:5" x14ac:dyDescent="0.3">
      <c r="A1062" s="1">
        <v>10318</v>
      </c>
      <c r="B1062" s="1">
        <f t="shared" si="48"/>
        <v>10288</v>
      </c>
      <c r="C1062">
        <v>17.100000000000001</v>
      </c>
      <c r="D1062" s="3">
        <f t="shared" si="49"/>
        <v>0</v>
      </c>
      <c r="E1062" s="3">
        <f t="shared" si="50"/>
        <v>0</v>
      </c>
    </row>
    <row r="1063" spans="1:5" x14ac:dyDescent="0.3">
      <c r="A1063" s="1">
        <v>10287</v>
      </c>
      <c r="B1063" s="1">
        <f t="shared" si="48"/>
        <v>10259</v>
      </c>
      <c r="C1063">
        <v>17.100000000000001</v>
      </c>
      <c r="D1063" s="3">
        <f t="shared" si="49"/>
        <v>-1.1560693641618455E-2</v>
      </c>
      <c r="E1063" s="3">
        <f t="shared" si="50"/>
        <v>-4.0088645096270081E-4</v>
      </c>
    </row>
    <row r="1064" spans="1:5" x14ac:dyDescent="0.3">
      <c r="A1064" s="1">
        <v>10258</v>
      </c>
      <c r="B1064" s="1">
        <f t="shared" si="48"/>
        <v>10228</v>
      </c>
      <c r="C1064">
        <v>17.3</v>
      </c>
      <c r="D1064" s="3">
        <f t="shared" si="49"/>
        <v>0</v>
      </c>
      <c r="E1064" s="3">
        <f t="shared" si="50"/>
        <v>0</v>
      </c>
    </row>
    <row r="1065" spans="1:5" x14ac:dyDescent="0.3">
      <c r="A1065" s="1">
        <v>10227</v>
      </c>
      <c r="B1065" s="1">
        <f t="shared" si="48"/>
        <v>10197</v>
      </c>
      <c r="C1065">
        <v>17.3</v>
      </c>
      <c r="D1065" s="3">
        <f t="shared" si="49"/>
        <v>0</v>
      </c>
      <c r="E1065" s="3">
        <f t="shared" si="50"/>
        <v>0</v>
      </c>
    </row>
    <row r="1066" spans="1:5" x14ac:dyDescent="0.3">
      <c r="A1066" s="1">
        <v>10196</v>
      </c>
      <c r="B1066" s="1">
        <f t="shared" si="48"/>
        <v>10167</v>
      </c>
      <c r="C1066">
        <v>17.3</v>
      </c>
      <c r="D1066" s="3">
        <f t="shared" si="49"/>
        <v>-5.7471264367814868E-3</v>
      </c>
      <c r="E1066" s="3">
        <f t="shared" si="50"/>
        <v>-1.9210503602240525E-4</v>
      </c>
    </row>
    <row r="1067" spans="1:5" x14ac:dyDescent="0.3">
      <c r="A1067" s="1">
        <v>10166</v>
      </c>
      <c r="B1067" s="1">
        <f t="shared" si="48"/>
        <v>10136</v>
      </c>
      <c r="C1067">
        <v>17.399999999999999</v>
      </c>
      <c r="D1067" s="3">
        <f t="shared" si="49"/>
        <v>5.7803468208091251E-3</v>
      </c>
      <c r="E1067" s="3">
        <f t="shared" si="50"/>
        <v>1.8594324390708294E-4</v>
      </c>
    </row>
    <row r="1068" spans="1:5" x14ac:dyDescent="0.3">
      <c r="A1068" s="1">
        <v>10135</v>
      </c>
      <c r="B1068" s="1">
        <f t="shared" si="48"/>
        <v>10106</v>
      </c>
      <c r="C1068">
        <v>17.3</v>
      </c>
      <c r="D1068" s="3">
        <f t="shared" si="49"/>
        <v>5.8139534883721762E-3</v>
      </c>
      <c r="E1068" s="3">
        <f t="shared" si="50"/>
        <v>1.9325592766539224E-4</v>
      </c>
    </row>
    <row r="1069" spans="1:5" x14ac:dyDescent="0.3">
      <c r="A1069" s="1">
        <v>10105</v>
      </c>
      <c r="B1069" s="1">
        <f t="shared" si="48"/>
        <v>10075</v>
      </c>
      <c r="C1069">
        <v>17.2</v>
      </c>
      <c r="D1069" s="3">
        <f t="shared" si="49"/>
        <v>-5.7803468208093307E-3</v>
      </c>
      <c r="E1069" s="3">
        <f t="shared" si="50"/>
        <v>-1.8698631214852934E-4</v>
      </c>
    </row>
    <row r="1070" spans="1:5" x14ac:dyDescent="0.3">
      <c r="A1070" s="1">
        <v>10074</v>
      </c>
      <c r="B1070" s="1">
        <f t="shared" si="48"/>
        <v>10044</v>
      </c>
      <c r="C1070">
        <v>17.3</v>
      </c>
      <c r="D1070" s="3">
        <f t="shared" si="49"/>
        <v>-1.7045454545454586E-2</v>
      </c>
      <c r="E1070" s="3">
        <f t="shared" si="50"/>
        <v>-5.5443980723268727E-4</v>
      </c>
    </row>
    <row r="1071" spans="1:5" x14ac:dyDescent="0.3">
      <c r="A1071" s="1">
        <v>10043</v>
      </c>
      <c r="B1071" s="1">
        <f t="shared" si="48"/>
        <v>10014</v>
      </c>
      <c r="C1071">
        <v>17.600000000000001</v>
      </c>
      <c r="D1071" s="3">
        <f t="shared" si="49"/>
        <v>1.1494252873563383E-2</v>
      </c>
      <c r="E1071" s="3">
        <f t="shared" si="50"/>
        <v>3.8102910060744399E-4</v>
      </c>
    </row>
    <row r="1072" spans="1:5" x14ac:dyDescent="0.3">
      <c r="A1072" s="1">
        <v>10013</v>
      </c>
      <c r="B1072" s="1">
        <f t="shared" si="48"/>
        <v>9983</v>
      </c>
      <c r="C1072">
        <v>17.399999999999999</v>
      </c>
      <c r="D1072" s="3">
        <f t="shared" si="49"/>
        <v>5.7803468208091251E-3</v>
      </c>
      <c r="E1072" s="3">
        <f t="shared" si="50"/>
        <v>1.8594324390708294E-4</v>
      </c>
    </row>
    <row r="1073" spans="1:5" x14ac:dyDescent="0.3">
      <c r="A1073" s="1">
        <v>9982</v>
      </c>
      <c r="B1073" s="1">
        <f t="shared" si="48"/>
        <v>9953</v>
      </c>
      <c r="C1073">
        <v>17.3</v>
      </c>
      <c r="D1073" s="3">
        <f t="shared" si="49"/>
        <v>0</v>
      </c>
      <c r="E1073" s="3">
        <f t="shared" si="50"/>
        <v>0</v>
      </c>
    </row>
    <row r="1074" spans="1:5" x14ac:dyDescent="0.3">
      <c r="A1074" s="1">
        <v>9952</v>
      </c>
      <c r="B1074" s="1">
        <f t="shared" si="48"/>
        <v>9922</v>
      </c>
      <c r="C1074">
        <v>17.3</v>
      </c>
      <c r="D1074" s="3">
        <f t="shared" si="49"/>
        <v>-5.7471264367814868E-3</v>
      </c>
      <c r="E1074" s="3">
        <f t="shared" si="50"/>
        <v>-1.8590867544499012E-4</v>
      </c>
    </row>
    <row r="1075" spans="1:5" x14ac:dyDescent="0.3">
      <c r="A1075" s="1">
        <v>9921</v>
      </c>
      <c r="B1075" s="1">
        <f t="shared" si="48"/>
        <v>9894</v>
      </c>
      <c r="C1075">
        <v>17.399999999999999</v>
      </c>
      <c r="D1075" s="3">
        <f t="shared" si="49"/>
        <v>-5.7142857142857958E-3</v>
      </c>
      <c r="E1075" s="3">
        <f t="shared" si="50"/>
        <v>-2.0464601104008828E-4</v>
      </c>
    </row>
    <row r="1076" spans="1:5" x14ac:dyDescent="0.3">
      <c r="A1076" s="1">
        <v>9893</v>
      </c>
      <c r="B1076" s="1">
        <f t="shared" si="48"/>
        <v>9863</v>
      </c>
      <c r="C1076">
        <v>17.5</v>
      </c>
      <c r="D1076" s="3">
        <f t="shared" si="49"/>
        <v>-1.1299435028248548E-2</v>
      </c>
      <c r="E1076" s="3">
        <f t="shared" si="50"/>
        <v>-3.6650568006579842E-4</v>
      </c>
    </row>
    <row r="1077" spans="1:5" x14ac:dyDescent="0.3">
      <c r="A1077" s="1">
        <v>9862</v>
      </c>
      <c r="B1077" s="1">
        <f t="shared" si="48"/>
        <v>9832</v>
      </c>
      <c r="C1077">
        <v>17.7</v>
      </c>
      <c r="D1077" s="3">
        <f t="shared" si="49"/>
        <v>0</v>
      </c>
      <c r="E1077" s="3">
        <f t="shared" si="50"/>
        <v>0</v>
      </c>
    </row>
    <row r="1078" spans="1:5" x14ac:dyDescent="0.3">
      <c r="A1078" s="1">
        <v>9831</v>
      </c>
      <c r="B1078" s="1">
        <f t="shared" si="48"/>
        <v>9802</v>
      </c>
      <c r="C1078">
        <v>17.7</v>
      </c>
      <c r="D1078" s="3">
        <f t="shared" si="49"/>
        <v>5.6818181818180605E-3</v>
      </c>
      <c r="E1078" s="3">
        <f t="shared" si="50"/>
        <v>1.8887575263515366E-4</v>
      </c>
    </row>
    <row r="1079" spans="1:5" x14ac:dyDescent="0.3">
      <c r="A1079" s="1">
        <v>9801</v>
      </c>
      <c r="B1079" s="1">
        <f t="shared" si="48"/>
        <v>9771</v>
      </c>
      <c r="C1079">
        <v>17.600000000000001</v>
      </c>
      <c r="D1079" s="3">
        <f t="shared" si="49"/>
        <v>5.7142857142857958E-3</v>
      </c>
      <c r="E1079" s="3">
        <f t="shared" si="50"/>
        <v>1.8382402629635308E-4</v>
      </c>
    </row>
    <row r="1080" spans="1:5" x14ac:dyDescent="0.3">
      <c r="A1080" s="1">
        <v>9770</v>
      </c>
      <c r="B1080" s="1">
        <f t="shared" si="48"/>
        <v>9741</v>
      </c>
      <c r="C1080">
        <v>17.5</v>
      </c>
      <c r="D1080" s="3">
        <f t="shared" si="49"/>
        <v>5.7471264367816915E-3</v>
      </c>
      <c r="E1080" s="3">
        <f t="shared" si="50"/>
        <v>1.9104073625708651E-4</v>
      </c>
    </row>
    <row r="1081" spans="1:5" x14ac:dyDescent="0.3">
      <c r="A1081" s="1">
        <v>9740</v>
      </c>
      <c r="B1081" s="1">
        <f t="shared" si="48"/>
        <v>9710</v>
      </c>
      <c r="C1081">
        <v>17.399999999999999</v>
      </c>
      <c r="D1081" s="3">
        <f t="shared" si="49"/>
        <v>-5.7142857142857958E-3</v>
      </c>
      <c r="E1081" s="3">
        <f t="shared" si="50"/>
        <v>-1.8484338883872908E-4</v>
      </c>
    </row>
    <row r="1082" spans="1:5" x14ac:dyDescent="0.3">
      <c r="A1082" s="1">
        <v>9709</v>
      </c>
      <c r="B1082" s="1">
        <f t="shared" si="48"/>
        <v>9679</v>
      </c>
      <c r="C1082">
        <v>17.5</v>
      </c>
      <c r="D1082" s="3">
        <f t="shared" si="49"/>
        <v>-1.1299435028248548E-2</v>
      </c>
      <c r="E1082" s="3">
        <f t="shared" si="50"/>
        <v>-3.6650568006579842E-4</v>
      </c>
    </row>
    <row r="1083" spans="1:5" x14ac:dyDescent="0.3">
      <c r="A1083" s="1">
        <v>9678</v>
      </c>
      <c r="B1083" s="1">
        <f t="shared" si="48"/>
        <v>9649</v>
      </c>
      <c r="C1083">
        <v>17.7</v>
      </c>
      <c r="D1083" s="3">
        <f t="shared" si="49"/>
        <v>-5.6179775280899673E-3</v>
      </c>
      <c r="E1083" s="3">
        <f t="shared" si="50"/>
        <v>-1.8777629176669475E-4</v>
      </c>
    </row>
    <row r="1084" spans="1:5" x14ac:dyDescent="0.3">
      <c r="A1084" s="1">
        <v>9648</v>
      </c>
      <c r="B1084" s="1">
        <f t="shared" si="48"/>
        <v>9618</v>
      </c>
      <c r="C1084">
        <v>17.8</v>
      </c>
      <c r="D1084" s="3">
        <f t="shared" si="49"/>
        <v>-5.5865921787708311E-3</v>
      </c>
      <c r="E1084" s="3">
        <f t="shared" si="50"/>
        <v>-1.8070159242500328E-4</v>
      </c>
    </row>
    <row r="1085" spans="1:5" x14ac:dyDescent="0.3">
      <c r="A1085" s="1">
        <v>9617</v>
      </c>
      <c r="B1085" s="1">
        <f t="shared" si="48"/>
        <v>9588</v>
      </c>
      <c r="C1085">
        <v>17.899999999999999</v>
      </c>
      <c r="D1085" s="3">
        <f t="shared" si="49"/>
        <v>5.6179775280897678E-3</v>
      </c>
      <c r="E1085" s="3">
        <f t="shared" si="50"/>
        <v>1.8675928896727534E-4</v>
      </c>
    </row>
    <row r="1086" spans="1:5" x14ac:dyDescent="0.3">
      <c r="A1086" s="1">
        <v>9587</v>
      </c>
      <c r="B1086" s="1">
        <f t="shared" si="48"/>
        <v>9557</v>
      </c>
      <c r="C1086">
        <v>17.8</v>
      </c>
      <c r="D1086" s="3">
        <f t="shared" si="49"/>
        <v>-5.5865921787708311E-3</v>
      </c>
      <c r="E1086" s="3">
        <f t="shared" si="50"/>
        <v>-1.8070159242500328E-4</v>
      </c>
    </row>
    <row r="1087" spans="1:5" x14ac:dyDescent="0.3">
      <c r="A1087" s="1">
        <v>9556</v>
      </c>
      <c r="B1087" s="1">
        <f t="shared" si="48"/>
        <v>9529</v>
      </c>
      <c r="C1087">
        <v>17.899999999999999</v>
      </c>
      <c r="D1087" s="3">
        <f t="shared" si="49"/>
        <v>0</v>
      </c>
      <c r="E1087" s="3">
        <f t="shared" si="50"/>
        <v>0</v>
      </c>
    </row>
    <row r="1088" spans="1:5" x14ac:dyDescent="0.3">
      <c r="A1088" s="1">
        <v>9528</v>
      </c>
      <c r="B1088" s="1">
        <f t="shared" si="48"/>
        <v>9498</v>
      </c>
      <c r="C1088">
        <v>17.899999999999999</v>
      </c>
      <c r="D1088" s="3">
        <f t="shared" si="49"/>
        <v>0</v>
      </c>
      <c r="E1088" s="3">
        <f t="shared" si="50"/>
        <v>0</v>
      </c>
    </row>
    <row r="1089" spans="1:5" x14ac:dyDescent="0.3">
      <c r="A1089" s="1">
        <v>9497</v>
      </c>
      <c r="B1089" s="1">
        <f t="shared" si="48"/>
        <v>9467</v>
      </c>
      <c r="C1089">
        <v>17.899999999999999</v>
      </c>
      <c r="D1089" s="3">
        <f t="shared" si="49"/>
        <v>-5.5555555555556347E-3</v>
      </c>
      <c r="E1089" s="3">
        <f t="shared" si="50"/>
        <v>-1.7969498354963864E-4</v>
      </c>
    </row>
    <row r="1090" spans="1:5" x14ac:dyDescent="0.3">
      <c r="A1090" s="1">
        <v>9466</v>
      </c>
      <c r="B1090" s="1">
        <f t="shared" si="48"/>
        <v>9437</v>
      </c>
      <c r="C1090">
        <v>18</v>
      </c>
      <c r="D1090" s="3">
        <f t="shared" si="49"/>
        <v>1.6949152542372923E-2</v>
      </c>
      <c r="E1090" s="3">
        <f t="shared" si="50"/>
        <v>5.603942394267758E-4</v>
      </c>
    </row>
    <row r="1091" spans="1:5" x14ac:dyDescent="0.3">
      <c r="A1091" s="1">
        <v>9436</v>
      </c>
      <c r="B1091" s="1">
        <f t="shared" ref="B1091:B1154" si="51">DATE(YEAR(A1091),MONTH(A1091),1)</f>
        <v>9406</v>
      </c>
      <c r="C1091">
        <v>17.7</v>
      </c>
      <c r="D1091" s="3">
        <f t="shared" ref="D1091:D1154" si="52">(C1091-C1092)/C1092</f>
        <v>0</v>
      </c>
      <c r="E1091" s="3">
        <f t="shared" ref="E1091:E1154" si="53">POWER(1+D1091,1/(A1091-A1092))-1</f>
        <v>0</v>
      </c>
    </row>
    <row r="1092" spans="1:5" x14ac:dyDescent="0.3">
      <c r="A1092" s="1">
        <v>9405</v>
      </c>
      <c r="B1092" s="1">
        <f t="shared" si="51"/>
        <v>9376</v>
      </c>
      <c r="C1092">
        <v>17.7</v>
      </c>
      <c r="D1092" s="3">
        <f t="shared" si="52"/>
        <v>0</v>
      </c>
      <c r="E1092" s="3">
        <f t="shared" si="53"/>
        <v>0</v>
      </c>
    </row>
    <row r="1093" spans="1:5" x14ac:dyDescent="0.3">
      <c r="A1093" s="1">
        <v>9375</v>
      </c>
      <c r="B1093" s="1">
        <f t="shared" si="51"/>
        <v>9345</v>
      </c>
      <c r="C1093">
        <v>17.7</v>
      </c>
      <c r="D1093" s="3">
        <f t="shared" si="52"/>
        <v>0</v>
      </c>
      <c r="E1093" s="3">
        <f t="shared" si="53"/>
        <v>0</v>
      </c>
    </row>
    <row r="1094" spans="1:5" x14ac:dyDescent="0.3">
      <c r="A1094" s="1">
        <v>9344</v>
      </c>
      <c r="B1094" s="1">
        <f t="shared" si="51"/>
        <v>9314</v>
      </c>
      <c r="C1094">
        <v>17.7</v>
      </c>
      <c r="D1094" s="3">
        <f t="shared" si="52"/>
        <v>1.1428571428571389E-2</v>
      </c>
      <c r="E1094" s="3">
        <f t="shared" si="53"/>
        <v>3.666400557287286E-4</v>
      </c>
    </row>
    <row r="1095" spans="1:5" x14ac:dyDescent="0.3">
      <c r="A1095" s="1">
        <v>9313</v>
      </c>
      <c r="B1095" s="1">
        <f t="shared" si="51"/>
        <v>9284</v>
      </c>
      <c r="C1095">
        <v>17.5</v>
      </c>
      <c r="D1095" s="3">
        <f t="shared" si="52"/>
        <v>1.1560693641618455E-2</v>
      </c>
      <c r="E1095" s="3">
        <f t="shared" si="53"/>
        <v>3.8321939065433241E-4</v>
      </c>
    </row>
    <row r="1096" spans="1:5" x14ac:dyDescent="0.3">
      <c r="A1096" s="1">
        <v>9283</v>
      </c>
      <c r="B1096" s="1">
        <f t="shared" si="51"/>
        <v>9253</v>
      </c>
      <c r="C1096">
        <v>17.3</v>
      </c>
      <c r="D1096" s="3">
        <f t="shared" si="52"/>
        <v>5.8139534883721762E-3</v>
      </c>
      <c r="E1096" s="3">
        <f t="shared" si="53"/>
        <v>1.8702128256853356E-4</v>
      </c>
    </row>
    <row r="1097" spans="1:5" x14ac:dyDescent="0.3">
      <c r="A1097" s="1">
        <v>9252</v>
      </c>
      <c r="B1097" s="1">
        <f t="shared" si="51"/>
        <v>9223</v>
      </c>
      <c r="C1097">
        <v>17.2</v>
      </c>
      <c r="D1097" s="3">
        <f t="shared" si="52"/>
        <v>-5.7803468208093307E-3</v>
      </c>
      <c r="E1097" s="3">
        <f t="shared" si="53"/>
        <v>-1.9321858702814332E-4</v>
      </c>
    </row>
    <row r="1098" spans="1:5" x14ac:dyDescent="0.3">
      <c r="A1098" s="1">
        <v>9222</v>
      </c>
      <c r="B1098" s="1">
        <f t="shared" si="51"/>
        <v>9192</v>
      </c>
      <c r="C1098">
        <v>17.3</v>
      </c>
      <c r="D1098" s="3">
        <f t="shared" si="52"/>
        <v>5.8139534883721762E-3</v>
      </c>
      <c r="E1098" s="3">
        <f t="shared" si="53"/>
        <v>1.8702128256853356E-4</v>
      </c>
    </row>
    <row r="1099" spans="1:5" x14ac:dyDescent="0.3">
      <c r="A1099" s="1">
        <v>9191</v>
      </c>
      <c r="B1099" s="1">
        <f t="shared" si="51"/>
        <v>9164</v>
      </c>
      <c r="C1099">
        <v>17.2</v>
      </c>
      <c r="D1099" s="3">
        <f t="shared" si="52"/>
        <v>-5.7803468208093307E-3</v>
      </c>
      <c r="E1099" s="3">
        <f t="shared" si="53"/>
        <v>-2.0701848601278883E-4</v>
      </c>
    </row>
    <row r="1100" spans="1:5" x14ac:dyDescent="0.3">
      <c r="A1100" s="1">
        <v>9163</v>
      </c>
      <c r="B1100" s="1">
        <f t="shared" si="51"/>
        <v>9133</v>
      </c>
      <c r="C1100">
        <v>17.3</v>
      </c>
      <c r="D1100" s="3">
        <f t="shared" si="52"/>
        <v>0</v>
      </c>
      <c r="E1100" s="3">
        <f t="shared" si="53"/>
        <v>0</v>
      </c>
    </row>
    <row r="1101" spans="1:5" x14ac:dyDescent="0.3">
      <c r="A1101" s="1">
        <v>9132</v>
      </c>
      <c r="B1101" s="1">
        <f t="shared" si="51"/>
        <v>9102</v>
      </c>
      <c r="C1101">
        <v>17.3</v>
      </c>
      <c r="D1101" s="3">
        <f t="shared" si="52"/>
        <v>5.8139534883721762E-3</v>
      </c>
      <c r="E1101" s="3">
        <f t="shared" si="53"/>
        <v>1.8702128256853356E-4</v>
      </c>
    </row>
    <row r="1102" spans="1:5" x14ac:dyDescent="0.3">
      <c r="A1102" s="1">
        <v>9101</v>
      </c>
      <c r="B1102" s="1">
        <f t="shared" si="51"/>
        <v>9072</v>
      </c>
      <c r="C1102">
        <v>17.2</v>
      </c>
      <c r="D1102" s="3">
        <f t="shared" si="52"/>
        <v>0</v>
      </c>
      <c r="E1102" s="3">
        <f t="shared" si="53"/>
        <v>0</v>
      </c>
    </row>
    <row r="1103" spans="1:5" x14ac:dyDescent="0.3">
      <c r="A1103" s="1">
        <v>9071</v>
      </c>
      <c r="B1103" s="1">
        <f t="shared" si="51"/>
        <v>9041</v>
      </c>
      <c r="C1103">
        <v>17.2</v>
      </c>
      <c r="D1103" s="3">
        <f t="shared" si="52"/>
        <v>5.8479532163741438E-3</v>
      </c>
      <c r="E1103" s="3">
        <f t="shared" si="53"/>
        <v>1.8811189439782439E-4</v>
      </c>
    </row>
    <row r="1104" spans="1:5" x14ac:dyDescent="0.3">
      <c r="A1104" s="1">
        <v>9040</v>
      </c>
      <c r="B1104" s="1">
        <f t="shared" si="51"/>
        <v>9011</v>
      </c>
      <c r="C1104">
        <v>17.100000000000001</v>
      </c>
      <c r="D1104" s="3">
        <f t="shared" si="52"/>
        <v>5.8823529411765538E-3</v>
      </c>
      <c r="E1104" s="3">
        <f t="shared" si="53"/>
        <v>1.9552309389547773E-4</v>
      </c>
    </row>
    <row r="1105" spans="1:5" x14ac:dyDescent="0.3">
      <c r="A1105" s="1">
        <v>9010</v>
      </c>
      <c r="B1105" s="1">
        <f t="shared" si="51"/>
        <v>8980</v>
      </c>
      <c r="C1105">
        <v>17</v>
      </c>
      <c r="D1105" s="3">
        <f t="shared" si="52"/>
        <v>-5.8479532163743519E-3</v>
      </c>
      <c r="E1105" s="3">
        <f t="shared" si="53"/>
        <v>-1.8917950499053315E-4</v>
      </c>
    </row>
    <row r="1106" spans="1:5" x14ac:dyDescent="0.3">
      <c r="A1106" s="1">
        <v>8979</v>
      </c>
      <c r="B1106" s="1">
        <f t="shared" si="51"/>
        <v>8949</v>
      </c>
      <c r="C1106">
        <v>17.100000000000001</v>
      </c>
      <c r="D1106" s="3">
        <f t="shared" si="52"/>
        <v>5.8823529411765538E-3</v>
      </c>
      <c r="E1106" s="3">
        <f t="shared" si="53"/>
        <v>1.8921530064752723E-4</v>
      </c>
    </row>
    <row r="1107" spans="1:5" x14ac:dyDescent="0.3">
      <c r="A1107" s="1">
        <v>8948</v>
      </c>
      <c r="B1107" s="1">
        <f t="shared" si="51"/>
        <v>8919</v>
      </c>
      <c r="C1107">
        <v>17</v>
      </c>
      <c r="D1107" s="3">
        <f t="shared" si="52"/>
        <v>0</v>
      </c>
      <c r="E1107" s="3">
        <f t="shared" si="53"/>
        <v>0</v>
      </c>
    </row>
    <row r="1108" spans="1:5" x14ac:dyDescent="0.3">
      <c r="A1108" s="1">
        <v>8918</v>
      </c>
      <c r="B1108" s="1">
        <f t="shared" si="51"/>
        <v>8888</v>
      </c>
      <c r="C1108">
        <v>17</v>
      </c>
      <c r="D1108" s="3">
        <f t="shared" si="52"/>
        <v>0</v>
      </c>
      <c r="E1108" s="3">
        <f t="shared" si="53"/>
        <v>0</v>
      </c>
    </row>
    <row r="1109" spans="1:5" x14ac:dyDescent="0.3">
      <c r="A1109" s="1">
        <v>8887</v>
      </c>
      <c r="B1109" s="1">
        <f t="shared" si="51"/>
        <v>8858</v>
      </c>
      <c r="C1109">
        <v>17</v>
      </c>
      <c r="D1109" s="3">
        <f t="shared" si="52"/>
        <v>-5.8479532163743519E-3</v>
      </c>
      <c r="E1109" s="3">
        <f t="shared" si="53"/>
        <v>-1.9548487208853604E-4</v>
      </c>
    </row>
    <row r="1110" spans="1:5" x14ac:dyDescent="0.3">
      <c r="A1110" s="1">
        <v>8857</v>
      </c>
      <c r="B1110" s="1">
        <f t="shared" si="51"/>
        <v>8827</v>
      </c>
      <c r="C1110">
        <v>17.100000000000001</v>
      </c>
      <c r="D1110" s="3">
        <f t="shared" si="52"/>
        <v>-5.8139534883719689E-3</v>
      </c>
      <c r="E1110" s="3">
        <f t="shared" si="53"/>
        <v>-1.8807651496832722E-4</v>
      </c>
    </row>
    <row r="1111" spans="1:5" x14ac:dyDescent="0.3">
      <c r="A1111" s="1">
        <v>8826</v>
      </c>
      <c r="B1111" s="1">
        <f t="shared" si="51"/>
        <v>8798</v>
      </c>
      <c r="C1111">
        <v>17.2</v>
      </c>
      <c r="D1111" s="3">
        <f t="shared" si="52"/>
        <v>-5.7803468208093307E-3</v>
      </c>
      <c r="E1111" s="3">
        <f t="shared" si="53"/>
        <v>-1.9988063100873088E-4</v>
      </c>
    </row>
    <row r="1112" spans="1:5" x14ac:dyDescent="0.3">
      <c r="A1112" s="1">
        <v>8797</v>
      </c>
      <c r="B1112" s="1">
        <f t="shared" si="51"/>
        <v>8767</v>
      </c>
      <c r="C1112">
        <v>17.3</v>
      </c>
      <c r="D1112" s="3">
        <f t="shared" si="52"/>
        <v>0</v>
      </c>
      <c r="E1112" s="3">
        <f t="shared" si="53"/>
        <v>0</v>
      </c>
    </row>
    <row r="1113" spans="1:5" x14ac:dyDescent="0.3">
      <c r="A1113" s="1">
        <v>8766</v>
      </c>
      <c r="B1113" s="1">
        <f t="shared" si="51"/>
        <v>8736</v>
      </c>
      <c r="C1113">
        <v>17.3</v>
      </c>
      <c r="D1113" s="3">
        <f t="shared" si="52"/>
        <v>0</v>
      </c>
      <c r="E1113" s="3">
        <f t="shared" si="53"/>
        <v>0</v>
      </c>
    </row>
    <row r="1114" spans="1:5" x14ac:dyDescent="0.3">
      <c r="A1114" s="1">
        <v>8735</v>
      </c>
      <c r="B1114" s="1">
        <f t="shared" si="51"/>
        <v>8706</v>
      </c>
      <c r="C1114">
        <v>17.3</v>
      </c>
      <c r="D1114" s="3">
        <f t="shared" si="52"/>
        <v>0</v>
      </c>
      <c r="E1114" s="3">
        <f t="shared" si="53"/>
        <v>0</v>
      </c>
    </row>
    <row r="1115" spans="1:5" x14ac:dyDescent="0.3">
      <c r="A1115" s="1">
        <v>8705</v>
      </c>
      <c r="B1115" s="1">
        <f t="shared" si="51"/>
        <v>8675</v>
      </c>
      <c r="C1115">
        <v>17.3</v>
      </c>
      <c r="D1115" s="3">
        <f t="shared" si="52"/>
        <v>5.8139534883721762E-3</v>
      </c>
      <c r="E1115" s="3">
        <f t="shared" si="53"/>
        <v>1.8702128256853356E-4</v>
      </c>
    </row>
    <row r="1116" spans="1:5" x14ac:dyDescent="0.3">
      <c r="A1116" s="1">
        <v>8674</v>
      </c>
      <c r="B1116" s="1">
        <f t="shared" si="51"/>
        <v>8645</v>
      </c>
      <c r="C1116">
        <v>17.2</v>
      </c>
      <c r="D1116" s="3">
        <f t="shared" si="52"/>
        <v>5.8479532163741438E-3</v>
      </c>
      <c r="E1116" s="3">
        <f t="shared" si="53"/>
        <v>1.9438290026774219E-4</v>
      </c>
    </row>
    <row r="1117" spans="1:5" x14ac:dyDescent="0.3">
      <c r="A1117" s="1">
        <v>8644</v>
      </c>
      <c r="B1117" s="1">
        <f t="shared" si="51"/>
        <v>8614</v>
      </c>
      <c r="C1117">
        <v>17.100000000000001</v>
      </c>
      <c r="D1117" s="3">
        <f t="shared" si="52"/>
        <v>-5.8139534883719689E-3</v>
      </c>
      <c r="E1117" s="3">
        <f t="shared" si="53"/>
        <v>-1.8807651496832722E-4</v>
      </c>
    </row>
    <row r="1118" spans="1:5" x14ac:dyDescent="0.3">
      <c r="A1118" s="1">
        <v>8613</v>
      </c>
      <c r="B1118" s="1">
        <f t="shared" si="51"/>
        <v>8583</v>
      </c>
      <c r="C1118">
        <v>17.2</v>
      </c>
      <c r="D1118" s="3">
        <f t="shared" si="52"/>
        <v>1.1764705882352899E-2</v>
      </c>
      <c r="E1118" s="3">
        <f t="shared" si="53"/>
        <v>3.7736278869404671E-4</v>
      </c>
    </row>
    <row r="1119" spans="1:5" x14ac:dyDescent="0.3">
      <c r="A1119" s="1">
        <v>8582</v>
      </c>
      <c r="B1119" s="1">
        <f t="shared" si="51"/>
        <v>8553</v>
      </c>
      <c r="C1119">
        <v>17</v>
      </c>
      <c r="D1119" s="3">
        <f t="shared" si="52"/>
        <v>5.9171597633136943E-3</v>
      </c>
      <c r="E1119" s="3">
        <f t="shared" si="53"/>
        <v>1.9667674257450862E-4</v>
      </c>
    </row>
    <row r="1120" spans="1:5" x14ac:dyDescent="0.3">
      <c r="A1120" s="1">
        <v>8552</v>
      </c>
      <c r="B1120" s="1">
        <f t="shared" si="51"/>
        <v>8522</v>
      </c>
      <c r="C1120">
        <v>16.899999999999999</v>
      </c>
      <c r="D1120" s="3">
        <f t="shared" si="52"/>
        <v>0</v>
      </c>
      <c r="E1120" s="3">
        <f t="shared" si="53"/>
        <v>0</v>
      </c>
    </row>
    <row r="1121" spans="1:5" x14ac:dyDescent="0.3">
      <c r="A1121" s="1">
        <v>8521</v>
      </c>
      <c r="B1121" s="1">
        <f t="shared" si="51"/>
        <v>8492</v>
      </c>
      <c r="C1121">
        <v>16.899999999999999</v>
      </c>
      <c r="D1121" s="3">
        <f t="shared" si="52"/>
        <v>5.9523809523808254E-3</v>
      </c>
      <c r="E1121" s="3">
        <f t="shared" si="53"/>
        <v>1.9784408588741087E-4</v>
      </c>
    </row>
    <row r="1122" spans="1:5" x14ac:dyDescent="0.3">
      <c r="A1122" s="1">
        <v>8491</v>
      </c>
      <c r="B1122" s="1">
        <f t="shared" si="51"/>
        <v>8461</v>
      </c>
      <c r="C1122">
        <v>16.8</v>
      </c>
      <c r="D1122" s="3">
        <f t="shared" si="52"/>
        <v>0</v>
      </c>
      <c r="E1122" s="3">
        <f t="shared" si="53"/>
        <v>0</v>
      </c>
    </row>
    <row r="1123" spans="1:5" x14ac:dyDescent="0.3">
      <c r="A1123" s="1">
        <v>8460</v>
      </c>
      <c r="B1123" s="1">
        <f t="shared" si="51"/>
        <v>8433</v>
      </c>
      <c r="C1123">
        <v>16.8</v>
      </c>
      <c r="D1123" s="3">
        <f t="shared" si="52"/>
        <v>0</v>
      </c>
      <c r="E1123" s="3">
        <f t="shared" si="53"/>
        <v>0</v>
      </c>
    </row>
    <row r="1124" spans="1:5" x14ac:dyDescent="0.3">
      <c r="A1124" s="1">
        <v>8432</v>
      </c>
      <c r="B1124" s="1">
        <f t="shared" si="51"/>
        <v>8402</v>
      </c>
      <c r="C1124">
        <v>16.8</v>
      </c>
      <c r="D1124" s="3">
        <f t="shared" si="52"/>
        <v>-5.9171597633134836E-3</v>
      </c>
      <c r="E1124" s="3">
        <f t="shared" si="53"/>
        <v>-1.9142475722699892E-4</v>
      </c>
    </row>
    <row r="1125" spans="1:5" x14ac:dyDescent="0.3">
      <c r="A1125" s="1">
        <v>8401</v>
      </c>
      <c r="B1125" s="1">
        <f t="shared" si="51"/>
        <v>8371</v>
      </c>
      <c r="C1125">
        <v>16.899999999999999</v>
      </c>
      <c r="D1125" s="3">
        <f t="shared" si="52"/>
        <v>5.9523809523808254E-3</v>
      </c>
      <c r="E1125" s="3">
        <f t="shared" si="53"/>
        <v>1.9146140768055986E-4</v>
      </c>
    </row>
    <row r="1126" spans="1:5" x14ac:dyDescent="0.3">
      <c r="A1126" s="1">
        <v>8370</v>
      </c>
      <c r="B1126" s="1">
        <f t="shared" si="51"/>
        <v>8341</v>
      </c>
      <c r="C1126">
        <v>16.8</v>
      </c>
      <c r="D1126" s="3">
        <f t="shared" si="52"/>
        <v>5.9880239520958937E-3</v>
      </c>
      <c r="E1126" s="3">
        <f t="shared" si="53"/>
        <v>1.9902536913818381E-4</v>
      </c>
    </row>
    <row r="1127" spans="1:5" x14ac:dyDescent="0.3">
      <c r="A1127" s="1">
        <v>8340</v>
      </c>
      <c r="B1127" s="1">
        <f t="shared" si="51"/>
        <v>8310</v>
      </c>
      <c r="C1127">
        <v>16.7</v>
      </c>
      <c r="D1127" s="3">
        <f t="shared" si="52"/>
        <v>6.0240963855420398E-3</v>
      </c>
      <c r="E1127" s="3">
        <f t="shared" si="53"/>
        <v>1.9376148095107126E-4</v>
      </c>
    </row>
    <row r="1128" spans="1:5" x14ac:dyDescent="0.3">
      <c r="A1128" s="1">
        <v>8309</v>
      </c>
      <c r="B1128" s="1">
        <f t="shared" si="51"/>
        <v>8280</v>
      </c>
      <c r="C1128">
        <v>16.600000000000001</v>
      </c>
      <c r="D1128" s="3">
        <f t="shared" si="52"/>
        <v>0</v>
      </c>
      <c r="E1128" s="3">
        <f t="shared" si="53"/>
        <v>0</v>
      </c>
    </row>
    <row r="1129" spans="1:5" x14ac:dyDescent="0.3">
      <c r="A1129" s="1">
        <v>8279</v>
      </c>
      <c r="B1129" s="1">
        <f t="shared" si="51"/>
        <v>8249</v>
      </c>
      <c r="C1129">
        <v>16.600000000000001</v>
      </c>
      <c r="D1129" s="3">
        <f t="shared" si="52"/>
        <v>-1.1904761904761862E-2</v>
      </c>
      <c r="E1129" s="3">
        <f t="shared" si="53"/>
        <v>-3.8625412810244786E-4</v>
      </c>
    </row>
    <row r="1130" spans="1:5" x14ac:dyDescent="0.3">
      <c r="A1130" s="1">
        <v>8248</v>
      </c>
      <c r="B1130" s="1">
        <f t="shared" si="51"/>
        <v>8218</v>
      </c>
      <c r="C1130">
        <v>16.8</v>
      </c>
      <c r="D1130" s="3">
        <f t="shared" si="52"/>
        <v>5.9880239520958937E-3</v>
      </c>
      <c r="E1130" s="3">
        <f t="shared" si="53"/>
        <v>1.9260457770298167E-4</v>
      </c>
    </row>
    <row r="1131" spans="1:5" x14ac:dyDescent="0.3">
      <c r="A1131" s="1">
        <v>8217</v>
      </c>
      <c r="B1131" s="1">
        <f t="shared" si="51"/>
        <v>8188</v>
      </c>
      <c r="C1131">
        <v>16.7</v>
      </c>
      <c r="D1131" s="3">
        <f t="shared" si="52"/>
        <v>0</v>
      </c>
      <c r="E1131" s="3">
        <f t="shared" si="53"/>
        <v>0</v>
      </c>
    </row>
    <row r="1132" spans="1:5" x14ac:dyDescent="0.3">
      <c r="A1132" s="1">
        <v>8187</v>
      </c>
      <c r="B1132" s="1">
        <f t="shared" si="51"/>
        <v>8157</v>
      </c>
      <c r="C1132">
        <v>16.7</v>
      </c>
      <c r="D1132" s="3">
        <f t="shared" si="52"/>
        <v>0</v>
      </c>
      <c r="E1132" s="3">
        <f t="shared" si="53"/>
        <v>0</v>
      </c>
    </row>
    <row r="1133" spans="1:5" x14ac:dyDescent="0.3">
      <c r="A1133" s="1">
        <v>8156</v>
      </c>
      <c r="B1133" s="1">
        <f t="shared" si="51"/>
        <v>8127</v>
      </c>
      <c r="C1133">
        <v>16.7</v>
      </c>
      <c r="D1133" s="3">
        <f t="shared" si="52"/>
        <v>0</v>
      </c>
      <c r="E1133" s="3">
        <f t="shared" si="53"/>
        <v>0</v>
      </c>
    </row>
    <row r="1134" spans="1:5" x14ac:dyDescent="0.3">
      <c r="A1134" s="1">
        <v>8126</v>
      </c>
      <c r="B1134" s="1">
        <f t="shared" si="51"/>
        <v>8096</v>
      </c>
      <c r="C1134">
        <v>16.7</v>
      </c>
      <c r="D1134" s="3">
        <f t="shared" si="52"/>
        <v>-1.1834319526627177E-2</v>
      </c>
      <c r="E1134" s="3">
        <f t="shared" si="53"/>
        <v>-3.8395538336566393E-4</v>
      </c>
    </row>
    <row r="1135" spans="1:5" x14ac:dyDescent="0.3">
      <c r="A1135" s="1">
        <v>8095</v>
      </c>
      <c r="B1135" s="1">
        <f t="shared" si="51"/>
        <v>8068</v>
      </c>
      <c r="C1135">
        <v>16.899999999999999</v>
      </c>
      <c r="D1135" s="3">
        <f t="shared" si="52"/>
        <v>0</v>
      </c>
      <c r="E1135" s="3">
        <f t="shared" si="53"/>
        <v>0</v>
      </c>
    </row>
    <row r="1136" spans="1:5" x14ac:dyDescent="0.3">
      <c r="A1136" s="1">
        <v>8067</v>
      </c>
      <c r="B1136" s="1">
        <f t="shared" si="51"/>
        <v>8037</v>
      </c>
      <c r="C1136">
        <v>16.899999999999999</v>
      </c>
      <c r="D1136" s="3">
        <f t="shared" si="52"/>
        <v>-2.3121387283237118E-2</v>
      </c>
      <c r="E1136" s="3">
        <f t="shared" si="53"/>
        <v>-7.5432437275668729E-4</v>
      </c>
    </row>
    <row r="1137" spans="1:5" x14ac:dyDescent="0.3">
      <c r="A1137" s="1">
        <v>8036</v>
      </c>
      <c r="B1137" s="1">
        <f t="shared" si="51"/>
        <v>8006</v>
      </c>
      <c r="C1137">
        <v>17.3</v>
      </c>
      <c r="D1137" s="3">
        <f t="shared" si="52"/>
        <v>-5.7471264367814868E-3</v>
      </c>
      <c r="E1137" s="3">
        <f t="shared" si="53"/>
        <v>-1.8590867544499012E-4</v>
      </c>
    </row>
    <row r="1138" spans="1:5" x14ac:dyDescent="0.3">
      <c r="A1138" s="1">
        <v>8005</v>
      </c>
      <c r="B1138" s="1">
        <f t="shared" si="51"/>
        <v>7976</v>
      </c>
      <c r="C1138">
        <v>17.399999999999999</v>
      </c>
      <c r="D1138" s="3">
        <f t="shared" si="52"/>
        <v>-5.7142857142857958E-3</v>
      </c>
      <c r="E1138" s="3">
        <f t="shared" si="53"/>
        <v>-1.9100424666529392E-4</v>
      </c>
    </row>
    <row r="1139" spans="1:5" x14ac:dyDescent="0.3">
      <c r="A1139" s="1">
        <v>7975</v>
      </c>
      <c r="B1139" s="1">
        <f t="shared" si="51"/>
        <v>7945</v>
      </c>
      <c r="C1139">
        <v>17.5</v>
      </c>
      <c r="D1139" s="3">
        <f t="shared" si="52"/>
        <v>0</v>
      </c>
      <c r="E1139" s="3">
        <f t="shared" si="53"/>
        <v>0</v>
      </c>
    </row>
    <row r="1140" spans="1:5" x14ac:dyDescent="0.3">
      <c r="A1140" s="1">
        <v>7944</v>
      </c>
      <c r="B1140" s="1">
        <f t="shared" si="51"/>
        <v>7915</v>
      </c>
      <c r="C1140">
        <v>17.5</v>
      </c>
      <c r="D1140" s="3">
        <f t="shared" si="52"/>
        <v>-1.1299435028248548E-2</v>
      </c>
      <c r="E1140" s="3">
        <f t="shared" si="53"/>
        <v>-3.7872022239548997E-4</v>
      </c>
    </row>
    <row r="1141" spans="1:5" x14ac:dyDescent="0.3">
      <c r="A1141" s="1">
        <v>7914</v>
      </c>
      <c r="B1141" s="1">
        <f t="shared" si="51"/>
        <v>7884</v>
      </c>
      <c r="C1141">
        <v>17.7</v>
      </c>
      <c r="D1141" s="3">
        <f t="shared" si="52"/>
        <v>0</v>
      </c>
      <c r="E1141" s="3">
        <f t="shared" si="53"/>
        <v>0</v>
      </c>
    </row>
    <row r="1142" spans="1:5" x14ac:dyDescent="0.3">
      <c r="A1142" s="1">
        <v>7883</v>
      </c>
      <c r="B1142" s="1">
        <f t="shared" si="51"/>
        <v>7853</v>
      </c>
      <c r="C1142">
        <v>17.7</v>
      </c>
      <c r="D1142" s="3">
        <f t="shared" si="52"/>
        <v>5.6818181818180605E-3</v>
      </c>
      <c r="E1142" s="3">
        <f t="shared" si="53"/>
        <v>1.8278242963032376E-4</v>
      </c>
    </row>
    <row r="1143" spans="1:5" x14ac:dyDescent="0.3">
      <c r="A1143" s="1">
        <v>7852</v>
      </c>
      <c r="B1143" s="1">
        <f t="shared" si="51"/>
        <v>7823</v>
      </c>
      <c r="C1143">
        <v>17.600000000000001</v>
      </c>
      <c r="D1143" s="3">
        <f t="shared" si="52"/>
        <v>-5.6497175141241732E-3</v>
      </c>
      <c r="E1143" s="3">
        <f t="shared" si="53"/>
        <v>-1.8884008532193963E-4</v>
      </c>
    </row>
    <row r="1144" spans="1:5" x14ac:dyDescent="0.3">
      <c r="A1144" s="1">
        <v>7822</v>
      </c>
      <c r="B1144" s="1">
        <f t="shared" si="51"/>
        <v>7792</v>
      </c>
      <c r="C1144">
        <v>17.7</v>
      </c>
      <c r="D1144" s="3">
        <f t="shared" si="52"/>
        <v>-2.2099447513812272E-2</v>
      </c>
      <c r="E1144" s="3">
        <f t="shared" si="53"/>
        <v>-7.2062083097101937E-4</v>
      </c>
    </row>
    <row r="1145" spans="1:5" x14ac:dyDescent="0.3">
      <c r="A1145" s="1">
        <v>7791</v>
      </c>
      <c r="B1145" s="1">
        <f t="shared" si="51"/>
        <v>7762</v>
      </c>
      <c r="C1145">
        <v>18.100000000000001</v>
      </c>
      <c r="D1145" s="3">
        <f t="shared" si="52"/>
        <v>-1.092896174863384E-2</v>
      </c>
      <c r="E1145" s="3">
        <f t="shared" si="53"/>
        <v>-3.66236971381384E-4</v>
      </c>
    </row>
    <row r="1146" spans="1:5" x14ac:dyDescent="0.3">
      <c r="A1146" s="1">
        <v>7761</v>
      </c>
      <c r="B1146" s="1">
        <f t="shared" si="51"/>
        <v>7731</v>
      </c>
      <c r="C1146">
        <v>18.3</v>
      </c>
      <c r="D1146" s="3">
        <f t="shared" si="52"/>
        <v>-5.4347826086955367E-3</v>
      </c>
      <c r="E1146" s="3">
        <f t="shared" si="53"/>
        <v>-1.7577825137204961E-4</v>
      </c>
    </row>
    <row r="1147" spans="1:5" x14ac:dyDescent="0.3">
      <c r="A1147" s="1">
        <v>7730</v>
      </c>
      <c r="B1147" s="1">
        <f t="shared" si="51"/>
        <v>7703</v>
      </c>
      <c r="C1147">
        <v>18.399999999999999</v>
      </c>
      <c r="D1147" s="3">
        <f t="shared" si="52"/>
        <v>-3.157894736842113E-2</v>
      </c>
      <c r="E1147" s="3">
        <f t="shared" si="53"/>
        <v>-1.1453548138868896E-3</v>
      </c>
    </row>
    <row r="1148" spans="1:5" x14ac:dyDescent="0.3">
      <c r="A1148" s="1">
        <v>7702</v>
      </c>
      <c r="B1148" s="1">
        <f t="shared" si="51"/>
        <v>7672</v>
      </c>
      <c r="C1148">
        <v>19</v>
      </c>
      <c r="D1148" s="3">
        <f t="shared" si="52"/>
        <v>-2.0618556701030855E-2</v>
      </c>
      <c r="E1148" s="3">
        <f t="shared" si="53"/>
        <v>-6.7184153278965209E-4</v>
      </c>
    </row>
    <row r="1149" spans="1:5" x14ac:dyDescent="0.3">
      <c r="A1149" s="1">
        <v>7671</v>
      </c>
      <c r="B1149" s="1">
        <f t="shared" si="51"/>
        <v>7641</v>
      </c>
      <c r="C1149">
        <v>19.399999999999999</v>
      </c>
      <c r="D1149" s="3">
        <f t="shared" si="52"/>
        <v>-2.0202020202020308E-2</v>
      </c>
      <c r="E1149" s="3">
        <f t="shared" si="53"/>
        <v>-6.5813403251013813E-4</v>
      </c>
    </row>
    <row r="1150" spans="1:5" x14ac:dyDescent="0.3">
      <c r="A1150" s="1">
        <v>7640</v>
      </c>
      <c r="B1150" s="1">
        <f t="shared" si="51"/>
        <v>7611</v>
      </c>
      <c r="C1150">
        <v>19.8</v>
      </c>
      <c r="D1150" s="3">
        <f t="shared" si="52"/>
        <v>-5.0251256281405969E-3</v>
      </c>
      <c r="E1150" s="3">
        <f t="shared" si="53"/>
        <v>-1.6791236880520088E-4</v>
      </c>
    </row>
    <row r="1151" spans="1:5" x14ac:dyDescent="0.3">
      <c r="A1151" s="1">
        <v>7610</v>
      </c>
      <c r="B1151" s="1">
        <f t="shared" si="51"/>
        <v>7580</v>
      </c>
      <c r="C1151">
        <v>19.899999999999999</v>
      </c>
      <c r="D1151" s="3">
        <f t="shared" si="52"/>
        <v>-5.0000000000000712E-3</v>
      </c>
      <c r="E1151" s="3">
        <f t="shared" si="53"/>
        <v>-1.6168182561826505E-4</v>
      </c>
    </row>
    <row r="1152" spans="1:5" x14ac:dyDescent="0.3">
      <c r="A1152" s="1">
        <v>7579</v>
      </c>
      <c r="B1152" s="1">
        <f t="shared" si="51"/>
        <v>7550</v>
      </c>
      <c r="C1152">
        <v>20</v>
      </c>
      <c r="D1152" s="3">
        <f t="shared" si="52"/>
        <v>-1.4778325123152743E-2</v>
      </c>
      <c r="E1152" s="3">
        <f t="shared" si="53"/>
        <v>-4.9616395306073535E-4</v>
      </c>
    </row>
    <row r="1153" spans="1:5" x14ac:dyDescent="0.3">
      <c r="A1153" s="1">
        <v>7549</v>
      </c>
      <c r="B1153" s="1">
        <f t="shared" si="51"/>
        <v>7519</v>
      </c>
      <c r="C1153">
        <v>20.3</v>
      </c>
      <c r="D1153" s="3">
        <f t="shared" si="52"/>
        <v>-2.4038461538461536E-2</v>
      </c>
      <c r="E1153" s="3">
        <f t="shared" si="53"/>
        <v>-7.8459851438061889E-4</v>
      </c>
    </row>
    <row r="1154" spans="1:5" x14ac:dyDescent="0.3">
      <c r="A1154" s="1">
        <v>7518</v>
      </c>
      <c r="B1154" s="1">
        <f t="shared" si="51"/>
        <v>7488</v>
      </c>
      <c r="C1154">
        <v>20.8</v>
      </c>
      <c r="D1154" s="3">
        <f t="shared" si="52"/>
        <v>-4.7846889952152093E-3</v>
      </c>
      <c r="E1154" s="3">
        <f t="shared" si="53"/>
        <v>-1.5470326652156086E-4</v>
      </c>
    </row>
    <row r="1155" spans="1:5" x14ac:dyDescent="0.3">
      <c r="A1155" s="1">
        <v>7487</v>
      </c>
      <c r="B1155" s="1">
        <f t="shared" ref="B1155:B1218" si="54">DATE(YEAR(A1155),MONTH(A1155),1)</f>
        <v>7458</v>
      </c>
      <c r="C1155">
        <v>20.9</v>
      </c>
      <c r="D1155" s="3">
        <f t="shared" ref="D1155:D1218" si="55">(C1155-C1156)/C1156</f>
        <v>1.4563106796116367E-2</v>
      </c>
      <c r="E1155" s="3">
        <f t="shared" ref="E1155:E1218" si="56">POWER(1+D1155,1/(A1155-A1156))-1</f>
        <v>4.8205225570430166E-4</v>
      </c>
    </row>
    <row r="1156" spans="1:5" x14ac:dyDescent="0.3">
      <c r="A1156" s="1">
        <v>7457</v>
      </c>
      <c r="B1156" s="1">
        <f t="shared" si="54"/>
        <v>7427</v>
      </c>
      <c r="C1156">
        <v>20.6</v>
      </c>
      <c r="D1156" s="3">
        <f t="shared" si="55"/>
        <v>1.4778325123152743E-2</v>
      </c>
      <c r="E1156" s="3">
        <f t="shared" si="56"/>
        <v>4.7334391924214181E-4</v>
      </c>
    </row>
    <row r="1157" spans="1:5" x14ac:dyDescent="0.3">
      <c r="A1157" s="1">
        <v>7426</v>
      </c>
      <c r="B1157" s="1">
        <f t="shared" si="54"/>
        <v>7397</v>
      </c>
      <c r="C1157">
        <v>20.3</v>
      </c>
      <c r="D1157" s="3">
        <f t="shared" si="55"/>
        <v>3.0456852791878247E-2</v>
      </c>
      <c r="E1157" s="3">
        <f t="shared" si="56"/>
        <v>1.0005752518853495E-3</v>
      </c>
    </row>
    <row r="1158" spans="1:5" x14ac:dyDescent="0.3">
      <c r="A1158" s="1">
        <v>7396</v>
      </c>
      <c r="B1158" s="1">
        <f t="shared" si="54"/>
        <v>7366</v>
      </c>
      <c r="C1158">
        <v>19.7</v>
      </c>
      <c r="D1158" s="3">
        <f t="shared" si="55"/>
        <v>1.025641025641022E-2</v>
      </c>
      <c r="E1158" s="3">
        <f t="shared" si="56"/>
        <v>3.2922096114340604E-4</v>
      </c>
    </row>
    <row r="1159" spans="1:5" x14ac:dyDescent="0.3">
      <c r="A1159" s="1">
        <v>7365</v>
      </c>
      <c r="B1159" s="1">
        <f t="shared" si="54"/>
        <v>7337</v>
      </c>
      <c r="C1159">
        <v>19.5</v>
      </c>
      <c r="D1159" s="3">
        <f t="shared" si="55"/>
        <v>1.0362694300518097E-2</v>
      </c>
      <c r="E1159" s="3">
        <f t="shared" si="56"/>
        <v>3.5555870149361901E-4</v>
      </c>
    </row>
    <row r="1160" spans="1:5" x14ac:dyDescent="0.3">
      <c r="A1160" s="1">
        <v>7336</v>
      </c>
      <c r="B1160" s="1">
        <f t="shared" si="54"/>
        <v>7306</v>
      </c>
      <c r="C1160">
        <v>19.3</v>
      </c>
      <c r="D1160" s="3">
        <f t="shared" si="55"/>
        <v>2.1164021164021277E-2</v>
      </c>
      <c r="E1160" s="3">
        <f t="shared" si="56"/>
        <v>6.7581451286513605E-4</v>
      </c>
    </row>
    <row r="1161" spans="1:5" x14ac:dyDescent="0.3">
      <c r="A1161" s="1">
        <v>7305</v>
      </c>
      <c r="B1161" s="1">
        <f t="shared" si="54"/>
        <v>7275</v>
      </c>
      <c r="C1161">
        <v>18.899999999999999</v>
      </c>
      <c r="D1161" s="3">
        <f t="shared" si="55"/>
        <v>2.1621621621621546E-2</v>
      </c>
      <c r="E1161" s="3">
        <f t="shared" si="56"/>
        <v>6.9027651775166454E-4</v>
      </c>
    </row>
    <row r="1162" spans="1:5" x14ac:dyDescent="0.3">
      <c r="A1162" s="1">
        <v>7274</v>
      </c>
      <c r="B1162" s="1">
        <f t="shared" si="54"/>
        <v>7245</v>
      </c>
      <c r="C1162">
        <v>18.5</v>
      </c>
      <c r="D1162" s="3">
        <f t="shared" si="55"/>
        <v>2.2099447513812074E-2</v>
      </c>
      <c r="E1162" s="3">
        <f t="shared" si="56"/>
        <v>7.2889197315872956E-4</v>
      </c>
    </row>
    <row r="1163" spans="1:5" x14ac:dyDescent="0.3">
      <c r="A1163" s="1">
        <v>7244</v>
      </c>
      <c r="B1163" s="1">
        <f t="shared" si="54"/>
        <v>7214</v>
      </c>
      <c r="C1163">
        <v>18.100000000000001</v>
      </c>
      <c r="D1163" s="3">
        <f t="shared" si="55"/>
        <v>1.6853932584269701E-2</v>
      </c>
      <c r="E1163" s="3">
        <f t="shared" si="56"/>
        <v>5.392899120846284E-4</v>
      </c>
    </row>
    <row r="1164" spans="1:5" x14ac:dyDescent="0.3">
      <c r="A1164" s="1">
        <v>7213</v>
      </c>
      <c r="B1164" s="1">
        <f t="shared" si="54"/>
        <v>7184</v>
      </c>
      <c r="C1164">
        <v>17.8</v>
      </c>
      <c r="D1164" s="3">
        <f t="shared" si="55"/>
        <v>5.6497175141243744E-3</v>
      </c>
      <c r="E1164" s="3">
        <f t="shared" si="56"/>
        <v>1.8781155832470198E-4</v>
      </c>
    </row>
    <row r="1165" spans="1:5" x14ac:dyDescent="0.3">
      <c r="A1165" s="1">
        <v>7183</v>
      </c>
      <c r="B1165" s="1">
        <f t="shared" si="54"/>
        <v>7153</v>
      </c>
      <c r="C1165">
        <v>17.7</v>
      </c>
      <c r="D1165" s="3">
        <f t="shared" si="55"/>
        <v>1.7241379310344869E-2</v>
      </c>
      <c r="E1165" s="3">
        <f t="shared" si="56"/>
        <v>5.5158540148236845E-4</v>
      </c>
    </row>
    <row r="1166" spans="1:5" x14ac:dyDescent="0.3">
      <c r="A1166" s="1">
        <v>7152</v>
      </c>
      <c r="B1166" s="1">
        <f t="shared" si="54"/>
        <v>7122</v>
      </c>
      <c r="C1166">
        <v>17.399999999999999</v>
      </c>
      <c r="D1166" s="3">
        <f t="shared" si="55"/>
        <v>2.9585798816568049E-2</v>
      </c>
      <c r="E1166" s="3">
        <f t="shared" si="56"/>
        <v>9.4097741886511876E-4</v>
      </c>
    </row>
    <row r="1167" spans="1:5" x14ac:dyDescent="0.3">
      <c r="A1167" s="1">
        <v>7121</v>
      </c>
      <c r="B1167" s="1">
        <f t="shared" si="54"/>
        <v>7092</v>
      </c>
      <c r="C1167">
        <v>16.899999999999999</v>
      </c>
      <c r="D1167" s="3">
        <f t="shared" si="55"/>
        <v>0</v>
      </c>
      <c r="E1167" s="3">
        <f t="shared" si="56"/>
        <v>0</v>
      </c>
    </row>
    <row r="1168" spans="1:5" x14ac:dyDescent="0.3">
      <c r="A1168" s="1">
        <v>7091</v>
      </c>
      <c r="B1168" s="1">
        <f t="shared" si="54"/>
        <v>7061</v>
      </c>
      <c r="C1168">
        <v>16.899999999999999</v>
      </c>
      <c r="D1168" s="3">
        <f t="shared" si="55"/>
        <v>1.1976047904191574E-2</v>
      </c>
      <c r="E1168" s="3">
        <f t="shared" si="56"/>
        <v>3.8410286172707586E-4</v>
      </c>
    </row>
    <row r="1169" spans="1:5" x14ac:dyDescent="0.3">
      <c r="A1169" s="1">
        <v>7060</v>
      </c>
      <c r="B1169" s="1">
        <f t="shared" si="54"/>
        <v>7031</v>
      </c>
      <c r="C1169">
        <v>16.7</v>
      </c>
      <c r="D1169" s="3">
        <f t="shared" si="55"/>
        <v>1.8292682926829312E-2</v>
      </c>
      <c r="E1169" s="3">
        <f t="shared" si="56"/>
        <v>6.0442874656718715E-4</v>
      </c>
    </row>
    <row r="1170" spans="1:5" x14ac:dyDescent="0.3">
      <c r="A1170" s="1">
        <v>7030</v>
      </c>
      <c r="B1170" s="1">
        <f t="shared" si="54"/>
        <v>7000</v>
      </c>
      <c r="C1170">
        <v>16.399999999999999</v>
      </c>
      <c r="D1170" s="3">
        <f t="shared" si="55"/>
        <v>1.2345679012345635E-2</v>
      </c>
      <c r="E1170" s="3">
        <f t="shared" si="56"/>
        <v>3.9588778133725633E-4</v>
      </c>
    </row>
    <row r="1171" spans="1:5" x14ac:dyDescent="0.3">
      <c r="A1171" s="1">
        <v>6999</v>
      </c>
      <c r="B1171" s="1">
        <f t="shared" si="54"/>
        <v>6972</v>
      </c>
      <c r="C1171">
        <v>16.2</v>
      </c>
      <c r="D1171" s="3">
        <f t="shared" si="55"/>
        <v>-1.8181818181818226E-2</v>
      </c>
      <c r="E1171" s="3">
        <f t="shared" si="56"/>
        <v>-6.5511170157184218E-4</v>
      </c>
    </row>
    <row r="1172" spans="1:5" x14ac:dyDescent="0.3">
      <c r="A1172" s="1">
        <v>6971</v>
      </c>
      <c r="B1172" s="1">
        <f t="shared" si="54"/>
        <v>6941</v>
      </c>
      <c r="C1172">
        <v>16.5</v>
      </c>
      <c r="D1172" s="3">
        <f t="shared" si="55"/>
        <v>0</v>
      </c>
      <c r="E1172" s="3">
        <f t="shared" si="56"/>
        <v>0</v>
      </c>
    </row>
    <row r="1173" spans="1:5" x14ac:dyDescent="0.3">
      <c r="A1173" s="1">
        <v>6940</v>
      </c>
      <c r="B1173" s="1">
        <f t="shared" si="54"/>
        <v>6910</v>
      </c>
      <c r="C1173">
        <v>16.5</v>
      </c>
      <c r="D1173" s="3">
        <f t="shared" si="55"/>
        <v>1.2269938650306704E-2</v>
      </c>
      <c r="E1173" s="3">
        <f t="shared" si="56"/>
        <v>3.9347329656980179E-4</v>
      </c>
    </row>
    <row r="1174" spans="1:5" x14ac:dyDescent="0.3">
      <c r="A1174" s="1">
        <v>6909</v>
      </c>
      <c r="B1174" s="1">
        <f t="shared" si="54"/>
        <v>6880</v>
      </c>
      <c r="C1174">
        <v>16.3</v>
      </c>
      <c r="D1174" s="3">
        <f t="shared" si="55"/>
        <v>1.8750000000000044E-2</v>
      </c>
      <c r="E1174" s="3">
        <f t="shared" si="56"/>
        <v>6.1940460428577815E-4</v>
      </c>
    </row>
    <row r="1175" spans="1:5" x14ac:dyDescent="0.3">
      <c r="A1175" s="1">
        <v>6879</v>
      </c>
      <c r="B1175" s="1">
        <f t="shared" si="54"/>
        <v>6849</v>
      </c>
      <c r="C1175">
        <v>16</v>
      </c>
      <c r="D1175" s="3">
        <f t="shared" si="55"/>
        <v>1.9108280254777118E-2</v>
      </c>
      <c r="E1175" s="3">
        <f t="shared" si="56"/>
        <v>6.1076740655008344E-4</v>
      </c>
    </row>
    <row r="1176" spans="1:5" x14ac:dyDescent="0.3">
      <c r="A1176" s="1">
        <v>6848</v>
      </c>
      <c r="B1176" s="1">
        <f t="shared" si="54"/>
        <v>6819</v>
      </c>
      <c r="C1176">
        <v>15.7</v>
      </c>
      <c r="D1176" s="3">
        <f t="shared" si="55"/>
        <v>1.9480519480519411E-2</v>
      </c>
      <c r="E1176" s="3">
        <f t="shared" si="56"/>
        <v>6.4331360198166543E-4</v>
      </c>
    </row>
    <row r="1177" spans="1:5" x14ac:dyDescent="0.3">
      <c r="A1177" s="1">
        <v>6818</v>
      </c>
      <c r="B1177" s="1">
        <f t="shared" si="54"/>
        <v>6788</v>
      </c>
      <c r="C1177">
        <v>15.4</v>
      </c>
      <c r="D1177" s="3">
        <f t="shared" si="55"/>
        <v>1.9867549668874218E-2</v>
      </c>
      <c r="E1177" s="3">
        <f t="shared" si="56"/>
        <v>6.3480674646565483E-4</v>
      </c>
    </row>
    <row r="1178" spans="1:5" x14ac:dyDescent="0.3">
      <c r="A1178" s="1">
        <v>6787</v>
      </c>
      <c r="B1178" s="1">
        <f t="shared" si="54"/>
        <v>6757</v>
      </c>
      <c r="C1178">
        <v>15.1</v>
      </c>
      <c r="D1178" s="3">
        <f t="shared" si="55"/>
        <v>2.7210884353741523E-2</v>
      </c>
      <c r="E1178" s="3">
        <f t="shared" si="56"/>
        <v>8.664154449513628E-4</v>
      </c>
    </row>
    <row r="1179" spans="1:5" x14ac:dyDescent="0.3">
      <c r="A1179" s="1">
        <v>6756</v>
      </c>
      <c r="B1179" s="1">
        <f t="shared" si="54"/>
        <v>6727</v>
      </c>
      <c r="C1179">
        <v>14.7</v>
      </c>
      <c r="D1179" s="3">
        <f t="shared" si="55"/>
        <v>1.3793103448275813E-2</v>
      </c>
      <c r="E1179" s="3">
        <f t="shared" si="56"/>
        <v>4.5673241577404156E-4</v>
      </c>
    </row>
    <row r="1180" spans="1:5" x14ac:dyDescent="0.3">
      <c r="A1180" s="1">
        <v>6726</v>
      </c>
      <c r="B1180" s="1">
        <f t="shared" si="54"/>
        <v>6696</v>
      </c>
      <c r="C1180">
        <v>14.5</v>
      </c>
      <c r="D1180" s="3">
        <f t="shared" si="55"/>
        <v>2.1126760563380333E-2</v>
      </c>
      <c r="E1180" s="3">
        <f t="shared" si="56"/>
        <v>6.7463665272793349E-4</v>
      </c>
    </row>
    <row r="1181" spans="1:5" x14ac:dyDescent="0.3">
      <c r="A1181" s="1">
        <v>6695</v>
      </c>
      <c r="B1181" s="1">
        <f t="shared" si="54"/>
        <v>6666</v>
      </c>
      <c r="C1181">
        <v>14.2</v>
      </c>
      <c r="D1181" s="3">
        <f t="shared" si="55"/>
        <v>1.4285714285714235E-2</v>
      </c>
      <c r="E1181" s="3">
        <f t="shared" si="56"/>
        <v>4.7293296394568252E-4</v>
      </c>
    </row>
    <row r="1182" spans="1:5" x14ac:dyDescent="0.3">
      <c r="A1182" s="1">
        <v>6665</v>
      </c>
      <c r="B1182" s="1">
        <f t="shared" si="54"/>
        <v>6635</v>
      </c>
      <c r="C1182">
        <v>14</v>
      </c>
      <c r="D1182" s="3">
        <f t="shared" si="55"/>
        <v>-7.0921985815602584E-3</v>
      </c>
      <c r="E1182" s="3">
        <f t="shared" si="56"/>
        <v>-2.2956937939588862E-4</v>
      </c>
    </row>
    <row r="1183" spans="1:5" x14ac:dyDescent="0.3">
      <c r="A1183" s="1">
        <v>6634</v>
      </c>
      <c r="B1183" s="1">
        <f t="shared" si="54"/>
        <v>6607</v>
      </c>
      <c r="C1183">
        <v>14.1</v>
      </c>
      <c r="D1183" s="3">
        <f t="shared" si="55"/>
        <v>7.1428571428571175E-3</v>
      </c>
      <c r="E1183" s="3">
        <f t="shared" si="56"/>
        <v>2.5422758781656896E-4</v>
      </c>
    </row>
    <row r="1184" spans="1:5" x14ac:dyDescent="0.3">
      <c r="A1184" s="1">
        <v>6606</v>
      </c>
      <c r="B1184" s="1">
        <f t="shared" si="54"/>
        <v>6576</v>
      </c>
      <c r="C1184">
        <v>14</v>
      </c>
      <c r="D1184" s="3">
        <f t="shared" si="55"/>
        <v>2.1897810218978155E-2</v>
      </c>
      <c r="E1184" s="3">
        <f t="shared" si="56"/>
        <v>6.9900214889995205E-4</v>
      </c>
    </row>
    <row r="1185" spans="1:5" x14ac:dyDescent="0.3">
      <c r="A1185" s="1">
        <v>6575</v>
      </c>
      <c r="B1185" s="1">
        <f t="shared" si="54"/>
        <v>6545</v>
      </c>
      <c r="C1185">
        <v>13.7</v>
      </c>
      <c r="D1185" s="3">
        <f t="shared" si="55"/>
        <v>1.4814814814814762E-2</v>
      </c>
      <c r="E1185" s="3">
        <f t="shared" si="56"/>
        <v>4.7450439289042912E-4</v>
      </c>
    </row>
    <row r="1186" spans="1:5" x14ac:dyDescent="0.3">
      <c r="A1186" s="1">
        <v>6544</v>
      </c>
      <c r="B1186" s="1">
        <f t="shared" si="54"/>
        <v>6515</v>
      </c>
      <c r="C1186">
        <v>13.5</v>
      </c>
      <c r="D1186" s="3">
        <f t="shared" si="55"/>
        <v>0</v>
      </c>
      <c r="E1186" s="3">
        <f t="shared" si="56"/>
        <v>0</v>
      </c>
    </row>
    <row r="1187" spans="1:5" x14ac:dyDescent="0.3">
      <c r="A1187" s="1">
        <v>6514</v>
      </c>
      <c r="B1187" s="1">
        <f t="shared" si="54"/>
        <v>6484</v>
      </c>
      <c r="C1187">
        <v>13.5</v>
      </c>
      <c r="D1187" s="3">
        <f t="shared" si="55"/>
        <v>1.5037593984962351E-2</v>
      </c>
      <c r="E1187" s="3">
        <f t="shared" si="56"/>
        <v>4.815885141653542E-4</v>
      </c>
    </row>
    <row r="1188" spans="1:5" x14ac:dyDescent="0.3">
      <c r="A1188" s="1">
        <v>6483</v>
      </c>
      <c r="B1188" s="1">
        <f t="shared" si="54"/>
        <v>6454</v>
      </c>
      <c r="C1188">
        <v>13.3</v>
      </c>
      <c r="D1188" s="3">
        <f t="shared" si="55"/>
        <v>2.307692307692313E-2</v>
      </c>
      <c r="E1188" s="3">
        <f t="shared" si="56"/>
        <v>7.6077850414679737E-4</v>
      </c>
    </row>
    <row r="1189" spans="1:5" x14ac:dyDescent="0.3">
      <c r="A1189" s="1">
        <v>6453</v>
      </c>
      <c r="B1189" s="1">
        <f t="shared" si="54"/>
        <v>6423</v>
      </c>
      <c r="C1189">
        <v>13</v>
      </c>
      <c r="D1189" s="3">
        <f t="shared" si="55"/>
        <v>1.5624999999999944E-2</v>
      </c>
      <c r="E1189" s="3">
        <f t="shared" si="56"/>
        <v>5.0026013793402768E-4</v>
      </c>
    </row>
    <row r="1190" spans="1:5" x14ac:dyDescent="0.3">
      <c r="A1190" s="1">
        <v>6422</v>
      </c>
      <c r="B1190" s="1">
        <f t="shared" si="54"/>
        <v>6392</v>
      </c>
      <c r="C1190">
        <v>12.8</v>
      </c>
      <c r="D1190" s="3">
        <f t="shared" si="55"/>
        <v>-1.538461538461533E-2</v>
      </c>
      <c r="E1190" s="3">
        <f t="shared" si="56"/>
        <v>-5.0001000286092889E-4</v>
      </c>
    </row>
    <row r="1191" spans="1:5" x14ac:dyDescent="0.3">
      <c r="A1191" s="1">
        <v>6391</v>
      </c>
      <c r="B1191" s="1">
        <f t="shared" si="54"/>
        <v>6362</v>
      </c>
      <c r="C1191">
        <v>13</v>
      </c>
      <c r="D1191" s="3">
        <f t="shared" si="55"/>
        <v>1.5624999999999944E-2</v>
      </c>
      <c r="E1191" s="3">
        <f t="shared" si="56"/>
        <v>5.1693978520739314E-4</v>
      </c>
    </row>
    <row r="1192" spans="1:5" x14ac:dyDescent="0.3">
      <c r="A1192" s="1">
        <v>6361</v>
      </c>
      <c r="B1192" s="1">
        <f t="shared" si="54"/>
        <v>6331</v>
      </c>
      <c r="C1192">
        <v>12.8</v>
      </c>
      <c r="D1192" s="3">
        <f t="shared" si="55"/>
        <v>1.5873015873015959E-2</v>
      </c>
      <c r="E1192" s="3">
        <f t="shared" si="56"/>
        <v>5.0814057480463859E-4</v>
      </c>
    </row>
    <row r="1193" spans="1:5" x14ac:dyDescent="0.3">
      <c r="A1193" s="1">
        <v>6330</v>
      </c>
      <c r="B1193" s="1">
        <f t="shared" si="54"/>
        <v>6301</v>
      </c>
      <c r="C1193">
        <v>12.6</v>
      </c>
      <c r="D1193" s="3">
        <f t="shared" si="55"/>
        <v>4.9999999999999968E-2</v>
      </c>
      <c r="E1193" s="3">
        <f t="shared" si="56"/>
        <v>1.6276620118331753E-3</v>
      </c>
    </row>
    <row r="1194" spans="1:5" x14ac:dyDescent="0.3">
      <c r="A1194" s="1">
        <v>6300</v>
      </c>
      <c r="B1194" s="1">
        <f t="shared" si="54"/>
        <v>6270</v>
      </c>
      <c r="C1194">
        <v>12</v>
      </c>
      <c r="D1194" s="3">
        <f t="shared" si="55"/>
        <v>0</v>
      </c>
      <c r="E1194" s="3">
        <f t="shared" si="56"/>
        <v>0</v>
      </c>
    </row>
    <row r="1195" spans="1:5" x14ac:dyDescent="0.3">
      <c r="A1195" s="1">
        <v>6269</v>
      </c>
      <c r="B1195" s="1">
        <f t="shared" si="54"/>
        <v>6242</v>
      </c>
      <c r="C1195">
        <v>12</v>
      </c>
      <c r="D1195" s="3">
        <f t="shared" si="55"/>
        <v>2.5641025641025703E-2</v>
      </c>
      <c r="E1195" s="3">
        <f t="shared" si="56"/>
        <v>9.0461634678673519E-4</v>
      </c>
    </row>
    <row r="1196" spans="1:5" x14ac:dyDescent="0.3">
      <c r="A1196" s="1">
        <v>6241</v>
      </c>
      <c r="B1196" s="1">
        <f t="shared" si="54"/>
        <v>6211</v>
      </c>
      <c r="C1196">
        <v>11.7</v>
      </c>
      <c r="D1196" s="3">
        <f t="shared" si="55"/>
        <v>8.6206896551723842E-3</v>
      </c>
      <c r="E1196" s="3">
        <f t="shared" si="56"/>
        <v>2.7693329673428302E-4</v>
      </c>
    </row>
    <row r="1197" spans="1:5" x14ac:dyDescent="0.3">
      <c r="A1197" s="1">
        <v>6210</v>
      </c>
      <c r="B1197" s="1">
        <f t="shared" si="54"/>
        <v>6180</v>
      </c>
      <c r="C1197">
        <v>11.6</v>
      </c>
      <c r="D1197" s="3">
        <f t="shared" si="55"/>
        <v>8.6956521739130124E-3</v>
      </c>
      <c r="E1197" s="3">
        <f t="shared" si="56"/>
        <v>2.7933135229085693E-4</v>
      </c>
    </row>
    <row r="1198" spans="1:5" x14ac:dyDescent="0.3">
      <c r="A1198" s="1">
        <v>6179</v>
      </c>
      <c r="B1198" s="1">
        <f t="shared" si="54"/>
        <v>6150</v>
      </c>
      <c r="C1198">
        <v>11.5</v>
      </c>
      <c r="D1198" s="3">
        <f t="shared" si="55"/>
        <v>1.7699115044247725E-2</v>
      </c>
      <c r="E1198" s="3">
        <f t="shared" si="56"/>
        <v>5.8498135659257322E-4</v>
      </c>
    </row>
    <row r="1199" spans="1:5" x14ac:dyDescent="0.3">
      <c r="A1199" s="1">
        <v>6149</v>
      </c>
      <c r="B1199" s="1">
        <f t="shared" si="54"/>
        <v>6119</v>
      </c>
      <c r="C1199">
        <v>11.3</v>
      </c>
      <c r="D1199" s="3">
        <f t="shared" si="55"/>
        <v>1.8018018018018115E-2</v>
      </c>
      <c r="E1199" s="3">
        <f t="shared" si="56"/>
        <v>5.7621812411112749E-4</v>
      </c>
    </row>
    <row r="1200" spans="1:5" x14ac:dyDescent="0.3">
      <c r="A1200" s="1">
        <v>6118</v>
      </c>
      <c r="B1200" s="1">
        <f t="shared" si="54"/>
        <v>6089</v>
      </c>
      <c r="C1200">
        <v>11.1</v>
      </c>
      <c r="D1200" s="3">
        <f t="shared" si="55"/>
        <v>1.8348623853210944E-2</v>
      </c>
      <c r="E1200" s="3">
        <f t="shared" si="56"/>
        <v>6.0626100473215594E-4</v>
      </c>
    </row>
    <row r="1201" spans="1:5" x14ac:dyDescent="0.3">
      <c r="A1201" s="1">
        <v>6088</v>
      </c>
      <c r="B1201" s="1">
        <f t="shared" si="54"/>
        <v>6058</v>
      </c>
      <c r="C1201">
        <v>10.9</v>
      </c>
      <c r="D1201" s="3">
        <f t="shared" si="55"/>
        <v>9.2592592592592258E-3</v>
      </c>
      <c r="E1201" s="3">
        <f t="shared" si="56"/>
        <v>2.973556564285218E-4</v>
      </c>
    </row>
    <row r="1202" spans="1:5" x14ac:dyDescent="0.3">
      <c r="A1202" s="1">
        <v>6057</v>
      </c>
      <c r="B1202" s="1">
        <f t="shared" si="54"/>
        <v>6027</v>
      </c>
      <c r="C1202">
        <v>10.8</v>
      </c>
      <c r="D1202" s="3">
        <f t="shared" si="55"/>
        <v>0</v>
      </c>
      <c r="E1202" s="3">
        <f t="shared" si="56"/>
        <v>0</v>
      </c>
    </row>
    <row r="1203" spans="1:5" x14ac:dyDescent="0.3">
      <c r="A1203" s="1">
        <v>6026</v>
      </c>
      <c r="B1203" s="1">
        <f t="shared" si="54"/>
        <v>5997</v>
      </c>
      <c r="C1203">
        <v>10.8</v>
      </c>
      <c r="D1203" s="3">
        <f t="shared" si="55"/>
        <v>9.3457943925234974E-3</v>
      </c>
      <c r="E1203" s="3">
        <f t="shared" si="56"/>
        <v>3.1012783510719899E-4</v>
      </c>
    </row>
    <row r="1204" spans="1:5" x14ac:dyDescent="0.3">
      <c r="A1204" s="1">
        <v>5996</v>
      </c>
      <c r="B1204" s="1">
        <f t="shared" si="54"/>
        <v>5966</v>
      </c>
      <c r="C1204">
        <v>10.7</v>
      </c>
      <c r="D1204" s="3">
        <f t="shared" si="55"/>
        <v>9.4339622641509101E-3</v>
      </c>
      <c r="E1204" s="3">
        <f t="shared" si="56"/>
        <v>3.029407272716611E-4</v>
      </c>
    </row>
    <row r="1205" spans="1:5" x14ac:dyDescent="0.3">
      <c r="A1205" s="1">
        <v>5965</v>
      </c>
      <c r="B1205" s="1">
        <f t="shared" si="54"/>
        <v>5936</v>
      </c>
      <c r="C1205">
        <v>10.6</v>
      </c>
      <c r="D1205" s="3">
        <f t="shared" si="55"/>
        <v>9.52380952380949E-3</v>
      </c>
      <c r="E1205" s="3">
        <f t="shared" si="56"/>
        <v>3.1600805184606173E-4</v>
      </c>
    </row>
    <row r="1206" spans="1:5" x14ac:dyDescent="0.3">
      <c r="A1206" s="1">
        <v>5935</v>
      </c>
      <c r="B1206" s="1">
        <f t="shared" si="54"/>
        <v>5905</v>
      </c>
      <c r="C1206">
        <v>10.5</v>
      </c>
      <c r="D1206" s="3">
        <f t="shared" si="55"/>
        <v>9.6153846153845812E-3</v>
      </c>
      <c r="E1206" s="3">
        <f t="shared" si="56"/>
        <v>3.0873961853150611E-4</v>
      </c>
    </row>
    <row r="1207" spans="1:5" x14ac:dyDescent="0.3">
      <c r="A1207" s="1">
        <v>5904</v>
      </c>
      <c r="B1207" s="1">
        <f t="shared" si="54"/>
        <v>5876</v>
      </c>
      <c r="C1207">
        <v>10.4</v>
      </c>
      <c r="D1207" s="3">
        <f t="shared" si="55"/>
        <v>0</v>
      </c>
      <c r="E1207" s="3">
        <f t="shared" si="56"/>
        <v>0</v>
      </c>
    </row>
    <row r="1208" spans="1:5" x14ac:dyDescent="0.3">
      <c r="A1208" s="1">
        <v>5875</v>
      </c>
      <c r="B1208" s="1">
        <f t="shared" si="54"/>
        <v>5845</v>
      </c>
      <c r="C1208">
        <v>10.4</v>
      </c>
      <c r="D1208" s="3">
        <f t="shared" si="55"/>
        <v>9.7087378640776344E-3</v>
      </c>
      <c r="E1208" s="3">
        <f t="shared" si="56"/>
        <v>3.1172312109761791E-4</v>
      </c>
    </row>
    <row r="1209" spans="1:5" x14ac:dyDescent="0.3">
      <c r="A1209" s="1">
        <v>5844</v>
      </c>
      <c r="B1209" s="1">
        <f t="shared" si="54"/>
        <v>5814</v>
      </c>
      <c r="C1209">
        <v>10.3</v>
      </c>
      <c r="D1209" s="3">
        <f t="shared" si="55"/>
        <v>0</v>
      </c>
      <c r="E1209" s="3">
        <f t="shared" si="56"/>
        <v>0</v>
      </c>
    </row>
    <row r="1210" spans="1:5" x14ac:dyDescent="0.3">
      <c r="A1210" s="1">
        <v>5813</v>
      </c>
      <c r="B1210" s="1">
        <f t="shared" si="54"/>
        <v>5784</v>
      </c>
      <c r="C1210">
        <v>10.3</v>
      </c>
      <c r="D1210" s="3">
        <f t="shared" si="55"/>
        <v>9.8039215686275914E-3</v>
      </c>
      <c r="E1210" s="3">
        <f t="shared" si="56"/>
        <v>3.2525871666133632E-4</v>
      </c>
    </row>
    <row r="1211" spans="1:5" x14ac:dyDescent="0.3">
      <c r="A1211" s="1">
        <v>5783</v>
      </c>
      <c r="B1211" s="1">
        <f t="shared" si="54"/>
        <v>5753</v>
      </c>
      <c r="C1211">
        <v>10.199999999999999</v>
      </c>
      <c r="D1211" s="3">
        <f t="shared" si="55"/>
        <v>9.9009900990098664E-3</v>
      </c>
      <c r="E1211" s="3">
        <f t="shared" si="56"/>
        <v>3.1786652315091146E-4</v>
      </c>
    </row>
    <row r="1212" spans="1:5" x14ac:dyDescent="0.3">
      <c r="A1212" s="1">
        <v>5752</v>
      </c>
      <c r="B1212" s="1">
        <f t="shared" si="54"/>
        <v>5723</v>
      </c>
      <c r="C1212">
        <v>10.1</v>
      </c>
      <c r="D1212" s="3">
        <f t="shared" si="55"/>
        <v>0</v>
      </c>
      <c r="E1212" s="3">
        <f t="shared" si="56"/>
        <v>0</v>
      </c>
    </row>
    <row r="1213" spans="1:5" x14ac:dyDescent="0.3">
      <c r="A1213" s="1">
        <v>5722</v>
      </c>
      <c r="B1213" s="1">
        <f t="shared" si="54"/>
        <v>5692</v>
      </c>
      <c r="C1213">
        <v>10.1</v>
      </c>
      <c r="D1213" s="3">
        <f t="shared" si="55"/>
        <v>0</v>
      </c>
      <c r="E1213" s="3">
        <f t="shared" si="56"/>
        <v>0</v>
      </c>
    </row>
    <row r="1214" spans="1:5" x14ac:dyDescent="0.3">
      <c r="A1214" s="1">
        <v>5691</v>
      </c>
      <c r="B1214" s="1">
        <f t="shared" si="54"/>
        <v>5661</v>
      </c>
      <c r="C1214">
        <v>10.1</v>
      </c>
      <c r="D1214" s="3">
        <f t="shared" si="55"/>
        <v>0</v>
      </c>
      <c r="E1214" s="3">
        <f t="shared" si="56"/>
        <v>0</v>
      </c>
    </row>
    <row r="1215" spans="1:5" x14ac:dyDescent="0.3">
      <c r="A1215" s="1">
        <v>5660</v>
      </c>
      <c r="B1215" s="1">
        <f t="shared" si="54"/>
        <v>5631</v>
      </c>
      <c r="C1215">
        <v>10.1</v>
      </c>
      <c r="D1215" s="3">
        <f t="shared" si="55"/>
        <v>0</v>
      </c>
      <c r="E1215" s="3">
        <f t="shared" si="56"/>
        <v>0</v>
      </c>
    </row>
    <row r="1216" spans="1:5" x14ac:dyDescent="0.3">
      <c r="A1216" s="1">
        <v>5630</v>
      </c>
      <c r="B1216" s="1">
        <f t="shared" si="54"/>
        <v>5600</v>
      </c>
      <c r="C1216">
        <v>10.1</v>
      </c>
      <c r="D1216" s="3">
        <f t="shared" si="55"/>
        <v>9.9999999999999638E-3</v>
      </c>
      <c r="E1216" s="3">
        <f t="shared" si="56"/>
        <v>3.2102993370175525E-4</v>
      </c>
    </row>
    <row r="1217" spans="1:5" x14ac:dyDescent="0.3">
      <c r="A1217" s="1">
        <v>5599</v>
      </c>
      <c r="B1217" s="1">
        <f t="shared" si="54"/>
        <v>5570</v>
      </c>
      <c r="C1217">
        <v>10</v>
      </c>
      <c r="D1217" s="3">
        <f t="shared" si="55"/>
        <v>1.0101010101010065E-2</v>
      </c>
      <c r="E1217" s="3">
        <f t="shared" si="56"/>
        <v>3.3506731763410791E-4</v>
      </c>
    </row>
    <row r="1218" spans="1:5" x14ac:dyDescent="0.3">
      <c r="A1218" s="1">
        <v>5569</v>
      </c>
      <c r="B1218" s="1">
        <f t="shared" si="54"/>
        <v>5539</v>
      </c>
      <c r="C1218">
        <v>9.9</v>
      </c>
      <c r="D1218" s="3">
        <f t="shared" si="55"/>
        <v>-9.9999999999999638E-3</v>
      </c>
      <c r="E1218" s="3">
        <f t="shared" si="56"/>
        <v>-3.2415183380918311E-4</v>
      </c>
    </row>
    <row r="1219" spans="1:5" x14ac:dyDescent="0.3">
      <c r="A1219" s="1">
        <v>5538</v>
      </c>
      <c r="B1219" s="1">
        <f t="shared" ref="B1219:B1244" si="57">DATE(YEAR(A1219),MONTH(A1219),1)</f>
        <v>5511</v>
      </c>
      <c r="C1219">
        <v>10</v>
      </c>
      <c r="D1219" s="3">
        <f t="shared" ref="D1219:D1243" si="58">(C1219-C1220)/C1220</f>
        <v>-9.9009900990098664E-3</v>
      </c>
      <c r="E1219" s="3">
        <f t="shared" ref="E1219:E1244" si="59">POWER(1+D1219,1/(A1219-A1220))-1</f>
        <v>-3.5530582297227387E-4</v>
      </c>
    </row>
    <row r="1220" spans="1:5" x14ac:dyDescent="0.3">
      <c r="A1220" s="1">
        <v>5510</v>
      </c>
      <c r="B1220" s="1">
        <f t="shared" si="57"/>
        <v>5480</v>
      </c>
      <c r="C1220">
        <v>10.1</v>
      </c>
      <c r="D1220" s="3">
        <f t="shared" si="58"/>
        <v>0</v>
      </c>
      <c r="E1220" s="3">
        <f t="shared" si="59"/>
        <v>0</v>
      </c>
    </row>
    <row r="1221" spans="1:5" x14ac:dyDescent="0.3">
      <c r="A1221" s="1">
        <v>5479</v>
      </c>
      <c r="B1221" s="1">
        <f t="shared" si="57"/>
        <v>5449</v>
      </c>
      <c r="C1221">
        <v>10.1</v>
      </c>
      <c r="D1221" s="3">
        <f t="shared" si="58"/>
        <v>-9.8039215686274161E-3</v>
      </c>
      <c r="E1221" s="3">
        <f t="shared" si="59"/>
        <v>-3.1776551613105219E-4</v>
      </c>
    </row>
    <row r="1222" spans="1:5" x14ac:dyDescent="0.3">
      <c r="A1222" s="1">
        <v>5448</v>
      </c>
      <c r="B1222" s="1">
        <f t="shared" si="57"/>
        <v>5419</v>
      </c>
      <c r="C1222">
        <v>10.199999999999999</v>
      </c>
      <c r="D1222" s="3">
        <f t="shared" si="58"/>
        <v>9.9009900990098664E-3</v>
      </c>
      <c r="E1222" s="3">
        <f t="shared" si="59"/>
        <v>3.2846381386275603E-4</v>
      </c>
    </row>
    <row r="1223" spans="1:5" x14ac:dyDescent="0.3">
      <c r="A1223" s="1">
        <v>5418</v>
      </c>
      <c r="B1223" s="1">
        <f t="shared" si="57"/>
        <v>5388</v>
      </c>
      <c r="C1223">
        <v>10.1</v>
      </c>
      <c r="D1223" s="3">
        <f t="shared" si="58"/>
        <v>-9.8039215686274161E-3</v>
      </c>
      <c r="E1223" s="3">
        <f t="shared" si="59"/>
        <v>-3.1776551613105219E-4</v>
      </c>
    </row>
    <row r="1224" spans="1:5" x14ac:dyDescent="0.3">
      <c r="A1224" s="1">
        <v>5387</v>
      </c>
      <c r="B1224" s="1">
        <f t="shared" si="57"/>
        <v>5358</v>
      </c>
      <c r="C1224">
        <v>10.199999999999999</v>
      </c>
      <c r="D1224" s="3">
        <f t="shared" si="58"/>
        <v>0</v>
      </c>
      <c r="E1224" s="3">
        <f t="shared" si="59"/>
        <v>0</v>
      </c>
    </row>
    <row r="1225" spans="1:5" x14ac:dyDescent="0.3">
      <c r="A1225" s="1">
        <v>5357</v>
      </c>
      <c r="B1225" s="1">
        <f t="shared" si="57"/>
        <v>5327</v>
      </c>
      <c r="C1225">
        <v>10.199999999999999</v>
      </c>
      <c r="D1225" s="3">
        <f t="shared" si="58"/>
        <v>1.9999999999999928E-2</v>
      </c>
      <c r="E1225" s="3">
        <f t="shared" si="59"/>
        <v>6.3899850152138171E-4</v>
      </c>
    </row>
    <row r="1226" spans="1:5" x14ac:dyDescent="0.3">
      <c r="A1226" s="1">
        <v>5326</v>
      </c>
      <c r="B1226" s="1">
        <f t="shared" si="57"/>
        <v>5296</v>
      </c>
      <c r="C1226">
        <v>10</v>
      </c>
      <c r="D1226" s="3">
        <f t="shared" si="58"/>
        <v>1.0101010101010065E-2</v>
      </c>
      <c r="E1226" s="3">
        <f t="shared" si="59"/>
        <v>3.2425694229165636E-4</v>
      </c>
    </row>
    <row r="1227" spans="1:5" x14ac:dyDescent="0.3">
      <c r="A1227" s="1">
        <v>5295</v>
      </c>
      <c r="B1227" s="1">
        <f t="shared" si="57"/>
        <v>5266</v>
      </c>
      <c r="C1227">
        <v>9.9</v>
      </c>
      <c r="D1227" s="3">
        <f t="shared" si="58"/>
        <v>0</v>
      </c>
      <c r="E1227" s="3">
        <f t="shared" si="59"/>
        <v>0</v>
      </c>
    </row>
    <row r="1228" spans="1:5" x14ac:dyDescent="0.3">
      <c r="A1228" s="1">
        <v>5265</v>
      </c>
      <c r="B1228" s="1">
        <f t="shared" si="57"/>
        <v>5235</v>
      </c>
      <c r="C1228">
        <v>9.9</v>
      </c>
      <c r="D1228" s="3">
        <f t="shared" si="58"/>
        <v>1.0204081632653024E-2</v>
      </c>
      <c r="E1228" s="3">
        <f t="shared" si="59"/>
        <v>3.2754948629976077E-4</v>
      </c>
    </row>
    <row r="1229" spans="1:5" x14ac:dyDescent="0.3">
      <c r="A1229" s="1">
        <v>5234</v>
      </c>
      <c r="B1229" s="1">
        <f t="shared" si="57"/>
        <v>5205</v>
      </c>
      <c r="C1229">
        <v>9.8000000000000007</v>
      </c>
      <c r="D1229" s="3">
        <f t="shared" si="58"/>
        <v>-1.0101010101010065E-2</v>
      </c>
      <c r="E1229" s="3">
        <f t="shared" si="59"/>
        <v>-3.3835512712254712E-4</v>
      </c>
    </row>
    <row r="1230" spans="1:5" x14ac:dyDescent="0.3">
      <c r="A1230" s="1">
        <v>5204</v>
      </c>
      <c r="B1230" s="1">
        <f t="shared" si="57"/>
        <v>5174</v>
      </c>
      <c r="C1230">
        <v>9.9</v>
      </c>
      <c r="D1230" s="3">
        <f t="shared" si="58"/>
        <v>0</v>
      </c>
      <c r="E1230" s="3">
        <f t="shared" si="59"/>
        <v>0</v>
      </c>
    </row>
    <row r="1231" spans="1:5" x14ac:dyDescent="0.3">
      <c r="A1231" s="1">
        <v>5173</v>
      </c>
      <c r="B1231" s="1">
        <f t="shared" si="57"/>
        <v>5146</v>
      </c>
      <c r="C1231">
        <v>9.9</v>
      </c>
      <c r="D1231" s="3">
        <f t="shared" si="58"/>
        <v>-9.9999999999999638E-3</v>
      </c>
      <c r="E1231" s="3">
        <f t="shared" si="59"/>
        <v>-3.5887615473828571E-4</v>
      </c>
    </row>
    <row r="1232" spans="1:5" x14ac:dyDescent="0.3">
      <c r="A1232" s="1">
        <v>5145</v>
      </c>
      <c r="B1232" s="1">
        <f t="shared" si="57"/>
        <v>5115</v>
      </c>
      <c r="C1232">
        <v>10</v>
      </c>
      <c r="D1232" s="3">
        <f t="shared" si="58"/>
        <v>0</v>
      </c>
      <c r="E1232" s="3">
        <f t="shared" si="59"/>
        <v>0</v>
      </c>
    </row>
    <row r="1233" spans="1:5" x14ac:dyDescent="0.3">
      <c r="A1233" s="1">
        <v>5114</v>
      </c>
      <c r="B1233" s="1">
        <f t="shared" si="57"/>
        <v>5084</v>
      </c>
      <c r="C1233">
        <v>10</v>
      </c>
      <c r="D1233" s="3">
        <f t="shared" si="58"/>
        <v>-9.9009900990098664E-3</v>
      </c>
      <c r="E1233" s="3">
        <f t="shared" si="59"/>
        <v>-3.2092690655816103E-4</v>
      </c>
    </row>
    <row r="1234" spans="1:5" x14ac:dyDescent="0.3">
      <c r="A1234" s="1">
        <v>5083</v>
      </c>
      <c r="B1234" s="1">
        <f t="shared" si="57"/>
        <v>5054</v>
      </c>
      <c r="C1234">
        <v>10.1</v>
      </c>
      <c r="D1234" s="3">
        <f t="shared" si="58"/>
        <v>9.9999999999999638E-3</v>
      </c>
      <c r="E1234" s="3">
        <f t="shared" si="59"/>
        <v>3.3173270623421125E-4</v>
      </c>
    </row>
    <row r="1235" spans="1:5" x14ac:dyDescent="0.3">
      <c r="A1235" s="1">
        <v>5053</v>
      </c>
      <c r="B1235" s="1">
        <f t="shared" si="57"/>
        <v>5023</v>
      </c>
      <c r="C1235">
        <v>10</v>
      </c>
      <c r="D1235" s="3">
        <f t="shared" si="58"/>
        <v>0</v>
      </c>
      <c r="E1235" s="3">
        <f t="shared" si="59"/>
        <v>0</v>
      </c>
    </row>
    <row r="1236" spans="1:5" x14ac:dyDescent="0.3">
      <c r="A1236" s="1">
        <v>5022</v>
      </c>
      <c r="B1236" s="1">
        <f t="shared" si="57"/>
        <v>4993</v>
      </c>
      <c r="C1236">
        <v>10</v>
      </c>
      <c r="D1236" s="3">
        <f t="shared" si="58"/>
        <v>1.0101010101010065E-2</v>
      </c>
      <c r="E1236" s="3">
        <f t="shared" si="59"/>
        <v>3.3506731763410791E-4</v>
      </c>
    </row>
    <row r="1237" spans="1:5" x14ac:dyDescent="0.3">
      <c r="A1237" s="1">
        <v>4992</v>
      </c>
      <c r="B1237" s="1">
        <f t="shared" si="57"/>
        <v>4962</v>
      </c>
      <c r="C1237">
        <v>9.9</v>
      </c>
      <c r="D1237" s="3">
        <f t="shared" si="58"/>
        <v>0</v>
      </c>
      <c r="E1237" s="3">
        <f t="shared" si="59"/>
        <v>0</v>
      </c>
    </row>
    <row r="1238" spans="1:5" x14ac:dyDescent="0.3">
      <c r="A1238" s="1">
        <v>4961</v>
      </c>
      <c r="B1238" s="1">
        <f t="shared" si="57"/>
        <v>4931</v>
      </c>
      <c r="C1238">
        <v>9.9</v>
      </c>
      <c r="D1238" s="3">
        <f t="shared" si="58"/>
        <v>1.0204081632653024E-2</v>
      </c>
      <c r="E1238" s="3">
        <f t="shared" si="59"/>
        <v>3.2754948629976077E-4</v>
      </c>
    </row>
    <row r="1239" spans="1:5" x14ac:dyDescent="0.3">
      <c r="A1239" s="1">
        <v>4930</v>
      </c>
      <c r="B1239" s="1">
        <f t="shared" si="57"/>
        <v>4901</v>
      </c>
      <c r="C1239">
        <v>9.8000000000000007</v>
      </c>
      <c r="D1239" s="3">
        <f t="shared" si="58"/>
        <v>1.0309278350515611E-2</v>
      </c>
      <c r="E1239" s="3">
        <f t="shared" si="59"/>
        <v>3.4194178767577021E-4</v>
      </c>
    </row>
    <row r="1240" spans="1:5" x14ac:dyDescent="0.3">
      <c r="A1240" s="1">
        <v>4900</v>
      </c>
      <c r="B1240" s="1">
        <f t="shared" si="57"/>
        <v>4870</v>
      </c>
      <c r="C1240">
        <v>9.6999999999999993</v>
      </c>
      <c r="D1240" s="3">
        <f t="shared" si="58"/>
        <v>-1.0204081632653206E-2</v>
      </c>
      <c r="E1240" s="3">
        <f t="shared" si="59"/>
        <v>-3.3080011767461226E-4</v>
      </c>
    </row>
    <row r="1241" spans="1:5" x14ac:dyDescent="0.3">
      <c r="A1241" s="1">
        <v>4869</v>
      </c>
      <c r="B1241" s="1">
        <f t="shared" si="57"/>
        <v>4840</v>
      </c>
      <c r="C1241">
        <v>9.8000000000000007</v>
      </c>
      <c r="D1241" s="3">
        <f t="shared" si="58"/>
        <v>0</v>
      </c>
      <c r="E1241" s="3">
        <f t="shared" si="59"/>
        <v>0</v>
      </c>
    </row>
    <row r="1242" spans="1:5" x14ac:dyDescent="0.3">
      <c r="A1242" s="1">
        <v>4839</v>
      </c>
      <c r="B1242" s="1">
        <f t="shared" si="57"/>
        <v>4809</v>
      </c>
      <c r="C1242">
        <v>9.8000000000000007</v>
      </c>
      <c r="D1242" s="3">
        <f t="shared" si="58"/>
        <v>0</v>
      </c>
      <c r="E1242" s="3">
        <f t="shared" si="59"/>
        <v>0</v>
      </c>
    </row>
    <row r="1243" spans="1:5" x14ac:dyDescent="0.3">
      <c r="A1243" s="1">
        <v>4808</v>
      </c>
      <c r="B1243" s="1">
        <f t="shared" si="57"/>
        <v>4781</v>
      </c>
      <c r="C1243">
        <v>9.8000000000000007</v>
      </c>
      <c r="D1243" s="3">
        <f t="shared" si="58"/>
        <v>0</v>
      </c>
      <c r="E1243" s="3">
        <f t="shared" si="59"/>
        <v>0</v>
      </c>
    </row>
    <row r="1244" spans="1:5" x14ac:dyDescent="0.3">
      <c r="A1244" s="1">
        <v>4780</v>
      </c>
      <c r="B1244" s="1">
        <f t="shared" si="57"/>
        <v>4750</v>
      </c>
      <c r="C1244">
        <v>9.8000000000000007</v>
      </c>
      <c r="E1244" s="3">
        <f t="shared" si="5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5"/>
  <sheetViews>
    <sheetView tabSelected="1" workbookViewId="0"/>
  </sheetViews>
  <sheetFormatPr defaultRowHeight="14.4" x14ac:dyDescent="0.3"/>
  <cols>
    <col min="1" max="1" width="15.5546875" customWidth="1"/>
    <col min="2" max="2" width="13.109375" customWidth="1"/>
    <col min="3" max="3" width="14.44140625" customWidth="1"/>
  </cols>
  <sheetData>
    <row r="1" spans="1:3" x14ac:dyDescent="0.3">
      <c r="A1" s="2" t="s">
        <v>4</v>
      </c>
      <c r="B1" s="2" t="s">
        <v>0</v>
      </c>
      <c r="C1" s="2" t="s">
        <v>5</v>
      </c>
    </row>
    <row r="2" spans="1:3" x14ac:dyDescent="0.3">
      <c r="A2" s="1">
        <v>42582</v>
      </c>
      <c r="B2" s="1">
        <f>DATE(YEAR(A2),MONTH(A2),1)</f>
        <v>42552</v>
      </c>
      <c r="C2" s="3">
        <f>VLOOKUP(B2,'RATEINF-CPI_USA'!$B$2:$E$1244,4,0)</f>
        <v>-5.2368563410953861E-5</v>
      </c>
    </row>
    <row r="3" spans="1:3" x14ac:dyDescent="0.3">
      <c r="A3" s="1">
        <v>42581</v>
      </c>
      <c r="B3" s="1">
        <f t="shared" ref="B3:B66" si="0">DATE(YEAR(A3),MONTH(A3),1)</f>
        <v>42552</v>
      </c>
      <c r="C3" s="3">
        <f>VLOOKUP(B3,'RATEINF-CPI_USA'!$B$2:$E$1244,4,0)</f>
        <v>-5.2368563410953861E-5</v>
      </c>
    </row>
    <row r="4" spans="1:3" x14ac:dyDescent="0.3">
      <c r="A4" s="1">
        <v>42580</v>
      </c>
      <c r="B4" s="1">
        <f t="shared" si="0"/>
        <v>42552</v>
      </c>
      <c r="C4" s="3">
        <f>VLOOKUP(B4,'RATEINF-CPI_USA'!$B$2:$E$1244,4,0)</f>
        <v>-5.2368563410953861E-5</v>
      </c>
    </row>
    <row r="5" spans="1:3" x14ac:dyDescent="0.3">
      <c r="A5" s="1">
        <v>42579</v>
      </c>
      <c r="B5" s="1">
        <f t="shared" si="0"/>
        <v>42552</v>
      </c>
      <c r="C5" s="3">
        <f>VLOOKUP(B5,'RATEINF-CPI_USA'!$B$2:$E$1244,4,0)</f>
        <v>-5.2368563410953861E-5</v>
      </c>
    </row>
    <row r="6" spans="1:3" x14ac:dyDescent="0.3">
      <c r="A6" s="1">
        <v>42578</v>
      </c>
      <c r="B6" s="1">
        <f t="shared" si="0"/>
        <v>42552</v>
      </c>
      <c r="C6" s="3">
        <f>VLOOKUP(B6,'RATEINF-CPI_USA'!$B$2:$E$1244,4,0)</f>
        <v>-5.2368563410953861E-5</v>
      </c>
    </row>
    <row r="7" spans="1:3" x14ac:dyDescent="0.3">
      <c r="A7" s="1">
        <v>42577</v>
      </c>
      <c r="B7" s="1">
        <f t="shared" si="0"/>
        <v>42552</v>
      </c>
      <c r="C7" s="3">
        <f>VLOOKUP(B7,'RATEINF-CPI_USA'!$B$2:$E$1244,4,0)</f>
        <v>-5.2368563410953861E-5</v>
      </c>
    </row>
    <row r="8" spans="1:3" x14ac:dyDescent="0.3">
      <c r="A8" s="1">
        <v>42576</v>
      </c>
      <c r="B8" s="1">
        <f t="shared" si="0"/>
        <v>42552</v>
      </c>
      <c r="C8" s="3">
        <f>VLOOKUP(B8,'RATEINF-CPI_USA'!$B$2:$E$1244,4,0)</f>
        <v>-5.2368563410953861E-5</v>
      </c>
    </row>
    <row r="9" spans="1:3" x14ac:dyDescent="0.3">
      <c r="A9" s="1">
        <v>42575</v>
      </c>
      <c r="B9" s="1">
        <f t="shared" si="0"/>
        <v>42552</v>
      </c>
      <c r="C9" s="3">
        <f>VLOOKUP(B9,'RATEINF-CPI_USA'!$B$2:$E$1244,4,0)</f>
        <v>-5.2368563410953861E-5</v>
      </c>
    </row>
    <row r="10" spans="1:3" x14ac:dyDescent="0.3">
      <c r="A10" s="1">
        <v>42574</v>
      </c>
      <c r="B10" s="1">
        <f t="shared" si="0"/>
        <v>42552</v>
      </c>
      <c r="C10" s="3">
        <f>VLOOKUP(B10,'RATEINF-CPI_USA'!$B$2:$E$1244,4,0)</f>
        <v>-5.2368563410953861E-5</v>
      </c>
    </row>
    <row r="11" spans="1:3" x14ac:dyDescent="0.3">
      <c r="A11" s="1">
        <v>42573</v>
      </c>
      <c r="B11" s="1">
        <f t="shared" si="0"/>
        <v>42552</v>
      </c>
      <c r="C11" s="3">
        <f>VLOOKUP(B11,'RATEINF-CPI_USA'!$B$2:$E$1244,4,0)</f>
        <v>-5.2368563410953861E-5</v>
      </c>
    </row>
    <row r="12" spans="1:3" x14ac:dyDescent="0.3">
      <c r="A12" s="1">
        <v>42572</v>
      </c>
      <c r="B12" s="1">
        <f t="shared" si="0"/>
        <v>42552</v>
      </c>
      <c r="C12" s="3">
        <f>VLOOKUP(B12,'RATEINF-CPI_USA'!$B$2:$E$1244,4,0)</f>
        <v>-5.2368563410953861E-5</v>
      </c>
    </row>
    <row r="13" spans="1:3" x14ac:dyDescent="0.3">
      <c r="A13" s="1">
        <v>42571</v>
      </c>
      <c r="B13" s="1">
        <f t="shared" si="0"/>
        <v>42552</v>
      </c>
      <c r="C13" s="3">
        <f>VLOOKUP(B13,'RATEINF-CPI_USA'!$B$2:$E$1244,4,0)</f>
        <v>-5.2368563410953861E-5</v>
      </c>
    </row>
    <row r="14" spans="1:3" x14ac:dyDescent="0.3">
      <c r="A14" s="1">
        <v>42570</v>
      </c>
      <c r="B14" s="1">
        <f t="shared" si="0"/>
        <v>42552</v>
      </c>
      <c r="C14" s="3">
        <f>VLOOKUP(B14,'RATEINF-CPI_USA'!$B$2:$E$1244,4,0)</f>
        <v>-5.2368563410953861E-5</v>
      </c>
    </row>
    <row r="15" spans="1:3" x14ac:dyDescent="0.3">
      <c r="A15" s="1">
        <v>42569</v>
      </c>
      <c r="B15" s="1">
        <f t="shared" si="0"/>
        <v>42552</v>
      </c>
      <c r="C15" s="3">
        <f>VLOOKUP(B15,'RATEINF-CPI_USA'!$B$2:$E$1244,4,0)</f>
        <v>-5.2368563410953861E-5</v>
      </c>
    </row>
    <row r="16" spans="1:3" x14ac:dyDescent="0.3">
      <c r="A16" s="1">
        <v>42568</v>
      </c>
      <c r="B16" s="1">
        <f t="shared" si="0"/>
        <v>42552</v>
      </c>
      <c r="C16" s="3">
        <f>VLOOKUP(B16,'RATEINF-CPI_USA'!$B$2:$E$1244,4,0)</f>
        <v>-5.2368563410953861E-5</v>
      </c>
    </row>
    <row r="17" spans="1:3" x14ac:dyDescent="0.3">
      <c r="A17" s="1">
        <v>42567</v>
      </c>
      <c r="B17" s="1">
        <f t="shared" si="0"/>
        <v>42552</v>
      </c>
      <c r="C17" s="3">
        <f>VLOOKUP(B17,'RATEINF-CPI_USA'!$B$2:$E$1244,4,0)</f>
        <v>-5.2368563410953861E-5</v>
      </c>
    </row>
    <row r="18" spans="1:3" x14ac:dyDescent="0.3">
      <c r="A18" s="1">
        <v>42566</v>
      </c>
      <c r="B18" s="1">
        <f t="shared" si="0"/>
        <v>42552</v>
      </c>
      <c r="C18" s="3">
        <f>VLOOKUP(B18,'RATEINF-CPI_USA'!$B$2:$E$1244,4,0)</f>
        <v>-5.2368563410953861E-5</v>
      </c>
    </row>
    <row r="19" spans="1:3" x14ac:dyDescent="0.3">
      <c r="A19" s="1">
        <v>42565</v>
      </c>
      <c r="B19" s="1">
        <f t="shared" si="0"/>
        <v>42552</v>
      </c>
      <c r="C19" s="3">
        <f>VLOOKUP(B19,'RATEINF-CPI_USA'!$B$2:$E$1244,4,0)</f>
        <v>-5.2368563410953861E-5</v>
      </c>
    </row>
    <row r="20" spans="1:3" x14ac:dyDescent="0.3">
      <c r="A20" s="1">
        <v>42564</v>
      </c>
      <c r="B20" s="1">
        <f t="shared" si="0"/>
        <v>42552</v>
      </c>
      <c r="C20" s="3">
        <f>VLOOKUP(B20,'RATEINF-CPI_USA'!$B$2:$E$1244,4,0)</f>
        <v>-5.2368563410953861E-5</v>
      </c>
    </row>
    <row r="21" spans="1:3" x14ac:dyDescent="0.3">
      <c r="A21" s="1">
        <v>42563</v>
      </c>
      <c r="B21" s="1">
        <f t="shared" si="0"/>
        <v>42552</v>
      </c>
      <c r="C21" s="3">
        <f>VLOOKUP(B21,'RATEINF-CPI_USA'!$B$2:$E$1244,4,0)</f>
        <v>-5.2368563410953861E-5</v>
      </c>
    </row>
    <row r="22" spans="1:3" x14ac:dyDescent="0.3">
      <c r="A22" s="1">
        <v>42562</v>
      </c>
      <c r="B22" s="1">
        <f t="shared" si="0"/>
        <v>42552</v>
      </c>
      <c r="C22" s="3">
        <f>VLOOKUP(B22,'RATEINF-CPI_USA'!$B$2:$E$1244,4,0)</f>
        <v>-5.2368563410953861E-5</v>
      </c>
    </row>
    <row r="23" spans="1:3" x14ac:dyDescent="0.3">
      <c r="A23" s="1">
        <v>42561</v>
      </c>
      <c r="B23" s="1">
        <f t="shared" si="0"/>
        <v>42552</v>
      </c>
      <c r="C23" s="3">
        <f>VLOOKUP(B23,'RATEINF-CPI_USA'!$B$2:$E$1244,4,0)</f>
        <v>-5.2368563410953861E-5</v>
      </c>
    </row>
    <row r="24" spans="1:3" x14ac:dyDescent="0.3">
      <c r="A24" s="1">
        <v>42560</v>
      </c>
      <c r="B24" s="1">
        <f t="shared" si="0"/>
        <v>42552</v>
      </c>
      <c r="C24" s="3">
        <f>VLOOKUP(B24,'RATEINF-CPI_USA'!$B$2:$E$1244,4,0)</f>
        <v>-5.2368563410953861E-5</v>
      </c>
    </row>
    <row r="25" spans="1:3" x14ac:dyDescent="0.3">
      <c r="A25" s="1">
        <v>42559</v>
      </c>
      <c r="B25" s="1">
        <f t="shared" si="0"/>
        <v>42552</v>
      </c>
      <c r="C25" s="3">
        <f>VLOOKUP(B25,'RATEINF-CPI_USA'!$B$2:$E$1244,4,0)</f>
        <v>-5.2368563410953861E-5</v>
      </c>
    </row>
    <row r="26" spans="1:3" x14ac:dyDescent="0.3">
      <c r="A26" s="1">
        <v>42558</v>
      </c>
      <c r="B26" s="1">
        <f t="shared" si="0"/>
        <v>42552</v>
      </c>
      <c r="C26" s="3">
        <f>VLOOKUP(B26,'RATEINF-CPI_USA'!$B$2:$E$1244,4,0)</f>
        <v>-5.2368563410953861E-5</v>
      </c>
    </row>
    <row r="27" spans="1:3" x14ac:dyDescent="0.3">
      <c r="A27" s="1">
        <v>42557</v>
      </c>
      <c r="B27" s="1">
        <f t="shared" si="0"/>
        <v>42552</v>
      </c>
      <c r="C27" s="3">
        <f>VLOOKUP(B27,'RATEINF-CPI_USA'!$B$2:$E$1244,4,0)</f>
        <v>-5.2368563410953861E-5</v>
      </c>
    </row>
    <row r="28" spans="1:3" x14ac:dyDescent="0.3">
      <c r="A28" s="1">
        <v>42556</v>
      </c>
      <c r="B28" s="1">
        <f t="shared" si="0"/>
        <v>42552</v>
      </c>
      <c r="C28" s="3">
        <f>VLOOKUP(B28,'RATEINF-CPI_USA'!$B$2:$E$1244,4,0)</f>
        <v>-5.2368563410953861E-5</v>
      </c>
    </row>
    <row r="29" spans="1:3" x14ac:dyDescent="0.3">
      <c r="A29" s="1">
        <v>42555</v>
      </c>
      <c r="B29" s="1">
        <f t="shared" si="0"/>
        <v>42552</v>
      </c>
      <c r="C29" s="3">
        <f>VLOOKUP(B29,'RATEINF-CPI_USA'!$B$2:$E$1244,4,0)</f>
        <v>-5.2368563410953861E-5</v>
      </c>
    </row>
    <row r="30" spans="1:3" x14ac:dyDescent="0.3">
      <c r="A30" s="1">
        <v>42554</v>
      </c>
      <c r="B30" s="1">
        <f t="shared" si="0"/>
        <v>42552</v>
      </c>
      <c r="C30" s="3">
        <f>VLOOKUP(B30,'RATEINF-CPI_USA'!$B$2:$E$1244,4,0)</f>
        <v>-5.2368563410953861E-5</v>
      </c>
    </row>
    <row r="31" spans="1:3" x14ac:dyDescent="0.3">
      <c r="A31" s="1">
        <v>42553</v>
      </c>
      <c r="B31" s="1">
        <f t="shared" si="0"/>
        <v>42552</v>
      </c>
      <c r="C31" s="3">
        <f>VLOOKUP(B31,'RATEINF-CPI_USA'!$B$2:$E$1244,4,0)</f>
        <v>-5.2368563410953861E-5</v>
      </c>
    </row>
    <row r="32" spans="1:3" x14ac:dyDescent="0.3">
      <c r="A32" s="1">
        <v>42552</v>
      </c>
      <c r="B32" s="1">
        <f t="shared" si="0"/>
        <v>42552</v>
      </c>
      <c r="C32" s="3">
        <f>VLOOKUP(B32,'RATEINF-CPI_USA'!$B$2:$E$1244,4,0)</f>
        <v>-5.2368563410953861E-5</v>
      </c>
    </row>
    <row r="33" spans="1:3" x14ac:dyDescent="0.3">
      <c r="A33" s="1">
        <v>42551</v>
      </c>
      <c r="B33" s="1">
        <f t="shared" si="0"/>
        <v>42522</v>
      </c>
      <c r="C33" s="3">
        <f>VLOOKUP(B33,'RATEINF-CPI_USA'!$B$2:$E$1244,4,0)</f>
        <v>1.1110030084071632E-4</v>
      </c>
    </row>
    <row r="34" spans="1:3" x14ac:dyDescent="0.3">
      <c r="A34" s="1">
        <v>42550</v>
      </c>
      <c r="B34" s="1">
        <f t="shared" si="0"/>
        <v>42522</v>
      </c>
      <c r="C34" s="3">
        <f>VLOOKUP(B34,'RATEINF-CPI_USA'!$B$2:$E$1244,4,0)</f>
        <v>1.1110030084071632E-4</v>
      </c>
    </row>
    <row r="35" spans="1:3" x14ac:dyDescent="0.3">
      <c r="A35" s="1">
        <v>42549</v>
      </c>
      <c r="B35" s="1">
        <f t="shared" si="0"/>
        <v>42522</v>
      </c>
      <c r="C35" s="3">
        <f>VLOOKUP(B35,'RATEINF-CPI_USA'!$B$2:$E$1244,4,0)</f>
        <v>1.1110030084071632E-4</v>
      </c>
    </row>
    <row r="36" spans="1:3" x14ac:dyDescent="0.3">
      <c r="A36" s="1">
        <v>42548</v>
      </c>
      <c r="B36" s="1">
        <f t="shared" si="0"/>
        <v>42522</v>
      </c>
      <c r="C36" s="3">
        <f>VLOOKUP(B36,'RATEINF-CPI_USA'!$B$2:$E$1244,4,0)</f>
        <v>1.1110030084071632E-4</v>
      </c>
    </row>
    <row r="37" spans="1:3" x14ac:dyDescent="0.3">
      <c r="A37" s="1">
        <v>42547</v>
      </c>
      <c r="B37" s="1">
        <f t="shared" si="0"/>
        <v>42522</v>
      </c>
      <c r="C37" s="3">
        <f>VLOOKUP(B37,'RATEINF-CPI_USA'!$B$2:$E$1244,4,0)</f>
        <v>1.1110030084071632E-4</v>
      </c>
    </row>
    <row r="38" spans="1:3" x14ac:dyDescent="0.3">
      <c r="A38" s="1">
        <v>42546</v>
      </c>
      <c r="B38" s="1">
        <f t="shared" si="0"/>
        <v>42522</v>
      </c>
      <c r="C38" s="3">
        <f>VLOOKUP(B38,'RATEINF-CPI_USA'!$B$2:$E$1244,4,0)</f>
        <v>1.1110030084071632E-4</v>
      </c>
    </row>
    <row r="39" spans="1:3" x14ac:dyDescent="0.3">
      <c r="A39" s="1">
        <v>42545</v>
      </c>
      <c r="B39" s="1">
        <f t="shared" si="0"/>
        <v>42522</v>
      </c>
      <c r="C39" s="3">
        <f>VLOOKUP(B39,'RATEINF-CPI_USA'!$B$2:$E$1244,4,0)</f>
        <v>1.1110030084071632E-4</v>
      </c>
    </row>
    <row r="40" spans="1:3" x14ac:dyDescent="0.3">
      <c r="A40" s="1">
        <v>42544</v>
      </c>
      <c r="B40" s="1">
        <f t="shared" si="0"/>
        <v>42522</v>
      </c>
      <c r="C40" s="3">
        <f>VLOOKUP(B40,'RATEINF-CPI_USA'!$B$2:$E$1244,4,0)</f>
        <v>1.1110030084071632E-4</v>
      </c>
    </row>
    <row r="41" spans="1:3" x14ac:dyDescent="0.3">
      <c r="A41" s="1">
        <v>42543</v>
      </c>
      <c r="B41" s="1">
        <f t="shared" si="0"/>
        <v>42522</v>
      </c>
      <c r="C41" s="3">
        <f>VLOOKUP(B41,'RATEINF-CPI_USA'!$B$2:$E$1244,4,0)</f>
        <v>1.1110030084071632E-4</v>
      </c>
    </row>
    <row r="42" spans="1:3" x14ac:dyDescent="0.3">
      <c r="A42" s="1">
        <v>42542</v>
      </c>
      <c r="B42" s="1">
        <f t="shared" si="0"/>
        <v>42522</v>
      </c>
      <c r="C42" s="3">
        <f>VLOOKUP(B42,'RATEINF-CPI_USA'!$B$2:$E$1244,4,0)</f>
        <v>1.1110030084071632E-4</v>
      </c>
    </row>
    <row r="43" spans="1:3" x14ac:dyDescent="0.3">
      <c r="A43" s="1">
        <v>42541</v>
      </c>
      <c r="B43" s="1">
        <f t="shared" si="0"/>
        <v>42522</v>
      </c>
      <c r="C43" s="3">
        <f>VLOOKUP(B43,'RATEINF-CPI_USA'!$B$2:$E$1244,4,0)</f>
        <v>1.1110030084071632E-4</v>
      </c>
    </row>
    <row r="44" spans="1:3" x14ac:dyDescent="0.3">
      <c r="A44" s="1">
        <v>42540</v>
      </c>
      <c r="B44" s="1">
        <f t="shared" si="0"/>
        <v>42522</v>
      </c>
      <c r="C44" s="3">
        <f>VLOOKUP(B44,'RATEINF-CPI_USA'!$B$2:$E$1244,4,0)</f>
        <v>1.1110030084071632E-4</v>
      </c>
    </row>
    <row r="45" spans="1:3" x14ac:dyDescent="0.3">
      <c r="A45" s="1">
        <v>42539</v>
      </c>
      <c r="B45" s="1">
        <f t="shared" si="0"/>
        <v>42522</v>
      </c>
      <c r="C45" s="3">
        <f>VLOOKUP(B45,'RATEINF-CPI_USA'!$B$2:$E$1244,4,0)</f>
        <v>1.1110030084071632E-4</v>
      </c>
    </row>
    <row r="46" spans="1:3" x14ac:dyDescent="0.3">
      <c r="A46" s="1">
        <v>42538</v>
      </c>
      <c r="B46" s="1">
        <f t="shared" si="0"/>
        <v>42522</v>
      </c>
      <c r="C46" s="3">
        <f>VLOOKUP(B46,'RATEINF-CPI_USA'!$B$2:$E$1244,4,0)</f>
        <v>1.1110030084071632E-4</v>
      </c>
    </row>
    <row r="47" spans="1:3" x14ac:dyDescent="0.3">
      <c r="A47" s="1">
        <v>42537</v>
      </c>
      <c r="B47" s="1">
        <f t="shared" si="0"/>
        <v>42522</v>
      </c>
      <c r="C47" s="3">
        <f>VLOOKUP(B47,'RATEINF-CPI_USA'!$B$2:$E$1244,4,0)</f>
        <v>1.1110030084071632E-4</v>
      </c>
    </row>
    <row r="48" spans="1:3" x14ac:dyDescent="0.3">
      <c r="A48" s="1">
        <v>42536</v>
      </c>
      <c r="B48" s="1">
        <f t="shared" si="0"/>
        <v>42522</v>
      </c>
      <c r="C48" s="3">
        <f>VLOOKUP(B48,'RATEINF-CPI_USA'!$B$2:$E$1244,4,0)</f>
        <v>1.1110030084071632E-4</v>
      </c>
    </row>
    <row r="49" spans="1:3" x14ac:dyDescent="0.3">
      <c r="A49" s="1">
        <v>42535</v>
      </c>
      <c r="B49" s="1">
        <f t="shared" si="0"/>
        <v>42522</v>
      </c>
      <c r="C49" s="3">
        <f>VLOOKUP(B49,'RATEINF-CPI_USA'!$B$2:$E$1244,4,0)</f>
        <v>1.1110030084071632E-4</v>
      </c>
    </row>
    <row r="50" spans="1:3" x14ac:dyDescent="0.3">
      <c r="A50" s="1">
        <v>42534</v>
      </c>
      <c r="B50" s="1">
        <f t="shared" si="0"/>
        <v>42522</v>
      </c>
      <c r="C50" s="3">
        <f>VLOOKUP(B50,'RATEINF-CPI_USA'!$B$2:$E$1244,4,0)</f>
        <v>1.1110030084071632E-4</v>
      </c>
    </row>
    <row r="51" spans="1:3" x14ac:dyDescent="0.3">
      <c r="A51" s="1">
        <v>42533</v>
      </c>
      <c r="B51" s="1">
        <f t="shared" si="0"/>
        <v>42522</v>
      </c>
      <c r="C51" s="3">
        <f>VLOOKUP(B51,'RATEINF-CPI_USA'!$B$2:$E$1244,4,0)</f>
        <v>1.1110030084071632E-4</v>
      </c>
    </row>
    <row r="52" spans="1:3" x14ac:dyDescent="0.3">
      <c r="A52" s="1">
        <v>42532</v>
      </c>
      <c r="B52" s="1">
        <f t="shared" si="0"/>
        <v>42522</v>
      </c>
      <c r="C52" s="3">
        <f>VLOOKUP(B52,'RATEINF-CPI_USA'!$B$2:$E$1244,4,0)</f>
        <v>1.1110030084071632E-4</v>
      </c>
    </row>
    <row r="53" spans="1:3" x14ac:dyDescent="0.3">
      <c r="A53" s="1">
        <v>42531</v>
      </c>
      <c r="B53" s="1">
        <f t="shared" si="0"/>
        <v>42522</v>
      </c>
      <c r="C53" s="3">
        <f>VLOOKUP(B53,'RATEINF-CPI_USA'!$B$2:$E$1244,4,0)</f>
        <v>1.1110030084071632E-4</v>
      </c>
    </row>
    <row r="54" spans="1:3" x14ac:dyDescent="0.3">
      <c r="A54" s="1">
        <v>42530</v>
      </c>
      <c r="B54" s="1">
        <f t="shared" si="0"/>
        <v>42522</v>
      </c>
      <c r="C54" s="3">
        <f>VLOOKUP(B54,'RATEINF-CPI_USA'!$B$2:$E$1244,4,0)</f>
        <v>1.1110030084071632E-4</v>
      </c>
    </row>
    <row r="55" spans="1:3" x14ac:dyDescent="0.3">
      <c r="A55" s="1">
        <v>42529</v>
      </c>
      <c r="B55" s="1">
        <f t="shared" si="0"/>
        <v>42522</v>
      </c>
      <c r="C55" s="3">
        <f>VLOOKUP(B55,'RATEINF-CPI_USA'!$B$2:$E$1244,4,0)</f>
        <v>1.1110030084071632E-4</v>
      </c>
    </row>
    <row r="56" spans="1:3" x14ac:dyDescent="0.3">
      <c r="A56" s="1">
        <v>42528</v>
      </c>
      <c r="B56" s="1">
        <f t="shared" si="0"/>
        <v>42522</v>
      </c>
      <c r="C56" s="3">
        <f>VLOOKUP(B56,'RATEINF-CPI_USA'!$B$2:$E$1244,4,0)</f>
        <v>1.1110030084071632E-4</v>
      </c>
    </row>
    <row r="57" spans="1:3" x14ac:dyDescent="0.3">
      <c r="A57" s="1">
        <v>42527</v>
      </c>
      <c r="B57" s="1">
        <f t="shared" si="0"/>
        <v>42522</v>
      </c>
      <c r="C57" s="3">
        <f>VLOOKUP(B57,'RATEINF-CPI_USA'!$B$2:$E$1244,4,0)</f>
        <v>1.1110030084071632E-4</v>
      </c>
    </row>
    <row r="58" spans="1:3" x14ac:dyDescent="0.3">
      <c r="A58" s="1">
        <v>42526</v>
      </c>
      <c r="B58" s="1">
        <f t="shared" si="0"/>
        <v>42522</v>
      </c>
      <c r="C58" s="3">
        <f>VLOOKUP(B58,'RATEINF-CPI_USA'!$B$2:$E$1244,4,0)</f>
        <v>1.1110030084071632E-4</v>
      </c>
    </row>
    <row r="59" spans="1:3" x14ac:dyDescent="0.3">
      <c r="A59" s="1">
        <v>42525</v>
      </c>
      <c r="B59" s="1">
        <f t="shared" si="0"/>
        <v>42522</v>
      </c>
      <c r="C59" s="3">
        <f>VLOOKUP(B59,'RATEINF-CPI_USA'!$B$2:$E$1244,4,0)</f>
        <v>1.1110030084071632E-4</v>
      </c>
    </row>
    <row r="60" spans="1:3" x14ac:dyDescent="0.3">
      <c r="A60" s="1">
        <v>42524</v>
      </c>
      <c r="B60" s="1">
        <f t="shared" si="0"/>
        <v>42522</v>
      </c>
      <c r="C60" s="3">
        <f>VLOOKUP(B60,'RATEINF-CPI_USA'!$B$2:$E$1244,4,0)</f>
        <v>1.1110030084071632E-4</v>
      </c>
    </row>
    <row r="61" spans="1:3" x14ac:dyDescent="0.3">
      <c r="A61" s="1">
        <v>42523</v>
      </c>
      <c r="B61" s="1">
        <f t="shared" si="0"/>
        <v>42522</v>
      </c>
      <c r="C61" s="3">
        <f>VLOOKUP(B61,'RATEINF-CPI_USA'!$B$2:$E$1244,4,0)</f>
        <v>1.1110030084071632E-4</v>
      </c>
    </row>
    <row r="62" spans="1:3" x14ac:dyDescent="0.3">
      <c r="A62" s="1">
        <v>42522</v>
      </c>
      <c r="B62" s="1">
        <f t="shared" si="0"/>
        <v>42522</v>
      </c>
      <c r="C62" s="3">
        <f>VLOOKUP(B62,'RATEINF-CPI_USA'!$B$2:$E$1244,4,0)</f>
        <v>1.1110030084071632E-4</v>
      </c>
    </row>
    <row r="63" spans="1:3" x14ac:dyDescent="0.3">
      <c r="A63" s="1">
        <v>42521</v>
      </c>
      <c r="B63" s="1">
        <f t="shared" si="0"/>
        <v>42491</v>
      </c>
      <c r="C63" s="3">
        <f>VLOOKUP(B63,'RATEINF-CPI_USA'!$B$2:$E$1244,4,0)</f>
        <v>1.3119464501198941E-4</v>
      </c>
    </row>
    <row r="64" spans="1:3" x14ac:dyDescent="0.3">
      <c r="A64" s="1">
        <v>42520</v>
      </c>
      <c r="B64" s="1">
        <f t="shared" si="0"/>
        <v>42491</v>
      </c>
      <c r="C64" s="3">
        <f>VLOOKUP(B64,'RATEINF-CPI_USA'!$B$2:$E$1244,4,0)</f>
        <v>1.3119464501198941E-4</v>
      </c>
    </row>
    <row r="65" spans="1:3" x14ac:dyDescent="0.3">
      <c r="A65" s="1">
        <v>42519</v>
      </c>
      <c r="B65" s="1">
        <f t="shared" si="0"/>
        <v>42491</v>
      </c>
      <c r="C65" s="3">
        <f>VLOOKUP(B65,'RATEINF-CPI_USA'!$B$2:$E$1244,4,0)</f>
        <v>1.3119464501198941E-4</v>
      </c>
    </row>
    <row r="66" spans="1:3" x14ac:dyDescent="0.3">
      <c r="A66" s="1">
        <v>42518</v>
      </c>
      <c r="B66" s="1">
        <f t="shared" si="0"/>
        <v>42491</v>
      </c>
      <c r="C66" s="3">
        <f>VLOOKUP(B66,'RATEINF-CPI_USA'!$B$2:$E$1244,4,0)</f>
        <v>1.3119464501198941E-4</v>
      </c>
    </row>
    <row r="67" spans="1:3" x14ac:dyDescent="0.3">
      <c r="A67" s="1">
        <v>42517</v>
      </c>
      <c r="B67" s="1">
        <f t="shared" ref="B67:B130" si="1">DATE(YEAR(A67),MONTH(A67),1)</f>
        <v>42491</v>
      </c>
      <c r="C67" s="3">
        <f>VLOOKUP(B67,'RATEINF-CPI_USA'!$B$2:$E$1244,4,0)</f>
        <v>1.3119464501198941E-4</v>
      </c>
    </row>
    <row r="68" spans="1:3" x14ac:dyDescent="0.3">
      <c r="A68" s="1">
        <v>42516</v>
      </c>
      <c r="B68" s="1">
        <f t="shared" si="1"/>
        <v>42491</v>
      </c>
      <c r="C68" s="3">
        <f>VLOOKUP(B68,'RATEINF-CPI_USA'!$B$2:$E$1244,4,0)</f>
        <v>1.3119464501198941E-4</v>
      </c>
    </row>
    <row r="69" spans="1:3" x14ac:dyDescent="0.3">
      <c r="A69" s="1">
        <v>42515</v>
      </c>
      <c r="B69" s="1">
        <f t="shared" si="1"/>
        <v>42491</v>
      </c>
      <c r="C69" s="3">
        <f>VLOOKUP(B69,'RATEINF-CPI_USA'!$B$2:$E$1244,4,0)</f>
        <v>1.3119464501198941E-4</v>
      </c>
    </row>
    <row r="70" spans="1:3" x14ac:dyDescent="0.3">
      <c r="A70" s="1">
        <v>42514</v>
      </c>
      <c r="B70" s="1">
        <f t="shared" si="1"/>
        <v>42491</v>
      </c>
      <c r="C70" s="3">
        <f>VLOOKUP(B70,'RATEINF-CPI_USA'!$B$2:$E$1244,4,0)</f>
        <v>1.3119464501198941E-4</v>
      </c>
    </row>
    <row r="71" spans="1:3" x14ac:dyDescent="0.3">
      <c r="A71" s="1">
        <v>42513</v>
      </c>
      <c r="B71" s="1">
        <f t="shared" si="1"/>
        <v>42491</v>
      </c>
      <c r="C71" s="3">
        <f>VLOOKUP(B71,'RATEINF-CPI_USA'!$B$2:$E$1244,4,0)</f>
        <v>1.3119464501198941E-4</v>
      </c>
    </row>
    <row r="72" spans="1:3" x14ac:dyDescent="0.3">
      <c r="A72" s="1">
        <v>42512</v>
      </c>
      <c r="B72" s="1">
        <f t="shared" si="1"/>
        <v>42491</v>
      </c>
      <c r="C72" s="3">
        <f>VLOOKUP(B72,'RATEINF-CPI_USA'!$B$2:$E$1244,4,0)</f>
        <v>1.3119464501198941E-4</v>
      </c>
    </row>
    <row r="73" spans="1:3" x14ac:dyDescent="0.3">
      <c r="A73" s="1">
        <v>42511</v>
      </c>
      <c r="B73" s="1">
        <f t="shared" si="1"/>
        <v>42491</v>
      </c>
      <c r="C73" s="3">
        <f>VLOOKUP(B73,'RATEINF-CPI_USA'!$B$2:$E$1244,4,0)</f>
        <v>1.3119464501198941E-4</v>
      </c>
    </row>
    <row r="74" spans="1:3" x14ac:dyDescent="0.3">
      <c r="A74" s="1">
        <v>42510</v>
      </c>
      <c r="B74" s="1">
        <f t="shared" si="1"/>
        <v>42491</v>
      </c>
      <c r="C74" s="3">
        <f>VLOOKUP(B74,'RATEINF-CPI_USA'!$B$2:$E$1244,4,0)</f>
        <v>1.3119464501198941E-4</v>
      </c>
    </row>
    <row r="75" spans="1:3" x14ac:dyDescent="0.3">
      <c r="A75" s="1">
        <v>42509</v>
      </c>
      <c r="B75" s="1">
        <f t="shared" si="1"/>
        <v>42491</v>
      </c>
      <c r="C75" s="3">
        <f>VLOOKUP(B75,'RATEINF-CPI_USA'!$B$2:$E$1244,4,0)</f>
        <v>1.3119464501198941E-4</v>
      </c>
    </row>
    <row r="76" spans="1:3" x14ac:dyDescent="0.3">
      <c r="A76" s="1">
        <v>42508</v>
      </c>
      <c r="B76" s="1">
        <f t="shared" si="1"/>
        <v>42491</v>
      </c>
      <c r="C76" s="3">
        <f>VLOOKUP(B76,'RATEINF-CPI_USA'!$B$2:$E$1244,4,0)</f>
        <v>1.3119464501198941E-4</v>
      </c>
    </row>
    <row r="77" spans="1:3" x14ac:dyDescent="0.3">
      <c r="A77" s="1">
        <v>42507</v>
      </c>
      <c r="B77" s="1">
        <f t="shared" si="1"/>
        <v>42491</v>
      </c>
      <c r="C77" s="3">
        <f>VLOOKUP(B77,'RATEINF-CPI_USA'!$B$2:$E$1244,4,0)</f>
        <v>1.3119464501198941E-4</v>
      </c>
    </row>
    <row r="78" spans="1:3" x14ac:dyDescent="0.3">
      <c r="A78" s="1">
        <v>42506</v>
      </c>
      <c r="B78" s="1">
        <f t="shared" si="1"/>
        <v>42491</v>
      </c>
      <c r="C78" s="3">
        <f>VLOOKUP(B78,'RATEINF-CPI_USA'!$B$2:$E$1244,4,0)</f>
        <v>1.3119464501198941E-4</v>
      </c>
    </row>
    <row r="79" spans="1:3" x14ac:dyDescent="0.3">
      <c r="A79" s="1">
        <v>42505</v>
      </c>
      <c r="B79" s="1">
        <f t="shared" si="1"/>
        <v>42491</v>
      </c>
      <c r="C79" s="3">
        <f>VLOOKUP(B79,'RATEINF-CPI_USA'!$B$2:$E$1244,4,0)</f>
        <v>1.3119464501198941E-4</v>
      </c>
    </row>
    <row r="80" spans="1:3" x14ac:dyDescent="0.3">
      <c r="A80" s="1">
        <v>42504</v>
      </c>
      <c r="B80" s="1">
        <f t="shared" si="1"/>
        <v>42491</v>
      </c>
      <c r="C80" s="3">
        <f>VLOOKUP(B80,'RATEINF-CPI_USA'!$B$2:$E$1244,4,0)</f>
        <v>1.3119464501198941E-4</v>
      </c>
    </row>
    <row r="81" spans="1:3" x14ac:dyDescent="0.3">
      <c r="A81" s="1">
        <v>42503</v>
      </c>
      <c r="B81" s="1">
        <f t="shared" si="1"/>
        <v>42491</v>
      </c>
      <c r="C81" s="3">
        <f>VLOOKUP(B81,'RATEINF-CPI_USA'!$B$2:$E$1244,4,0)</f>
        <v>1.3119464501198941E-4</v>
      </c>
    </row>
    <row r="82" spans="1:3" x14ac:dyDescent="0.3">
      <c r="A82" s="1">
        <v>42502</v>
      </c>
      <c r="B82" s="1">
        <f t="shared" si="1"/>
        <v>42491</v>
      </c>
      <c r="C82" s="3">
        <f>VLOOKUP(B82,'RATEINF-CPI_USA'!$B$2:$E$1244,4,0)</f>
        <v>1.3119464501198941E-4</v>
      </c>
    </row>
    <row r="83" spans="1:3" x14ac:dyDescent="0.3">
      <c r="A83" s="1">
        <v>42501</v>
      </c>
      <c r="B83" s="1">
        <f t="shared" si="1"/>
        <v>42491</v>
      </c>
      <c r="C83" s="3">
        <f>VLOOKUP(B83,'RATEINF-CPI_USA'!$B$2:$E$1244,4,0)</f>
        <v>1.3119464501198941E-4</v>
      </c>
    </row>
    <row r="84" spans="1:3" x14ac:dyDescent="0.3">
      <c r="A84" s="1">
        <v>42500</v>
      </c>
      <c r="B84" s="1">
        <f t="shared" si="1"/>
        <v>42491</v>
      </c>
      <c r="C84" s="3">
        <f>VLOOKUP(B84,'RATEINF-CPI_USA'!$B$2:$E$1244,4,0)</f>
        <v>1.3119464501198941E-4</v>
      </c>
    </row>
    <row r="85" spans="1:3" x14ac:dyDescent="0.3">
      <c r="A85" s="1">
        <v>42499</v>
      </c>
      <c r="B85" s="1">
        <f t="shared" si="1"/>
        <v>42491</v>
      </c>
      <c r="C85" s="3">
        <f>VLOOKUP(B85,'RATEINF-CPI_USA'!$B$2:$E$1244,4,0)</f>
        <v>1.3119464501198941E-4</v>
      </c>
    </row>
    <row r="86" spans="1:3" x14ac:dyDescent="0.3">
      <c r="A86" s="1">
        <v>42498</v>
      </c>
      <c r="B86" s="1">
        <f t="shared" si="1"/>
        <v>42491</v>
      </c>
      <c r="C86" s="3">
        <f>VLOOKUP(B86,'RATEINF-CPI_USA'!$B$2:$E$1244,4,0)</f>
        <v>1.3119464501198941E-4</v>
      </c>
    </row>
    <row r="87" spans="1:3" x14ac:dyDescent="0.3">
      <c r="A87" s="1">
        <v>42497</v>
      </c>
      <c r="B87" s="1">
        <f t="shared" si="1"/>
        <v>42491</v>
      </c>
      <c r="C87" s="3">
        <f>VLOOKUP(B87,'RATEINF-CPI_USA'!$B$2:$E$1244,4,0)</f>
        <v>1.3119464501198941E-4</v>
      </c>
    </row>
    <row r="88" spans="1:3" x14ac:dyDescent="0.3">
      <c r="A88" s="1">
        <v>42496</v>
      </c>
      <c r="B88" s="1">
        <f t="shared" si="1"/>
        <v>42491</v>
      </c>
      <c r="C88" s="3">
        <f>VLOOKUP(B88,'RATEINF-CPI_USA'!$B$2:$E$1244,4,0)</f>
        <v>1.3119464501198941E-4</v>
      </c>
    </row>
    <row r="89" spans="1:3" x14ac:dyDescent="0.3">
      <c r="A89" s="1">
        <v>42495</v>
      </c>
      <c r="B89" s="1">
        <f t="shared" si="1"/>
        <v>42491</v>
      </c>
      <c r="C89" s="3">
        <f>VLOOKUP(B89,'RATEINF-CPI_USA'!$B$2:$E$1244,4,0)</f>
        <v>1.3119464501198941E-4</v>
      </c>
    </row>
    <row r="90" spans="1:3" x14ac:dyDescent="0.3">
      <c r="A90" s="1">
        <v>42494</v>
      </c>
      <c r="B90" s="1">
        <f t="shared" si="1"/>
        <v>42491</v>
      </c>
      <c r="C90" s="3">
        <f>VLOOKUP(B90,'RATEINF-CPI_USA'!$B$2:$E$1244,4,0)</f>
        <v>1.3119464501198941E-4</v>
      </c>
    </row>
    <row r="91" spans="1:3" x14ac:dyDescent="0.3">
      <c r="A91" s="1">
        <v>42493</v>
      </c>
      <c r="B91" s="1">
        <f t="shared" si="1"/>
        <v>42491</v>
      </c>
      <c r="C91" s="3">
        <f>VLOOKUP(B91,'RATEINF-CPI_USA'!$B$2:$E$1244,4,0)</f>
        <v>1.3119464501198941E-4</v>
      </c>
    </row>
    <row r="92" spans="1:3" x14ac:dyDescent="0.3">
      <c r="A92" s="1">
        <v>42492</v>
      </c>
      <c r="B92" s="1">
        <f t="shared" si="1"/>
        <v>42491</v>
      </c>
      <c r="C92" s="3">
        <f>VLOOKUP(B92,'RATEINF-CPI_USA'!$B$2:$E$1244,4,0)</f>
        <v>1.3119464501198941E-4</v>
      </c>
    </row>
    <row r="93" spans="1:3" x14ac:dyDescent="0.3">
      <c r="A93" s="1">
        <v>42491</v>
      </c>
      <c r="B93" s="1">
        <f t="shared" si="1"/>
        <v>42491</v>
      </c>
      <c r="C93" s="3">
        <f>VLOOKUP(B93,'RATEINF-CPI_USA'!$B$2:$E$1244,4,0)</f>
        <v>1.3119464501198941E-4</v>
      </c>
    </row>
    <row r="94" spans="1:3" x14ac:dyDescent="0.3">
      <c r="A94" s="1">
        <v>42490</v>
      </c>
      <c r="B94" s="1">
        <f t="shared" si="1"/>
        <v>42461</v>
      </c>
      <c r="C94" s="3">
        <f>VLOOKUP(B94,'RATEINF-CPI_USA'!$B$2:$E$1244,4,0)</f>
        <v>1.576745797728929E-4</v>
      </c>
    </row>
    <row r="95" spans="1:3" x14ac:dyDescent="0.3">
      <c r="A95" s="1">
        <v>42489</v>
      </c>
      <c r="B95" s="1">
        <f t="shared" si="1"/>
        <v>42461</v>
      </c>
      <c r="C95" s="3">
        <f>VLOOKUP(B95,'RATEINF-CPI_USA'!$B$2:$E$1244,4,0)</f>
        <v>1.576745797728929E-4</v>
      </c>
    </row>
    <row r="96" spans="1:3" x14ac:dyDescent="0.3">
      <c r="A96" s="1">
        <v>42488</v>
      </c>
      <c r="B96" s="1">
        <f t="shared" si="1"/>
        <v>42461</v>
      </c>
      <c r="C96" s="3">
        <f>VLOOKUP(B96,'RATEINF-CPI_USA'!$B$2:$E$1244,4,0)</f>
        <v>1.576745797728929E-4</v>
      </c>
    </row>
    <row r="97" spans="1:3" x14ac:dyDescent="0.3">
      <c r="A97" s="1">
        <v>42487</v>
      </c>
      <c r="B97" s="1">
        <f t="shared" si="1"/>
        <v>42461</v>
      </c>
      <c r="C97" s="3">
        <f>VLOOKUP(B97,'RATEINF-CPI_USA'!$B$2:$E$1244,4,0)</f>
        <v>1.576745797728929E-4</v>
      </c>
    </row>
    <row r="98" spans="1:3" x14ac:dyDescent="0.3">
      <c r="A98" s="1">
        <v>42486</v>
      </c>
      <c r="B98" s="1">
        <f t="shared" si="1"/>
        <v>42461</v>
      </c>
      <c r="C98" s="3">
        <f>VLOOKUP(B98,'RATEINF-CPI_USA'!$B$2:$E$1244,4,0)</f>
        <v>1.576745797728929E-4</v>
      </c>
    </row>
    <row r="99" spans="1:3" x14ac:dyDescent="0.3">
      <c r="A99" s="1">
        <v>42485</v>
      </c>
      <c r="B99" s="1">
        <f t="shared" si="1"/>
        <v>42461</v>
      </c>
      <c r="C99" s="3">
        <f>VLOOKUP(B99,'RATEINF-CPI_USA'!$B$2:$E$1244,4,0)</f>
        <v>1.576745797728929E-4</v>
      </c>
    </row>
    <row r="100" spans="1:3" x14ac:dyDescent="0.3">
      <c r="A100" s="1">
        <v>42484</v>
      </c>
      <c r="B100" s="1">
        <f t="shared" si="1"/>
        <v>42461</v>
      </c>
      <c r="C100" s="3">
        <f>VLOOKUP(B100,'RATEINF-CPI_USA'!$B$2:$E$1244,4,0)</f>
        <v>1.576745797728929E-4</v>
      </c>
    </row>
    <row r="101" spans="1:3" x14ac:dyDescent="0.3">
      <c r="A101" s="1">
        <v>42483</v>
      </c>
      <c r="B101" s="1">
        <f t="shared" si="1"/>
        <v>42461</v>
      </c>
      <c r="C101" s="3">
        <f>VLOOKUP(B101,'RATEINF-CPI_USA'!$B$2:$E$1244,4,0)</f>
        <v>1.576745797728929E-4</v>
      </c>
    </row>
    <row r="102" spans="1:3" x14ac:dyDescent="0.3">
      <c r="A102" s="1">
        <v>42482</v>
      </c>
      <c r="B102" s="1">
        <f t="shared" si="1"/>
        <v>42461</v>
      </c>
      <c r="C102" s="3">
        <f>VLOOKUP(B102,'RATEINF-CPI_USA'!$B$2:$E$1244,4,0)</f>
        <v>1.576745797728929E-4</v>
      </c>
    </row>
    <row r="103" spans="1:3" x14ac:dyDescent="0.3">
      <c r="A103" s="1">
        <v>42481</v>
      </c>
      <c r="B103" s="1">
        <f t="shared" si="1"/>
        <v>42461</v>
      </c>
      <c r="C103" s="3">
        <f>VLOOKUP(B103,'RATEINF-CPI_USA'!$B$2:$E$1244,4,0)</f>
        <v>1.576745797728929E-4</v>
      </c>
    </row>
    <row r="104" spans="1:3" x14ac:dyDescent="0.3">
      <c r="A104" s="1">
        <v>42480</v>
      </c>
      <c r="B104" s="1">
        <f t="shared" si="1"/>
        <v>42461</v>
      </c>
      <c r="C104" s="3">
        <f>VLOOKUP(B104,'RATEINF-CPI_USA'!$B$2:$E$1244,4,0)</f>
        <v>1.576745797728929E-4</v>
      </c>
    </row>
    <row r="105" spans="1:3" x14ac:dyDescent="0.3">
      <c r="A105" s="1">
        <v>42479</v>
      </c>
      <c r="B105" s="1">
        <f t="shared" si="1"/>
        <v>42461</v>
      </c>
      <c r="C105" s="3">
        <f>VLOOKUP(B105,'RATEINF-CPI_USA'!$B$2:$E$1244,4,0)</f>
        <v>1.576745797728929E-4</v>
      </c>
    </row>
    <row r="106" spans="1:3" x14ac:dyDescent="0.3">
      <c r="A106" s="1">
        <v>42478</v>
      </c>
      <c r="B106" s="1">
        <f t="shared" si="1"/>
        <v>42461</v>
      </c>
      <c r="C106" s="3">
        <f>VLOOKUP(B106,'RATEINF-CPI_USA'!$B$2:$E$1244,4,0)</f>
        <v>1.576745797728929E-4</v>
      </c>
    </row>
    <row r="107" spans="1:3" x14ac:dyDescent="0.3">
      <c r="A107" s="1">
        <v>42477</v>
      </c>
      <c r="B107" s="1">
        <f t="shared" si="1"/>
        <v>42461</v>
      </c>
      <c r="C107" s="3">
        <f>VLOOKUP(B107,'RATEINF-CPI_USA'!$B$2:$E$1244,4,0)</f>
        <v>1.576745797728929E-4</v>
      </c>
    </row>
    <row r="108" spans="1:3" x14ac:dyDescent="0.3">
      <c r="A108" s="1">
        <v>42476</v>
      </c>
      <c r="B108" s="1">
        <f t="shared" si="1"/>
        <v>42461</v>
      </c>
      <c r="C108" s="3">
        <f>VLOOKUP(B108,'RATEINF-CPI_USA'!$B$2:$E$1244,4,0)</f>
        <v>1.576745797728929E-4</v>
      </c>
    </row>
    <row r="109" spans="1:3" x14ac:dyDescent="0.3">
      <c r="A109" s="1">
        <v>42475</v>
      </c>
      <c r="B109" s="1">
        <f t="shared" si="1"/>
        <v>42461</v>
      </c>
      <c r="C109" s="3">
        <f>VLOOKUP(B109,'RATEINF-CPI_USA'!$B$2:$E$1244,4,0)</f>
        <v>1.576745797728929E-4</v>
      </c>
    </row>
    <row r="110" spans="1:3" x14ac:dyDescent="0.3">
      <c r="A110" s="1">
        <v>42474</v>
      </c>
      <c r="B110" s="1">
        <f t="shared" si="1"/>
        <v>42461</v>
      </c>
      <c r="C110" s="3">
        <f>VLOOKUP(B110,'RATEINF-CPI_USA'!$B$2:$E$1244,4,0)</f>
        <v>1.576745797728929E-4</v>
      </c>
    </row>
    <row r="111" spans="1:3" x14ac:dyDescent="0.3">
      <c r="A111" s="1">
        <v>42473</v>
      </c>
      <c r="B111" s="1">
        <f t="shared" si="1"/>
        <v>42461</v>
      </c>
      <c r="C111" s="3">
        <f>VLOOKUP(B111,'RATEINF-CPI_USA'!$B$2:$E$1244,4,0)</f>
        <v>1.576745797728929E-4</v>
      </c>
    </row>
    <row r="112" spans="1:3" x14ac:dyDescent="0.3">
      <c r="A112" s="1">
        <v>42472</v>
      </c>
      <c r="B112" s="1">
        <f t="shared" si="1"/>
        <v>42461</v>
      </c>
      <c r="C112" s="3">
        <f>VLOOKUP(B112,'RATEINF-CPI_USA'!$B$2:$E$1244,4,0)</f>
        <v>1.576745797728929E-4</v>
      </c>
    </row>
    <row r="113" spans="1:3" x14ac:dyDescent="0.3">
      <c r="A113" s="1">
        <v>42471</v>
      </c>
      <c r="B113" s="1">
        <f t="shared" si="1"/>
        <v>42461</v>
      </c>
      <c r="C113" s="3">
        <f>VLOOKUP(B113,'RATEINF-CPI_USA'!$B$2:$E$1244,4,0)</f>
        <v>1.576745797728929E-4</v>
      </c>
    </row>
    <row r="114" spans="1:3" x14ac:dyDescent="0.3">
      <c r="A114" s="1">
        <v>42470</v>
      </c>
      <c r="B114" s="1">
        <f t="shared" si="1"/>
        <v>42461</v>
      </c>
      <c r="C114" s="3">
        <f>VLOOKUP(B114,'RATEINF-CPI_USA'!$B$2:$E$1244,4,0)</f>
        <v>1.576745797728929E-4</v>
      </c>
    </row>
    <row r="115" spans="1:3" x14ac:dyDescent="0.3">
      <c r="A115" s="1">
        <v>42469</v>
      </c>
      <c r="B115" s="1">
        <f t="shared" si="1"/>
        <v>42461</v>
      </c>
      <c r="C115" s="3">
        <f>VLOOKUP(B115,'RATEINF-CPI_USA'!$B$2:$E$1244,4,0)</f>
        <v>1.576745797728929E-4</v>
      </c>
    </row>
    <row r="116" spans="1:3" x14ac:dyDescent="0.3">
      <c r="A116" s="1">
        <v>42468</v>
      </c>
      <c r="B116" s="1">
        <f t="shared" si="1"/>
        <v>42461</v>
      </c>
      <c r="C116" s="3">
        <f>VLOOKUP(B116,'RATEINF-CPI_USA'!$B$2:$E$1244,4,0)</f>
        <v>1.576745797728929E-4</v>
      </c>
    </row>
    <row r="117" spans="1:3" x14ac:dyDescent="0.3">
      <c r="A117" s="1">
        <v>42467</v>
      </c>
      <c r="B117" s="1">
        <f t="shared" si="1"/>
        <v>42461</v>
      </c>
      <c r="C117" s="3">
        <f>VLOOKUP(B117,'RATEINF-CPI_USA'!$B$2:$E$1244,4,0)</f>
        <v>1.576745797728929E-4</v>
      </c>
    </row>
    <row r="118" spans="1:3" x14ac:dyDescent="0.3">
      <c r="A118" s="1">
        <v>42466</v>
      </c>
      <c r="B118" s="1">
        <f t="shared" si="1"/>
        <v>42461</v>
      </c>
      <c r="C118" s="3">
        <f>VLOOKUP(B118,'RATEINF-CPI_USA'!$B$2:$E$1244,4,0)</f>
        <v>1.576745797728929E-4</v>
      </c>
    </row>
    <row r="119" spans="1:3" x14ac:dyDescent="0.3">
      <c r="A119" s="1">
        <v>42465</v>
      </c>
      <c r="B119" s="1">
        <f t="shared" si="1"/>
        <v>42461</v>
      </c>
      <c r="C119" s="3">
        <f>VLOOKUP(B119,'RATEINF-CPI_USA'!$B$2:$E$1244,4,0)</f>
        <v>1.576745797728929E-4</v>
      </c>
    </row>
    <row r="120" spans="1:3" x14ac:dyDescent="0.3">
      <c r="A120" s="1">
        <v>42464</v>
      </c>
      <c r="B120" s="1">
        <f t="shared" si="1"/>
        <v>42461</v>
      </c>
      <c r="C120" s="3">
        <f>VLOOKUP(B120,'RATEINF-CPI_USA'!$B$2:$E$1244,4,0)</f>
        <v>1.576745797728929E-4</v>
      </c>
    </row>
    <row r="121" spans="1:3" x14ac:dyDescent="0.3">
      <c r="A121" s="1">
        <v>42463</v>
      </c>
      <c r="B121" s="1">
        <f t="shared" si="1"/>
        <v>42461</v>
      </c>
      <c r="C121" s="3">
        <f>VLOOKUP(B121,'RATEINF-CPI_USA'!$B$2:$E$1244,4,0)</f>
        <v>1.576745797728929E-4</v>
      </c>
    </row>
    <row r="122" spans="1:3" x14ac:dyDescent="0.3">
      <c r="A122" s="1">
        <v>42462</v>
      </c>
      <c r="B122" s="1">
        <f t="shared" si="1"/>
        <v>42461</v>
      </c>
      <c r="C122" s="3">
        <f>VLOOKUP(B122,'RATEINF-CPI_USA'!$B$2:$E$1244,4,0)</f>
        <v>1.576745797728929E-4</v>
      </c>
    </row>
    <row r="123" spans="1:3" x14ac:dyDescent="0.3">
      <c r="A123" s="1">
        <v>42461</v>
      </c>
      <c r="B123" s="1">
        <f t="shared" si="1"/>
        <v>42461</v>
      </c>
      <c r="C123" s="3">
        <f>VLOOKUP(B123,'RATEINF-CPI_USA'!$B$2:$E$1244,4,0)</f>
        <v>1.576745797728929E-4</v>
      </c>
    </row>
    <row r="124" spans="1:3" x14ac:dyDescent="0.3">
      <c r="A124" s="1">
        <v>42460</v>
      </c>
      <c r="B124" s="1">
        <f t="shared" si="1"/>
        <v>42430</v>
      </c>
      <c r="C124" s="3">
        <f>VLOOKUP(B124,'RATEINF-CPI_USA'!$B$2:$E$1244,4,0)</f>
        <v>1.3861463362241366E-4</v>
      </c>
    </row>
    <row r="125" spans="1:3" x14ac:dyDescent="0.3">
      <c r="A125" s="1">
        <v>42459</v>
      </c>
      <c r="B125" s="1">
        <f t="shared" si="1"/>
        <v>42430</v>
      </c>
      <c r="C125" s="3">
        <f>VLOOKUP(B125,'RATEINF-CPI_USA'!$B$2:$E$1244,4,0)</f>
        <v>1.3861463362241366E-4</v>
      </c>
    </row>
    <row r="126" spans="1:3" x14ac:dyDescent="0.3">
      <c r="A126" s="1">
        <v>42458</v>
      </c>
      <c r="B126" s="1">
        <f t="shared" si="1"/>
        <v>42430</v>
      </c>
      <c r="C126" s="3">
        <f>VLOOKUP(B126,'RATEINF-CPI_USA'!$B$2:$E$1244,4,0)</f>
        <v>1.3861463362241366E-4</v>
      </c>
    </row>
    <row r="127" spans="1:3" x14ac:dyDescent="0.3">
      <c r="A127" s="1">
        <v>42457</v>
      </c>
      <c r="B127" s="1">
        <f t="shared" si="1"/>
        <v>42430</v>
      </c>
      <c r="C127" s="3">
        <f>VLOOKUP(B127,'RATEINF-CPI_USA'!$B$2:$E$1244,4,0)</f>
        <v>1.3861463362241366E-4</v>
      </c>
    </row>
    <row r="128" spans="1:3" x14ac:dyDescent="0.3">
      <c r="A128" s="1">
        <v>42456</v>
      </c>
      <c r="B128" s="1">
        <f t="shared" si="1"/>
        <v>42430</v>
      </c>
      <c r="C128" s="3">
        <f>VLOOKUP(B128,'RATEINF-CPI_USA'!$B$2:$E$1244,4,0)</f>
        <v>1.3861463362241366E-4</v>
      </c>
    </row>
    <row r="129" spans="1:3" x14ac:dyDescent="0.3">
      <c r="A129" s="1">
        <v>42455</v>
      </c>
      <c r="B129" s="1">
        <f t="shared" si="1"/>
        <v>42430</v>
      </c>
      <c r="C129" s="3">
        <f>VLOOKUP(B129,'RATEINF-CPI_USA'!$B$2:$E$1244,4,0)</f>
        <v>1.3861463362241366E-4</v>
      </c>
    </row>
    <row r="130" spans="1:3" x14ac:dyDescent="0.3">
      <c r="A130" s="1">
        <v>42454</v>
      </c>
      <c r="B130" s="1">
        <f t="shared" si="1"/>
        <v>42430</v>
      </c>
      <c r="C130" s="3">
        <f>VLOOKUP(B130,'RATEINF-CPI_USA'!$B$2:$E$1244,4,0)</f>
        <v>1.3861463362241366E-4</v>
      </c>
    </row>
    <row r="131" spans="1:3" x14ac:dyDescent="0.3">
      <c r="A131" s="1">
        <v>42453</v>
      </c>
      <c r="B131" s="1">
        <f t="shared" ref="B131:B194" si="2">DATE(YEAR(A131),MONTH(A131),1)</f>
        <v>42430</v>
      </c>
      <c r="C131" s="3">
        <f>VLOOKUP(B131,'RATEINF-CPI_USA'!$B$2:$E$1244,4,0)</f>
        <v>1.3861463362241366E-4</v>
      </c>
    </row>
    <row r="132" spans="1:3" x14ac:dyDescent="0.3">
      <c r="A132" s="1">
        <v>42452</v>
      </c>
      <c r="B132" s="1">
        <f t="shared" si="2"/>
        <v>42430</v>
      </c>
      <c r="C132" s="3">
        <f>VLOOKUP(B132,'RATEINF-CPI_USA'!$B$2:$E$1244,4,0)</f>
        <v>1.3861463362241366E-4</v>
      </c>
    </row>
    <row r="133" spans="1:3" x14ac:dyDescent="0.3">
      <c r="A133" s="1">
        <v>42451</v>
      </c>
      <c r="B133" s="1">
        <f t="shared" si="2"/>
        <v>42430</v>
      </c>
      <c r="C133" s="3">
        <f>VLOOKUP(B133,'RATEINF-CPI_USA'!$B$2:$E$1244,4,0)</f>
        <v>1.3861463362241366E-4</v>
      </c>
    </row>
    <row r="134" spans="1:3" x14ac:dyDescent="0.3">
      <c r="A134" s="1">
        <v>42450</v>
      </c>
      <c r="B134" s="1">
        <f t="shared" si="2"/>
        <v>42430</v>
      </c>
      <c r="C134" s="3">
        <f>VLOOKUP(B134,'RATEINF-CPI_USA'!$B$2:$E$1244,4,0)</f>
        <v>1.3861463362241366E-4</v>
      </c>
    </row>
    <row r="135" spans="1:3" x14ac:dyDescent="0.3">
      <c r="A135" s="1">
        <v>42449</v>
      </c>
      <c r="B135" s="1">
        <f t="shared" si="2"/>
        <v>42430</v>
      </c>
      <c r="C135" s="3">
        <f>VLOOKUP(B135,'RATEINF-CPI_USA'!$B$2:$E$1244,4,0)</f>
        <v>1.3861463362241366E-4</v>
      </c>
    </row>
    <row r="136" spans="1:3" x14ac:dyDescent="0.3">
      <c r="A136" s="1">
        <v>42448</v>
      </c>
      <c r="B136" s="1">
        <f t="shared" si="2"/>
        <v>42430</v>
      </c>
      <c r="C136" s="3">
        <f>VLOOKUP(B136,'RATEINF-CPI_USA'!$B$2:$E$1244,4,0)</f>
        <v>1.3861463362241366E-4</v>
      </c>
    </row>
    <row r="137" spans="1:3" x14ac:dyDescent="0.3">
      <c r="A137" s="1">
        <v>42447</v>
      </c>
      <c r="B137" s="1">
        <f t="shared" si="2"/>
        <v>42430</v>
      </c>
      <c r="C137" s="3">
        <f>VLOOKUP(B137,'RATEINF-CPI_USA'!$B$2:$E$1244,4,0)</f>
        <v>1.3861463362241366E-4</v>
      </c>
    </row>
    <row r="138" spans="1:3" x14ac:dyDescent="0.3">
      <c r="A138" s="1">
        <v>42446</v>
      </c>
      <c r="B138" s="1">
        <f t="shared" si="2"/>
        <v>42430</v>
      </c>
      <c r="C138" s="3">
        <f>VLOOKUP(B138,'RATEINF-CPI_USA'!$B$2:$E$1244,4,0)</f>
        <v>1.3861463362241366E-4</v>
      </c>
    </row>
    <row r="139" spans="1:3" x14ac:dyDescent="0.3">
      <c r="A139" s="1">
        <v>42445</v>
      </c>
      <c r="B139" s="1">
        <f t="shared" si="2"/>
        <v>42430</v>
      </c>
      <c r="C139" s="3">
        <f>VLOOKUP(B139,'RATEINF-CPI_USA'!$B$2:$E$1244,4,0)</f>
        <v>1.3861463362241366E-4</v>
      </c>
    </row>
    <row r="140" spans="1:3" x14ac:dyDescent="0.3">
      <c r="A140" s="1">
        <v>42444</v>
      </c>
      <c r="B140" s="1">
        <f t="shared" si="2"/>
        <v>42430</v>
      </c>
      <c r="C140" s="3">
        <f>VLOOKUP(B140,'RATEINF-CPI_USA'!$B$2:$E$1244,4,0)</f>
        <v>1.3861463362241366E-4</v>
      </c>
    </row>
    <row r="141" spans="1:3" x14ac:dyDescent="0.3">
      <c r="A141" s="1">
        <v>42443</v>
      </c>
      <c r="B141" s="1">
        <f t="shared" si="2"/>
        <v>42430</v>
      </c>
      <c r="C141" s="3">
        <f>VLOOKUP(B141,'RATEINF-CPI_USA'!$B$2:$E$1244,4,0)</f>
        <v>1.3861463362241366E-4</v>
      </c>
    </row>
    <row r="142" spans="1:3" x14ac:dyDescent="0.3">
      <c r="A142" s="1">
        <v>42442</v>
      </c>
      <c r="B142" s="1">
        <f t="shared" si="2"/>
        <v>42430</v>
      </c>
      <c r="C142" s="3">
        <f>VLOOKUP(B142,'RATEINF-CPI_USA'!$B$2:$E$1244,4,0)</f>
        <v>1.3861463362241366E-4</v>
      </c>
    </row>
    <row r="143" spans="1:3" x14ac:dyDescent="0.3">
      <c r="A143" s="1">
        <v>42441</v>
      </c>
      <c r="B143" s="1">
        <f t="shared" si="2"/>
        <v>42430</v>
      </c>
      <c r="C143" s="3">
        <f>VLOOKUP(B143,'RATEINF-CPI_USA'!$B$2:$E$1244,4,0)</f>
        <v>1.3861463362241366E-4</v>
      </c>
    </row>
    <row r="144" spans="1:3" x14ac:dyDescent="0.3">
      <c r="A144" s="1">
        <v>42440</v>
      </c>
      <c r="B144" s="1">
        <f t="shared" si="2"/>
        <v>42430</v>
      </c>
      <c r="C144" s="3">
        <f>VLOOKUP(B144,'RATEINF-CPI_USA'!$B$2:$E$1244,4,0)</f>
        <v>1.3861463362241366E-4</v>
      </c>
    </row>
    <row r="145" spans="1:3" x14ac:dyDescent="0.3">
      <c r="A145" s="1">
        <v>42439</v>
      </c>
      <c r="B145" s="1">
        <f t="shared" si="2"/>
        <v>42430</v>
      </c>
      <c r="C145" s="3">
        <f>VLOOKUP(B145,'RATEINF-CPI_USA'!$B$2:$E$1244,4,0)</f>
        <v>1.3861463362241366E-4</v>
      </c>
    </row>
    <row r="146" spans="1:3" x14ac:dyDescent="0.3">
      <c r="A146" s="1">
        <v>42438</v>
      </c>
      <c r="B146" s="1">
        <f t="shared" si="2"/>
        <v>42430</v>
      </c>
      <c r="C146" s="3">
        <f>VLOOKUP(B146,'RATEINF-CPI_USA'!$B$2:$E$1244,4,0)</f>
        <v>1.3861463362241366E-4</v>
      </c>
    </row>
    <row r="147" spans="1:3" x14ac:dyDescent="0.3">
      <c r="A147" s="1">
        <v>42437</v>
      </c>
      <c r="B147" s="1">
        <f t="shared" si="2"/>
        <v>42430</v>
      </c>
      <c r="C147" s="3">
        <f>VLOOKUP(B147,'RATEINF-CPI_USA'!$B$2:$E$1244,4,0)</f>
        <v>1.3861463362241366E-4</v>
      </c>
    </row>
    <row r="148" spans="1:3" x14ac:dyDescent="0.3">
      <c r="A148" s="1">
        <v>42436</v>
      </c>
      <c r="B148" s="1">
        <f t="shared" si="2"/>
        <v>42430</v>
      </c>
      <c r="C148" s="3">
        <f>VLOOKUP(B148,'RATEINF-CPI_USA'!$B$2:$E$1244,4,0)</f>
        <v>1.3861463362241366E-4</v>
      </c>
    </row>
    <row r="149" spans="1:3" x14ac:dyDescent="0.3">
      <c r="A149" s="1">
        <v>42435</v>
      </c>
      <c r="B149" s="1">
        <f t="shared" si="2"/>
        <v>42430</v>
      </c>
      <c r="C149" s="3">
        <f>VLOOKUP(B149,'RATEINF-CPI_USA'!$B$2:$E$1244,4,0)</f>
        <v>1.3861463362241366E-4</v>
      </c>
    </row>
    <row r="150" spans="1:3" x14ac:dyDescent="0.3">
      <c r="A150" s="1">
        <v>42434</v>
      </c>
      <c r="B150" s="1">
        <f t="shared" si="2"/>
        <v>42430</v>
      </c>
      <c r="C150" s="3">
        <f>VLOOKUP(B150,'RATEINF-CPI_USA'!$B$2:$E$1244,4,0)</f>
        <v>1.3861463362241366E-4</v>
      </c>
    </row>
    <row r="151" spans="1:3" x14ac:dyDescent="0.3">
      <c r="A151" s="1">
        <v>42433</v>
      </c>
      <c r="B151" s="1">
        <f t="shared" si="2"/>
        <v>42430</v>
      </c>
      <c r="C151" s="3">
        <f>VLOOKUP(B151,'RATEINF-CPI_USA'!$B$2:$E$1244,4,0)</f>
        <v>1.3861463362241366E-4</v>
      </c>
    </row>
    <row r="152" spans="1:3" x14ac:dyDescent="0.3">
      <c r="A152" s="1">
        <v>42432</v>
      </c>
      <c r="B152" s="1">
        <f t="shared" si="2"/>
        <v>42430</v>
      </c>
      <c r="C152" s="3">
        <f>VLOOKUP(B152,'RATEINF-CPI_USA'!$B$2:$E$1244,4,0)</f>
        <v>1.3861463362241366E-4</v>
      </c>
    </row>
    <row r="153" spans="1:3" x14ac:dyDescent="0.3">
      <c r="A153" s="1">
        <v>42431</v>
      </c>
      <c r="B153" s="1">
        <f t="shared" si="2"/>
        <v>42430</v>
      </c>
      <c r="C153" s="3">
        <f>VLOOKUP(B153,'RATEINF-CPI_USA'!$B$2:$E$1244,4,0)</f>
        <v>1.3861463362241366E-4</v>
      </c>
    </row>
    <row r="154" spans="1:3" x14ac:dyDescent="0.3">
      <c r="A154" s="1">
        <v>42430</v>
      </c>
      <c r="B154" s="1">
        <f t="shared" si="2"/>
        <v>42430</v>
      </c>
      <c r="C154" s="3">
        <f>VLOOKUP(B154,'RATEINF-CPI_USA'!$B$2:$E$1244,4,0)</f>
        <v>1.3861463362241366E-4</v>
      </c>
    </row>
    <row r="155" spans="1:3" x14ac:dyDescent="0.3">
      <c r="A155" s="1">
        <v>42429</v>
      </c>
      <c r="B155" s="1">
        <f t="shared" si="2"/>
        <v>42401</v>
      </c>
      <c r="C155" s="3">
        <f>VLOOKUP(B155,'RATEINF-CPI_USA'!$B$2:$E$1244,4,0)</f>
        <v>2.837067801642057E-5</v>
      </c>
    </row>
    <row r="156" spans="1:3" x14ac:dyDescent="0.3">
      <c r="A156" s="1">
        <v>42428</v>
      </c>
      <c r="B156" s="1">
        <f t="shared" si="2"/>
        <v>42401</v>
      </c>
      <c r="C156" s="3">
        <f>VLOOKUP(B156,'RATEINF-CPI_USA'!$B$2:$E$1244,4,0)</f>
        <v>2.837067801642057E-5</v>
      </c>
    </row>
    <row r="157" spans="1:3" x14ac:dyDescent="0.3">
      <c r="A157" s="1">
        <v>42427</v>
      </c>
      <c r="B157" s="1">
        <f t="shared" si="2"/>
        <v>42401</v>
      </c>
      <c r="C157" s="3">
        <f>VLOOKUP(B157,'RATEINF-CPI_USA'!$B$2:$E$1244,4,0)</f>
        <v>2.837067801642057E-5</v>
      </c>
    </row>
    <row r="158" spans="1:3" x14ac:dyDescent="0.3">
      <c r="A158" s="1">
        <v>42426</v>
      </c>
      <c r="B158" s="1">
        <f t="shared" si="2"/>
        <v>42401</v>
      </c>
      <c r="C158" s="3">
        <f>VLOOKUP(B158,'RATEINF-CPI_USA'!$B$2:$E$1244,4,0)</f>
        <v>2.837067801642057E-5</v>
      </c>
    </row>
    <row r="159" spans="1:3" x14ac:dyDescent="0.3">
      <c r="A159" s="1">
        <v>42425</v>
      </c>
      <c r="B159" s="1">
        <f t="shared" si="2"/>
        <v>42401</v>
      </c>
      <c r="C159" s="3">
        <f>VLOOKUP(B159,'RATEINF-CPI_USA'!$B$2:$E$1244,4,0)</f>
        <v>2.837067801642057E-5</v>
      </c>
    </row>
    <row r="160" spans="1:3" x14ac:dyDescent="0.3">
      <c r="A160" s="1">
        <v>42424</v>
      </c>
      <c r="B160" s="1">
        <f t="shared" si="2"/>
        <v>42401</v>
      </c>
      <c r="C160" s="3">
        <f>VLOOKUP(B160,'RATEINF-CPI_USA'!$B$2:$E$1244,4,0)</f>
        <v>2.837067801642057E-5</v>
      </c>
    </row>
    <row r="161" spans="1:3" x14ac:dyDescent="0.3">
      <c r="A161" s="1">
        <v>42423</v>
      </c>
      <c r="B161" s="1">
        <f t="shared" si="2"/>
        <v>42401</v>
      </c>
      <c r="C161" s="3">
        <f>VLOOKUP(B161,'RATEINF-CPI_USA'!$B$2:$E$1244,4,0)</f>
        <v>2.837067801642057E-5</v>
      </c>
    </row>
    <row r="162" spans="1:3" x14ac:dyDescent="0.3">
      <c r="A162" s="1">
        <v>42422</v>
      </c>
      <c r="B162" s="1">
        <f t="shared" si="2"/>
        <v>42401</v>
      </c>
      <c r="C162" s="3">
        <f>VLOOKUP(B162,'RATEINF-CPI_USA'!$B$2:$E$1244,4,0)</f>
        <v>2.837067801642057E-5</v>
      </c>
    </row>
    <row r="163" spans="1:3" x14ac:dyDescent="0.3">
      <c r="A163" s="1">
        <v>42421</v>
      </c>
      <c r="B163" s="1">
        <f t="shared" si="2"/>
        <v>42401</v>
      </c>
      <c r="C163" s="3">
        <f>VLOOKUP(B163,'RATEINF-CPI_USA'!$B$2:$E$1244,4,0)</f>
        <v>2.837067801642057E-5</v>
      </c>
    </row>
    <row r="164" spans="1:3" x14ac:dyDescent="0.3">
      <c r="A164" s="1">
        <v>42420</v>
      </c>
      <c r="B164" s="1">
        <f t="shared" si="2"/>
        <v>42401</v>
      </c>
      <c r="C164" s="3">
        <f>VLOOKUP(B164,'RATEINF-CPI_USA'!$B$2:$E$1244,4,0)</f>
        <v>2.837067801642057E-5</v>
      </c>
    </row>
    <row r="165" spans="1:3" x14ac:dyDescent="0.3">
      <c r="A165" s="1">
        <v>42419</v>
      </c>
      <c r="B165" s="1">
        <f t="shared" si="2"/>
        <v>42401</v>
      </c>
      <c r="C165" s="3">
        <f>VLOOKUP(B165,'RATEINF-CPI_USA'!$B$2:$E$1244,4,0)</f>
        <v>2.837067801642057E-5</v>
      </c>
    </row>
    <row r="166" spans="1:3" x14ac:dyDescent="0.3">
      <c r="A166" s="1">
        <v>42418</v>
      </c>
      <c r="B166" s="1">
        <f t="shared" si="2"/>
        <v>42401</v>
      </c>
      <c r="C166" s="3">
        <f>VLOOKUP(B166,'RATEINF-CPI_USA'!$B$2:$E$1244,4,0)</f>
        <v>2.837067801642057E-5</v>
      </c>
    </row>
    <row r="167" spans="1:3" x14ac:dyDescent="0.3">
      <c r="A167" s="1">
        <v>42417</v>
      </c>
      <c r="B167" s="1">
        <f t="shared" si="2"/>
        <v>42401</v>
      </c>
      <c r="C167" s="3">
        <f>VLOOKUP(B167,'RATEINF-CPI_USA'!$B$2:$E$1244,4,0)</f>
        <v>2.837067801642057E-5</v>
      </c>
    </row>
    <row r="168" spans="1:3" x14ac:dyDescent="0.3">
      <c r="A168" s="1">
        <v>42416</v>
      </c>
      <c r="B168" s="1">
        <f t="shared" si="2"/>
        <v>42401</v>
      </c>
      <c r="C168" s="3">
        <f>VLOOKUP(B168,'RATEINF-CPI_USA'!$B$2:$E$1244,4,0)</f>
        <v>2.837067801642057E-5</v>
      </c>
    </row>
    <row r="169" spans="1:3" x14ac:dyDescent="0.3">
      <c r="A169" s="1">
        <v>42415</v>
      </c>
      <c r="B169" s="1">
        <f t="shared" si="2"/>
        <v>42401</v>
      </c>
      <c r="C169" s="3">
        <f>VLOOKUP(B169,'RATEINF-CPI_USA'!$B$2:$E$1244,4,0)</f>
        <v>2.837067801642057E-5</v>
      </c>
    </row>
    <row r="170" spans="1:3" x14ac:dyDescent="0.3">
      <c r="A170" s="1">
        <v>42414</v>
      </c>
      <c r="B170" s="1">
        <f t="shared" si="2"/>
        <v>42401</v>
      </c>
      <c r="C170" s="3">
        <f>VLOOKUP(B170,'RATEINF-CPI_USA'!$B$2:$E$1244,4,0)</f>
        <v>2.837067801642057E-5</v>
      </c>
    </row>
    <row r="171" spans="1:3" x14ac:dyDescent="0.3">
      <c r="A171" s="1">
        <v>42413</v>
      </c>
      <c r="B171" s="1">
        <f t="shared" si="2"/>
        <v>42401</v>
      </c>
      <c r="C171" s="3">
        <f>VLOOKUP(B171,'RATEINF-CPI_USA'!$B$2:$E$1244,4,0)</f>
        <v>2.837067801642057E-5</v>
      </c>
    </row>
    <row r="172" spans="1:3" x14ac:dyDescent="0.3">
      <c r="A172" s="1">
        <v>42412</v>
      </c>
      <c r="B172" s="1">
        <f t="shared" si="2"/>
        <v>42401</v>
      </c>
      <c r="C172" s="3">
        <f>VLOOKUP(B172,'RATEINF-CPI_USA'!$B$2:$E$1244,4,0)</f>
        <v>2.837067801642057E-5</v>
      </c>
    </row>
    <row r="173" spans="1:3" x14ac:dyDescent="0.3">
      <c r="A173" s="1">
        <v>42411</v>
      </c>
      <c r="B173" s="1">
        <f t="shared" si="2"/>
        <v>42401</v>
      </c>
      <c r="C173" s="3">
        <f>VLOOKUP(B173,'RATEINF-CPI_USA'!$B$2:$E$1244,4,0)</f>
        <v>2.837067801642057E-5</v>
      </c>
    </row>
    <row r="174" spans="1:3" x14ac:dyDescent="0.3">
      <c r="A174" s="1">
        <v>42410</v>
      </c>
      <c r="B174" s="1">
        <f t="shared" si="2"/>
        <v>42401</v>
      </c>
      <c r="C174" s="3">
        <f>VLOOKUP(B174,'RATEINF-CPI_USA'!$B$2:$E$1244,4,0)</f>
        <v>2.837067801642057E-5</v>
      </c>
    </row>
    <row r="175" spans="1:3" x14ac:dyDescent="0.3">
      <c r="A175" s="1">
        <v>42409</v>
      </c>
      <c r="B175" s="1">
        <f t="shared" si="2"/>
        <v>42401</v>
      </c>
      <c r="C175" s="3">
        <f>VLOOKUP(B175,'RATEINF-CPI_USA'!$B$2:$E$1244,4,0)</f>
        <v>2.837067801642057E-5</v>
      </c>
    </row>
    <row r="176" spans="1:3" x14ac:dyDescent="0.3">
      <c r="A176" s="1">
        <v>42408</v>
      </c>
      <c r="B176" s="1">
        <f t="shared" si="2"/>
        <v>42401</v>
      </c>
      <c r="C176" s="3">
        <f>VLOOKUP(B176,'RATEINF-CPI_USA'!$B$2:$E$1244,4,0)</f>
        <v>2.837067801642057E-5</v>
      </c>
    </row>
    <row r="177" spans="1:3" x14ac:dyDescent="0.3">
      <c r="A177" s="1">
        <v>42407</v>
      </c>
      <c r="B177" s="1">
        <f t="shared" si="2"/>
        <v>42401</v>
      </c>
      <c r="C177" s="3">
        <f>VLOOKUP(B177,'RATEINF-CPI_USA'!$B$2:$E$1244,4,0)</f>
        <v>2.837067801642057E-5</v>
      </c>
    </row>
    <row r="178" spans="1:3" x14ac:dyDescent="0.3">
      <c r="A178" s="1">
        <v>42406</v>
      </c>
      <c r="B178" s="1">
        <f t="shared" si="2"/>
        <v>42401</v>
      </c>
      <c r="C178" s="3">
        <f>VLOOKUP(B178,'RATEINF-CPI_USA'!$B$2:$E$1244,4,0)</f>
        <v>2.837067801642057E-5</v>
      </c>
    </row>
    <row r="179" spans="1:3" x14ac:dyDescent="0.3">
      <c r="A179" s="1">
        <v>42405</v>
      </c>
      <c r="B179" s="1">
        <f t="shared" si="2"/>
        <v>42401</v>
      </c>
      <c r="C179" s="3">
        <f>VLOOKUP(B179,'RATEINF-CPI_USA'!$B$2:$E$1244,4,0)</f>
        <v>2.837067801642057E-5</v>
      </c>
    </row>
    <row r="180" spans="1:3" x14ac:dyDescent="0.3">
      <c r="A180" s="1">
        <v>42404</v>
      </c>
      <c r="B180" s="1">
        <f t="shared" si="2"/>
        <v>42401</v>
      </c>
      <c r="C180" s="3">
        <f>VLOOKUP(B180,'RATEINF-CPI_USA'!$B$2:$E$1244,4,0)</f>
        <v>2.837067801642057E-5</v>
      </c>
    </row>
    <row r="181" spans="1:3" x14ac:dyDescent="0.3">
      <c r="A181" s="1">
        <v>42403</v>
      </c>
      <c r="B181" s="1">
        <f t="shared" si="2"/>
        <v>42401</v>
      </c>
      <c r="C181" s="3">
        <f>VLOOKUP(B181,'RATEINF-CPI_USA'!$B$2:$E$1244,4,0)</f>
        <v>2.837067801642057E-5</v>
      </c>
    </row>
    <row r="182" spans="1:3" x14ac:dyDescent="0.3">
      <c r="A182" s="1">
        <v>42402</v>
      </c>
      <c r="B182" s="1">
        <f t="shared" si="2"/>
        <v>42401</v>
      </c>
      <c r="C182" s="3">
        <f>VLOOKUP(B182,'RATEINF-CPI_USA'!$B$2:$E$1244,4,0)</f>
        <v>2.837067801642057E-5</v>
      </c>
    </row>
    <row r="183" spans="1:3" x14ac:dyDescent="0.3">
      <c r="A183" s="1">
        <v>42401</v>
      </c>
      <c r="B183" s="1">
        <f t="shared" si="2"/>
        <v>42401</v>
      </c>
      <c r="C183" s="3">
        <f>VLOOKUP(B183,'RATEINF-CPI_USA'!$B$2:$E$1244,4,0)</f>
        <v>2.837067801642057E-5</v>
      </c>
    </row>
    <row r="184" spans="1:3" x14ac:dyDescent="0.3">
      <c r="A184" s="1">
        <v>42400</v>
      </c>
      <c r="B184" s="1">
        <f t="shared" si="2"/>
        <v>42370</v>
      </c>
      <c r="C184" s="3">
        <f>VLOOKUP(B184,'RATEINF-CPI_USA'!$B$2:$E$1244,4,0)</f>
        <v>5.3283269166870539E-5</v>
      </c>
    </row>
    <row r="185" spans="1:3" x14ac:dyDescent="0.3">
      <c r="A185" s="1">
        <v>42399</v>
      </c>
      <c r="B185" s="1">
        <f t="shared" si="2"/>
        <v>42370</v>
      </c>
      <c r="C185" s="3">
        <f>VLOOKUP(B185,'RATEINF-CPI_USA'!$B$2:$E$1244,4,0)</f>
        <v>5.3283269166870539E-5</v>
      </c>
    </row>
    <row r="186" spans="1:3" x14ac:dyDescent="0.3">
      <c r="A186" s="1">
        <v>42398</v>
      </c>
      <c r="B186" s="1">
        <f t="shared" si="2"/>
        <v>42370</v>
      </c>
      <c r="C186" s="3">
        <f>VLOOKUP(B186,'RATEINF-CPI_USA'!$B$2:$E$1244,4,0)</f>
        <v>5.3283269166870539E-5</v>
      </c>
    </row>
    <row r="187" spans="1:3" x14ac:dyDescent="0.3">
      <c r="A187" s="1">
        <v>42397</v>
      </c>
      <c r="B187" s="1">
        <f t="shared" si="2"/>
        <v>42370</v>
      </c>
      <c r="C187" s="3">
        <f>VLOOKUP(B187,'RATEINF-CPI_USA'!$B$2:$E$1244,4,0)</f>
        <v>5.3283269166870539E-5</v>
      </c>
    </row>
    <row r="188" spans="1:3" x14ac:dyDescent="0.3">
      <c r="A188" s="1">
        <v>42396</v>
      </c>
      <c r="B188" s="1">
        <f t="shared" si="2"/>
        <v>42370</v>
      </c>
      <c r="C188" s="3">
        <f>VLOOKUP(B188,'RATEINF-CPI_USA'!$B$2:$E$1244,4,0)</f>
        <v>5.3283269166870539E-5</v>
      </c>
    </row>
    <row r="189" spans="1:3" x14ac:dyDescent="0.3">
      <c r="A189" s="1">
        <v>42395</v>
      </c>
      <c r="B189" s="1">
        <f t="shared" si="2"/>
        <v>42370</v>
      </c>
      <c r="C189" s="3">
        <f>VLOOKUP(B189,'RATEINF-CPI_USA'!$B$2:$E$1244,4,0)</f>
        <v>5.3283269166870539E-5</v>
      </c>
    </row>
    <row r="190" spans="1:3" x14ac:dyDescent="0.3">
      <c r="A190" s="1">
        <v>42394</v>
      </c>
      <c r="B190" s="1">
        <f t="shared" si="2"/>
        <v>42370</v>
      </c>
      <c r="C190" s="3">
        <f>VLOOKUP(B190,'RATEINF-CPI_USA'!$B$2:$E$1244,4,0)</f>
        <v>5.3283269166870539E-5</v>
      </c>
    </row>
    <row r="191" spans="1:3" x14ac:dyDescent="0.3">
      <c r="A191" s="1">
        <v>42393</v>
      </c>
      <c r="B191" s="1">
        <f t="shared" si="2"/>
        <v>42370</v>
      </c>
      <c r="C191" s="3">
        <f>VLOOKUP(B191,'RATEINF-CPI_USA'!$B$2:$E$1244,4,0)</f>
        <v>5.3283269166870539E-5</v>
      </c>
    </row>
    <row r="192" spans="1:3" x14ac:dyDescent="0.3">
      <c r="A192" s="1">
        <v>42392</v>
      </c>
      <c r="B192" s="1">
        <f t="shared" si="2"/>
        <v>42370</v>
      </c>
      <c r="C192" s="3">
        <f>VLOOKUP(B192,'RATEINF-CPI_USA'!$B$2:$E$1244,4,0)</f>
        <v>5.3283269166870539E-5</v>
      </c>
    </row>
    <row r="193" spans="1:3" x14ac:dyDescent="0.3">
      <c r="A193" s="1">
        <v>42391</v>
      </c>
      <c r="B193" s="1">
        <f t="shared" si="2"/>
        <v>42370</v>
      </c>
      <c r="C193" s="3">
        <f>VLOOKUP(B193,'RATEINF-CPI_USA'!$B$2:$E$1244,4,0)</f>
        <v>5.3283269166870539E-5</v>
      </c>
    </row>
    <row r="194" spans="1:3" x14ac:dyDescent="0.3">
      <c r="A194" s="1">
        <v>42390</v>
      </c>
      <c r="B194" s="1">
        <f t="shared" si="2"/>
        <v>42370</v>
      </c>
      <c r="C194" s="3">
        <f>VLOOKUP(B194,'RATEINF-CPI_USA'!$B$2:$E$1244,4,0)</f>
        <v>5.3283269166870539E-5</v>
      </c>
    </row>
    <row r="195" spans="1:3" x14ac:dyDescent="0.3">
      <c r="A195" s="1">
        <v>42389</v>
      </c>
      <c r="B195" s="1">
        <f t="shared" ref="B195:B258" si="3">DATE(YEAR(A195),MONTH(A195),1)</f>
        <v>42370</v>
      </c>
      <c r="C195" s="3">
        <f>VLOOKUP(B195,'RATEINF-CPI_USA'!$B$2:$E$1244,4,0)</f>
        <v>5.3283269166870539E-5</v>
      </c>
    </row>
    <row r="196" spans="1:3" x14ac:dyDescent="0.3">
      <c r="A196" s="1">
        <v>42388</v>
      </c>
      <c r="B196" s="1">
        <f t="shared" si="3"/>
        <v>42370</v>
      </c>
      <c r="C196" s="3">
        <f>VLOOKUP(B196,'RATEINF-CPI_USA'!$B$2:$E$1244,4,0)</f>
        <v>5.3283269166870539E-5</v>
      </c>
    </row>
    <row r="197" spans="1:3" x14ac:dyDescent="0.3">
      <c r="A197" s="1">
        <v>42387</v>
      </c>
      <c r="B197" s="1">
        <f t="shared" si="3"/>
        <v>42370</v>
      </c>
      <c r="C197" s="3">
        <f>VLOOKUP(B197,'RATEINF-CPI_USA'!$B$2:$E$1244,4,0)</f>
        <v>5.3283269166870539E-5</v>
      </c>
    </row>
    <row r="198" spans="1:3" x14ac:dyDescent="0.3">
      <c r="A198" s="1">
        <v>42386</v>
      </c>
      <c r="B198" s="1">
        <f t="shared" si="3"/>
        <v>42370</v>
      </c>
      <c r="C198" s="3">
        <f>VLOOKUP(B198,'RATEINF-CPI_USA'!$B$2:$E$1244,4,0)</f>
        <v>5.3283269166870539E-5</v>
      </c>
    </row>
    <row r="199" spans="1:3" x14ac:dyDescent="0.3">
      <c r="A199" s="1">
        <v>42385</v>
      </c>
      <c r="B199" s="1">
        <f t="shared" si="3"/>
        <v>42370</v>
      </c>
      <c r="C199" s="3">
        <f>VLOOKUP(B199,'RATEINF-CPI_USA'!$B$2:$E$1244,4,0)</f>
        <v>5.3283269166870539E-5</v>
      </c>
    </row>
    <row r="200" spans="1:3" x14ac:dyDescent="0.3">
      <c r="A200" s="1">
        <v>42384</v>
      </c>
      <c r="B200" s="1">
        <f t="shared" si="3"/>
        <v>42370</v>
      </c>
      <c r="C200" s="3">
        <f>VLOOKUP(B200,'RATEINF-CPI_USA'!$B$2:$E$1244,4,0)</f>
        <v>5.3283269166870539E-5</v>
      </c>
    </row>
    <row r="201" spans="1:3" x14ac:dyDescent="0.3">
      <c r="A201" s="1">
        <v>42383</v>
      </c>
      <c r="B201" s="1">
        <f t="shared" si="3"/>
        <v>42370</v>
      </c>
      <c r="C201" s="3">
        <f>VLOOKUP(B201,'RATEINF-CPI_USA'!$B$2:$E$1244,4,0)</f>
        <v>5.3283269166870539E-5</v>
      </c>
    </row>
    <row r="202" spans="1:3" x14ac:dyDescent="0.3">
      <c r="A202" s="1">
        <v>42382</v>
      </c>
      <c r="B202" s="1">
        <f t="shared" si="3"/>
        <v>42370</v>
      </c>
      <c r="C202" s="3">
        <f>VLOOKUP(B202,'RATEINF-CPI_USA'!$B$2:$E$1244,4,0)</f>
        <v>5.3283269166870539E-5</v>
      </c>
    </row>
    <row r="203" spans="1:3" x14ac:dyDescent="0.3">
      <c r="A203" s="1">
        <v>42381</v>
      </c>
      <c r="B203" s="1">
        <f t="shared" si="3"/>
        <v>42370</v>
      </c>
      <c r="C203" s="3">
        <f>VLOOKUP(B203,'RATEINF-CPI_USA'!$B$2:$E$1244,4,0)</f>
        <v>5.3283269166870539E-5</v>
      </c>
    </row>
    <row r="204" spans="1:3" x14ac:dyDescent="0.3">
      <c r="A204" s="1">
        <v>42380</v>
      </c>
      <c r="B204" s="1">
        <f t="shared" si="3"/>
        <v>42370</v>
      </c>
      <c r="C204" s="3">
        <f>VLOOKUP(B204,'RATEINF-CPI_USA'!$B$2:$E$1244,4,0)</f>
        <v>5.3283269166870539E-5</v>
      </c>
    </row>
    <row r="205" spans="1:3" x14ac:dyDescent="0.3">
      <c r="A205" s="1">
        <v>42379</v>
      </c>
      <c r="B205" s="1">
        <f t="shared" si="3"/>
        <v>42370</v>
      </c>
      <c r="C205" s="3">
        <f>VLOOKUP(B205,'RATEINF-CPI_USA'!$B$2:$E$1244,4,0)</f>
        <v>5.3283269166870539E-5</v>
      </c>
    </row>
    <row r="206" spans="1:3" x14ac:dyDescent="0.3">
      <c r="A206" s="1">
        <v>42378</v>
      </c>
      <c r="B206" s="1">
        <f t="shared" si="3"/>
        <v>42370</v>
      </c>
      <c r="C206" s="3">
        <f>VLOOKUP(B206,'RATEINF-CPI_USA'!$B$2:$E$1244,4,0)</f>
        <v>5.3283269166870539E-5</v>
      </c>
    </row>
    <row r="207" spans="1:3" x14ac:dyDescent="0.3">
      <c r="A207" s="1">
        <v>42377</v>
      </c>
      <c r="B207" s="1">
        <f t="shared" si="3"/>
        <v>42370</v>
      </c>
      <c r="C207" s="3">
        <f>VLOOKUP(B207,'RATEINF-CPI_USA'!$B$2:$E$1244,4,0)</f>
        <v>5.3283269166870539E-5</v>
      </c>
    </row>
    <row r="208" spans="1:3" x14ac:dyDescent="0.3">
      <c r="A208" s="1">
        <v>42376</v>
      </c>
      <c r="B208" s="1">
        <f t="shared" si="3"/>
        <v>42370</v>
      </c>
      <c r="C208" s="3">
        <f>VLOOKUP(B208,'RATEINF-CPI_USA'!$B$2:$E$1244,4,0)</f>
        <v>5.3283269166870539E-5</v>
      </c>
    </row>
    <row r="209" spans="1:3" x14ac:dyDescent="0.3">
      <c r="A209" s="1">
        <v>42375</v>
      </c>
      <c r="B209" s="1">
        <f t="shared" si="3"/>
        <v>42370</v>
      </c>
      <c r="C209" s="3">
        <f>VLOOKUP(B209,'RATEINF-CPI_USA'!$B$2:$E$1244,4,0)</f>
        <v>5.3283269166870539E-5</v>
      </c>
    </row>
    <row r="210" spans="1:3" x14ac:dyDescent="0.3">
      <c r="A210" s="1">
        <v>42374</v>
      </c>
      <c r="B210" s="1">
        <f t="shared" si="3"/>
        <v>42370</v>
      </c>
      <c r="C210" s="3">
        <f>VLOOKUP(B210,'RATEINF-CPI_USA'!$B$2:$E$1244,4,0)</f>
        <v>5.3283269166870539E-5</v>
      </c>
    </row>
    <row r="211" spans="1:3" x14ac:dyDescent="0.3">
      <c r="A211" s="1">
        <v>42373</v>
      </c>
      <c r="B211" s="1">
        <f t="shared" si="3"/>
        <v>42370</v>
      </c>
      <c r="C211" s="3">
        <f>VLOOKUP(B211,'RATEINF-CPI_USA'!$B$2:$E$1244,4,0)</f>
        <v>5.3283269166870539E-5</v>
      </c>
    </row>
    <row r="212" spans="1:3" x14ac:dyDescent="0.3">
      <c r="A212" s="1">
        <v>42372</v>
      </c>
      <c r="B212" s="1">
        <f t="shared" si="3"/>
        <v>42370</v>
      </c>
      <c r="C212" s="3">
        <f>VLOOKUP(B212,'RATEINF-CPI_USA'!$B$2:$E$1244,4,0)</f>
        <v>5.3283269166870539E-5</v>
      </c>
    </row>
    <row r="213" spans="1:3" x14ac:dyDescent="0.3">
      <c r="A213" s="1">
        <v>42371</v>
      </c>
      <c r="B213" s="1">
        <f t="shared" si="3"/>
        <v>42370</v>
      </c>
      <c r="C213" s="3">
        <f>VLOOKUP(B213,'RATEINF-CPI_USA'!$B$2:$E$1244,4,0)</f>
        <v>5.3283269166870539E-5</v>
      </c>
    </row>
    <row r="214" spans="1:3" x14ac:dyDescent="0.3">
      <c r="A214" s="1">
        <v>42370</v>
      </c>
      <c r="B214" s="1">
        <f t="shared" si="3"/>
        <v>42370</v>
      </c>
      <c r="C214" s="3">
        <f>VLOOKUP(B214,'RATEINF-CPI_USA'!$B$2:$E$1244,4,0)</f>
        <v>5.3283269166870539E-5</v>
      </c>
    </row>
    <row r="215" spans="1:3" x14ac:dyDescent="0.3">
      <c r="A215" s="1">
        <v>42369</v>
      </c>
      <c r="B215" s="1">
        <f t="shared" si="3"/>
        <v>42339</v>
      </c>
      <c r="C215" s="3">
        <f>VLOOKUP(B215,'RATEINF-CPI_USA'!$B$2:$E$1244,4,0)</f>
        <v>-1.104115830727892E-4</v>
      </c>
    </row>
    <row r="216" spans="1:3" x14ac:dyDescent="0.3">
      <c r="A216" s="1">
        <v>42368</v>
      </c>
      <c r="B216" s="1">
        <f t="shared" si="3"/>
        <v>42339</v>
      </c>
      <c r="C216" s="3">
        <f>VLOOKUP(B216,'RATEINF-CPI_USA'!$B$2:$E$1244,4,0)</f>
        <v>-1.104115830727892E-4</v>
      </c>
    </row>
    <row r="217" spans="1:3" x14ac:dyDescent="0.3">
      <c r="A217" s="1">
        <v>42367</v>
      </c>
      <c r="B217" s="1">
        <f t="shared" si="3"/>
        <v>42339</v>
      </c>
      <c r="C217" s="3">
        <f>VLOOKUP(B217,'RATEINF-CPI_USA'!$B$2:$E$1244,4,0)</f>
        <v>-1.104115830727892E-4</v>
      </c>
    </row>
    <row r="218" spans="1:3" x14ac:dyDescent="0.3">
      <c r="A218" s="1">
        <v>42366</v>
      </c>
      <c r="B218" s="1">
        <f t="shared" si="3"/>
        <v>42339</v>
      </c>
      <c r="C218" s="3">
        <f>VLOOKUP(B218,'RATEINF-CPI_USA'!$B$2:$E$1244,4,0)</f>
        <v>-1.104115830727892E-4</v>
      </c>
    </row>
    <row r="219" spans="1:3" x14ac:dyDescent="0.3">
      <c r="A219" s="1">
        <v>42365</v>
      </c>
      <c r="B219" s="1">
        <f t="shared" si="3"/>
        <v>42339</v>
      </c>
      <c r="C219" s="3">
        <f>VLOOKUP(B219,'RATEINF-CPI_USA'!$B$2:$E$1244,4,0)</f>
        <v>-1.104115830727892E-4</v>
      </c>
    </row>
    <row r="220" spans="1:3" x14ac:dyDescent="0.3">
      <c r="A220" s="1">
        <v>42364</v>
      </c>
      <c r="B220" s="1">
        <f t="shared" si="3"/>
        <v>42339</v>
      </c>
      <c r="C220" s="3">
        <f>VLOOKUP(B220,'RATEINF-CPI_USA'!$B$2:$E$1244,4,0)</f>
        <v>-1.104115830727892E-4</v>
      </c>
    </row>
    <row r="221" spans="1:3" x14ac:dyDescent="0.3">
      <c r="A221" s="1">
        <v>42363</v>
      </c>
      <c r="B221" s="1">
        <f t="shared" si="3"/>
        <v>42339</v>
      </c>
      <c r="C221" s="3">
        <f>VLOOKUP(B221,'RATEINF-CPI_USA'!$B$2:$E$1244,4,0)</f>
        <v>-1.104115830727892E-4</v>
      </c>
    </row>
    <row r="222" spans="1:3" x14ac:dyDescent="0.3">
      <c r="A222" s="1">
        <v>42362</v>
      </c>
      <c r="B222" s="1">
        <f t="shared" si="3"/>
        <v>42339</v>
      </c>
      <c r="C222" s="3">
        <f>VLOOKUP(B222,'RATEINF-CPI_USA'!$B$2:$E$1244,4,0)</f>
        <v>-1.104115830727892E-4</v>
      </c>
    </row>
    <row r="223" spans="1:3" x14ac:dyDescent="0.3">
      <c r="A223" s="1">
        <v>42361</v>
      </c>
      <c r="B223" s="1">
        <f t="shared" si="3"/>
        <v>42339</v>
      </c>
      <c r="C223" s="3">
        <f>VLOOKUP(B223,'RATEINF-CPI_USA'!$B$2:$E$1244,4,0)</f>
        <v>-1.104115830727892E-4</v>
      </c>
    </row>
    <row r="224" spans="1:3" x14ac:dyDescent="0.3">
      <c r="A224" s="1">
        <v>42360</v>
      </c>
      <c r="B224" s="1">
        <f t="shared" si="3"/>
        <v>42339</v>
      </c>
      <c r="C224" s="3">
        <f>VLOOKUP(B224,'RATEINF-CPI_USA'!$B$2:$E$1244,4,0)</f>
        <v>-1.104115830727892E-4</v>
      </c>
    </row>
    <row r="225" spans="1:3" x14ac:dyDescent="0.3">
      <c r="A225" s="1">
        <v>42359</v>
      </c>
      <c r="B225" s="1">
        <f t="shared" si="3"/>
        <v>42339</v>
      </c>
      <c r="C225" s="3">
        <f>VLOOKUP(B225,'RATEINF-CPI_USA'!$B$2:$E$1244,4,0)</f>
        <v>-1.104115830727892E-4</v>
      </c>
    </row>
    <row r="226" spans="1:3" x14ac:dyDescent="0.3">
      <c r="A226" s="1">
        <v>42358</v>
      </c>
      <c r="B226" s="1">
        <f t="shared" si="3"/>
        <v>42339</v>
      </c>
      <c r="C226" s="3">
        <f>VLOOKUP(B226,'RATEINF-CPI_USA'!$B$2:$E$1244,4,0)</f>
        <v>-1.104115830727892E-4</v>
      </c>
    </row>
    <row r="227" spans="1:3" x14ac:dyDescent="0.3">
      <c r="A227" s="1">
        <v>42357</v>
      </c>
      <c r="B227" s="1">
        <f t="shared" si="3"/>
        <v>42339</v>
      </c>
      <c r="C227" s="3">
        <f>VLOOKUP(B227,'RATEINF-CPI_USA'!$B$2:$E$1244,4,0)</f>
        <v>-1.104115830727892E-4</v>
      </c>
    </row>
    <row r="228" spans="1:3" x14ac:dyDescent="0.3">
      <c r="A228" s="1">
        <v>42356</v>
      </c>
      <c r="B228" s="1">
        <f t="shared" si="3"/>
        <v>42339</v>
      </c>
      <c r="C228" s="3">
        <f>VLOOKUP(B228,'RATEINF-CPI_USA'!$B$2:$E$1244,4,0)</f>
        <v>-1.104115830727892E-4</v>
      </c>
    </row>
    <row r="229" spans="1:3" x14ac:dyDescent="0.3">
      <c r="A229" s="1">
        <v>42355</v>
      </c>
      <c r="B229" s="1">
        <f t="shared" si="3"/>
        <v>42339</v>
      </c>
      <c r="C229" s="3">
        <f>VLOOKUP(B229,'RATEINF-CPI_USA'!$B$2:$E$1244,4,0)</f>
        <v>-1.104115830727892E-4</v>
      </c>
    </row>
    <row r="230" spans="1:3" x14ac:dyDescent="0.3">
      <c r="A230" s="1">
        <v>42354</v>
      </c>
      <c r="B230" s="1">
        <f t="shared" si="3"/>
        <v>42339</v>
      </c>
      <c r="C230" s="3">
        <f>VLOOKUP(B230,'RATEINF-CPI_USA'!$B$2:$E$1244,4,0)</f>
        <v>-1.104115830727892E-4</v>
      </c>
    </row>
    <row r="231" spans="1:3" x14ac:dyDescent="0.3">
      <c r="A231" s="1">
        <v>42353</v>
      </c>
      <c r="B231" s="1">
        <f t="shared" si="3"/>
        <v>42339</v>
      </c>
      <c r="C231" s="3">
        <f>VLOOKUP(B231,'RATEINF-CPI_USA'!$B$2:$E$1244,4,0)</f>
        <v>-1.104115830727892E-4</v>
      </c>
    </row>
    <row r="232" spans="1:3" x14ac:dyDescent="0.3">
      <c r="A232" s="1">
        <v>42352</v>
      </c>
      <c r="B232" s="1">
        <f t="shared" si="3"/>
        <v>42339</v>
      </c>
      <c r="C232" s="3">
        <f>VLOOKUP(B232,'RATEINF-CPI_USA'!$B$2:$E$1244,4,0)</f>
        <v>-1.104115830727892E-4</v>
      </c>
    </row>
    <row r="233" spans="1:3" x14ac:dyDescent="0.3">
      <c r="A233" s="1">
        <v>42351</v>
      </c>
      <c r="B233" s="1">
        <f t="shared" si="3"/>
        <v>42339</v>
      </c>
      <c r="C233" s="3">
        <f>VLOOKUP(B233,'RATEINF-CPI_USA'!$B$2:$E$1244,4,0)</f>
        <v>-1.104115830727892E-4</v>
      </c>
    </row>
    <row r="234" spans="1:3" x14ac:dyDescent="0.3">
      <c r="A234" s="1">
        <v>42350</v>
      </c>
      <c r="B234" s="1">
        <f t="shared" si="3"/>
        <v>42339</v>
      </c>
      <c r="C234" s="3">
        <f>VLOOKUP(B234,'RATEINF-CPI_USA'!$B$2:$E$1244,4,0)</f>
        <v>-1.104115830727892E-4</v>
      </c>
    </row>
    <row r="235" spans="1:3" x14ac:dyDescent="0.3">
      <c r="A235" s="1">
        <v>42349</v>
      </c>
      <c r="B235" s="1">
        <f t="shared" si="3"/>
        <v>42339</v>
      </c>
      <c r="C235" s="3">
        <f>VLOOKUP(B235,'RATEINF-CPI_USA'!$B$2:$E$1244,4,0)</f>
        <v>-1.104115830727892E-4</v>
      </c>
    </row>
    <row r="236" spans="1:3" x14ac:dyDescent="0.3">
      <c r="A236" s="1">
        <v>42348</v>
      </c>
      <c r="B236" s="1">
        <f t="shared" si="3"/>
        <v>42339</v>
      </c>
      <c r="C236" s="3">
        <f>VLOOKUP(B236,'RATEINF-CPI_USA'!$B$2:$E$1244,4,0)</f>
        <v>-1.104115830727892E-4</v>
      </c>
    </row>
    <row r="237" spans="1:3" x14ac:dyDescent="0.3">
      <c r="A237" s="1">
        <v>42347</v>
      </c>
      <c r="B237" s="1">
        <f t="shared" si="3"/>
        <v>42339</v>
      </c>
      <c r="C237" s="3">
        <f>VLOOKUP(B237,'RATEINF-CPI_USA'!$B$2:$E$1244,4,0)</f>
        <v>-1.104115830727892E-4</v>
      </c>
    </row>
    <row r="238" spans="1:3" x14ac:dyDescent="0.3">
      <c r="A238" s="1">
        <v>42346</v>
      </c>
      <c r="B238" s="1">
        <f t="shared" si="3"/>
        <v>42339</v>
      </c>
      <c r="C238" s="3">
        <f>VLOOKUP(B238,'RATEINF-CPI_USA'!$B$2:$E$1244,4,0)</f>
        <v>-1.104115830727892E-4</v>
      </c>
    </row>
    <row r="239" spans="1:3" x14ac:dyDescent="0.3">
      <c r="A239" s="1">
        <v>42345</v>
      </c>
      <c r="B239" s="1">
        <f t="shared" si="3"/>
        <v>42339</v>
      </c>
      <c r="C239" s="3">
        <f>VLOOKUP(B239,'RATEINF-CPI_USA'!$B$2:$E$1244,4,0)</f>
        <v>-1.104115830727892E-4</v>
      </c>
    </row>
    <row r="240" spans="1:3" x14ac:dyDescent="0.3">
      <c r="A240" s="1">
        <v>42344</v>
      </c>
      <c r="B240" s="1">
        <f t="shared" si="3"/>
        <v>42339</v>
      </c>
      <c r="C240" s="3">
        <f>VLOOKUP(B240,'RATEINF-CPI_USA'!$B$2:$E$1244,4,0)</f>
        <v>-1.104115830727892E-4</v>
      </c>
    </row>
    <row r="241" spans="1:3" x14ac:dyDescent="0.3">
      <c r="A241" s="1">
        <v>42343</v>
      </c>
      <c r="B241" s="1">
        <f t="shared" si="3"/>
        <v>42339</v>
      </c>
      <c r="C241" s="3">
        <f>VLOOKUP(B241,'RATEINF-CPI_USA'!$B$2:$E$1244,4,0)</f>
        <v>-1.104115830727892E-4</v>
      </c>
    </row>
    <row r="242" spans="1:3" x14ac:dyDescent="0.3">
      <c r="A242" s="1">
        <v>42342</v>
      </c>
      <c r="B242" s="1">
        <f t="shared" si="3"/>
        <v>42339</v>
      </c>
      <c r="C242" s="3">
        <f>VLOOKUP(B242,'RATEINF-CPI_USA'!$B$2:$E$1244,4,0)</f>
        <v>-1.104115830727892E-4</v>
      </c>
    </row>
    <row r="243" spans="1:3" x14ac:dyDescent="0.3">
      <c r="A243" s="1">
        <v>42341</v>
      </c>
      <c r="B243" s="1">
        <f t="shared" si="3"/>
        <v>42339</v>
      </c>
      <c r="C243" s="3">
        <f>VLOOKUP(B243,'RATEINF-CPI_USA'!$B$2:$E$1244,4,0)</f>
        <v>-1.104115830727892E-4</v>
      </c>
    </row>
    <row r="244" spans="1:3" x14ac:dyDescent="0.3">
      <c r="A244" s="1">
        <v>42340</v>
      </c>
      <c r="B244" s="1">
        <f t="shared" si="3"/>
        <v>42339</v>
      </c>
      <c r="C244" s="3">
        <f>VLOOKUP(B244,'RATEINF-CPI_USA'!$B$2:$E$1244,4,0)</f>
        <v>-1.104115830727892E-4</v>
      </c>
    </row>
    <row r="245" spans="1:3" x14ac:dyDescent="0.3">
      <c r="A245" s="1">
        <v>42339</v>
      </c>
      <c r="B245" s="1">
        <f t="shared" si="3"/>
        <v>42339</v>
      </c>
      <c r="C245" s="3">
        <f>VLOOKUP(B245,'RATEINF-CPI_USA'!$B$2:$E$1244,4,0)</f>
        <v>-1.104115830727892E-4</v>
      </c>
    </row>
    <row r="246" spans="1:3" x14ac:dyDescent="0.3">
      <c r="A246" s="1">
        <v>42338</v>
      </c>
      <c r="B246" s="1">
        <f t="shared" si="3"/>
        <v>42309</v>
      </c>
      <c r="C246" s="3">
        <f>VLOOKUP(B246,'RATEINF-CPI_USA'!$B$2:$E$1244,4,0)</f>
        <v>-7.0427886647350668E-5</v>
      </c>
    </row>
    <row r="247" spans="1:3" x14ac:dyDescent="0.3">
      <c r="A247" s="1">
        <v>42337</v>
      </c>
      <c r="B247" s="1">
        <f t="shared" si="3"/>
        <v>42309</v>
      </c>
      <c r="C247" s="3">
        <f>VLOOKUP(B247,'RATEINF-CPI_USA'!$B$2:$E$1244,4,0)</f>
        <v>-7.0427886647350668E-5</v>
      </c>
    </row>
    <row r="248" spans="1:3" x14ac:dyDescent="0.3">
      <c r="A248" s="1">
        <v>42336</v>
      </c>
      <c r="B248" s="1">
        <f t="shared" si="3"/>
        <v>42309</v>
      </c>
      <c r="C248" s="3">
        <f>VLOOKUP(B248,'RATEINF-CPI_USA'!$B$2:$E$1244,4,0)</f>
        <v>-7.0427886647350668E-5</v>
      </c>
    </row>
    <row r="249" spans="1:3" x14ac:dyDescent="0.3">
      <c r="A249" s="1">
        <v>42335</v>
      </c>
      <c r="B249" s="1">
        <f t="shared" si="3"/>
        <v>42309</v>
      </c>
      <c r="C249" s="3">
        <f>VLOOKUP(B249,'RATEINF-CPI_USA'!$B$2:$E$1244,4,0)</f>
        <v>-7.0427886647350668E-5</v>
      </c>
    </row>
    <row r="250" spans="1:3" x14ac:dyDescent="0.3">
      <c r="A250" s="1">
        <v>42334</v>
      </c>
      <c r="B250" s="1">
        <f t="shared" si="3"/>
        <v>42309</v>
      </c>
      <c r="C250" s="3">
        <f>VLOOKUP(B250,'RATEINF-CPI_USA'!$B$2:$E$1244,4,0)</f>
        <v>-7.0427886647350668E-5</v>
      </c>
    </row>
    <row r="251" spans="1:3" x14ac:dyDescent="0.3">
      <c r="A251" s="1">
        <v>42333</v>
      </c>
      <c r="B251" s="1">
        <f t="shared" si="3"/>
        <v>42309</v>
      </c>
      <c r="C251" s="3">
        <f>VLOOKUP(B251,'RATEINF-CPI_USA'!$B$2:$E$1244,4,0)</f>
        <v>-7.0427886647350668E-5</v>
      </c>
    </row>
    <row r="252" spans="1:3" x14ac:dyDescent="0.3">
      <c r="A252" s="1">
        <v>42332</v>
      </c>
      <c r="B252" s="1">
        <f t="shared" si="3"/>
        <v>42309</v>
      </c>
      <c r="C252" s="3">
        <f>VLOOKUP(B252,'RATEINF-CPI_USA'!$B$2:$E$1244,4,0)</f>
        <v>-7.0427886647350668E-5</v>
      </c>
    </row>
    <row r="253" spans="1:3" x14ac:dyDescent="0.3">
      <c r="A253" s="1">
        <v>42331</v>
      </c>
      <c r="B253" s="1">
        <f t="shared" si="3"/>
        <v>42309</v>
      </c>
      <c r="C253" s="3">
        <f>VLOOKUP(B253,'RATEINF-CPI_USA'!$B$2:$E$1244,4,0)</f>
        <v>-7.0427886647350668E-5</v>
      </c>
    </row>
    <row r="254" spans="1:3" x14ac:dyDescent="0.3">
      <c r="A254" s="1">
        <v>42330</v>
      </c>
      <c r="B254" s="1">
        <f t="shared" si="3"/>
        <v>42309</v>
      </c>
      <c r="C254" s="3">
        <f>VLOOKUP(B254,'RATEINF-CPI_USA'!$B$2:$E$1244,4,0)</f>
        <v>-7.0427886647350668E-5</v>
      </c>
    </row>
    <row r="255" spans="1:3" x14ac:dyDescent="0.3">
      <c r="A255" s="1">
        <v>42329</v>
      </c>
      <c r="B255" s="1">
        <f t="shared" si="3"/>
        <v>42309</v>
      </c>
      <c r="C255" s="3">
        <f>VLOOKUP(B255,'RATEINF-CPI_USA'!$B$2:$E$1244,4,0)</f>
        <v>-7.0427886647350668E-5</v>
      </c>
    </row>
    <row r="256" spans="1:3" x14ac:dyDescent="0.3">
      <c r="A256" s="1">
        <v>42328</v>
      </c>
      <c r="B256" s="1">
        <f t="shared" si="3"/>
        <v>42309</v>
      </c>
      <c r="C256" s="3">
        <f>VLOOKUP(B256,'RATEINF-CPI_USA'!$B$2:$E$1244,4,0)</f>
        <v>-7.0427886647350668E-5</v>
      </c>
    </row>
    <row r="257" spans="1:3" x14ac:dyDescent="0.3">
      <c r="A257" s="1">
        <v>42327</v>
      </c>
      <c r="B257" s="1">
        <f t="shared" si="3"/>
        <v>42309</v>
      </c>
      <c r="C257" s="3">
        <f>VLOOKUP(B257,'RATEINF-CPI_USA'!$B$2:$E$1244,4,0)</f>
        <v>-7.0427886647350668E-5</v>
      </c>
    </row>
    <row r="258" spans="1:3" x14ac:dyDescent="0.3">
      <c r="A258" s="1">
        <v>42326</v>
      </c>
      <c r="B258" s="1">
        <f t="shared" si="3"/>
        <v>42309</v>
      </c>
      <c r="C258" s="3">
        <f>VLOOKUP(B258,'RATEINF-CPI_USA'!$B$2:$E$1244,4,0)</f>
        <v>-7.0427886647350668E-5</v>
      </c>
    </row>
    <row r="259" spans="1:3" x14ac:dyDescent="0.3">
      <c r="A259" s="1">
        <v>42325</v>
      </c>
      <c r="B259" s="1">
        <f t="shared" ref="B259:B322" si="4">DATE(YEAR(A259),MONTH(A259),1)</f>
        <v>42309</v>
      </c>
      <c r="C259" s="3">
        <f>VLOOKUP(B259,'RATEINF-CPI_USA'!$B$2:$E$1244,4,0)</f>
        <v>-7.0427886647350668E-5</v>
      </c>
    </row>
    <row r="260" spans="1:3" x14ac:dyDescent="0.3">
      <c r="A260" s="1">
        <v>42324</v>
      </c>
      <c r="B260" s="1">
        <f t="shared" si="4"/>
        <v>42309</v>
      </c>
      <c r="C260" s="3">
        <f>VLOOKUP(B260,'RATEINF-CPI_USA'!$B$2:$E$1244,4,0)</f>
        <v>-7.0427886647350668E-5</v>
      </c>
    </row>
    <row r="261" spans="1:3" x14ac:dyDescent="0.3">
      <c r="A261" s="1">
        <v>42323</v>
      </c>
      <c r="B261" s="1">
        <f t="shared" si="4"/>
        <v>42309</v>
      </c>
      <c r="C261" s="3">
        <f>VLOOKUP(B261,'RATEINF-CPI_USA'!$B$2:$E$1244,4,0)</f>
        <v>-7.0427886647350668E-5</v>
      </c>
    </row>
    <row r="262" spans="1:3" x14ac:dyDescent="0.3">
      <c r="A262" s="1">
        <v>42322</v>
      </c>
      <c r="B262" s="1">
        <f t="shared" si="4"/>
        <v>42309</v>
      </c>
      <c r="C262" s="3">
        <f>VLOOKUP(B262,'RATEINF-CPI_USA'!$B$2:$E$1244,4,0)</f>
        <v>-7.0427886647350668E-5</v>
      </c>
    </row>
    <row r="263" spans="1:3" x14ac:dyDescent="0.3">
      <c r="A263" s="1">
        <v>42321</v>
      </c>
      <c r="B263" s="1">
        <f t="shared" si="4"/>
        <v>42309</v>
      </c>
      <c r="C263" s="3">
        <f>VLOOKUP(B263,'RATEINF-CPI_USA'!$B$2:$E$1244,4,0)</f>
        <v>-7.0427886647350668E-5</v>
      </c>
    </row>
    <row r="264" spans="1:3" x14ac:dyDescent="0.3">
      <c r="A264" s="1">
        <v>42320</v>
      </c>
      <c r="B264" s="1">
        <f t="shared" si="4"/>
        <v>42309</v>
      </c>
      <c r="C264" s="3">
        <f>VLOOKUP(B264,'RATEINF-CPI_USA'!$B$2:$E$1244,4,0)</f>
        <v>-7.0427886647350668E-5</v>
      </c>
    </row>
    <row r="265" spans="1:3" x14ac:dyDescent="0.3">
      <c r="A265" s="1">
        <v>42319</v>
      </c>
      <c r="B265" s="1">
        <f t="shared" si="4"/>
        <v>42309</v>
      </c>
      <c r="C265" s="3">
        <f>VLOOKUP(B265,'RATEINF-CPI_USA'!$B$2:$E$1244,4,0)</f>
        <v>-7.0427886647350668E-5</v>
      </c>
    </row>
    <row r="266" spans="1:3" x14ac:dyDescent="0.3">
      <c r="A266" s="1">
        <v>42318</v>
      </c>
      <c r="B266" s="1">
        <f t="shared" si="4"/>
        <v>42309</v>
      </c>
      <c r="C266" s="3">
        <f>VLOOKUP(B266,'RATEINF-CPI_USA'!$B$2:$E$1244,4,0)</f>
        <v>-7.0427886647350668E-5</v>
      </c>
    </row>
    <row r="267" spans="1:3" x14ac:dyDescent="0.3">
      <c r="A267" s="1">
        <v>42317</v>
      </c>
      <c r="B267" s="1">
        <f t="shared" si="4"/>
        <v>42309</v>
      </c>
      <c r="C267" s="3">
        <f>VLOOKUP(B267,'RATEINF-CPI_USA'!$B$2:$E$1244,4,0)</f>
        <v>-7.0427886647350668E-5</v>
      </c>
    </row>
    <row r="268" spans="1:3" x14ac:dyDescent="0.3">
      <c r="A268" s="1">
        <v>42316</v>
      </c>
      <c r="B268" s="1">
        <f t="shared" si="4"/>
        <v>42309</v>
      </c>
      <c r="C268" s="3">
        <f>VLOOKUP(B268,'RATEINF-CPI_USA'!$B$2:$E$1244,4,0)</f>
        <v>-7.0427886647350668E-5</v>
      </c>
    </row>
    <row r="269" spans="1:3" x14ac:dyDescent="0.3">
      <c r="A269" s="1">
        <v>42315</v>
      </c>
      <c r="B269" s="1">
        <f t="shared" si="4"/>
        <v>42309</v>
      </c>
      <c r="C269" s="3">
        <f>VLOOKUP(B269,'RATEINF-CPI_USA'!$B$2:$E$1244,4,0)</f>
        <v>-7.0427886647350668E-5</v>
      </c>
    </row>
    <row r="270" spans="1:3" x14ac:dyDescent="0.3">
      <c r="A270" s="1">
        <v>42314</v>
      </c>
      <c r="B270" s="1">
        <f t="shared" si="4"/>
        <v>42309</v>
      </c>
      <c r="C270" s="3">
        <f>VLOOKUP(B270,'RATEINF-CPI_USA'!$B$2:$E$1244,4,0)</f>
        <v>-7.0427886647350668E-5</v>
      </c>
    </row>
    <row r="271" spans="1:3" x14ac:dyDescent="0.3">
      <c r="A271" s="1">
        <v>42313</v>
      </c>
      <c r="B271" s="1">
        <f t="shared" si="4"/>
        <v>42309</v>
      </c>
      <c r="C271" s="3">
        <f>VLOOKUP(B271,'RATEINF-CPI_USA'!$B$2:$E$1244,4,0)</f>
        <v>-7.0427886647350668E-5</v>
      </c>
    </row>
    <row r="272" spans="1:3" x14ac:dyDescent="0.3">
      <c r="A272" s="1">
        <v>42312</v>
      </c>
      <c r="B272" s="1">
        <f t="shared" si="4"/>
        <v>42309</v>
      </c>
      <c r="C272" s="3">
        <f>VLOOKUP(B272,'RATEINF-CPI_USA'!$B$2:$E$1244,4,0)</f>
        <v>-7.0427886647350668E-5</v>
      </c>
    </row>
    <row r="273" spans="1:3" x14ac:dyDescent="0.3">
      <c r="A273" s="1">
        <v>42311</v>
      </c>
      <c r="B273" s="1">
        <f t="shared" si="4"/>
        <v>42309</v>
      </c>
      <c r="C273" s="3">
        <f>VLOOKUP(B273,'RATEINF-CPI_USA'!$B$2:$E$1244,4,0)</f>
        <v>-7.0427886647350668E-5</v>
      </c>
    </row>
    <row r="274" spans="1:3" x14ac:dyDescent="0.3">
      <c r="A274" s="1">
        <v>42310</v>
      </c>
      <c r="B274" s="1">
        <f t="shared" si="4"/>
        <v>42309</v>
      </c>
      <c r="C274" s="3">
        <f>VLOOKUP(B274,'RATEINF-CPI_USA'!$B$2:$E$1244,4,0)</f>
        <v>-7.0427886647350668E-5</v>
      </c>
    </row>
    <row r="275" spans="1:3" x14ac:dyDescent="0.3">
      <c r="A275" s="1">
        <v>42309</v>
      </c>
      <c r="B275" s="1">
        <f t="shared" si="4"/>
        <v>42309</v>
      </c>
      <c r="C275" s="3">
        <f>VLOOKUP(B275,'RATEINF-CPI_USA'!$B$2:$E$1244,4,0)</f>
        <v>-7.0427886647350668E-5</v>
      </c>
    </row>
    <row r="276" spans="1:3" x14ac:dyDescent="0.3">
      <c r="A276" s="1">
        <v>42308</v>
      </c>
      <c r="B276" s="1">
        <f t="shared" si="4"/>
        <v>42278</v>
      </c>
      <c r="C276" s="3">
        <f>VLOOKUP(B276,'RATEINF-CPI_USA'!$B$2:$E$1244,4,0)</f>
        <v>-1.4509084694025454E-5</v>
      </c>
    </row>
    <row r="277" spans="1:3" x14ac:dyDescent="0.3">
      <c r="A277" s="1">
        <v>42307</v>
      </c>
      <c r="B277" s="1">
        <f t="shared" si="4"/>
        <v>42278</v>
      </c>
      <c r="C277" s="3">
        <f>VLOOKUP(B277,'RATEINF-CPI_USA'!$B$2:$E$1244,4,0)</f>
        <v>-1.4509084694025454E-5</v>
      </c>
    </row>
    <row r="278" spans="1:3" x14ac:dyDescent="0.3">
      <c r="A278" s="1">
        <v>42306</v>
      </c>
      <c r="B278" s="1">
        <f t="shared" si="4"/>
        <v>42278</v>
      </c>
      <c r="C278" s="3">
        <f>VLOOKUP(B278,'RATEINF-CPI_USA'!$B$2:$E$1244,4,0)</f>
        <v>-1.4509084694025454E-5</v>
      </c>
    </row>
    <row r="279" spans="1:3" x14ac:dyDescent="0.3">
      <c r="A279" s="1">
        <v>42305</v>
      </c>
      <c r="B279" s="1">
        <f t="shared" si="4"/>
        <v>42278</v>
      </c>
      <c r="C279" s="3">
        <f>VLOOKUP(B279,'RATEINF-CPI_USA'!$B$2:$E$1244,4,0)</f>
        <v>-1.4509084694025454E-5</v>
      </c>
    </row>
    <row r="280" spans="1:3" x14ac:dyDescent="0.3">
      <c r="A280" s="1">
        <v>42304</v>
      </c>
      <c r="B280" s="1">
        <f t="shared" si="4"/>
        <v>42278</v>
      </c>
      <c r="C280" s="3">
        <f>VLOOKUP(B280,'RATEINF-CPI_USA'!$B$2:$E$1244,4,0)</f>
        <v>-1.4509084694025454E-5</v>
      </c>
    </row>
    <row r="281" spans="1:3" x14ac:dyDescent="0.3">
      <c r="A281" s="1">
        <v>42303</v>
      </c>
      <c r="B281" s="1">
        <f t="shared" si="4"/>
        <v>42278</v>
      </c>
      <c r="C281" s="3">
        <f>VLOOKUP(B281,'RATEINF-CPI_USA'!$B$2:$E$1244,4,0)</f>
        <v>-1.4509084694025454E-5</v>
      </c>
    </row>
    <row r="282" spans="1:3" x14ac:dyDescent="0.3">
      <c r="A282" s="1">
        <v>42302</v>
      </c>
      <c r="B282" s="1">
        <f t="shared" si="4"/>
        <v>42278</v>
      </c>
      <c r="C282" s="3">
        <f>VLOOKUP(B282,'RATEINF-CPI_USA'!$B$2:$E$1244,4,0)</f>
        <v>-1.4509084694025454E-5</v>
      </c>
    </row>
    <row r="283" spans="1:3" x14ac:dyDescent="0.3">
      <c r="A283" s="1">
        <v>42301</v>
      </c>
      <c r="B283" s="1">
        <f t="shared" si="4"/>
        <v>42278</v>
      </c>
      <c r="C283" s="3">
        <f>VLOOKUP(B283,'RATEINF-CPI_USA'!$B$2:$E$1244,4,0)</f>
        <v>-1.4509084694025454E-5</v>
      </c>
    </row>
    <row r="284" spans="1:3" x14ac:dyDescent="0.3">
      <c r="A284" s="1">
        <v>42300</v>
      </c>
      <c r="B284" s="1">
        <f t="shared" si="4"/>
        <v>42278</v>
      </c>
      <c r="C284" s="3">
        <f>VLOOKUP(B284,'RATEINF-CPI_USA'!$B$2:$E$1244,4,0)</f>
        <v>-1.4509084694025454E-5</v>
      </c>
    </row>
    <row r="285" spans="1:3" x14ac:dyDescent="0.3">
      <c r="A285" s="1">
        <v>42299</v>
      </c>
      <c r="B285" s="1">
        <f t="shared" si="4"/>
        <v>42278</v>
      </c>
      <c r="C285" s="3">
        <f>VLOOKUP(B285,'RATEINF-CPI_USA'!$B$2:$E$1244,4,0)</f>
        <v>-1.4509084694025454E-5</v>
      </c>
    </row>
    <row r="286" spans="1:3" x14ac:dyDescent="0.3">
      <c r="A286" s="1">
        <v>42298</v>
      </c>
      <c r="B286" s="1">
        <f t="shared" si="4"/>
        <v>42278</v>
      </c>
      <c r="C286" s="3">
        <f>VLOOKUP(B286,'RATEINF-CPI_USA'!$B$2:$E$1244,4,0)</f>
        <v>-1.4509084694025454E-5</v>
      </c>
    </row>
    <row r="287" spans="1:3" x14ac:dyDescent="0.3">
      <c r="A287" s="1">
        <v>42297</v>
      </c>
      <c r="B287" s="1">
        <f t="shared" si="4"/>
        <v>42278</v>
      </c>
      <c r="C287" s="3">
        <f>VLOOKUP(B287,'RATEINF-CPI_USA'!$B$2:$E$1244,4,0)</f>
        <v>-1.4509084694025454E-5</v>
      </c>
    </row>
    <row r="288" spans="1:3" x14ac:dyDescent="0.3">
      <c r="A288" s="1">
        <v>42296</v>
      </c>
      <c r="B288" s="1">
        <f t="shared" si="4"/>
        <v>42278</v>
      </c>
      <c r="C288" s="3">
        <f>VLOOKUP(B288,'RATEINF-CPI_USA'!$B$2:$E$1244,4,0)</f>
        <v>-1.4509084694025454E-5</v>
      </c>
    </row>
    <row r="289" spans="1:3" x14ac:dyDescent="0.3">
      <c r="A289" s="1">
        <v>42295</v>
      </c>
      <c r="B289" s="1">
        <f t="shared" si="4"/>
        <v>42278</v>
      </c>
      <c r="C289" s="3">
        <f>VLOOKUP(B289,'RATEINF-CPI_USA'!$B$2:$E$1244,4,0)</f>
        <v>-1.4509084694025454E-5</v>
      </c>
    </row>
    <row r="290" spans="1:3" x14ac:dyDescent="0.3">
      <c r="A290" s="1">
        <v>42294</v>
      </c>
      <c r="B290" s="1">
        <f t="shared" si="4"/>
        <v>42278</v>
      </c>
      <c r="C290" s="3">
        <f>VLOOKUP(B290,'RATEINF-CPI_USA'!$B$2:$E$1244,4,0)</f>
        <v>-1.4509084694025454E-5</v>
      </c>
    </row>
    <row r="291" spans="1:3" x14ac:dyDescent="0.3">
      <c r="A291" s="1">
        <v>42293</v>
      </c>
      <c r="B291" s="1">
        <f t="shared" si="4"/>
        <v>42278</v>
      </c>
      <c r="C291" s="3">
        <f>VLOOKUP(B291,'RATEINF-CPI_USA'!$B$2:$E$1244,4,0)</f>
        <v>-1.4509084694025454E-5</v>
      </c>
    </row>
    <row r="292" spans="1:3" x14ac:dyDescent="0.3">
      <c r="A292" s="1">
        <v>42292</v>
      </c>
      <c r="B292" s="1">
        <f t="shared" si="4"/>
        <v>42278</v>
      </c>
      <c r="C292" s="3">
        <f>VLOOKUP(B292,'RATEINF-CPI_USA'!$B$2:$E$1244,4,0)</f>
        <v>-1.4509084694025454E-5</v>
      </c>
    </row>
    <row r="293" spans="1:3" x14ac:dyDescent="0.3">
      <c r="A293" s="1">
        <v>42291</v>
      </c>
      <c r="B293" s="1">
        <f t="shared" si="4"/>
        <v>42278</v>
      </c>
      <c r="C293" s="3">
        <f>VLOOKUP(B293,'RATEINF-CPI_USA'!$B$2:$E$1244,4,0)</f>
        <v>-1.4509084694025454E-5</v>
      </c>
    </row>
    <row r="294" spans="1:3" x14ac:dyDescent="0.3">
      <c r="A294" s="1">
        <v>42290</v>
      </c>
      <c r="B294" s="1">
        <f t="shared" si="4"/>
        <v>42278</v>
      </c>
      <c r="C294" s="3">
        <f>VLOOKUP(B294,'RATEINF-CPI_USA'!$B$2:$E$1244,4,0)</f>
        <v>-1.4509084694025454E-5</v>
      </c>
    </row>
    <row r="295" spans="1:3" x14ac:dyDescent="0.3">
      <c r="A295" s="1">
        <v>42289</v>
      </c>
      <c r="B295" s="1">
        <f t="shared" si="4"/>
        <v>42278</v>
      </c>
      <c r="C295" s="3">
        <f>VLOOKUP(B295,'RATEINF-CPI_USA'!$B$2:$E$1244,4,0)</f>
        <v>-1.4509084694025454E-5</v>
      </c>
    </row>
    <row r="296" spans="1:3" x14ac:dyDescent="0.3">
      <c r="A296" s="1">
        <v>42288</v>
      </c>
      <c r="B296" s="1">
        <f t="shared" si="4"/>
        <v>42278</v>
      </c>
      <c r="C296" s="3">
        <f>VLOOKUP(B296,'RATEINF-CPI_USA'!$B$2:$E$1244,4,0)</f>
        <v>-1.4509084694025454E-5</v>
      </c>
    </row>
    <row r="297" spans="1:3" x14ac:dyDescent="0.3">
      <c r="A297" s="1">
        <v>42287</v>
      </c>
      <c r="B297" s="1">
        <f t="shared" si="4"/>
        <v>42278</v>
      </c>
      <c r="C297" s="3">
        <f>VLOOKUP(B297,'RATEINF-CPI_USA'!$B$2:$E$1244,4,0)</f>
        <v>-1.4509084694025454E-5</v>
      </c>
    </row>
    <row r="298" spans="1:3" x14ac:dyDescent="0.3">
      <c r="A298" s="1">
        <v>42286</v>
      </c>
      <c r="B298" s="1">
        <f t="shared" si="4"/>
        <v>42278</v>
      </c>
      <c r="C298" s="3">
        <f>VLOOKUP(B298,'RATEINF-CPI_USA'!$B$2:$E$1244,4,0)</f>
        <v>-1.4509084694025454E-5</v>
      </c>
    </row>
    <row r="299" spans="1:3" x14ac:dyDescent="0.3">
      <c r="A299" s="1">
        <v>42285</v>
      </c>
      <c r="B299" s="1">
        <f t="shared" si="4"/>
        <v>42278</v>
      </c>
      <c r="C299" s="3">
        <f>VLOOKUP(B299,'RATEINF-CPI_USA'!$B$2:$E$1244,4,0)</f>
        <v>-1.4509084694025454E-5</v>
      </c>
    </row>
    <row r="300" spans="1:3" x14ac:dyDescent="0.3">
      <c r="A300" s="1">
        <v>42284</v>
      </c>
      <c r="B300" s="1">
        <f t="shared" si="4"/>
        <v>42278</v>
      </c>
      <c r="C300" s="3">
        <f>VLOOKUP(B300,'RATEINF-CPI_USA'!$B$2:$E$1244,4,0)</f>
        <v>-1.4509084694025454E-5</v>
      </c>
    </row>
    <row r="301" spans="1:3" x14ac:dyDescent="0.3">
      <c r="A301" s="1">
        <v>42283</v>
      </c>
      <c r="B301" s="1">
        <f t="shared" si="4"/>
        <v>42278</v>
      </c>
      <c r="C301" s="3">
        <f>VLOOKUP(B301,'RATEINF-CPI_USA'!$B$2:$E$1244,4,0)</f>
        <v>-1.4509084694025454E-5</v>
      </c>
    </row>
    <row r="302" spans="1:3" x14ac:dyDescent="0.3">
      <c r="A302" s="1">
        <v>42282</v>
      </c>
      <c r="B302" s="1">
        <f t="shared" si="4"/>
        <v>42278</v>
      </c>
      <c r="C302" s="3">
        <f>VLOOKUP(B302,'RATEINF-CPI_USA'!$B$2:$E$1244,4,0)</f>
        <v>-1.4509084694025454E-5</v>
      </c>
    </row>
    <row r="303" spans="1:3" x14ac:dyDescent="0.3">
      <c r="A303" s="1">
        <v>42281</v>
      </c>
      <c r="B303" s="1">
        <f t="shared" si="4"/>
        <v>42278</v>
      </c>
      <c r="C303" s="3">
        <f>VLOOKUP(B303,'RATEINF-CPI_USA'!$B$2:$E$1244,4,0)</f>
        <v>-1.4509084694025454E-5</v>
      </c>
    </row>
    <row r="304" spans="1:3" x14ac:dyDescent="0.3">
      <c r="A304" s="1">
        <v>42280</v>
      </c>
      <c r="B304" s="1">
        <f t="shared" si="4"/>
        <v>42278</v>
      </c>
      <c r="C304" s="3">
        <f>VLOOKUP(B304,'RATEINF-CPI_USA'!$B$2:$E$1244,4,0)</f>
        <v>-1.4509084694025454E-5</v>
      </c>
    </row>
    <row r="305" spans="1:3" x14ac:dyDescent="0.3">
      <c r="A305" s="1">
        <v>42279</v>
      </c>
      <c r="B305" s="1">
        <f t="shared" si="4"/>
        <v>42278</v>
      </c>
      <c r="C305" s="3">
        <f>VLOOKUP(B305,'RATEINF-CPI_USA'!$B$2:$E$1244,4,0)</f>
        <v>-1.4509084694025454E-5</v>
      </c>
    </row>
    <row r="306" spans="1:3" x14ac:dyDescent="0.3">
      <c r="A306" s="1">
        <v>42278</v>
      </c>
      <c r="B306" s="1">
        <f t="shared" si="4"/>
        <v>42278</v>
      </c>
      <c r="C306" s="3">
        <f>VLOOKUP(B306,'RATEINF-CPI_USA'!$B$2:$E$1244,4,0)</f>
        <v>-1.4509084694025454E-5</v>
      </c>
    </row>
    <row r="307" spans="1:3" x14ac:dyDescent="0.3">
      <c r="A307" s="1">
        <v>42277</v>
      </c>
      <c r="B307" s="1">
        <f t="shared" si="4"/>
        <v>42248</v>
      </c>
      <c r="C307" s="3">
        <f>VLOOKUP(B307,'RATEINF-CPI_USA'!$B$2:$E$1244,4,0)</f>
        <v>-5.1930970869973336E-5</v>
      </c>
    </row>
    <row r="308" spans="1:3" x14ac:dyDescent="0.3">
      <c r="A308" s="1">
        <v>42276</v>
      </c>
      <c r="B308" s="1">
        <f t="shared" si="4"/>
        <v>42248</v>
      </c>
      <c r="C308" s="3">
        <f>VLOOKUP(B308,'RATEINF-CPI_USA'!$B$2:$E$1244,4,0)</f>
        <v>-5.1930970869973336E-5</v>
      </c>
    </row>
    <row r="309" spans="1:3" x14ac:dyDescent="0.3">
      <c r="A309" s="1">
        <v>42275</v>
      </c>
      <c r="B309" s="1">
        <f t="shared" si="4"/>
        <v>42248</v>
      </c>
      <c r="C309" s="3">
        <f>VLOOKUP(B309,'RATEINF-CPI_USA'!$B$2:$E$1244,4,0)</f>
        <v>-5.1930970869973336E-5</v>
      </c>
    </row>
    <row r="310" spans="1:3" x14ac:dyDescent="0.3">
      <c r="A310" s="1">
        <v>42274</v>
      </c>
      <c r="B310" s="1">
        <f t="shared" si="4"/>
        <v>42248</v>
      </c>
      <c r="C310" s="3">
        <f>VLOOKUP(B310,'RATEINF-CPI_USA'!$B$2:$E$1244,4,0)</f>
        <v>-5.1930970869973336E-5</v>
      </c>
    </row>
    <row r="311" spans="1:3" x14ac:dyDescent="0.3">
      <c r="A311" s="1">
        <v>42273</v>
      </c>
      <c r="B311" s="1">
        <f t="shared" si="4"/>
        <v>42248</v>
      </c>
      <c r="C311" s="3">
        <f>VLOOKUP(B311,'RATEINF-CPI_USA'!$B$2:$E$1244,4,0)</f>
        <v>-5.1930970869973336E-5</v>
      </c>
    </row>
    <row r="312" spans="1:3" x14ac:dyDescent="0.3">
      <c r="A312" s="1">
        <v>42272</v>
      </c>
      <c r="B312" s="1">
        <f t="shared" si="4"/>
        <v>42248</v>
      </c>
      <c r="C312" s="3">
        <f>VLOOKUP(B312,'RATEINF-CPI_USA'!$B$2:$E$1244,4,0)</f>
        <v>-5.1930970869973336E-5</v>
      </c>
    </row>
    <row r="313" spans="1:3" x14ac:dyDescent="0.3">
      <c r="A313" s="1">
        <v>42271</v>
      </c>
      <c r="B313" s="1">
        <f t="shared" si="4"/>
        <v>42248</v>
      </c>
      <c r="C313" s="3">
        <f>VLOOKUP(B313,'RATEINF-CPI_USA'!$B$2:$E$1244,4,0)</f>
        <v>-5.1930970869973336E-5</v>
      </c>
    </row>
    <row r="314" spans="1:3" x14ac:dyDescent="0.3">
      <c r="A314" s="1">
        <v>42270</v>
      </c>
      <c r="B314" s="1">
        <f t="shared" si="4"/>
        <v>42248</v>
      </c>
      <c r="C314" s="3">
        <f>VLOOKUP(B314,'RATEINF-CPI_USA'!$B$2:$E$1244,4,0)</f>
        <v>-5.1930970869973336E-5</v>
      </c>
    </row>
    <row r="315" spans="1:3" x14ac:dyDescent="0.3">
      <c r="A315" s="1">
        <v>42269</v>
      </c>
      <c r="B315" s="1">
        <f t="shared" si="4"/>
        <v>42248</v>
      </c>
      <c r="C315" s="3">
        <f>VLOOKUP(B315,'RATEINF-CPI_USA'!$B$2:$E$1244,4,0)</f>
        <v>-5.1930970869973336E-5</v>
      </c>
    </row>
    <row r="316" spans="1:3" x14ac:dyDescent="0.3">
      <c r="A316" s="1">
        <v>42268</v>
      </c>
      <c r="B316" s="1">
        <f t="shared" si="4"/>
        <v>42248</v>
      </c>
      <c r="C316" s="3">
        <f>VLOOKUP(B316,'RATEINF-CPI_USA'!$B$2:$E$1244,4,0)</f>
        <v>-5.1930970869973336E-5</v>
      </c>
    </row>
    <row r="317" spans="1:3" x14ac:dyDescent="0.3">
      <c r="A317" s="1">
        <v>42267</v>
      </c>
      <c r="B317" s="1">
        <f t="shared" si="4"/>
        <v>42248</v>
      </c>
      <c r="C317" s="3">
        <f>VLOOKUP(B317,'RATEINF-CPI_USA'!$B$2:$E$1244,4,0)</f>
        <v>-5.1930970869973336E-5</v>
      </c>
    </row>
    <row r="318" spans="1:3" x14ac:dyDescent="0.3">
      <c r="A318" s="1">
        <v>42266</v>
      </c>
      <c r="B318" s="1">
        <f t="shared" si="4"/>
        <v>42248</v>
      </c>
      <c r="C318" s="3">
        <f>VLOOKUP(B318,'RATEINF-CPI_USA'!$B$2:$E$1244,4,0)</f>
        <v>-5.1930970869973336E-5</v>
      </c>
    </row>
    <row r="319" spans="1:3" x14ac:dyDescent="0.3">
      <c r="A319" s="1">
        <v>42265</v>
      </c>
      <c r="B319" s="1">
        <f t="shared" si="4"/>
        <v>42248</v>
      </c>
      <c r="C319" s="3">
        <f>VLOOKUP(B319,'RATEINF-CPI_USA'!$B$2:$E$1244,4,0)</f>
        <v>-5.1930970869973336E-5</v>
      </c>
    </row>
    <row r="320" spans="1:3" x14ac:dyDescent="0.3">
      <c r="A320" s="1">
        <v>42264</v>
      </c>
      <c r="B320" s="1">
        <f t="shared" si="4"/>
        <v>42248</v>
      </c>
      <c r="C320" s="3">
        <f>VLOOKUP(B320,'RATEINF-CPI_USA'!$B$2:$E$1244,4,0)</f>
        <v>-5.1930970869973336E-5</v>
      </c>
    </row>
    <row r="321" spans="1:3" x14ac:dyDescent="0.3">
      <c r="A321" s="1">
        <v>42263</v>
      </c>
      <c r="B321" s="1">
        <f t="shared" si="4"/>
        <v>42248</v>
      </c>
      <c r="C321" s="3">
        <f>VLOOKUP(B321,'RATEINF-CPI_USA'!$B$2:$E$1244,4,0)</f>
        <v>-5.1930970869973336E-5</v>
      </c>
    </row>
    <row r="322" spans="1:3" x14ac:dyDescent="0.3">
      <c r="A322" s="1">
        <v>42262</v>
      </c>
      <c r="B322" s="1">
        <f t="shared" si="4"/>
        <v>42248</v>
      </c>
      <c r="C322" s="3">
        <f>VLOOKUP(B322,'RATEINF-CPI_USA'!$B$2:$E$1244,4,0)</f>
        <v>-5.1930970869973336E-5</v>
      </c>
    </row>
    <row r="323" spans="1:3" x14ac:dyDescent="0.3">
      <c r="A323" s="1">
        <v>42261</v>
      </c>
      <c r="B323" s="1">
        <f t="shared" ref="B323:B386" si="5">DATE(YEAR(A323),MONTH(A323),1)</f>
        <v>42248</v>
      </c>
      <c r="C323" s="3">
        <f>VLOOKUP(B323,'RATEINF-CPI_USA'!$B$2:$E$1244,4,0)</f>
        <v>-5.1930970869973336E-5</v>
      </c>
    </row>
    <row r="324" spans="1:3" x14ac:dyDescent="0.3">
      <c r="A324" s="1">
        <v>42260</v>
      </c>
      <c r="B324" s="1">
        <f t="shared" si="5"/>
        <v>42248</v>
      </c>
      <c r="C324" s="3">
        <f>VLOOKUP(B324,'RATEINF-CPI_USA'!$B$2:$E$1244,4,0)</f>
        <v>-5.1930970869973336E-5</v>
      </c>
    </row>
    <row r="325" spans="1:3" x14ac:dyDescent="0.3">
      <c r="A325" s="1">
        <v>42259</v>
      </c>
      <c r="B325" s="1">
        <f t="shared" si="5"/>
        <v>42248</v>
      </c>
      <c r="C325" s="3">
        <f>VLOOKUP(B325,'RATEINF-CPI_USA'!$B$2:$E$1244,4,0)</f>
        <v>-5.1930970869973336E-5</v>
      </c>
    </row>
    <row r="326" spans="1:3" x14ac:dyDescent="0.3">
      <c r="A326" s="1">
        <v>42258</v>
      </c>
      <c r="B326" s="1">
        <f t="shared" si="5"/>
        <v>42248</v>
      </c>
      <c r="C326" s="3">
        <f>VLOOKUP(B326,'RATEINF-CPI_USA'!$B$2:$E$1244,4,0)</f>
        <v>-5.1930970869973336E-5</v>
      </c>
    </row>
    <row r="327" spans="1:3" x14ac:dyDescent="0.3">
      <c r="A327" s="1">
        <v>42257</v>
      </c>
      <c r="B327" s="1">
        <f t="shared" si="5"/>
        <v>42248</v>
      </c>
      <c r="C327" s="3">
        <f>VLOOKUP(B327,'RATEINF-CPI_USA'!$B$2:$E$1244,4,0)</f>
        <v>-5.1930970869973336E-5</v>
      </c>
    </row>
    <row r="328" spans="1:3" x14ac:dyDescent="0.3">
      <c r="A328" s="1">
        <v>42256</v>
      </c>
      <c r="B328" s="1">
        <f t="shared" si="5"/>
        <v>42248</v>
      </c>
      <c r="C328" s="3">
        <f>VLOOKUP(B328,'RATEINF-CPI_USA'!$B$2:$E$1244,4,0)</f>
        <v>-5.1930970869973336E-5</v>
      </c>
    </row>
    <row r="329" spans="1:3" x14ac:dyDescent="0.3">
      <c r="A329" s="1">
        <v>42255</v>
      </c>
      <c r="B329" s="1">
        <f t="shared" si="5"/>
        <v>42248</v>
      </c>
      <c r="C329" s="3">
        <f>VLOOKUP(B329,'RATEINF-CPI_USA'!$B$2:$E$1244,4,0)</f>
        <v>-5.1930970869973336E-5</v>
      </c>
    </row>
    <row r="330" spans="1:3" x14ac:dyDescent="0.3">
      <c r="A330" s="1">
        <v>42254</v>
      </c>
      <c r="B330" s="1">
        <f t="shared" si="5"/>
        <v>42248</v>
      </c>
      <c r="C330" s="3">
        <f>VLOOKUP(B330,'RATEINF-CPI_USA'!$B$2:$E$1244,4,0)</f>
        <v>-5.1930970869973336E-5</v>
      </c>
    </row>
    <row r="331" spans="1:3" x14ac:dyDescent="0.3">
      <c r="A331" s="1">
        <v>42253</v>
      </c>
      <c r="B331" s="1">
        <f t="shared" si="5"/>
        <v>42248</v>
      </c>
      <c r="C331" s="3">
        <f>VLOOKUP(B331,'RATEINF-CPI_USA'!$B$2:$E$1244,4,0)</f>
        <v>-5.1930970869973336E-5</v>
      </c>
    </row>
    <row r="332" spans="1:3" x14ac:dyDescent="0.3">
      <c r="A332" s="1">
        <v>42252</v>
      </c>
      <c r="B332" s="1">
        <f t="shared" si="5"/>
        <v>42248</v>
      </c>
      <c r="C332" s="3">
        <f>VLOOKUP(B332,'RATEINF-CPI_USA'!$B$2:$E$1244,4,0)</f>
        <v>-5.1930970869973336E-5</v>
      </c>
    </row>
    <row r="333" spans="1:3" x14ac:dyDescent="0.3">
      <c r="A333" s="1">
        <v>42251</v>
      </c>
      <c r="B333" s="1">
        <f t="shared" si="5"/>
        <v>42248</v>
      </c>
      <c r="C333" s="3">
        <f>VLOOKUP(B333,'RATEINF-CPI_USA'!$B$2:$E$1244,4,0)</f>
        <v>-5.1930970869973336E-5</v>
      </c>
    </row>
    <row r="334" spans="1:3" x14ac:dyDescent="0.3">
      <c r="A334" s="1">
        <v>42250</v>
      </c>
      <c r="B334" s="1">
        <f t="shared" si="5"/>
        <v>42248</v>
      </c>
      <c r="C334" s="3">
        <f>VLOOKUP(B334,'RATEINF-CPI_USA'!$B$2:$E$1244,4,0)</f>
        <v>-5.1930970869973336E-5</v>
      </c>
    </row>
    <row r="335" spans="1:3" x14ac:dyDescent="0.3">
      <c r="A335" s="1">
        <v>42249</v>
      </c>
      <c r="B335" s="1">
        <f t="shared" si="5"/>
        <v>42248</v>
      </c>
      <c r="C335" s="3">
        <f>VLOOKUP(B335,'RATEINF-CPI_USA'!$B$2:$E$1244,4,0)</f>
        <v>-5.1930970869973336E-5</v>
      </c>
    </row>
    <row r="336" spans="1:3" x14ac:dyDescent="0.3">
      <c r="A336" s="1">
        <v>42248</v>
      </c>
      <c r="B336" s="1">
        <f t="shared" si="5"/>
        <v>42248</v>
      </c>
      <c r="C336" s="3">
        <f>VLOOKUP(B336,'RATEINF-CPI_USA'!$B$2:$E$1244,4,0)</f>
        <v>-5.1930970869973336E-5</v>
      </c>
    </row>
    <row r="337" spans="1:3" x14ac:dyDescent="0.3">
      <c r="A337" s="1">
        <v>42247</v>
      </c>
      <c r="B337" s="1">
        <f t="shared" si="5"/>
        <v>42217</v>
      </c>
      <c r="C337" s="3">
        <f>VLOOKUP(B337,'RATEINF-CPI_USA'!$B$2:$E$1244,4,0)</f>
        <v>-4.5717669432288055E-5</v>
      </c>
    </row>
    <row r="338" spans="1:3" x14ac:dyDescent="0.3">
      <c r="A338" s="1">
        <v>42246</v>
      </c>
      <c r="B338" s="1">
        <f t="shared" si="5"/>
        <v>42217</v>
      </c>
      <c r="C338" s="3">
        <f>VLOOKUP(B338,'RATEINF-CPI_USA'!$B$2:$E$1244,4,0)</f>
        <v>-4.5717669432288055E-5</v>
      </c>
    </row>
    <row r="339" spans="1:3" x14ac:dyDescent="0.3">
      <c r="A339" s="1">
        <v>42245</v>
      </c>
      <c r="B339" s="1">
        <f t="shared" si="5"/>
        <v>42217</v>
      </c>
      <c r="C339" s="3">
        <f>VLOOKUP(B339,'RATEINF-CPI_USA'!$B$2:$E$1244,4,0)</f>
        <v>-4.5717669432288055E-5</v>
      </c>
    </row>
    <row r="340" spans="1:3" x14ac:dyDescent="0.3">
      <c r="A340" s="1">
        <v>42244</v>
      </c>
      <c r="B340" s="1">
        <f t="shared" si="5"/>
        <v>42217</v>
      </c>
      <c r="C340" s="3">
        <f>VLOOKUP(B340,'RATEINF-CPI_USA'!$B$2:$E$1244,4,0)</f>
        <v>-4.5717669432288055E-5</v>
      </c>
    </row>
    <row r="341" spans="1:3" x14ac:dyDescent="0.3">
      <c r="A341" s="1">
        <v>42243</v>
      </c>
      <c r="B341" s="1">
        <f t="shared" si="5"/>
        <v>42217</v>
      </c>
      <c r="C341" s="3">
        <f>VLOOKUP(B341,'RATEINF-CPI_USA'!$B$2:$E$1244,4,0)</f>
        <v>-4.5717669432288055E-5</v>
      </c>
    </row>
    <row r="342" spans="1:3" x14ac:dyDescent="0.3">
      <c r="A342" s="1">
        <v>42242</v>
      </c>
      <c r="B342" s="1">
        <f t="shared" si="5"/>
        <v>42217</v>
      </c>
      <c r="C342" s="3">
        <f>VLOOKUP(B342,'RATEINF-CPI_USA'!$B$2:$E$1244,4,0)</f>
        <v>-4.5717669432288055E-5</v>
      </c>
    </row>
    <row r="343" spans="1:3" x14ac:dyDescent="0.3">
      <c r="A343" s="1">
        <v>42241</v>
      </c>
      <c r="B343" s="1">
        <f t="shared" si="5"/>
        <v>42217</v>
      </c>
      <c r="C343" s="3">
        <f>VLOOKUP(B343,'RATEINF-CPI_USA'!$B$2:$E$1244,4,0)</f>
        <v>-4.5717669432288055E-5</v>
      </c>
    </row>
    <row r="344" spans="1:3" x14ac:dyDescent="0.3">
      <c r="A344" s="1">
        <v>42240</v>
      </c>
      <c r="B344" s="1">
        <f t="shared" si="5"/>
        <v>42217</v>
      </c>
      <c r="C344" s="3">
        <f>VLOOKUP(B344,'RATEINF-CPI_USA'!$B$2:$E$1244,4,0)</f>
        <v>-4.5717669432288055E-5</v>
      </c>
    </row>
    <row r="345" spans="1:3" x14ac:dyDescent="0.3">
      <c r="A345" s="1">
        <v>42239</v>
      </c>
      <c r="B345" s="1">
        <f t="shared" si="5"/>
        <v>42217</v>
      </c>
      <c r="C345" s="3">
        <f>VLOOKUP(B345,'RATEINF-CPI_USA'!$B$2:$E$1244,4,0)</f>
        <v>-4.5717669432288055E-5</v>
      </c>
    </row>
    <row r="346" spans="1:3" x14ac:dyDescent="0.3">
      <c r="A346" s="1">
        <v>42238</v>
      </c>
      <c r="B346" s="1">
        <f t="shared" si="5"/>
        <v>42217</v>
      </c>
      <c r="C346" s="3">
        <f>VLOOKUP(B346,'RATEINF-CPI_USA'!$B$2:$E$1244,4,0)</f>
        <v>-4.5717669432288055E-5</v>
      </c>
    </row>
    <row r="347" spans="1:3" x14ac:dyDescent="0.3">
      <c r="A347" s="1">
        <v>42237</v>
      </c>
      <c r="B347" s="1">
        <f t="shared" si="5"/>
        <v>42217</v>
      </c>
      <c r="C347" s="3">
        <f>VLOOKUP(B347,'RATEINF-CPI_USA'!$B$2:$E$1244,4,0)</f>
        <v>-4.5717669432288055E-5</v>
      </c>
    </row>
    <row r="348" spans="1:3" x14ac:dyDescent="0.3">
      <c r="A348" s="1">
        <v>42236</v>
      </c>
      <c r="B348" s="1">
        <f t="shared" si="5"/>
        <v>42217</v>
      </c>
      <c r="C348" s="3">
        <f>VLOOKUP(B348,'RATEINF-CPI_USA'!$B$2:$E$1244,4,0)</f>
        <v>-4.5717669432288055E-5</v>
      </c>
    </row>
    <row r="349" spans="1:3" x14ac:dyDescent="0.3">
      <c r="A349" s="1">
        <v>42235</v>
      </c>
      <c r="B349" s="1">
        <f t="shared" si="5"/>
        <v>42217</v>
      </c>
      <c r="C349" s="3">
        <f>VLOOKUP(B349,'RATEINF-CPI_USA'!$B$2:$E$1244,4,0)</f>
        <v>-4.5717669432288055E-5</v>
      </c>
    </row>
    <row r="350" spans="1:3" x14ac:dyDescent="0.3">
      <c r="A350" s="1">
        <v>42234</v>
      </c>
      <c r="B350" s="1">
        <f t="shared" si="5"/>
        <v>42217</v>
      </c>
      <c r="C350" s="3">
        <f>VLOOKUP(B350,'RATEINF-CPI_USA'!$B$2:$E$1244,4,0)</f>
        <v>-4.5717669432288055E-5</v>
      </c>
    </row>
    <row r="351" spans="1:3" x14ac:dyDescent="0.3">
      <c r="A351" s="1">
        <v>42233</v>
      </c>
      <c r="B351" s="1">
        <f t="shared" si="5"/>
        <v>42217</v>
      </c>
      <c r="C351" s="3">
        <f>VLOOKUP(B351,'RATEINF-CPI_USA'!$B$2:$E$1244,4,0)</f>
        <v>-4.5717669432288055E-5</v>
      </c>
    </row>
    <row r="352" spans="1:3" x14ac:dyDescent="0.3">
      <c r="A352" s="1">
        <v>42232</v>
      </c>
      <c r="B352" s="1">
        <f t="shared" si="5"/>
        <v>42217</v>
      </c>
      <c r="C352" s="3">
        <f>VLOOKUP(B352,'RATEINF-CPI_USA'!$B$2:$E$1244,4,0)</f>
        <v>-4.5717669432288055E-5</v>
      </c>
    </row>
    <row r="353" spans="1:3" x14ac:dyDescent="0.3">
      <c r="A353" s="1">
        <v>42231</v>
      </c>
      <c r="B353" s="1">
        <f t="shared" si="5"/>
        <v>42217</v>
      </c>
      <c r="C353" s="3">
        <f>VLOOKUP(B353,'RATEINF-CPI_USA'!$B$2:$E$1244,4,0)</f>
        <v>-4.5717669432288055E-5</v>
      </c>
    </row>
    <row r="354" spans="1:3" x14ac:dyDescent="0.3">
      <c r="A354" s="1">
        <v>42230</v>
      </c>
      <c r="B354" s="1">
        <f t="shared" si="5"/>
        <v>42217</v>
      </c>
      <c r="C354" s="3">
        <f>VLOOKUP(B354,'RATEINF-CPI_USA'!$B$2:$E$1244,4,0)</f>
        <v>-4.5717669432288055E-5</v>
      </c>
    </row>
    <row r="355" spans="1:3" x14ac:dyDescent="0.3">
      <c r="A355" s="1">
        <v>42229</v>
      </c>
      <c r="B355" s="1">
        <f t="shared" si="5"/>
        <v>42217</v>
      </c>
      <c r="C355" s="3">
        <f>VLOOKUP(B355,'RATEINF-CPI_USA'!$B$2:$E$1244,4,0)</f>
        <v>-4.5717669432288055E-5</v>
      </c>
    </row>
    <row r="356" spans="1:3" x14ac:dyDescent="0.3">
      <c r="A356" s="1">
        <v>42228</v>
      </c>
      <c r="B356" s="1">
        <f t="shared" si="5"/>
        <v>42217</v>
      </c>
      <c r="C356" s="3">
        <f>VLOOKUP(B356,'RATEINF-CPI_USA'!$B$2:$E$1244,4,0)</f>
        <v>-4.5717669432288055E-5</v>
      </c>
    </row>
    <row r="357" spans="1:3" x14ac:dyDescent="0.3">
      <c r="A357" s="1">
        <v>42227</v>
      </c>
      <c r="B357" s="1">
        <f t="shared" si="5"/>
        <v>42217</v>
      </c>
      <c r="C357" s="3">
        <f>VLOOKUP(B357,'RATEINF-CPI_USA'!$B$2:$E$1244,4,0)</f>
        <v>-4.5717669432288055E-5</v>
      </c>
    </row>
    <row r="358" spans="1:3" x14ac:dyDescent="0.3">
      <c r="A358" s="1">
        <v>42226</v>
      </c>
      <c r="B358" s="1">
        <f t="shared" si="5"/>
        <v>42217</v>
      </c>
      <c r="C358" s="3">
        <f>VLOOKUP(B358,'RATEINF-CPI_USA'!$B$2:$E$1244,4,0)</f>
        <v>-4.5717669432288055E-5</v>
      </c>
    </row>
    <row r="359" spans="1:3" x14ac:dyDescent="0.3">
      <c r="A359" s="1">
        <v>42225</v>
      </c>
      <c r="B359" s="1">
        <f t="shared" si="5"/>
        <v>42217</v>
      </c>
      <c r="C359" s="3">
        <f>VLOOKUP(B359,'RATEINF-CPI_USA'!$B$2:$E$1244,4,0)</f>
        <v>-4.5717669432288055E-5</v>
      </c>
    </row>
    <row r="360" spans="1:3" x14ac:dyDescent="0.3">
      <c r="A360" s="1">
        <v>42224</v>
      </c>
      <c r="B360" s="1">
        <f t="shared" si="5"/>
        <v>42217</v>
      </c>
      <c r="C360" s="3">
        <f>VLOOKUP(B360,'RATEINF-CPI_USA'!$B$2:$E$1244,4,0)</f>
        <v>-4.5717669432288055E-5</v>
      </c>
    </row>
    <row r="361" spans="1:3" x14ac:dyDescent="0.3">
      <c r="A361" s="1">
        <v>42223</v>
      </c>
      <c r="B361" s="1">
        <f t="shared" si="5"/>
        <v>42217</v>
      </c>
      <c r="C361" s="3">
        <f>VLOOKUP(B361,'RATEINF-CPI_USA'!$B$2:$E$1244,4,0)</f>
        <v>-4.5717669432288055E-5</v>
      </c>
    </row>
    <row r="362" spans="1:3" x14ac:dyDescent="0.3">
      <c r="A362" s="1">
        <v>42222</v>
      </c>
      <c r="B362" s="1">
        <f t="shared" si="5"/>
        <v>42217</v>
      </c>
      <c r="C362" s="3">
        <f>VLOOKUP(B362,'RATEINF-CPI_USA'!$B$2:$E$1244,4,0)</f>
        <v>-4.5717669432288055E-5</v>
      </c>
    </row>
    <row r="363" spans="1:3" x14ac:dyDescent="0.3">
      <c r="A363" s="1">
        <v>42221</v>
      </c>
      <c r="B363" s="1">
        <f t="shared" si="5"/>
        <v>42217</v>
      </c>
      <c r="C363" s="3">
        <f>VLOOKUP(B363,'RATEINF-CPI_USA'!$B$2:$E$1244,4,0)</f>
        <v>-4.5717669432288055E-5</v>
      </c>
    </row>
    <row r="364" spans="1:3" x14ac:dyDescent="0.3">
      <c r="A364" s="1">
        <v>42220</v>
      </c>
      <c r="B364" s="1">
        <f t="shared" si="5"/>
        <v>42217</v>
      </c>
      <c r="C364" s="3">
        <f>VLOOKUP(B364,'RATEINF-CPI_USA'!$B$2:$E$1244,4,0)</f>
        <v>-4.5717669432288055E-5</v>
      </c>
    </row>
    <row r="365" spans="1:3" x14ac:dyDescent="0.3">
      <c r="A365" s="1">
        <v>42219</v>
      </c>
      <c r="B365" s="1">
        <f t="shared" si="5"/>
        <v>42217</v>
      </c>
      <c r="C365" s="3">
        <f>VLOOKUP(B365,'RATEINF-CPI_USA'!$B$2:$E$1244,4,0)</f>
        <v>-4.5717669432288055E-5</v>
      </c>
    </row>
    <row r="366" spans="1:3" x14ac:dyDescent="0.3">
      <c r="A366" s="1">
        <v>42218</v>
      </c>
      <c r="B366" s="1">
        <f t="shared" si="5"/>
        <v>42217</v>
      </c>
      <c r="C366" s="3">
        <f>VLOOKUP(B366,'RATEINF-CPI_USA'!$B$2:$E$1244,4,0)</f>
        <v>-4.5717669432288055E-5</v>
      </c>
    </row>
    <row r="367" spans="1:3" x14ac:dyDescent="0.3">
      <c r="A367" s="1">
        <v>42217</v>
      </c>
      <c r="B367" s="1">
        <f t="shared" si="5"/>
        <v>42217</v>
      </c>
      <c r="C367" s="3">
        <f>VLOOKUP(B367,'RATEINF-CPI_USA'!$B$2:$E$1244,4,0)</f>
        <v>-4.5717669432288055E-5</v>
      </c>
    </row>
    <row r="368" spans="1:3" x14ac:dyDescent="0.3">
      <c r="A368" s="1">
        <v>42216</v>
      </c>
      <c r="B368" s="1">
        <f t="shared" si="5"/>
        <v>42186</v>
      </c>
      <c r="C368" s="3">
        <f>VLOOKUP(B368,'RATEINF-CPI_USA'!$B$2:$E$1244,4,0)</f>
        <v>2.1627414270586343E-6</v>
      </c>
    </row>
    <row r="369" spans="1:3" x14ac:dyDescent="0.3">
      <c r="A369" s="1">
        <v>42215</v>
      </c>
      <c r="B369" s="1">
        <f t="shared" si="5"/>
        <v>42186</v>
      </c>
      <c r="C369" s="3">
        <f>VLOOKUP(B369,'RATEINF-CPI_USA'!$B$2:$E$1244,4,0)</f>
        <v>2.1627414270586343E-6</v>
      </c>
    </row>
    <row r="370" spans="1:3" x14ac:dyDescent="0.3">
      <c r="A370" s="1">
        <v>42214</v>
      </c>
      <c r="B370" s="1">
        <f t="shared" si="5"/>
        <v>42186</v>
      </c>
      <c r="C370" s="3">
        <f>VLOOKUP(B370,'RATEINF-CPI_USA'!$B$2:$E$1244,4,0)</f>
        <v>2.1627414270586343E-6</v>
      </c>
    </row>
    <row r="371" spans="1:3" x14ac:dyDescent="0.3">
      <c r="A371" s="1">
        <v>42213</v>
      </c>
      <c r="B371" s="1">
        <f t="shared" si="5"/>
        <v>42186</v>
      </c>
      <c r="C371" s="3">
        <f>VLOOKUP(B371,'RATEINF-CPI_USA'!$B$2:$E$1244,4,0)</f>
        <v>2.1627414270586343E-6</v>
      </c>
    </row>
    <row r="372" spans="1:3" x14ac:dyDescent="0.3">
      <c r="A372" s="1">
        <v>42212</v>
      </c>
      <c r="B372" s="1">
        <f t="shared" si="5"/>
        <v>42186</v>
      </c>
      <c r="C372" s="3">
        <f>VLOOKUP(B372,'RATEINF-CPI_USA'!$B$2:$E$1244,4,0)</f>
        <v>2.1627414270586343E-6</v>
      </c>
    </row>
    <row r="373" spans="1:3" x14ac:dyDescent="0.3">
      <c r="A373" s="1">
        <v>42211</v>
      </c>
      <c r="B373" s="1">
        <f t="shared" si="5"/>
        <v>42186</v>
      </c>
      <c r="C373" s="3">
        <f>VLOOKUP(B373,'RATEINF-CPI_USA'!$B$2:$E$1244,4,0)</f>
        <v>2.1627414270586343E-6</v>
      </c>
    </row>
    <row r="374" spans="1:3" x14ac:dyDescent="0.3">
      <c r="A374" s="1">
        <v>42210</v>
      </c>
      <c r="B374" s="1">
        <f t="shared" si="5"/>
        <v>42186</v>
      </c>
      <c r="C374" s="3">
        <f>VLOOKUP(B374,'RATEINF-CPI_USA'!$B$2:$E$1244,4,0)</f>
        <v>2.1627414270586343E-6</v>
      </c>
    </row>
    <row r="375" spans="1:3" x14ac:dyDescent="0.3">
      <c r="A375" s="1">
        <v>42209</v>
      </c>
      <c r="B375" s="1">
        <f t="shared" si="5"/>
        <v>42186</v>
      </c>
      <c r="C375" s="3">
        <f>VLOOKUP(B375,'RATEINF-CPI_USA'!$B$2:$E$1244,4,0)</f>
        <v>2.1627414270586343E-6</v>
      </c>
    </row>
    <row r="376" spans="1:3" x14ac:dyDescent="0.3">
      <c r="A376" s="1">
        <v>42208</v>
      </c>
      <c r="B376" s="1">
        <f t="shared" si="5"/>
        <v>42186</v>
      </c>
      <c r="C376" s="3">
        <f>VLOOKUP(B376,'RATEINF-CPI_USA'!$B$2:$E$1244,4,0)</f>
        <v>2.1627414270586343E-6</v>
      </c>
    </row>
    <row r="377" spans="1:3" x14ac:dyDescent="0.3">
      <c r="A377" s="1">
        <v>42207</v>
      </c>
      <c r="B377" s="1">
        <f t="shared" si="5"/>
        <v>42186</v>
      </c>
      <c r="C377" s="3">
        <f>VLOOKUP(B377,'RATEINF-CPI_USA'!$B$2:$E$1244,4,0)</f>
        <v>2.1627414270586343E-6</v>
      </c>
    </row>
    <row r="378" spans="1:3" x14ac:dyDescent="0.3">
      <c r="A378" s="1">
        <v>42206</v>
      </c>
      <c r="B378" s="1">
        <f t="shared" si="5"/>
        <v>42186</v>
      </c>
      <c r="C378" s="3">
        <f>VLOOKUP(B378,'RATEINF-CPI_USA'!$B$2:$E$1244,4,0)</f>
        <v>2.1627414270586343E-6</v>
      </c>
    </row>
    <row r="379" spans="1:3" x14ac:dyDescent="0.3">
      <c r="A379" s="1">
        <v>42205</v>
      </c>
      <c r="B379" s="1">
        <f t="shared" si="5"/>
        <v>42186</v>
      </c>
      <c r="C379" s="3">
        <f>VLOOKUP(B379,'RATEINF-CPI_USA'!$B$2:$E$1244,4,0)</f>
        <v>2.1627414270586343E-6</v>
      </c>
    </row>
    <row r="380" spans="1:3" x14ac:dyDescent="0.3">
      <c r="A380" s="1">
        <v>42204</v>
      </c>
      <c r="B380" s="1">
        <f t="shared" si="5"/>
        <v>42186</v>
      </c>
      <c r="C380" s="3">
        <f>VLOOKUP(B380,'RATEINF-CPI_USA'!$B$2:$E$1244,4,0)</f>
        <v>2.1627414270586343E-6</v>
      </c>
    </row>
    <row r="381" spans="1:3" x14ac:dyDescent="0.3">
      <c r="A381" s="1">
        <v>42203</v>
      </c>
      <c r="B381" s="1">
        <f t="shared" si="5"/>
        <v>42186</v>
      </c>
      <c r="C381" s="3">
        <f>VLOOKUP(B381,'RATEINF-CPI_USA'!$B$2:$E$1244,4,0)</f>
        <v>2.1627414270586343E-6</v>
      </c>
    </row>
    <row r="382" spans="1:3" x14ac:dyDescent="0.3">
      <c r="A382" s="1">
        <v>42202</v>
      </c>
      <c r="B382" s="1">
        <f t="shared" si="5"/>
        <v>42186</v>
      </c>
      <c r="C382" s="3">
        <f>VLOOKUP(B382,'RATEINF-CPI_USA'!$B$2:$E$1244,4,0)</f>
        <v>2.1627414270586343E-6</v>
      </c>
    </row>
    <row r="383" spans="1:3" x14ac:dyDescent="0.3">
      <c r="A383" s="1">
        <v>42201</v>
      </c>
      <c r="B383" s="1">
        <f t="shared" si="5"/>
        <v>42186</v>
      </c>
      <c r="C383" s="3">
        <f>VLOOKUP(B383,'RATEINF-CPI_USA'!$B$2:$E$1244,4,0)</f>
        <v>2.1627414270586343E-6</v>
      </c>
    </row>
    <row r="384" spans="1:3" x14ac:dyDescent="0.3">
      <c r="A384" s="1">
        <v>42200</v>
      </c>
      <c r="B384" s="1">
        <f t="shared" si="5"/>
        <v>42186</v>
      </c>
      <c r="C384" s="3">
        <f>VLOOKUP(B384,'RATEINF-CPI_USA'!$B$2:$E$1244,4,0)</f>
        <v>2.1627414270586343E-6</v>
      </c>
    </row>
    <row r="385" spans="1:3" x14ac:dyDescent="0.3">
      <c r="A385" s="1">
        <v>42199</v>
      </c>
      <c r="B385" s="1">
        <f t="shared" si="5"/>
        <v>42186</v>
      </c>
      <c r="C385" s="3">
        <f>VLOOKUP(B385,'RATEINF-CPI_USA'!$B$2:$E$1244,4,0)</f>
        <v>2.1627414270586343E-6</v>
      </c>
    </row>
    <row r="386" spans="1:3" x14ac:dyDescent="0.3">
      <c r="A386" s="1">
        <v>42198</v>
      </c>
      <c r="B386" s="1">
        <f t="shared" si="5"/>
        <v>42186</v>
      </c>
      <c r="C386" s="3">
        <f>VLOOKUP(B386,'RATEINF-CPI_USA'!$B$2:$E$1244,4,0)</f>
        <v>2.1627414270586343E-6</v>
      </c>
    </row>
    <row r="387" spans="1:3" x14ac:dyDescent="0.3">
      <c r="A387" s="1">
        <v>42197</v>
      </c>
      <c r="B387" s="1">
        <f t="shared" ref="B387:B450" si="6">DATE(YEAR(A387),MONTH(A387),1)</f>
        <v>42186</v>
      </c>
      <c r="C387" s="3">
        <f>VLOOKUP(B387,'RATEINF-CPI_USA'!$B$2:$E$1244,4,0)</f>
        <v>2.1627414270586343E-6</v>
      </c>
    </row>
    <row r="388" spans="1:3" x14ac:dyDescent="0.3">
      <c r="A388" s="1">
        <v>42196</v>
      </c>
      <c r="B388" s="1">
        <f t="shared" si="6"/>
        <v>42186</v>
      </c>
      <c r="C388" s="3">
        <f>VLOOKUP(B388,'RATEINF-CPI_USA'!$B$2:$E$1244,4,0)</f>
        <v>2.1627414270586343E-6</v>
      </c>
    </row>
    <row r="389" spans="1:3" x14ac:dyDescent="0.3">
      <c r="A389" s="1">
        <v>42195</v>
      </c>
      <c r="B389" s="1">
        <f t="shared" si="6"/>
        <v>42186</v>
      </c>
      <c r="C389" s="3">
        <f>VLOOKUP(B389,'RATEINF-CPI_USA'!$B$2:$E$1244,4,0)</f>
        <v>2.1627414270586343E-6</v>
      </c>
    </row>
    <row r="390" spans="1:3" x14ac:dyDescent="0.3">
      <c r="A390" s="1">
        <v>42194</v>
      </c>
      <c r="B390" s="1">
        <f t="shared" si="6"/>
        <v>42186</v>
      </c>
      <c r="C390" s="3">
        <f>VLOOKUP(B390,'RATEINF-CPI_USA'!$B$2:$E$1244,4,0)</f>
        <v>2.1627414270586343E-6</v>
      </c>
    </row>
    <row r="391" spans="1:3" x14ac:dyDescent="0.3">
      <c r="A391" s="1">
        <v>42193</v>
      </c>
      <c r="B391" s="1">
        <f t="shared" si="6"/>
        <v>42186</v>
      </c>
      <c r="C391" s="3">
        <f>VLOOKUP(B391,'RATEINF-CPI_USA'!$B$2:$E$1244,4,0)</f>
        <v>2.1627414270586343E-6</v>
      </c>
    </row>
    <row r="392" spans="1:3" x14ac:dyDescent="0.3">
      <c r="A392" s="1">
        <v>42192</v>
      </c>
      <c r="B392" s="1">
        <f t="shared" si="6"/>
        <v>42186</v>
      </c>
      <c r="C392" s="3">
        <f>VLOOKUP(B392,'RATEINF-CPI_USA'!$B$2:$E$1244,4,0)</f>
        <v>2.1627414270586343E-6</v>
      </c>
    </row>
    <row r="393" spans="1:3" x14ac:dyDescent="0.3">
      <c r="A393" s="1">
        <v>42191</v>
      </c>
      <c r="B393" s="1">
        <f t="shared" si="6"/>
        <v>42186</v>
      </c>
      <c r="C393" s="3">
        <f>VLOOKUP(B393,'RATEINF-CPI_USA'!$B$2:$E$1244,4,0)</f>
        <v>2.1627414270586343E-6</v>
      </c>
    </row>
    <row r="394" spans="1:3" x14ac:dyDescent="0.3">
      <c r="A394" s="1">
        <v>42190</v>
      </c>
      <c r="B394" s="1">
        <f t="shared" si="6"/>
        <v>42186</v>
      </c>
      <c r="C394" s="3">
        <f>VLOOKUP(B394,'RATEINF-CPI_USA'!$B$2:$E$1244,4,0)</f>
        <v>2.1627414270586343E-6</v>
      </c>
    </row>
    <row r="395" spans="1:3" x14ac:dyDescent="0.3">
      <c r="A395" s="1">
        <v>42189</v>
      </c>
      <c r="B395" s="1">
        <f t="shared" si="6"/>
        <v>42186</v>
      </c>
      <c r="C395" s="3">
        <f>VLOOKUP(B395,'RATEINF-CPI_USA'!$B$2:$E$1244,4,0)</f>
        <v>2.1627414270586343E-6</v>
      </c>
    </row>
    <row r="396" spans="1:3" x14ac:dyDescent="0.3">
      <c r="A396" s="1">
        <v>42188</v>
      </c>
      <c r="B396" s="1">
        <f t="shared" si="6"/>
        <v>42186</v>
      </c>
      <c r="C396" s="3">
        <f>VLOOKUP(B396,'RATEINF-CPI_USA'!$B$2:$E$1244,4,0)</f>
        <v>2.1627414270586343E-6</v>
      </c>
    </row>
    <row r="397" spans="1:3" x14ac:dyDescent="0.3">
      <c r="A397" s="1">
        <v>42187</v>
      </c>
      <c r="B397" s="1">
        <f t="shared" si="6"/>
        <v>42186</v>
      </c>
      <c r="C397" s="3">
        <f>VLOOKUP(B397,'RATEINF-CPI_USA'!$B$2:$E$1244,4,0)</f>
        <v>2.1627414270586343E-6</v>
      </c>
    </row>
    <row r="398" spans="1:3" x14ac:dyDescent="0.3">
      <c r="A398" s="1">
        <v>42186</v>
      </c>
      <c r="B398" s="1">
        <f t="shared" si="6"/>
        <v>42186</v>
      </c>
      <c r="C398" s="3">
        <f>VLOOKUP(B398,'RATEINF-CPI_USA'!$B$2:$E$1244,4,0)</f>
        <v>2.1627414270586343E-6</v>
      </c>
    </row>
    <row r="399" spans="1:3" x14ac:dyDescent="0.3">
      <c r="A399" s="1">
        <v>42185</v>
      </c>
      <c r="B399" s="1">
        <f t="shared" si="6"/>
        <v>42156</v>
      </c>
      <c r="C399" s="3">
        <f>VLOOKUP(B399,'RATEINF-CPI_USA'!$B$2:$E$1244,4,0)</f>
        <v>1.1656510114121943E-4</v>
      </c>
    </row>
    <row r="400" spans="1:3" x14ac:dyDescent="0.3">
      <c r="A400" s="1">
        <v>42184</v>
      </c>
      <c r="B400" s="1">
        <f t="shared" si="6"/>
        <v>42156</v>
      </c>
      <c r="C400" s="3">
        <f>VLOOKUP(B400,'RATEINF-CPI_USA'!$B$2:$E$1244,4,0)</f>
        <v>1.1656510114121943E-4</v>
      </c>
    </row>
    <row r="401" spans="1:3" x14ac:dyDescent="0.3">
      <c r="A401" s="1">
        <v>42183</v>
      </c>
      <c r="B401" s="1">
        <f t="shared" si="6"/>
        <v>42156</v>
      </c>
      <c r="C401" s="3">
        <f>VLOOKUP(B401,'RATEINF-CPI_USA'!$B$2:$E$1244,4,0)</f>
        <v>1.1656510114121943E-4</v>
      </c>
    </row>
    <row r="402" spans="1:3" x14ac:dyDescent="0.3">
      <c r="A402" s="1">
        <v>42182</v>
      </c>
      <c r="B402" s="1">
        <f t="shared" si="6"/>
        <v>42156</v>
      </c>
      <c r="C402" s="3">
        <f>VLOOKUP(B402,'RATEINF-CPI_USA'!$B$2:$E$1244,4,0)</f>
        <v>1.1656510114121943E-4</v>
      </c>
    </row>
    <row r="403" spans="1:3" x14ac:dyDescent="0.3">
      <c r="A403" s="1">
        <v>42181</v>
      </c>
      <c r="B403" s="1">
        <f t="shared" si="6"/>
        <v>42156</v>
      </c>
      <c r="C403" s="3">
        <f>VLOOKUP(B403,'RATEINF-CPI_USA'!$B$2:$E$1244,4,0)</f>
        <v>1.1656510114121943E-4</v>
      </c>
    </row>
    <row r="404" spans="1:3" x14ac:dyDescent="0.3">
      <c r="A404" s="1">
        <v>42180</v>
      </c>
      <c r="B404" s="1">
        <f t="shared" si="6"/>
        <v>42156</v>
      </c>
      <c r="C404" s="3">
        <f>VLOOKUP(B404,'RATEINF-CPI_USA'!$B$2:$E$1244,4,0)</f>
        <v>1.1656510114121943E-4</v>
      </c>
    </row>
    <row r="405" spans="1:3" x14ac:dyDescent="0.3">
      <c r="A405" s="1">
        <v>42179</v>
      </c>
      <c r="B405" s="1">
        <f t="shared" si="6"/>
        <v>42156</v>
      </c>
      <c r="C405" s="3">
        <f>VLOOKUP(B405,'RATEINF-CPI_USA'!$B$2:$E$1244,4,0)</f>
        <v>1.1656510114121943E-4</v>
      </c>
    </row>
    <row r="406" spans="1:3" x14ac:dyDescent="0.3">
      <c r="A406" s="1">
        <v>42178</v>
      </c>
      <c r="B406" s="1">
        <f t="shared" si="6"/>
        <v>42156</v>
      </c>
      <c r="C406" s="3">
        <f>VLOOKUP(B406,'RATEINF-CPI_USA'!$B$2:$E$1244,4,0)</f>
        <v>1.1656510114121943E-4</v>
      </c>
    </row>
    <row r="407" spans="1:3" x14ac:dyDescent="0.3">
      <c r="A407" s="1">
        <v>42177</v>
      </c>
      <c r="B407" s="1">
        <f t="shared" si="6"/>
        <v>42156</v>
      </c>
      <c r="C407" s="3">
        <f>VLOOKUP(B407,'RATEINF-CPI_USA'!$B$2:$E$1244,4,0)</f>
        <v>1.1656510114121943E-4</v>
      </c>
    </row>
    <row r="408" spans="1:3" x14ac:dyDescent="0.3">
      <c r="A408" s="1">
        <v>42176</v>
      </c>
      <c r="B408" s="1">
        <f t="shared" si="6"/>
        <v>42156</v>
      </c>
      <c r="C408" s="3">
        <f>VLOOKUP(B408,'RATEINF-CPI_USA'!$B$2:$E$1244,4,0)</f>
        <v>1.1656510114121943E-4</v>
      </c>
    </row>
    <row r="409" spans="1:3" x14ac:dyDescent="0.3">
      <c r="A409" s="1">
        <v>42175</v>
      </c>
      <c r="B409" s="1">
        <f t="shared" si="6"/>
        <v>42156</v>
      </c>
      <c r="C409" s="3">
        <f>VLOOKUP(B409,'RATEINF-CPI_USA'!$B$2:$E$1244,4,0)</f>
        <v>1.1656510114121943E-4</v>
      </c>
    </row>
    <row r="410" spans="1:3" x14ac:dyDescent="0.3">
      <c r="A410" s="1">
        <v>42174</v>
      </c>
      <c r="B410" s="1">
        <f t="shared" si="6"/>
        <v>42156</v>
      </c>
      <c r="C410" s="3">
        <f>VLOOKUP(B410,'RATEINF-CPI_USA'!$B$2:$E$1244,4,0)</f>
        <v>1.1656510114121943E-4</v>
      </c>
    </row>
    <row r="411" spans="1:3" x14ac:dyDescent="0.3">
      <c r="A411" s="1">
        <v>42173</v>
      </c>
      <c r="B411" s="1">
        <f t="shared" si="6"/>
        <v>42156</v>
      </c>
      <c r="C411" s="3">
        <f>VLOOKUP(B411,'RATEINF-CPI_USA'!$B$2:$E$1244,4,0)</f>
        <v>1.1656510114121943E-4</v>
      </c>
    </row>
    <row r="412" spans="1:3" x14ac:dyDescent="0.3">
      <c r="A412" s="1">
        <v>42172</v>
      </c>
      <c r="B412" s="1">
        <f t="shared" si="6"/>
        <v>42156</v>
      </c>
      <c r="C412" s="3">
        <f>VLOOKUP(B412,'RATEINF-CPI_USA'!$B$2:$E$1244,4,0)</f>
        <v>1.1656510114121943E-4</v>
      </c>
    </row>
    <row r="413" spans="1:3" x14ac:dyDescent="0.3">
      <c r="A413" s="1">
        <v>42171</v>
      </c>
      <c r="B413" s="1">
        <f t="shared" si="6"/>
        <v>42156</v>
      </c>
      <c r="C413" s="3">
        <f>VLOOKUP(B413,'RATEINF-CPI_USA'!$B$2:$E$1244,4,0)</f>
        <v>1.1656510114121943E-4</v>
      </c>
    </row>
    <row r="414" spans="1:3" x14ac:dyDescent="0.3">
      <c r="A414" s="1">
        <v>42170</v>
      </c>
      <c r="B414" s="1">
        <f t="shared" si="6"/>
        <v>42156</v>
      </c>
      <c r="C414" s="3">
        <f>VLOOKUP(B414,'RATEINF-CPI_USA'!$B$2:$E$1244,4,0)</f>
        <v>1.1656510114121943E-4</v>
      </c>
    </row>
    <row r="415" spans="1:3" x14ac:dyDescent="0.3">
      <c r="A415" s="1">
        <v>42169</v>
      </c>
      <c r="B415" s="1">
        <f t="shared" si="6"/>
        <v>42156</v>
      </c>
      <c r="C415" s="3">
        <f>VLOOKUP(B415,'RATEINF-CPI_USA'!$B$2:$E$1244,4,0)</f>
        <v>1.1656510114121943E-4</v>
      </c>
    </row>
    <row r="416" spans="1:3" x14ac:dyDescent="0.3">
      <c r="A416" s="1">
        <v>42168</v>
      </c>
      <c r="B416" s="1">
        <f t="shared" si="6"/>
        <v>42156</v>
      </c>
      <c r="C416" s="3">
        <f>VLOOKUP(B416,'RATEINF-CPI_USA'!$B$2:$E$1244,4,0)</f>
        <v>1.1656510114121943E-4</v>
      </c>
    </row>
    <row r="417" spans="1:3" x14ac:dyDescent="0.3">
      <c r="A417" s="1">
        <v>42167</v>
      </c>
      <c r="B417" s="1">
        <f t="shared" si="6"/>
        <v>42156</v>
      </c>
      <c r="C417" s="3">
        <f>VLOOKUP(B417,'RATEINF-CPI_USA'!$B$2:$E$1244,4,0)</f>
        <v>1.1656510114121943E-4</v>
      </c>
    </row>
    <row r="418" spans="1:3" x14ac:dyDescent="0.3">
      <c r="A418" s="1">
        <v>42166</v>
      </c>
      <c r="B418" s="1">
        <f t="shared" si="6"/>
        <v>42156</v>
      </c>
      <c r="C418" s="3">
        <f>VLOOKUP(B418,'RATEINF-CPI_USA'!$B$2:$E$1244,4,0)</f>
        <v>1.1656510114121943E-4</v>
      </c>
    </row>
    <row r="419" spans="1:3" x14ac:dyDescent="0.3">
      <c r="A419" s="1">
        <v>42165</v>
      </c>
      <c r="B419" s="1">
        <f t="shared" si="6"/>
        <v>42156</v>
      </c>
      <c r="C419" s="3">
        <f>VLOOKUP(B419,'RATEINF-CPI_USA'!$B$2:$E$1244,4,0)</f>
        <v>1.1656510114121943E-4</v>
      </c>
    </row>
    <row r="420" spans="1:3" x14ac:dyDescent="0.3">
      <c r="A420" s="1">
        <v>42164</v>
      </c>
      <c r="B420" s="1">
        <f t="shared" si="6"/>
        <v>42156</v>
      </c>
      <c r="C420" s="3">
        <f>VLOOKUP(B420,'RATEINF-CPI_USA'!$B$2:$E$1244,4,0)</f>
        <v>1.1656510114121943E-4</v>
      </c>
    </row>
    <row r="421" spans="1:3" x14ac:dyDescent="0.3">
      <c r="A421" s="1">
        <v>42163</v>
      </c>
      <c r="B421" s="1">
        <f t="shared" si="6"/>
        <v>42156</v>
      </c>
      <c r="C421" s="3">
        <f>VLOOKUP(B421,'RATEINF-CPI_USA'!$B$2:$E$1244,4,0)</f>
        <v>1.1656510114121943E-4</v>
      </c>
    </row>
    <row r="422" spans="1:3" x14ac:dyDescent="0.3">
      <c r="A422" s="1">
        <v>42162</v>
      </c>
      <c r="B422" s="1">
        <f t="shared" si="6"/>
        <v>42156</v>
      </c>
      <c r="C422" s="3">
        <f>VLOOKUP(B422,'RATEINF-CPI_USA'!$B$2:$E$1244,4,0)</f>
        <v>1.1656510114121943E-4</v>
      </c>
    </row>
    <row r="423" spans="1:3" x14ac:dyDescent="0.3">
      <c r="A423" s="1">
        <v>42161</v>
      </c>
      <c r="B423" s="1">
        <f t="shared" si="6"/>
        <v>42156</v>
      </c>
      <c r="C423" s="3">
        <f>VLOOKUP(B423,'RATEINF-CPI_USA'!$B$2:$E$1244,4,0)</f>
        <v>1.1656510114121943E-4</v>
      </c>
    </row>
    <row r="424" spans="1:3" x14ac:dyDescent="0.3">
      <c r="A424" s="1">
        <v>42160</v>
      </c>
      <c r="B424" s="1">
        <f t="shared" si="6"/>
        <v>42156</v>
      </c>
      <c r="C424" s="3">
        <f>VLOOKUP(B424,'RATEINF-CPI_USA'!$B$2:$E$1244,4,0)</f>
        <v>1.1656510114121943E-4</v>
      </c>
    </row>
    <row r="425" spans="1:3" x14ac:dyDescent="0.3">
      <c r="A425" s="1">
        <v>42159</v>
      </c>
      <c r="B425" s="1">
        <f t="shared" si="6"/>
        <v>42156</v>
      </c>
      <c r="C425" s="3">
        <f>VLOOKUP(B425,'RATEINF-CPI_USA'!$B$2:$E$1244,4,0)</f>
        <v>1.1656510114121943E-4</v>
      </c>
    </row>
    <row r="426" spans="1:3" x14ac:dyDescent="0.3">
      <c r="A426" s="1">
        <v>42158</v>
      </c>
      <c r="B426" s="1">
        <f t="shared" si="6"/>
        <v>42156</v>
      </c>
      <c r="C426" s="3">
        <f>VLOOKUP(B426,'RATEINF-CPI_USA'!$B$2:$E$1244,4,0)</f>
        <v>1.1656510114121943E-4</v>
      </c>
    </row>
    <row r="427" spans="1:3" x14ac:dyDescent="0.3">
      <c r="A427" s="1">
        <v>42157</v>
      </c>
      <c r="B427" s="1">
        <f t="shared" si="6"/>
        <v>42156</v>
      </c>
      <c r="C427" s="3">
        <f>VLOOKUP(B427,'RATEINF-CPI_USA'!$B$2:$E$1244,4,0)</f>
        <v>1.1656510114121943E-4</v>
      </c>
    </row>
    <row r="428" spans="1:3" x14ac:dyDescent="0.3">
      <c r="A428" s="1">
        <v>42156</v>
      </c>
      <c r="B428" s="1">
        <f t="shared" si="6"/>
        <v>42156</v>
      </c>
      <c r="C428" s="3">
        <f>VLOOKUP(B428,'RATEINF-CPI_USA'!$B$2:$E$1244,4,0)</f>
        <v>1.1656510114121943E-4</v>
      </c>
    </row>
    <row r="429" spans="1:3" x14ac:dyDescent="0.3">
      <c r="A429" s="1">
        <v>42155</v>
      </c>
      <c r="B429" s="1">
        <f t="shared" si="6"/>
        <v>42125</v>
      </c>
      <c r="C429" s="3">
        <f>VLOOKUP(B429,'RATEINF-CPI_USA'!$B$2:$E$1244,4,0)</f>
        <v>1.6402264751147477E-4</v>
      </c>
    </row>
    <row r="430" spans="1:3" x14ac:dyDescent="0.3">
      <c r="A430" s="1">
        <v>42154</v>
      </c>
      <c r="B430" s="1">
        <f t="shared" si="6"/>
        <v>42125</v>
      </c>
      <c r="C430" s="3">
        <f>VLOOKUP(B430,'RATEINF-CPI_USA'!$B$2:$E$1244,4,0)</f>
        <v>1.6402264751147477E-4</v>
      </c>
    </row>
    <row r="431" spans="1:3" x14ac:dyDescent="0.3">
      <c r="A431" s="1">
        <v>42153</v>
      </c>
      <c r="B431" s="1">
        <f t="shared" si="6"/>
        <v>42125</v>
      </c>
      <c r="C431" s="3">
        <f>VLOOKUP(B431,'RATEINF-CPI_USA'!$B$2:$E$1244,4,0)</f>
        <v>1.6402264751147477E-4</v>
      </c>
    </row>
    <row r="432" spans="1:3" x14ac:dyDescent="0.3">
      <c r="A432" s="1">
        <v>42152</v>
      </c>
      <c r="B432" s="1">
        <f t="shared" si="6"/>
        <v>42125</v>
      </c>
      <c r="C432" s="3">
        <f>VLOOKUP(B432,'RATEINF-CPI_USA'!$B$2:$E$1244,4,0)</f>
        <v>1.6402264751147477E-4</v>
      </c>
    </row>
    <row r="433" spans="1:3" x14ac:dyDescent="0.3">
      <c r="A433" s="1">
        <v>42151</v>
      </c>
      <c r="B433" s="1">
        <f t="shared" si="6"/>
        <v>42125</v>
      </c>
      <c r="C433" s="3">
        <f>VLOOKUP(B433,'RATEINF-CPI_USA'!$B$2:$E$1244,4,0)</f>
        <v>1.6402264751147477E-4</v>
      </c>
    </row>
    <row r="434" spans="1:3" x14ac:dyDescent="0.3">
      <c r="A434" s="1">
        <v>42150</v>
      </c>
      <c r="B434" s="1">
        <f t="shared" si="6"/>
        <v>42125</v>
      </c>
      <c r="C434" s="3">
        <f>VLOOKUP(B434,'RATEINF-CPI_USA'!$B$2:$E$1244,4,0)</f>
        <v>1.6402264751147477E-4</v>
      </c>
    </row>
    <row r="435" spans="1:3" x14ac:dyDescent="0.3">
      <c r="A435" s="1">
        <v>42149</v>
      </c>
      <c r="B435" s="1">
        <f t="shared" si="6"/>
        <v>42125</v>
      </c>
      <c r="C435" s="3">
        <f>VLOOKUP(B435,'RATEINF-CPI_USA'!$B$2:$E$1244,4,0)</f>
        <v>1.6402264751147477E-4</v>
      </c>
    </row>
    <row r="436" spans="1:3" x14ac:dyDescent="0.3">
      <c r="A436" s="1">
        <v>42148</v>
      </c>
      <c r="B436" s="1">
        <f t="shared" si="6"/>
        <v>42125</v>
      </c>
      <c r="C436" s="3">
        <f>VLOOKUP(B436,'RATEINF-CPI_USA'!$B$2:$E$1244,4,0)</f>
        <v>1.6402264751147477E-4</v>
      </c>
    </row>
    <row r="437" spans="1:3" x14ac:dyDescent="0.3">
      <c r="A437" s="1">
        <v>42147</v>
      </c>
      <c r="B437" s="1">
        <f t="shared" si="6"/>
        <v>42125</v>
      </c>
      <c r="C437" s="3">
        <f>VLOOKUP(B437,'RATEINF-CPI_USA'!$B$2:$E$1244,4,0)</f>
        <v>1.6402264751147477E-4</v>
      </c>
    </row>
    <row r="438" spans="1:3" x14ac:dyDescent="0.3">
      <c r="A438" s="1">
        <v>42146</v>
      </c>
      <c r="B438" s="1">
        <f t="shared" si="6"/>
        <v>42125</v>
      </c>
      <c r="C438" s="3">
        <f>VLOOKUP(B438,'RATEINF-CPI_USA'!$B$2:$E$1244,4,0)</f>
        <v>1.6402264751147477E-4</v>
      </c>
    </row>
    <row r="439" spans="1:3" x14ac:dyDescent="0.3">
      <c r="A439" s="1">
        <v>42145</v>
      </c>
      <c r="B439" s="1">
        <f t="shared" si="6"/>
        <v>42125</v>
      </c>
      <c r="C439" s="3">
        <f>VLOOKUP(B439,'RATEINF-CPI_USA'!$B$2:$E$1244,4,0)</f>
        <v>1.6402264751147477E-4</v>
      </c>
    </row>
    <row r="440" spans="1:3" x14ac:dyDescent="0.3">
      <c r="A440" s="1">
        <v>42144</v>
      </c>
      <c r="B440" s="1">
        <f t="shared" si="6"/>
        <v>42125</v>
      </c>
      <c r="C440" s="3">
        <f>VLOOKUP(B440,'RATEINF-CPI_USA'!$B$2:$E$1244,4,0)</f>
        <v>1.6402264751147477E-4</v>
      </c>
    </row>
    <row r="441" spans="1:3" x14ac:dyDescent="0.3">
      <c r="A441" s="1">
        <v>42143</v>
      </c>
      <c r="B441" s="1">
        <f t="shared" si="6"/>
        <v>42125</v>
      </c>
      <c r="C441" s="3">
        <f>VLOOKUP(B441,'RATEINF-CPI_USA'!$B$2:$E$1244,4,0)</f>
        <v>1.6402264751147477E-4</v>
      </c>
    </row>
    <row r="442" spans="1:3" x14ac:dyDescent="0.3">
      <c r="A442" s="1">
        <v>42142</v>
      </c>
      <c r="B442" s="1">
        <f t="shared" si="6"/>
        <v>42125</v>
      </c>
      <c r="C442" s="3">
        <f>VLOOKUP(B442,'RATEINF-CPI_USA'!$B$2:$E$1244,4,0)</f>
        <v>1.6402264751147477E-4</v>
      </c>
    </row>
    <row r="443" spans="1:3" x14ac:dyDescent="0.3">
      <c r="A443" s="1">
        <v>42141</v>
      </c>
      <c r="B443" s="1">
        <f t="shared" si="6"/>
        <v>42125</v>
      </c>
      <c r="C443" s="3">
        <f>VLOOKUP(B443,'RATEINF-CPI_USA'!$B$2:$E$1244,4,0)</f>
        <v>1.6402264751147477E-4</v>
      </c>
    </row>
    <row r="444" spans="1:3" x14ac:dyDescent="0.3">
      <c r="A444" s="1">
        <v>42140</v>
      </c>
      <c r="B444" s="1">
        <f t="shared" si="6"/>
        <v>42125</v>
      </c>
      <c r="C444" s="3">
        <f>VLOOKUP(B444,'RATEINF-CPI_USA'!$B$2:$E$1244,4,0)</f>
        <v>1.6402264751147477E-4</v>
      </c>
    </row>
    <row r="445" spans="1:3" x14ac:dyDescent="0.3">
      <c r="A445" s="1">
        <v>42139</v>
      </c>
      <c r="B445" s="1">
        <f t="shared" si="6"/>
        <v>42125</v>
      </c>
      <c r="C445" s="3">
        <f>VLOOKUP(B445,'RATEINF-CPI_USA'!$B$2:$E$1244,4,0)</f>
        <v>1.6402264751147477E-4</v>
      </c>
    </row>
    <row r="446" spans="1:3" x14ac:dyDescent="0.3">
      <c r="A446" s="1">
        <v>42138</v>
      </c>
      <c r="B446" s="1">
        <f t="shared" si="6"/>
        <v>42125</v>
      </c>
      <c r="C446" s="3">
        <f>VLOOKUP(B446,'RATEINF-CPI_USA'!$B$2:$E$1244,4,0)</f>
        <v>1.6402264751147477E-4</v>
      </c>
    </row>
    <row r="447" spans="1:3" x14ac:dyDescent="0.3">
      <c r="A447" s="1">
        <v>42137</v>
      </c>
      <c r="B447" s="1">
        <f t="shared" si="6"/>
        <v>42125</v>
      </c>
      <c r="C447" s="3">
        <f>VLOOKUP(B447,'RATEINF-CPI_USA'!$B$2:$E$1244,4,0)</f>
        <v>1.6402264751147477E-4</v>
      </c>
    </row>
    <row r="448" spans="1:3" x14ac:dyDescent="0.3">
      <c r="A448" s="1">
        <v>42136</v>
      </c>
      <c r="B448" s="1">
        <f t="shared" si="6"/>
        <v>42125</v>
      </c>
      <c r="C448" s="3">
        <f>VLOOKUP(B448,'RATEINF-CPI_USA'!$B$2:$E$1244,4,0)</f>
        <v>1.6402264751147477E-4</v>
      </c>
    </row>
    <row r="449" spans="1:3" x14ac:dyDescent="0.3">
      <c r="A449" s="1">
        <v>42135</v>
      </c>
      <c r="B449" s="1">
        <f t="shared" si="6"/>
        <v>42125</v>
      </c>
      <c r="C449" s="3">
        <f>VLOOKUP(B449,'RATEINF-CPI_USA'!$B$2:$E$1244,4,0)</f>
        <v>1.6402264751147477E-4</v>
      </c>
    </row>
    <row r="450" spans="1:3" x14ac:dyDescent="0.3">
      <c r="A450" s="1">
        <v>42134</v>
      </c>
      <c r="B450" s="1">
        <f t="shared" si="6"/>
        <v>42125</v>
      </c>
      <c r="C450" s="3">
        <f>VLOOKUP(B450,'RATEINF-CPI_USA'!$B$2:$E$1244,4,0)</f>
        <v>1.6402264751147477E-4</v>
      </c>
    </row>
    <row r="451" spans="1:3" x14ac:dyDescent="0.3">
      <c r="A451" s="1">
        <v>42133</v>
      </c>
      <c r="B451" s="1">
        <f t="shared" ref="B451:B514" si="7">DATE(YEAR(A451),MONTH(A451),1)</f>
        <v>42125</v>
      </c>
      <c r="C451" s="3">
        <f>VLOOKUP(B451,'RATEINF-CPI_USA'!$B$2:$E$1244,4,0)</f>
        <v>1.6402264751147477E-4</v>
      </c>
    </row>
    <row r="452" spans="1:3" x14ac:dyDescent="0.3">
      <c r="A452" s="1">
        <v>42132</v>
      </c>
      <c r="B452" s="1">
        <f t="shared" si="7"/>
        <v>42125</v>
      </c>
      <c r="C452" s="3">
        <f>VLOOKUP(B452,'RATEINF-CPI_USA'!$B$2:$E$1244,4,0)</f>
        <v>1.6402264751147477E-4</v>
      </c>
    </row>
    <row r="453" spans="1:3" x14ac:dyDescent="0.3">
      <c r="A453" s="1">
        <v>42131</v>
      </c>
      <c r="B453" s="1">
        <f t="shared" si="7"/>
        <v>42125</v>
      </c>
      <c r="C453" s="3">
        <f>VLOOKUP(B453,'RATEINF-CPI_USA'!$B$2:$E$1244,4,0)</f>
        <v>1.6402264751147477E-4</v>
      </c>
    </row>
    <row r="454" spans="1:3" x14ac:dyDescent="0.3">
      <c r="A454" s="1">
        <v>42130</v>
      </c>
      <c r="B454" s="1">
        <f t="shared" si="7"/>
        <v>42125</v>
      </c>
      <c r="C454" s="3">
        <f>VLOOKUP(B454,'RATEINF-CPI_USA'!$B$2:$E$1244,4,0)</f>
        <v>1.6402264751147477E-4</v>
      </c>
    </row>
    <row r="455" spans="1:3" x14ac:dyDescent="0.3">
      <c r="A455" s="1">
        <v>42129</v>
      </c>
      <c r="B455" s="1">
        <f t="shared" si="7"/>
        <v>42125</v>
      </c>
      <c r="C455" s="3">
        <f>VLOOKUP(B455,'RATEINF-CPI_USA'!$B$2:$E$1244,4,0)</f>
        <v>1.6402264751147477E-4</v>
      </c>
    </row>
    <row r="456" spans="1:3" x14ac:dyDescent="0.3">
      <c r="A456" s="1">
        <v>42128</v>
      </c>
      <c r="B456" s="1">
        <f t="shared" si="7"/>
        <v>42125</v>
      </c>
      <c r="C456" s="3">
        <f>VLOOKUP(B456,'RATEINF-CPI_USA'!$B$2:$E$1244,4,0)</f>
        <v>1.6402264751147477E-4</v>
      </c>
    </row>
    <row r="457" spans="1:3" x14ac:dyDescent="0.3">
      <c r="A457" s="1">
        <v>42127</v>
      </c>
      <c r="B457" s="1">
        <f t="shared" si="7"/>
        <v>42125</v>
      </c>
      <c r="C457" s="3">
        <f>VLOOKUP(B457,'RATEINF-CPI_USA'!$B$2:$E$1244,4,0)</f>
        <v>1.6402264751147477E-4</v>
      </c>
    </row>
    <row r="458" spans="1:3" x14ac:dyDescent="0.3">
      <c r="A458" s="1">
        <v>42126</v>
      </c>
      <c r="B458" s="1">
        <f t="shared" si="7"/>
        <v>42125</v>
      </c>
      <c r="C458" s="3">
        <f>VLOOKUP(B458,'RATEINF-CPI_USA'!$B$2:$E$1244,4,0)</f>
        <v>1.6402264751147477E-4</v>
      </c>
    </row>
    <row r="459" spans="1:3" x14ac:dyDescent="0.3">
      <c r="A459" s="1">
        <v>42125</v>
      </c>
      <c r="B459" s="1">
        <f t="shared" si="7"/>
        <v>42125</v>
      </c>
      <c r="C459" s="3">
        <f>VLOOKUP(B459,'RATEINF-CPI_USA'!$B$2:$E$1244,4,0)</f>
        <v>1.6402264751147477E-4</v>
      </c>
    </row>
    <row r="460" spans="1:3" x14ac:dyDescent="0.3">
      <c r="A460" s="1">
        <v>42124</v>
      </c>
      <c r="B460" s="1">
        <f t="shared" si="7"/>
        <v>42095</v>
      </c>
      <c r="C460" s="3">
        <f>VLOOKUP(B460,'RATEINF-CPI_USA'!$B$2:$E$1244,4,0)</f>
        <v>6.7695950061619214E-5</v>
      </c>
    </row>
    <row r="461" spans="1:3" x14ac:dyDescent="0.3">
      <c r="A461" s="1">
        <v>42123</v>
      </c>
      <c r="B461" s="1">
        <f t="shared" si="7"/>
        <v>42095</v>
      </c>
      <c r="C461" s="3">
        <f>VLOOKUP(B461,'RATEINF-CPI_USA'!$B$2:$E$1244,4,0)</f>
        <v>6.7695950061619214E-5</v>
      </c>
    </row>
    <row r="462" spans="1:3" x14ac:dyDescent="0.3">
      <c r="A462" s="1">
        <v>42122</v>
      </c>
      <c r="B462" s="1">
        <f t="shared" si="7"/>
        <v>42095</v>
      </c>
      <c r="C462" s="3">
        <f>VLOOKUP(B462,'RATEINF-CPI_USA'!$B$2:$E$1244,4,0)</f>
        <v>6.7695950061619214E-5</v>
      </c>
    </row>
    <row r="463" spans="1:3" x14ac:dyDescent="0.3">
      <c r="A463" s="1">
        <v>42121</v>
      </c>
      <c r="B463" s="1">
        <f t="shared" si="7"/>
        <v>42095</v>
      </c>
      <c r="C463" s="3">
        <f>VLOOKUP(B463,'RATEINF-CPI_USA'!$B$2:$E$1244,4,0)</f>
        <v>6.7695950061619214E-5</v>
      </c>
    </row>
    <row r="464" spans="1:3" x14ac:dyDescent="0.3">
      <c r="A464" s="1">
        <v>42120</v>
      </c>
      <c r="B464" s="1">
        <f t="shared" si="7"/>
        <v>42095</v>
      </c>
      <c r="C464" s="3">
        <f>VLOOKUP(B464,'RATEINF-CPI_USA'!$B$2:$E$1244,4,0)</f>
        <v>6.7695950061619214E-5</v>
      </c>
    </row>
    <row r="465" spans="1:3" x14ac:dyDescent="0.3">
      <c r="A465" s="1">
        <v>42119</v>
      </c>
      <c r="B465" s="1">
        <f t="shared" si="7"/>
        <v>42095</v>
      </c>
      <c r="C465" s="3">
        <f>VLOOKUP(B465,'RATEINF-CPI_USA'!$B$2:$E$1244,4,0)</f>
        <v>6.7695950061619214E-5</v>
      </c>
    </row>
    <row r="466" spans="1:3" x14ac:dyDescent="0.3">
      <c r="A466" s="1">
        <v>42118</v>
      </c>
      <c r="B466" s="1">
        <f t="shared" si="7"/>
        <v>42095</v>
      </c>
      <c r="C466" s="3">
        <f>VLOOKUP(B466,'RATEINF-CPI_USA'!$B$2:$E$1244,4,0)</f>
        <v>6.7695950061619214E-5</v>
      </c>
    </row>
    <row r="467" spans="1:3" x14ac:dyDescent="0.3">
      <c r="A467" s="1">
        <v>42117</v>
      </c>
      <c r="B467" s="1">
        <f t="shared" si="7"/>
        <v>42095</v>
      </c>
      <c r="C467" s="3">
        <f>VLOOKUP(B467,'RATEINF-CPI_USA'!$B$2:$E$1244,4,0)</f>
        <v>6.7695950061619214E-5</v>
      </c>
    </row>
    <row r="468" spans="1:3" x14ac:dyDescent="0.3">
      <c r="A468" s="1">
        <v>42116</v>
      </c>
      <c r="B468" s="1">
        <f t="shared" si="7"/>
        <v>42095</v>
      </c>
      <c r="C468" s="3">
        <f>VLOOKUP(B468,'RATEINF-CPI_USA'!$B$2:$E$1244,4,0)</f>
        <v>6.7695950061619214E-5</v>
      </c>
    </row>
    <row r="469" spans="1:3" x14ac:dyDescent="0.3">
      <c r="A469" s="1">
        <v>42115</v>
      </c>
      <c r="B469" s="1">
        <f t="shared" si="7"/>
        <v>42095</v>
      </c>
      <c r="C469" s="3">
        <f>VLOOKUP(B469,'RATEINF-CPI_USA'!$B$2:$E$1244,4,0)</f>
        <v>6.7695950061619214E-5</v>
      </c>
    </row>
    <row r="470" spans="1:3" x14ac:dyDescent="0.3">
      <c r="A470" s="1">
        <v>42114</v>
      </c>
      <c r="B470" s="1">
        <f t="shared" si="7"/>
        <v>42095</v>
      </c>
      <c r="C470" s="3">
        <f>VLOOKUP(B470,'RATEINF-CPI_USA'!$B$2:$E$1244,4,0)</f>
        <v>6.7695950061619214E-5</v>
      </c>
    </row>
    <row r="471" spans="1:3" x14ac:dyDescent="0.3">
      <c r="A471" s="1">
        <v>42113</v>
      </c>
      <c r="B471" s="1">
        <f t="shared" si="7"/>
        <v>42095</v>
      </c>
      <c r="C471" s="3">
        <f>VLOOKUP(B471,'RATEINF-CPI_USA'!$B$2:$E$1244,4,0)</f>
        <v>6.7695950061619214E-5</v>
      </c>
    </row>
    <row r="472" spans="1:3" x14ac:dyDescent="0.3">
      <c r="A472" s="1">
        <v>42112</v>
      </c>
      <c r="B472" s="1">
        <f t="shared" si="7"/>
        <v>42095</v>
      </c>
      <c r="C472" s="3">
        <f>VLOOKUP(B472,'RATEINF-CPI_USA'!$B$2:$E$1244,4,0)</f>
        <v>6.7695950061619214E-5</v>
      </c>
    </row>
    <row r="473" spans="1:3" x14ac:dyDescent="0.3">
      <c r="A473" s="1">
        <v>42111</v>
      </c>
      <c r="B473" s="1">
        <f t="shared" si="7"/>
        <v>42095</v>
      </c>
      <c r="C473" s="3">
        <f>VLOOKUP(B473,'RATEINF-CPI_USA'!$B$2:$E$1244,4,0)</f>
        <v>6.7695950061619214E-5</v>
      </c>
    </row>
    <row r="474" spans="1:3" x14ac:dyDescent="0.3">
      <c r="A474" s="1">
        <v>42110</v>
      </c>
      <c r="B474" s="1">
        <f t="shared" si="7"/>
        <v>42095</v>
      </c>
      <c r="C474" s="3">
        <f>VLOOKUP(B474,'RATEINF-CPI_USA'!$B$2:$E$1244,4,0)</f>
        <v>6.7695950061619214E-5</v>
      </c>
    </row>
    <row r="475" spans="1:3" x14ac:dyDescent="0.3">
      <c r="A475" s="1">
        <v>42109</v>
      </c>
      <c r="B475" s="1">
        <f t="shared" si="7"/>
        <v>42095</v>
      </c>
      <c r="C475" s="3">
        <f>VLOOKUP(B475,'RATEINF-CPI_USA'!$B$2:$E$1244,4,0)</f>
        <v>6.7695950061619214E-5</v>
      </c>
    </row>
    <row r="476" spans="1:3" x14ac:dyDescent="0.3">
      <c r="A476" s="1">
        <v>42108</v>
      </c>
      <c r="B476" s="1">
        <f t="shared" si="7"/>
        <v>42095</v>
      </c>
      <c r="C476" s="3">
        <f>VLOOKUP(B476,'RATEINF-CPI_USA'!$B$2:$E$1244,4,0)</f>
        <v>6.7695950061619214E-5</v>
      </c>
    </row>
    <row r="477" spans="1:3" x14ac:dyDescent="0.3">
      <c r="A477" s="1">
        <v>42107</v>
      </c>
      <c r="B477" s="1">
        <f t="shared" si="7"/>
        <v>42095</v>
      </c>
      <c r="C477" s="3">
        <f>VLOOKUP(B477,'RATEINF-CPI_USA'!$B$2:$E$1244,4,0)</f>
        <v>6.7695950061619214E-5</v>
      </c>
    </row>
    <row r="478" spans="1:3" x14ac:dyDescent="0.3">
      <c r="A478" s="1">
        <v>42106</v>
      </c>
      <c r="B478" s="1">
        <f t="shared" si="7"/>
        <v>42095</v>
      </c>
      <c r="C478" s="3">
        <f>VLOOKUP(B478,'RATEINF-CPI_USA'!$B$2:$E$1244,4,0)</f>
        <v>6.7695950061619214E-5</v>
      </c>
    </row>
    <row r="479" spans="1:3" x14ac:dyDescent="0.3">
      <c r="A479" s="1">
        <v>42105</v>
      </c>
      <c r="B479" s="1">
        <f t="shared" si="7"/>
        <v>42095</v>
      </c>
      <c r="C479" s="3">
        <f>VLOOKUP(B479,'RATEINF-CPI_USA'!$B$2:$E$1244,4,0)</f>
        <v>6.7695950061619214E-5</v>
      </c>
    </row>
    <row r="480" spans="1:3" x14ac:dyDescent="0.3">
      <c r="A480" s="1">
        <v>42104</v>
      </c>
      <c r="B480" s="1">
        <f t="shared" si="7"/>
        <v>42095</v>
      </c>
      <c r="C480" s="3">
        <f>VLOOKUP(B480,'RATEINF-CPI_USA'!$B$2:$E$1244,4,0)</f>
        <v>6.7695950061619214E-5</v>
      </c>
    </row>
    <row r="481" spans="1:3" x14ac:dyDescent="0.3">
      <c r="A481" s="1">
        <v>42103</v>
      </c>
      <c r="B481" s="1">
        <f t="shared" si="7"/>
        <v>42095</v>
      </c>
      <c r="C481" s="3">
        <f>VLOOKUP(B481,'RATEINF-CPI_USA'!$B$2:$E$1244,4,0)</f>
        <v>6.7695950061619214E-5</v>
      </c>
    </row>
    <row r="482" spans="1:3" x14ac:dyDescent="0.3">
      <c r="A482" s="1">
        <v>42102</v>
      </c>
      <c r="B482" s="1">
        <f t="shared" si="7"/>
        <v>42095</v>
      </c>
      <c r="C482" s="3">
        <f>VLOOKUP(B482,'RATEINF-CPI_USA'!$B$2:$E$1244,4,0)</f>
        <v>6.7695950061619214E-5</v>
      </c>
    </row>
    <row r="483" spans="1:3" x14ac:dyDescent="0.3">
      <c r="A483" s="1">
        <v>42101</v>
      </c>
      <c r="B483" s="1">
        <f t="shared" si="7"/>
        <v>42095</v>
      </c>
      <c r="C483" s="3">
        <f>VLOOKUP(B483,'RATEINF-CPI_USA'!$B$2:$E$1244,4,0)</f>
        <v>6.7695950061619214E-5</v>
      </c>
    </row>
    <row r="484" spans="1:3" x14ac:dyDescent="0.3">
      <c r="A484" s="1">
        <v>42100</v>
      </c>
      <c r="B484" s="1">
        <f t="shared" si="7"/>
        <v>42095</v>
      </c>
      <c r="C484" s="3">
        <f>VLOOKUP(B484,'RATEINF-CPI_USA'!$B$2:$E$1244,4,0)</f>
        <v>6.7695950061619214E-5</v>
      </c>
    </row>
    <row r="485" spans="1:3" x14ac:dyDescent="0.3">
      <c r="A485" s="1">
        <v>42099</v>
      </c>
      <c r="B485" s="1">
        <f t="shared" si="7"/>
        <v>42095</v>
      </c>
      <c r="C485" s="3">
        <f>VLOOKUP(B485,'RATEINF-CPI_USA'!$B$2:$E$1244,4,0)</f>
        <v>6.7695950061619214E-5</v>
      </c>
    </row>
    <row r="486" spans="1:3" x14ac:dyDescent="0.3">
      <c r="A486" s="1">
        <v>42098</v>
      </c>
      <c r="B486" s="1">
        <f t="shared" si="7"/>
        <v>42095</v>
      </c>
      <c r="C486" s="3">
        <f>VLOOKUP(B486,'RATEINF-CPI_USA'!$B$2:$E$1244,4,0)</f>
        <v>6.7695950061619214E-5</v>
      </c>
    </row>
    <row r="487" spans="1:3" x14ac:dyDescent="0.3">
      <c r="A487" s="1">
        <v>42097</v>
      </c>
      <c r="B487" s="1">
        <f t="shared" si="7"/>
        <v>42095</v>
      </c>
      <c r="C487" s="3">
        <f>VLOOKUP(B487,'RATEINF-CPI_USA'!$B$2:$E$1244,4,0)</f>
        <v>6.7695950061619214E-5</v>
      </c>
    </row>
    <row r="488" spans="1:3" x14ac:dyDescent="0.3">
      <c r="A488" s="1">
        <v>42096</v>
      </c>
      <c r="B488" s="1">
        <f t="shared" si="7"/>
        <v>42095</v>
      </c>
      <c r="C488" s="3">
        <f>VLOOKUP(B488,'RATEINF-CPI_USA'!$B$2:$E$1244,4,0)</f>
        <v>6.7695950061619214E-5</v>
      </c>
    </row>
    <row r="489" spans="1:3" x14ac:dyDescent="0.3">
      <c r="A489" s="1">
        <v>42095</v>
      </c>
      <c r="B489" s="1">
        <f t="shared" si="7"/>
        <v>42095</v>
      </c>
      <c r="C489" s="3">
        <f>VLOOKUP(B489,'RATEINF-CPI_USA'!$B$2:$E$1244,4,0)</f>
        <v>6.7695950061619214E-5</v>
      </c>
    </row>
    <row r="490" spans="1:3" x14ac:dyDescent="0.3">
      <c r="A490" s="1">
        <v>42094</v>
      </c>
      <c r="B490" s="1">
        <f t="shared" si="7"/>
        <v>42064</v>
      </c>
      <c r="C490" s="3">
        <f>VLOOKUP(B490,'RATEINF-CPI_USA'!$B$2:$E$1244,4,0)</f>
        <v>1.9144026040462947E-4</v>
      </c>
    </row>
    <row r="491" spans="1:3" x14ac:dyDescent="0.3">
      <c r="A491" s="1">
        <v>42093</v>
      </c>
      <c r="B491" s="1">
        <f t="shared" si="7"/>
        <v>42064</v>
      </c>
      <c r="C491" s="3">
        <f>VLOOKUP(B491,'RATEINF-CPI_USA'!$B$2:$E$1244,4,0)</f>
        <v>1.9144026040462947E-4</v>
      </c>
    </row>
    <row r="492" spans="1:3" x14ac:dyDescent="0.3">
      <c r="A492" s="1">
        <v>42092</v>
      </c>
      <c r="B492" s="1">
        <f t="shared" si="7"/>
        <v>42064</v>
      </c>
      <c r="C492" s="3">
        <f>VLOOKUP(B492,'RATEINF-CPI_USA'!$B$2:$E$1244,4,0)</f>
        <v>1.9144026040462947E-4</v>
      </c>
    </row>
    <row r="493" spans="1:3" x14ac:dyDescent="0.3">
      <c r="A493" s="1">
        <v>42091</v>
      </c>
      <c r="B493" s="1">
        <f t="shared" si="7"/>
        <v>42064</v>
      </c>
      <c r="C493" s="3">
        <f>VLOOKUP(B493,'RATEINF-CPI_USA'!$B$2:$E$1244,4,0)</f>
        <v>1.9144026040462947E-4</v>
      </c>
    </row>
    <row r="494" spans="1:3" x14ac:dyDescent="0.3">
      <c r="A494" s="1">
        <v>42090</v>
      </c>
      <c r="B494" s="1">
        <f t="shared" si="7"/>
        <v>42064</v>
      </c>
      <c r="C494" s="3">
        <f>VLOOKUP(B494,'RATEINF-CPI_USA'!$B$2:$E$1244,4,0)</f>
        <v>1.9144026040462947E-4</v>
      </c>
    </row>
    <row r="495" spans="1:3" x14ac:dyDescent="0.3">
      <c r="A495" s="1">
        <v>42089</v>
      </c>
      <c r="B495" s="1">
        <f t="shared" si="7"/>
        <v>42064</v>
      </c>
      <c r="C495" s="3">
        <f>VLOOKUP(B495,'RATEINF-CPI_USA'!$B$2:$E$1244,4,0)</f>
        <v>1.9144026040462947E-4</v>
      </c>
    </row>
    <row r="496" spans="1:3" x14ac:dyDescent="0.3">
      <c r="A496" s="1">
        <v>42088</v>
      </c>
      <c r="B496" s="1">
        <f t="shared" si="7"/>
        <v>42064</v>
      </c>
      <c r="C496" s="3">
        <f>VLOOKUP(B496,'RATEINF-CPI_USA'!$B$2:$E$1244,4,0)</f>
        <v>1.9144026040462947E-4</v>
      </c>
    </row>
    <row r="497" spans="1:3" x14ac:dyDescent="0.3">
      <c r="A497" s="1">
        <v>42087</v>
      </c>
      <c r="B497" s="1">
        <f t="shared" si="7"/>
        <v>42064</v>
      </c>
      <c r="C497" s="3">
        <f>VLOOKUP(B497,'RATEINF-CPI_USA'!$B$2:$E$1244,4,0)</f>
        <v>1.9144026040462947E-4</v>
      </c>
    </row>
    <row r="498" spans="1:3" x14ac:dyDescent="0.3">
      <c r="A498" s="1">
        <v>42086</v>
      </c>
      <c r="B498" s="1">
        <f t="shared" si="7"/>
        <v>42064</v>
      </c>
      <c r="C498" s="3">
        <f>VLOOKUP(B498,'RATEINF-CPI_USA'!$B$2:$E$1244,4,0)</f>
        <v>1.9144026040462947E-4</v>
      </c>
    </row>
    <row r="499" spans="1:3" x14ac:dyDescent="0.3">
      <c r="A499" s="1">
        <v>42085</v>
      </c>
      <c r="B499" s="1">
        <f t="shared" si="7"/>
        <v>42064</v>
      </c>
      <c r="C499" s="3">
        <f>VLOOKUP(B499,'RATEINF-CPI_USA'!$B$2:$E$1244,4,0)</f>
        <v>1.9144026040462947E-4</v>
      </c>
    </row>
    <row r="500" spans="1:3" x14ac:dyDescent="0.3">
      <c r="A500" s="1">
        <v>42084</v>
      </c>
      <c r="B500" s="1">
        <f t="shared" si="7"/>
        <v>42064</v>
      </c>
      <c r="C500" s="3">
        <f>VLOOKUP(B500,'RATEINF-CPI_USA'!$B$2:$E$1244,4,0)</f>
        <v>1.9144026040462947E-4</v>
      </c>
    </row>
    <row r="501" spans="1:3" x14ac:dyDescent="0.3">
      <c r="A501" s="1">
        <v>42083</v>
      </c>
      <c r="B501" s="1">
        <f t="shared" si="7"/>
        <v>42064</v>
      </c>
      <c r="C501" s="3">
        <f>VLOOKUP(B501,'RATEINF-CPI_USA'!$B$2:$E$1244,4,0)</f>
        <v>1.9144026040462947E-4</v>
      </c>
    </row>
    <row r="502" spans="1:3" x14ac:dyDescent="0.3">
      <c r="A502" s="1">
        <v>42082</v>
      </c>
      <c r="B502" s="1">
        <f t="shared" si="7"/>
        <v>42064</v>
      </c>
      <c r="C502" s="3">
        <f>VLOOKUP(B502,'RATEINF-CPI_USA'!$B$2:$E$1244,4,0)</f>
        <v>1.9144026040462947E-4</v>
      </c>
    </row>
    <row r="503" spans="1:3" x14ac:dyDescent="0.3">
      <c r="A503" s="1">
        <v>42081</v>
      </c>
      <c r="B503" s="1">
        <f t="shared" si="7"/>
        <v>42064</v>
      </c>
      <c r="C503" s="3">
        <f>VLOOKUP(B503,'RATEINF-CPI_USA'!$B$2:$E$1244,4,0)</f>
        <v>1.9144026040462947E-4</v>
      </c>
    </row>
    <row r="504" spans="1:3" x14ac:dyDescent="0.3">
      <c r="A504" s="1">
        <v>42080</v>
      </c>
      <c r="B504" s="1">
        <f t="shared" si="7"/>
        <v>42064</v>
      </c>
      <c r="C504" s="3">
        <f>VLOOKUP(B504,'RATEINF-CPI_USA'!$B$2:$E$1244,4,0)</f>
        <v>1.9144026040462947E-4</v>
      </c>
    </row>
    <row r="505" spans="1:3" x14ac:dyDescent="0.3">
      <c r="A505" s="1">
        <v>42079</v>
      </c>
      <c r="B505" s="1">
        <f t="shared" si="7"/>
        <v>42064</v>
      </c>
      <c r="C505" s="3">
        <f>VLOOKUP(B505,'RATEINF-CPI_USA'!$B$2:$E$1244,4,0)</f>
        <v>1.9144026040462947E-4</v>
      </c>
    </row>
    <row r="506" spans="1:3" x14ac:dyDescent="0.3">
      <c r="A506" s="1">
        <v>42078</v>
      </c>
      <c r="B506" s="1">
        <f t="shared" si="7"/>
        <v>42064</v>
      </c>
      <c r="C506" s="3">
        <f>VLOOKUP(B506,'RATEINF-CPI_USA'!$B$2:$E$1244,4,0)</f>
        <v>1.9144026040462947E-4</v>
      </c>
    </row>
    <row r="507" spans="1:3" x14ac:dyDescent="0.3">
      <c r="A507" s="1">
        <v>42077</v>
      </c>
      <c r="B507" s="1">
        <f t="shared" si="7"/>
        <v>42064</v>
      </c>
      <c r="C507" s="3">
        <f>VLOOKUP(B507,'RATEINF-CPI_USA'!$B$2:$E$1244,4,0)</f>
        <v>1.9144026040462947E-4</v>
      </c>
    </row>
    <row r="508" spans="1:3" x14ac:dyDescent="0.3">
      <c r="A508" s="1">
        <v>42076</v>
      </c>
      <c r="B508" s="1">
        <f t="shared" si="7"/>
        <v>42064</v>
      </c>
      <c r="C508" s="3">
        <f>VLOOKUP(B508,'RATEINF-CPI_USA'!$B$2:$E$1244,4,0)</f>
        <v>1.9144026040462947E-4</v>
      </c>
    </row>
    <row r="509" spans="1:3" x14ac:dyDescent="0.3">
      <c r="A509" s="1">
        <v>42075</v>
      </c>
      <c r="B509" s="1">
        <f t="shared" si="7"/>
        <v>42064</v>
      </c>
      <c r="C509" s="3">
        <f>VLOOKUP(B509,'RATEINF-CPI_USA'!$B$2:$E$1244,4,0)</f>
        <v>1.9144026040462947E-4</v>
      </c>
    </row>
    <row r="510" spans="1:3" x14ac:dyDescent="0.3">
      <c r="A510" s="1">
        <v>42074</v>
      </c>
      <c r="B510" s="1">
        <f t="shared" si="7"/>
        <v>42064</v>
      </c>
      <c r="C510" s="3">
        <f>VLOOKUP(B510,'RATEINF-CPI_USA'!$B$2:$E$1244,4,0)</f>
        <v>1.9144026040462947E-4</v>
      </c>
    </row>
    <row r="511" spans="1:3" x14ac:dyDescent="0.3">
      <c r="A511" s="1">
        <v>42073</v>
      </c>
      <c r="B511" s="1">
        <f t="shared" si="7"/>
        <v>42064</v>
      </c>
      <c r="C511" s="3">
        <f>VLOOKUP(B511,'RATEINF-CPI_USA'!$B$2:$E$1244,4,0)</f>
        <v>1.9144026040462947E-4</v>
      </c>
    </row>
    <row r="512" spans="1:3" x14ac:dyDescent="0.3">
      <c r="A512" s="1">
        <v>42072</v>
      </c>
      <c r="B512" s="1">
        <f t="shared" si="7"/>
        <v>42064</v>
      </c>
      <c r="C512" s="3">
        <f>VLOOKUP(B512,'RATEINF-CPI_USA'!$B$2:$E$1244,4,0)</f>
        <v>1.9144026040462947E-4</v>
      </c>
    </row>
    <row r="513" spans="1:3" x14ac:dyDescent="0.3">
      <c r="A513" s="1">
        <v>42071</v>
      </c>
      <c r="B513" s="1">
        <f t="shared" si="7"/>
        <v>42064</v>
      </c>
      <c r="C513" s="3">
        <f>VLOOKUP(B513,'RATEINF-CPI_USA'!$B$2:$E$1244,4,0)</f>
        <v>1.9144026040462947E-4</v>
      </c>
    </row>
    <row r="514" spans="1:3" x14ac:dyDescent="0.3">
      <c r="A514" s="1">
        <v>42070</v>
      </c>
      <c r="B514" s="1">
        <f t="shared" si="7"/>
        <v>42064</v>
      </c>
      <c r="C514" s="3">
        <f>VLOOKUP(B514,'RATEINF-CPI_USA'!$B$2:$E$1244,4,0)</f>
        <v>1.9144026040462947E-4</v>
      </c>
    </row>
    <row r="515" spans="1:3" x14ac:dyDescent="0.3">
      <c r="A515" s="1">
        <v>42069</v>
      </c>
      <c r="B515" s="1">
        <f t="shared" ref="B515:B578" si="8">DATE(YEAR(A515),MONTH(A515),1)</f>
        <v>42064</v>
      </c>
      <c r="C515" s="3">
        <f>VLOOKUP(B515,'RATEINF-CPI_USA'!$B$2:$E$1244,4,0)</f>
        <v>1.9144026040462947E-4</v>
      </c>
    </row>
    <row r="516" spans="1:3" x14ac:dyDescent="0.3">
      <c r="A516" s="1">
        <v>42068</v>
      </c>
      <c r="B516" s="1">
        <f t="shared" si="8"/>
        <v>42064</v>
      </c>
      <c r="C516" s="3">
        <f>VLOOKUP(B516,'RATEINF-CPI_USA'!$B$2:$E$1244,4,0)</f>
        <v>1.9144026040462947E-4</v>
      </c>
    </row>
    <row r="517" spans="1:3" x14ac:dyDescent="0.3">
      <c r="A517" s="1">
        <v>42067</v>
      </c>
      <c r="B517" s="1">
        <f t="shared" si="8"/>
        <v>42064</v>
      </c>
      <c r="C517" s="3">
        <f>VLOOKUP(B517,'RATEINF-CPI_USA'!$B$2:$E$1244,4,0)</f>
        <v>1.9144026040462947E-4</v>
      </c>
    </row>
    <row r="518" spans="1:3" x14ac:dyDescent="0.3">
      <c r="A518" s="1">
        <v>42066</v>
      </c>
      <c r="B518" s="1">
        <f t="shared" si="8"/>
        <v>42064</v>
      </c>
      <c r="C518" s="3">
        <f>VLOOKUP(B518,'RATEINF-CPI_USA'!$B$2:$E$1244,4,0)</f>
        <v>1.9144026040462947E-4</v>
      </c>
    </row>
    <row r="519" spans="1:3" x14ac:dyDescent="0.3">
      <c r="A519" s="1">
        <v>42065</v>
      </c>
      <c r="B519" s="1">
        <f t="shared" si="8"/>
        <v>42064</v>
      </c>
      <c r="C519" s="3">
        <f>VLOOKUP(B519,'RATEINF-CPI_USA'!$B$2:$E$1244,4,0)</f>
        <v>1.9144026040462947E-4</v>
      </c>
    </row>
    <row r="520" spans="1:3" x14ac:dyDescent="0.3">
      <c r="A520" s="1">
        <v>42064</v>
      </c>
      <c r="B520" s="1">
        <f t="shared" si="8"/>
        <v>42064</v>
      </c>
      <c r="C520" s="3">
        <f>VLOOKUP(B520,'RATEINF-CPI_USA'!$B$2:$E$1244,4,0)</f>
        <v>1.9144026040462947E-4</v>
      </c>
    </row>
    <row r="521" spans="1:3" x14ac:dyDescent="0.3">
      <c r="A521" s="1">
        <v>42063</v>
      </c>
      <c r="B521" s="1">
        <f t="shared" si="8"/>
        <v>42036</v>
      </c>
      <c r="C521" s="3">
        <f>VLOOKUP(B521,'RATEINF-CPI_USA'!$B$2:$E$1244,4,0)</f>
        <v>1.547848751484171E-4</v>
      </c>
    </row>
    <row r="522" spans="1:3" x14ac:dyDescent="0.3">
      <c r="A522" s="1">
        <v>42062</v>
      </c>
      <c r="B522" s="1">
        <f t="shared" si="8"/>
        <v>42036</v>
      </c>
      <c r="C522" s="3">
        <f>VLOOKUP(B522,'RATEINF-CPI_USA'!$B$2:$E$1244,4,0)</f>
        <v>1.547848751484171E-4</v>
      </c>
    </row>
    <row r="523" spans="1:3" x14ac:dyDescent="0.3">
      <c r="A523" s="1">
        <v>42061</v>
      </c>
      <c r="B523" s="1">
        <f t="shared" si="8"/>
        <v>42036</v>
      </c>
      <c r="C523" s="3">
        <f>VLOOKUP(B523,'RATEINF-CPI_USA'!$B$2:$E$1244,4,0)</f>
        <v>1.547848751484171E-4</v>
      </c>
    </row>
    <row r="524" spans="1:3" x14ac:dyDescent="0.3">
      <c r="A524" s="1">
        <v>42060</v>
      </c>
      <c r="B524" s="1">
        <f t="shared" si="8"/>
        <v>42036</v>
      </c>
      <c r="C524" s="3">
        <f>VLOOKUP(B524,'RATEINF-CPI_USA'!$B$2:$E$1244,4,0)</f>
        <v>1.547848751484171E-4</v>
      </c>
    </row>
    <row r="525" spans="1:3" x14ac:dyDescent="0.3">
      <c r="A525" s="1">
        <v>42059</v>
      </c>
      <c r="B525" s="1">
        <f t="shared" si="8"/>
        <v>42036</v>
      </c>
      <c r="C525" s="3">
        <f>VLOOKUP(B525,'RATEINF-CPI_USA'!$B$2:$E$1244,4,0)</f>
        <v>1.547848751484171E-4</v>
      </c>
    </row>
    <row r="526" spans="1:3" x14ac:dyDescent="0.3">
      <c r="A526" s="1">
        <v>42058</v>
      </c>
      <c r="B526" s="1">
        <f t="shared" si="8"/>
        <v>42036</v>
      </c>
      <c r="C526" s="3">
        <f>VLOOKUP(B526,'RATEINF-CPI_USA'!$B$2:$E$1244,4,0)</f>
        <v>1.547848751484171E-4</v>
      </c>
    </row>
    <row r="527" spans="1:3" x14ac:dyDescent="0.3">
      <c r="A527" s="1">
        <v>42057</v>
      </c>
      <c r="B527" s="1">
        <f t="shared" si="8"/>
        <v>42036</v>
      </c>
      <c r="C527" s="3">
        <f>VLOOKUP(B527,'RATEINF-CPI_USA'!$B$2:$E$1244,4,0)</f>
        <v>1.547848751484171E-4</v>
      </c>
    </row>
    <row r="528" spans="1:3" x14ac:dyDescent="0.3">
      <c r="A528" s="1">
        <v>42056</v>
      </c>
      <c r="B528" s="1">
        <f t="shared" si="8"/>
        <v>42036</v>
      </c>
      <c r="C528" s="3">
        <f>VLOOKUP(B528,'RATEINF-CPI_USA'!$B$2:$E$1244,4,0)</f>
        <v>1.547848751484171E-4</v>
      </c>
    </row>
    <row r="529" spans="1:3" x14ac:dyDescent="0.3">
      <c r="A529" s="1">
        <v>42055</v>
      </c>
      <c r="B529" s="1">
        <f t="shared" si="8"/>
        <v>42036</v>
      </c>
      <c r="C529" s="3">
        <f>VLOOKUP(B529,'RATEINF-CPI_USA'!$B$2:$E$1244,4,0)</f>
        <v>1.547848751484171E-4</v>
      </c>
    </row>
    <row r="530" spans="1:3" x14ac:dyDescent="0.3">
      <c r="A530" s="1">
        <v>42054</v>
      </c>
      <c r="B530" s="1">
        <f t="shared" si="8"/>
        <v>42036</v>
      </c>
      <c r="C530" s="3">
        <f>VLOOKUP(B530,'RATEINF-CPI_USA'!$B$2:$E$1244,4,0)</f>
        <v>1.547848751484171E-4</v>
      </c>
    </row>
    <row r="531" spans="1:3" x14ac:dyDescent="0.3">
      <c r="A531" s="1">
        <v>42053</v>
      </c>
      <c r="B531" s="1">
        <f t="shared" si="8"/>
        <v>42036</v>
      </c>
      <c r="C531" s="3">
        <f>VLOOKUP(B531,'RATEINF-CPI_USA'!$B$2:$E$1244,4,0)</f>
        <v>1.547848751484171E-4</v>
      </c>
    </row>
    <row r="532" spans="1:3" x14ac:dyDescent="0.3">
      <c r="A532" s="1">
        <v>42052</v>
      </c>
      <c r="B532" s="1">
        <f t="shared" si="8"/>
        <v>42036</v>
      </c>
      <c r="C532" s="3">
        <f>VLOOKUP(B532,'RATEINF-CPI_USA'!$B$2:$E$1244,4,0)</f>
        <v>1.547848751484171E-4</v>
      </c>
    </row>
    <row r="533" spans="1:3" x14ac:dyDescent="0.3">
      <c r="A533" s="1">
        <v>42051</v>
      </c>
      <c r="B533" s="1">
        <f t="shared" si="8"/>
        <v>42036</v>
      </c>
      <c r="C533" s="3">
        <f>VLOOKUP(B533,'RATEINF-CPI_USA'!$B$2:$E$1244,4,0)</f>
        <v>1.547848751484171E-4</v>
      </c>
    </row>
    <row r="534" spans="1:3" x14ac:dyDescent="0.3">
      <c r="A534" s="1">
        <v>42050</v>
      </c>
      <c r="B534" s="1">
        <f t="shared" si="8"/>
        <v>42036</v>
      </c>
      <c r="C534" s="3">
        <f>VLOOKUP(B534,'RATEINF-CPI_USA'!$B$2:$E$1244,4,0)</f>
        <v>1.547848751484171E-4</v>
      </c>
    </row>
    <row r="535" spans="1:3" x14ac:dyDescent="0.3">
      <c r="A535" s="1">
        <v>42049</v>
      </c>
      <c r="B535" s="1">
        <f t="shared" si="8"/>
        <v>42036</v>
      </c>
      <c r="C535" s="3">
        <f>VLOOKUP(B535,'RATEINF-CPI_USA'!$B$2:$E$1244,4,0)</f>
        <v>1.547848751484171E-4</v>
      </c>
    </row>
    <row r="536" spans="1:3" x14ac:dyDescent="0.3">
      <c r="A536" s="1">
        <v>42048</v>
      </c>
      <c r="B536" s="1">
        <f t="shared" si="8"/>
        <v>42036</v>
      </c>
      <c r="C536" s="3">
        <f>VLOOKUP(B536,'RATEINF-CPI_USA'!$B$2:$E$1244,4,0)</f>
        <v>1.547848751484171E-4</v>
      </c>
    </row>
    <row r="537" spans="1:3" x14ac:dyDescent="0.3">
      <c r="A537" s="1">
        <v>42047</v>
      </c>
      <c r="B537" s="1">
        <f t="shared" si="8"/>
        <v>42036</v>
      </c>
      <c r="C537" s="3">
        <f>VLOOKUP(B537,'RATEINF-CPI_USA'!$B$2:$E$1244,4,0)</f>
        <v>1.547848751484171E-4</v>
      </c>
    </row>
    <row r="538" spans="1:3" x14ac:dyDescent="0.3">
      <c r="A538" s="1">
        <v>42046</v>
      </c>
      <c r="B538" s="1">
        <f t="shared" si="8"/>
        <v>42036</v>
      </c>
      <c r="C538" s="3">
        <f>VLOOKUP(B538,'RATEINF-CPI_USA'!$B$2:$E$1244,4,0)</f>
        <v>1.547848751484171E-4</v>
      </c>
    </row>
    <row r="539" spans="1:3" x14ac:dyDescent="0.3">
      <c r="A539" s="1">
        <v>42045</v>
      </c>
      <c r="B539" s="1">
        <f t="shared" si="8"/>
        <v>42036</v>
      </c>
      <c r="C539" s="3">
        <f>VLOOKUP(B539,'RATEINF-CPI_USA'!$B$2:$E$1244,4,0)</f>
        <v>1.547848751484171E-4</v>
      </c>
    </row>
    <row r="540" spans="1:3" x14ac:dyDescent="0.3">
      <c r="A540" s="1">
        <v>42044</v>
      </c>
      <c r="B540" s="1">
        <f t="shared" si="8"/>
        <v>42036</v>
      </c>
      <c r="C540" s="3">
        <f>VLOOKUP(B540,'RATEINF-CPI_USA'!$B$2:$E$1244,4,0)</f>
        <v>1.547848751484171E-4</v>
      </c>
    </row>
    <row r="541" spans="1:3" x14ac:dyDescent="0.3">
      <c r="A541" s="1">
        <v>42043</v>
      </c>
      <c r="B541" s="1">
        <f t="shared" si="8"/>
        <v>42036</v>
      </c>
      <c r="C541" s="3">
        <f>VLOOKUP(B541,'RATEINF-CPI_USA'!$B$2:$E$1244,4,0)</f>
        <v>1.547848751484171E-4</v>
      </c>
    </row>
    <row r="542" spans="1:3" x14ac:dyDescent="0.3">
      <c r="A542" s="1">
        <v>42042</v>
      </c>
      <c r="B542" s="1">
        <f t="shared" si="8"/>
        <v>42036</v>
      </c>
      <c r="C542" s="3">
        <f>VLOOKUP(B542,'RATEINF-CPI_USA'!$B$2:$E$1244,4,0)</f>
        <v>1.547848751484171E-4</v>
      </c>
    </row>
    <row r="543" spans="1:3" x14ac:dyDescent="0.3">
      <c r="A543" s="1">
        <v>42041</v>
      </c>
      <c r="B543" s="1">
        <f t="shared" si="8"/>
        <v>42036</v>
      </c>
      <c r="C543" s="3">
        <f>VLOOKUP(B543,'RATEINF-CPI_USA'!$B$2:$E$1244,4,0)</f>
        <v>1.547848751484171E-4</v>
      </c>
    </row>
    <row r="544" spans="1:3" x14ac:dyDescent="0.3">
      <c r="A544" s="1">
        <v>42040</v>
      </c>
      <c r="B544" s="1">
        <f t="shared" si="8"/>
        <v>42036</v>
      </c>
      <c r="C544" s="3">
        <f>VLOOKUP(B544,'RATEINF-CPI_USA'!$B$2:$E$1244,4,0)</f>
        <v>1.547848751484171E-4</v>
      </c>
    </row>
    <row r="545" spans="1:3" x14ac:dyDescent="0.3">
      <c r="A545" s="1">
        <v>42039</v>
      </c>
      <c r="B545" s="1">
        <f t="shared" si="8"/>
        <v>42036</v>
      </c>
      <c r="C545" s="3">
        <f>VLOOKUP(B545,'RATEINF-CPI_USA'!$B$2:$E$1244,4,0)</f>
        <v>1.547848751484171E-4</v>
      </c>
    </row>
    <row r="546" spans="1:3" x14ac:dyDescent="0.3">
      <c r="A546" s="1">
        <v>42038</v>
      </c>
      <c r="B546" s="1">
        <f t="shared" si="8"/>
        <v>42036</v>
      </c>
      <c r="C546" s="3">
        <f>VLOOKUP(B546,'RATEINF-CPI_USA'!$B$2:$E$1244,4,0)</f>
        <v>1.547848751484171E-4</v>
      </c>
    </row>
    <row r="547" spans="1:3" x14ac:dyDescent="0.3">
      <c r="A547" s="1">
        <v>42037</v>
      </c>
      <c r="B547" s="1">
        <f t="shared" si="8"/>
        <v>42036</v>
      </c>
      <c r="C547" s="3">
        <f>VLOOKUP(B547,'RATEINF-CPI_USA'!$B$2:$E$1244,4,0)</f>
        <v>1.547848751484171E-4</v>
      </c>
    </row>
    <row r="548" spans="1:3" x14ac:dyDescent="0.3">
      <c r="A548" s="1">
        <v>42036</v>
      </c>
      <c r="B548" s="1">
        <f t="shared" si="8"/>
        <v>42036</v>
      </c>
      <c r="C548" s="3">
        <f>VLOOKUP(B548,'RATEINF-CPI_USA'!$B$2:$E$1244,4,0)</f>
        <v>1.547848751484171E-4</v>
      </c>
    </row>
    <row r="549" spans="1:3" x14ac:dyDescent="0.3">
      <c r="A549" s="1">
        <v>42035</v>
      </c>
      <c r="B549" s="1">
        <f t="shared" si="8"/>
        <v>42005</v>
      </c>
      <c r="C549" s="3">
        <f>VLOOKUP(B549,'RATEINF-CPI_USA'!$B$2:$E$1244,4,0)</f>
        <v>-1.52149712640548E-4</v>
      </c>
    </row>
    <row r="550" spans="1:3" x14ac:dyDescent="0.3">
      <c r="A550" s="1">
        <v>42034</v>
      </c>
      <c r="B550" s="1">
        <f t="shared" si="8"/>
        <v>42005</v>
      </c>
      <c r="C550" s="3">
        <f>VLOOKUP(B550,'RATEINF-CPI_USA'!$B$2:$E$1244,4,0)</f>
        <v>-1.52149712640548E-4</v>
      </c>
    </row>
    <row r="551" spans="1:3" x14ac:dyDescent="0.3">
      <c r="A551" s="1">
        <v>42033</v>
      </c>
      <c r="B551" s="1">
        <f t="shared" si="8"/>
        <v>42005</v>
      </c>
      <c r="C551" s="3">
        <f>VLOOKUP(B551,'RATEINF-CPI_USA'!$B$2:$E$1244,4,0)</f>
        <v>-1.52149712640548E-4</v>
      </c>
    </row>
    <row r="552" spans="1:3" x14ac:dyDescent="0.3">
      <c r="A552" s="1">
        <v>42032</v>
      </c>
      <c r="B552" s="1">
        <f t="shared" si="8"/>
        <v>42005</v>
      </c>
      <c r="C552" s="3">
        <f>VLOOKUP(B552,'RATEINF-CPI_USA'!$B$2:$E$1244,4,0)</f>
        <v>-1.52149712640548E-4</v>
      </c>
    </row>
    <row r="553" spans="1:3" x14ac:dyDescent="0.3">
      <c r="A553" s="1">
        <v>42031</v>
      </c>
      <c r="B553" s="1">
        <f t="shared" si="8"/>
        <v>42005</v>
      </c>
      <c r="C553" s="3">
        <f>VLOOKUP(B553,'RATEINF-CPI_USA'!$B$2:$E$1244,4,0)</f>
        <v>-1.52149712640548E-4</v>
      </c>
    </row>
    <row r="554" spans="1:3" x14ac:dyDescent="0.3">
      <c r="A554" s="1">
        <v>42030</v>
      </c>
      <c r="B554" s="1">
        <f t="shared" si="8"/>
        <v>42005</v>
      </c>
      <c r="C554" s="3">
        <f>VLOOKUP(B554,'RATEINF-CPI_USA'!$B$2:$E$1244,4,0)</f>
        <v>-1.52149712640548E-4</v>
      </c>
    </row>
    <row r="555" spans="1:3" x14ac:dyDescent="0.3">
      <c r="A555" s="1">
        <v>42029</v>
      </c>
      <c r="B555" s="1">
        <f t="shared" si="8"/>
        <v>42005</v>
      </c>
      <c r="C555" s="3">
        <f>VLOOKUP(B555,'RATEINF-CPI_USA'!$B$2:$E$1244,4,0)</f>
        <v>-1.52149712640548E-4</v>
      </c>
    </row>
    <row r="556" spans="1:3" x14ac:dyDescent="0.3">
      <c r="A556" s="1">
        <v>42028</v>
      </c>
      <c r="B556" s="1">
        <f t="shared" si="8"/>
        <v>42005</v>
      </c>
      <c r="C556" s="3">
        <f>VLOOKUP(B556,'RATEINF-CPI_USA'!$B$2:$E$1244,4,0)</f>
        <v>-1.52149712640548E-4</v>
      </c>
    </row>
    <row r="557" spans="1:3" x14ac:dyDescent="0.3">
      <c r="A557" s="1">
        <v>42027</v>
      </c>
      <c r="B557" s="1">
        <f t="shared" si="8"/>
        <v>42005</v>
      </c>
      <c r="C557" s="3">
        <f>VLOOKUP(B557,'RATEINF-CPI_USA'!$B$2:$E$1244,4,0)</f>
        <v>-1.52149712640548E-4</v>
      </c>
    </row>
    <row r="558" spans="1:3" x14ac:dyDescent="0.3">
      <c r="A558" s="1">
        <v>42026</v>
      </c>
      <c r="B558" s="1">
        <f t="shared" si="8"/>
        <v>42005</v>
      </c>
      <c r="C558" s="3">
        <f>VLOOKUP(B558,'RATEINF-CPI_USA'!$B$2:$E$1244,4,0)</f>
        <v>-1.52149712640548E-4</v>
      </c>
    </row>
    <row r="559" spans="1:3" x14ac:dyDescent="0.3">
      <c r="A559" s="1">
        <v>42025</v>
      </c>
      <c r="B559" s="1">
        <f t="shared" si="8"/>
        <v>42005</v>
      </c>
      <c r="C559" s="3">
        <f>VLOOKUP(B559,'RATEINF-CPI_USA'!$B$2:$E$1244,4,0)</f>
        <v>-1.52149712640548E-4</v>
      </c>
    </row>
    <row r="560" spans="1:3" x14ac:dyDescent="0.3">
      <c r="A560" s="1">
        <v>42024</v>
      </c>
      <c r="B560" s="1">
        <f t="shared" si="8"/>
        <v>42005</v>
      </c>
      <c r="C560" s="3">
        <f>VLOOKUP(B560,'RATEINF-CPI_USA'!$B$2:$E$1244,4,0)</f>
        <v>-1.52149712640548E-4</v>
      </c>
    </row>
    <row r="561" spans="1:3" x14ac:dyDescent="0.3">
      <c r="A561" s="1">
        <v>42023</v>
      </c>
      <c r="B561" s="1">
        <f t="shared" si="8"/>
        <v>42005</v>
      </c>
      <c r="C561" s="3">
        <f>VLOOKUP(B561,'RATEINF-CPI_USA'!$B$2:$E$1244,4,0)</f>
        <v>-1.52149712640548E-4</v>
      </c>
    </row>
    <row r="562" spans="1:3" x14ac:dyDescent="0.3">
      <c r="A562" s="1">
        <v>42022</v>
      </c>
      <c r="B562" s="1">
        <f t="shared" si="8"/>
        <v>42005</v>
      </c>
      <c r="C562" s="3">
        <f>VLOOKUP(B562,'RATEINF-CPI_USA'!$B$2:$E$1244,4,0)</f>
        <v>-1.52149712640548E-4</v>
      </c>
    </row>
    <row r="563" spans="1:3" x14ac:dyDescent="0.3">
      <c r="A563" s="1">
        <v>42021</v>
      </c>
      <c r="B563" s="1">
        <f t="shared" si="8"/>
        <v>42005</v>
      </c>
      <c r="C563" s="3">
        <f>VLOOKUP(B563,'RATEINF-CPI_USA'!$B$2:$E$1244,4,0)</f>
        <v>-1.52149712640548E-4</v>
      </c>
    </row>
    <row r="564" spans="1:3" x14ac:dyDescent="0.3">
      <c r="A564" s="1">
        <v>42020</v>
      </c>
      <c r="B564" s="1">
        <f t="shared" si="8"/>
        <v>42005</v>
      </c>
      <c r="C564" s="3">
        <f>VLOOKUP(B564,'RATEINF-CPI_USA'!$B$2:$E$1244,4,0)</f>
        <v>-1.52149712640548E-4</v>
      </c>
    </row>
    <row r="565" spans="1:3" x14ac:dyDescent="0.3">
      <c r="A565" s="1">
        <v>42019</v>
      </c>
      <c r="B565" s="1">
        <f t="shared" si="8"/>
        <v>42005</v>
      </c>
      <c r="C565" s="3">
        <f>VLOOKUP(B565,'RATEINF-CPI_USA'!$B$2:$E$1244,4,0)</f>
        <v>-1.52149712640548E-4</v>
      </c>
    </row>
    <row r="566" spans="1:3" x14ac:dyDescent="0.3">
      <c r="A566" s="1">
        <v>42018</v>
      </c>
      <c r="B566" s="1">
        <f t="shared" si="8"/>
        <v>42005</v>
      </c>
      <c r="C566" s="3">
        <f>VLOOKUP(B566,'RATEINF-CPI_USA'!$B$2:$E$1244,4,0)</f>
        <v>-1.52149712640548E-4</v>
      </c>
    </row>
    <row r="567" spans="1:3" x14ac:dyDescent="0.3">
      <c r="A567" s="1">
        <v>42017</v>
      </c>
      <c r="B567" s="1">
        <f t="shared" si="8"/>
        <v>42005</v>
      </c>
      <c r="C567" s="3">
        <f>VLOOKUP(B567,'RATEINF-CPI_USA'!$B$2:$E$1244,4,0)</f>
        <v>-1.52149712640548E-4</v>
      </c>
    </row>
    <row r="568" spans="1:3" x14ac:dyDescent="0.3">
      <c r="A568" s="1">
        <v>42016</v>
      </c>
      <c r="B568" s="1">
        <f t="shared" si="8"/>
        <v>42005</v>
      </c>
      <c r="C568" s="3">
        <f>VLOOKUP(B568,'RATEINF-CPI_USA'!$B$2:$E$1244,4,0)</f>
        <v>-1.52149712640548E-4</v>
      </c>
    </row>
    <row r="569" spans="1:3" x14ac:dyDescent="0.3">
      <c r="A569" s="1">
        <v>42015</v>
      </c>
      <c r="B569" s="1">
        <f t="shared" si="8"/>
        <v>42005</v>
      </c>
      <c r="C569" s="3">
        <f>VLOOKUP(B569,'RATEINF-CPI_USA'!$B$2:$E$1244,4,0)</f>
        <v>-1.52149712640548E-4</v>
      </c>
    </row>
    <row r="570" spans="1:3" x14ac:dyDescent="0.3">
      <c r="A570" s="1">
        <v>42014</v>
      </c>
      <c r="B570" s="1">
        <f t="shared" si="8"/>
        <v>42005</v>
      </c>
      <c r="C570" s="3">
        <f>VLOOKUP(B570,'RATEINF-CPI_USA'!$B$2:$E$1244,4,0)</f>
        <v>-1.52149712640548E-4</v>
      </c>
    </row>
    <row r="571" spans="1:3" x14ac:dyDescent="0.3">
      <c r="A571" s="1">
        <v>42013</v>
      </c>
      <c r="B571" s="1">
        <f t="shared" si="8"/>
        <v>42005</v>
      </c>
      <c r="C571" s="3">
        <f>VLOOKUP(B571,'RATEINF-CPI_USA'!$B$2:$E$1244,4,0)</f>
        <v>-1.52149712640548E-4</v>
      </c>
    </row>
    <row r="572" spans="1:3" x14ac:dyDescent="0.3">
      <c r="A572" s="1">
        <v>42012</v>
      </c>
      <c r="B572" s="1">
        <f t="shared" si="8"/>
        <v>42005</v>
      </c>
      <c r="C572" s="3">
        <f>VLOOKUP(B572,'RATEINF-CPI_USA'!$B$2:$E$1244,4,0)</f>
        <v>-1.52149712640548E-4</v>
      </c>
    </row>
    <row r="573" spans="1:3" x14ac:dyDescent="0.3">
      <c r="A573" s="1">
        <v>42011</v>
      </c>
      <c r="B573" s="1">
        <f t="shared" si="8"/>
        <v>42005</v>
      </c>
      <c r="C573" s="3">
        <f>VLOOKUP(B573,'RATEINF-CPI_USA'!$B$2:$E$1244,4,0)</f>
        <v>-1.52149712640548E-4</v>
      </c>
    </row>
    <row r="574" spans="1:3" x14ac:dyDescent="0.3">
      <c r="A574" s="1">
        <v>42010</v>
      </c>
      <c r="B574" s="1">
        <f t="shared" si="8"/>
        <v>42005</v>
      </c>
      <c r="C574" s="3">
        <f>VLOOKUP(B574,'RATEINF-CPI_USA'!$B$2:$E$1244,4,0)</f>
        <v>-1.52149712640548E-4</v>
      </c>
    </row>
    <row r="575" spans="1:3" x14ac:dyDescent="0.3">
      <c r="A575" s="1">
        <v>42009</v>
      </c>
      <c r="B575" s="1">
        <f t="shared" si="8"/>
        <v>42005</v>
      </c>
      <c r="C575" s="3">
        <f>VLOOKUP(B575,'RATEINF-CPI_USA'!$B$2:$E$1244,4,0)</f>
        <v>-1.52149712640548E-4</v>
      </c>
    </row>
    <row r="576" spans="1:3" x14ac:dyDescent="0.3">
      <c r="A576" s="1">
        <v>42008</v>
      </c>
      <c r="B576" s="1">
        <f t="shared" si="8"/>
        <v>42005</v>
      </c>
      <c r="C576" s="3">
        <f>VLOOKUP(B576,'RATEINF-CPI_USA'!$B$2:$E$1244,4,0)</f>
        <v>-1.52149712640548E-4</v>
      </c>
    </row>
    <row r="577" spans="1:3" x14ac:dyDescent="0.3">
      <c r="A577" s="1">
        <v>42007</v>
      </c>
      <c r="B577" s="1">
        <f t="shared" si="8"/>
        <v>42005</v>
      </c>
      <c r="C577" s="3">
        <f>VLOOKUP(B577,'RATEINF-CPI_USA'!$B$2:$E$1244,4,0)</f>
        <v>-1.52149712640548E-4</v>
      </c>
    </row>
    <row r="578" spans="1:3" x14ac:dyDescent="0.3">
      <c r="A578" s="1">
        <v>42006</v>
      </c>
      <c r="B578" s="1">
        <f t="shared" si="8"/>
        <v>42005</v>
      </c>
      <c r="C578" s="3">
        <f>VLOOKUP(B578,'RATEINF-CPI_USA'!$B$2:$E$1244,4,0)</f>
        <v>-1.52149712640548E-4</v>
      </c>
    </row>
    <row r="579" spans="1:3" x14ac:dyDescent="0.3">
      <c r="A579" s="1">
        <v>42005</v>
      </c>
      <c r="B579" s="1">
        <f t="shared" ref="B579:B642" si="9">DATE(YEAR(A579),MONTH(A579),1)</f>
        <v>42005</v>
      </c>
      <c r="C579" s="3">
        <f>VLOOKUP(B579,'RATEINF-CPI_USA'!$B$2:$E$1244,4,0)</f>
        <v>-1.52149712640548E-4</v>
      </c>
    </row>
    <row r="580" spans="1:3" x14ac:dyDescent="0.3">
      <c r="A580" s="1">
        <v>42004</v>
      </c>
      <c r="B580" s="1">
        <f t="shared" si="9"/>
        <v>41974</v>
      </c>
      <c r="C580" s="3">
        <f>VLOOKUP(B580,'RATEINF-CPI_USA'!$B$2:$E$1244,4,0)</f>
        <v>-1.834101768909413E-4</v>
      </c>
    </row>
    <row r="581" spans="1:3" x14ac:dyDescent="0.3">
      <c r="A581" s="1">
        <v>42003</v>
      </c>
      <c r="B581" s="1">
        <f t="shared" si="9"/>
        <v>41974</v>
      </c>
      <c r="C581" s="3">
        <f>VLOOKUP(B581,'RATEINF-CPI_USA'!$B$2:$E$1244,4,0)</f>
        <v>-1.834101768909413E-4</v>
      </c>
    </row>
    <row r="582" spans="1:3" x14ac:dyDescent="0.3">
      <c r="A582" s="1">
        <v>42002</v>
      </c>
      <c r="B582" s="1">
        <f t="shared" si="9"/>
        <v>41974</v>
      </c>
      <c r="C582" s="3">
        <f>VLOOKUP(B582,'RATEINF-CPI_USA'!$B$2:$E$1244,4,0)</f>
        <v>-1.834101768909413E-4</v>
      </c>
    </row>
    <row r="583" spans="1:3" x14ac:dyDescent="0.3">
      <c r="A583" s="1">
        <v>42001</v>
      </c>
      <c r="B583" s="1">
        <f t="shared" si="9"/>
        <v>41974</v>
      </c>
      <c r="C583" s="3">
        <f>VLOOKUP(B583,'RATEINF-CPI_USA'!$B$2:$E$1244,4,0)</f>
        <v>-1.834101768909413E-4</v>
      </c>
    </row>
    <row r="584" spans="1:3" x14ac:dyDescent="0.3">
      <c r="A584" s="1">
        <v>42000</v>
      </c>
      <c r="B584" s="1">
        <f t="shared" si="9"/>
        <v>41974</v>
      </c>
      <c r="C584" s="3">
        <f>VLOOKUP(B584,'RATEINF-CPI_USA'!$B$2:$E$1244,4,0)</f>
        <v>-1.834101768909413E-4</v>
      </c>
    </row>
    <row r="585" spans="1:3" x14ac:dyDescent="0.3">
      <c r="A585" s="1">
        <v>41999</v>
      </c>
      <c r="B585" s="1">
        <f t="shared" si="9"/>
        <v>41974</v>
      </c>
      <c r="C585" s="3">
        <f>VLOOKUP(B585,'RATEINF-CPI_USA'!$B$2:$E$1244,4,0)</f>
        <v>-1.834101768909413E-4</v>
      </c>
    </row>
    <row r="586" spans="1:3" x14ac:dyDescent="0.3">
      <c r="A586" s="1">
        <v>41998</v>
      </c>
      <c r="B586" s="1">
        <f t="shared" si="9"/>
        <v>41974</v>
      </c>
      <c r="C586" s="3">
        <f>VLOOKUP(B586,'RATEINF-CPI_USA'!$B$2:$E$1244,4,0)</f>
        <v>-1.834101768909413E-4</v>
      </c>
    </row>
    <row r="587" spans="1:3" x14ac:dyDescent="0.3">
      <c r="A587" s="1">
        <v>41997</v>
      </c>
      <c r="B587" s="1">
        <f t="shared" si="9"/>
        <v>41974</v>
      </c>
      <c r="C587" s="3">
        <f>VLOOKUP(B587,'RATEINF-CPI_USA'!$B$2:$E$1244,4,0)</f>
        <v>-1.834101768909413E-4</v>
      </c>
    </row>
    <row r="588" spans="1:3" x14ac:dyDescent="0.3">
      <c r="A588" s="1">
        <v>41996</v>
      </c>
      <c r="B588" s="1">
        <f t="shared" si="9"/>
        <v>41974</v>
      </c>
      <c r="C588" s="3">
        <f>VLOOKUP(B588,'RATEINF-CPI_USA'!$B$2:$E$1244,4,0)</f>
        <v>-1.834101768909413E-4</v>
      </c>
    </row>
    <row r="589" spans="1:3" x14ac:dyDescent="0.3">
      <c r="A589" s="1">
        <v>41995</v>
      </c>
      <c r="B589" s="1">
        <f t="shared" si="9"/>
        <v>41974</v>
      </c>
      <c r="C589" s="3">
        <f>VLOOKUP(B589,'RATEINF-CPI_USA'!$B$2:$E$1244,4,0)</f>
        <v>-1.834101768909413E-4</v>
      </c>
    </row>
    <row r="590" spans="1:3" x14ac:dyDescent="0.3">
      <c r="A590" s="1">
        <v>41994</v>
      </c>
      <c r="B590" s="1">
        <f t="shared" si="9"/>
        <v>41974</v>
      </c>
      <c r="C590" s="3">
        <f>VLOOKUP(B590,'RATEINF-CPI_USA'!$B$2:$E$1244,4,0)</f>
        <v>-1.834101768909413E-4</v>
      </c>
    </row>
    <row r="591" spans="1:3" x14ac:dyDescent="0.3">
      <c r="A591" s="1">
        <v>41993</v>
      </c>
      <c r="B591" s="1">
        <f t="shared" si="9"/>
        <v>41974</v>
      </c>
      <c r="C591" s="3">
        <f>VLOOKUP(B591,'RATEINF-CPI_USA'!$B$2:$E$1244,4,0)</f>
        <v>-1.834101768909413E-4</v>
      </c>
    </row>
    <row r="592" spans="1:3" x14ac:dyDescent="0.3">
      <c r="A592" s="1">
        <v>41992</v>
      </c>
      <c r="B592" s="1">
        <f t="shared" si="9"/>
        <v>41974</v>
      </c>
      <c r="C592" s="3">
        <f>VLOOKUP(B592,'RATEINF-CPI_USA'!$B$2:$E$1244,4,0)</f>
        <v>-1.834101768909413E-4</v>
      </c>
    </row>
    <row r="593" spans="1:3" x14ac:dyDescent="0.3">
      <c r="A593" s="1">
        <v>41991</v>
      </c>
      <c r="B593" s="1">
        <f t="shared" si="9"/>
        <v>41974</v>
      </c>
      <c r="C593" s="3">
        <f>VLOOKUP(B593,'RATEINF-CPI_USA'!$B$2:$E$1244,4,0)</f>
        <v>-1.834101768909413E-4</v>
      </c>
    </row>
    <row r="594" spans="1:3" x14ac:dyDescent="0.3">
      <c r="A594" s="1">
        <v>41990</v>
      </c>
      <c r="B594" s="1">
        <f t="shared" si="9"/>
        <v>41974</v>
      </c>
      <c r="C594" s="3">
        <f>VLOOKUP(B594,'RATEINF-CPI_USA'!$B$2:$E$1244,4,0)</f>
        <v>-1.834101768909413E-4</v>
      </c>
    </row>
    <row r="595" spans="1:3" x14ac:dyDescent="0.3">
      <c r="A595" s="1">
        <v>41989</v>
      </c>
      <c r="B595" s="1">
        <f t="shared" si="9"/>
        <v>41974</v>
      </c>
      <c r="C595" s="3">
        <f>VLOOKUP(B595,'RATEINF-CPI_USA'!$B$2:$E$1244,4,0)</f>
        <v>-1.834101768909413E-4</v>
      </c>
    </row>
    <row r="596" spans="1:3" x14ac:dyDescent="0.3">
      <c r="A596" s="1">
        <v>41988</v>
      </c>
      <c r="B596" s="1">
        <f t="shared" si="9"/>
        <v>41974</v>
      </c>
      <c r="C596" s="3">
        <f>VLOOKUP(B596,'RATEINF-CPI_USA'!$B$2:$E$1244,4,0)</f>
        <v>-1.834101768909413E-4</v>
      </c>
    </row>
    <row r="597" spans="1:3" x14ac:dyDescent="0.3">
      <c r="A597" s="1">
        <v>41987</v>
      </c>
      <c r="B597" s="1">
        <f t="shared" si="9"/>
        <v>41974</v>
      </c>
      <c r="C597" s="3">
        <f>VLOOKUP(B597,'RATEINF-CPI_USA'!$B$2:$E$1244,4,0)</f>
        <v>-1.834101768909413E-4</v>
      </c>
    </row>
    <row r="598" spans="1:3" x14ac:dyDescent="0.3">
      <c r="A598" s="1">
        <v>41986</v>
      </c>
      <c r="B598" s="1">
        <f t="shared" si="9"/>
        <v>41974</v>
      </c>
      <c r="C598" s="3">
        <f>VLOOKUP(B598,'RATEINF-CPI_USA'!$B$2:$E$1244,4,0)</f>
        <v>-1.834101768909413E-4</v>
      </c>
    </row>
    <row r="599" spans="1:3" x14ac:dyDescent="0.3">
      <c r="A599" s="1">
        <v>41985</v>
      </c>
      <c r="B599" s="1">
        <f t="shared" si="9"/>
        <v>41974</v>
      </c>
      <c r="C599" s="3">
        <f>VLOOKUP(B599,'RATEINF-CPI_USA'!$B$2:$E$1244,4,0)</f>
        <v>-1.834101768909413E-4</v>
      </c>
    </row>
    <row r="600" spans="1:3" x14ac:dyDescent="0.3">
      <c r="A600" s="1">
        <v>41984</v>
      </c>
      <c r="B600" s="1">
        <f t="shared" si="9"/>
        <v>41974</v>
      </c>
      <c r="C600" s="3">
        <f>VLOOKUP(B600,'RATEINF-CPI_USA'!$B$2:$E$1244,4,0)</f>
        <v>-1.834101768909413E-4</v>
      </c>
    </row>
    <row r="601" spans="1:3" x14ac:dyDescent="0.3">
      <c r="A601" s="1">
        <v>41983</v>
      </c>
      <c r="B601" s="1">
        <f t="shared" si="9"/>
        <v>41974</v>
      </c>
      <c r="C601" s="3">
        <f>VLOOKUP(B601,'RATEINF-CPI_USA'!$B$2:$E$1244,4,0)</f>
        <v>-1.834101768909413E-4</v>
      </c>
    </row>
    <row r="602" spans="1:3" x14ac:dyDescent="0.3">
      <c r="A602" s="1">
        <v>41982</v>
      </c>
      <c r="B602" s="1">
        <f t="shared" si="9"/>
        <v>41974</v>
      </c>
      <c r="C602" s="3">
        <f>VLOOKUP(B602,'RATEINF-CPI_USA'!$B$2:$E$1244,4,0)</f>
        <v>-1.834101768909413E-4</v>
      </c>
    </row>
    <row r="603" spans="1:3" x14ac:dyDescent="0.3">
      <c r="A603" s="1">
        <v>41981</v>
      </c>
      <c r="B603" s="1">
        <f t="shared" si="9"/>
        <v>41974</v>
      </c>
      <c r="C603" s="3">
        <f>VLOOKUP(B603,'RATEINF-CPI_USA'!$B$2:$E$1244,4,0)</f>
        <v>-1.834101768909413E-4</v>
      </c>
    </row>
    <row r="604" spans="1:3" x14ac:dyDescent="0.3">
      <c r="A604" s="1">
        <v>41980</v>
      </c>
      <c r="B604" s="1">
        <f t="shared" si="9"/>
        <v>41974</v>
      </c>
      <c r="C604" s="3">
        <f>VLOOKUP(B604,'RATEINF-CPI_USA'!$B$2:$E$1244,4,0)</f>
        <v>-1.834101768909413E-4</v>
      </c>
    </row>
    <row r="605" spans="1:3" x14ac:dyDescent="0.3">
      <c r="A605" s="1">
        <v>41979</v>
      </c>
      <c r="B605" s="1">
        <f t="shared" si="9"/>
        <v>41974</v>
      </c>
      <c r="C605" s="3">
        <f>VLOOKUP(B605,'RATEINF-CPI_USA'!$B$2:$E$1244,4,0)</f>
        <v>-1.834101768909413E-4</v>
      </c>
    </row>
    <row r="606" spans="1:3" x14ac:dyDescent="0.3">
      <c r="A606" s="1">
        <v>41978</v>
      </c>
      <c r="B606" s="1">
        <f t="shared" si="9"/>
        <v>41974</v>
      </c>
      <c r="C606" s="3">
        <f>VLOOKUP(B606,'RATEINF-CPI_USA'!$B$2:$E$1244,4,0)</f>
        <v>-1.834101768909413E-4</v>
      </c>
    </row>
    <row r="607" spans="1:3" x14ac:dyDescent="0.3">
      <c r="A607" s="1">
        <v>41977</v>
      </c>
      <c r="B607" s="1">
        <f t="shared" si="9"/>
        <v>41974</v>
      </c>
      <c r="C607" s="3">
        <f>VLOOKUP(B607,'RATEINF-CPI_USA'!$B$2:$E$1244,4,0)</f>
        <v>-1.834101768909413E-4</v>
      </c>
    </row>
    <row r="608" spans="1:3" x14ac:dyDescent="0.3">
      <c r="A608" s="1">
        <v>41976</v>
      </c>
      <c r="B608" s="1">
        <f t="shared" si="9"/>
        <v>41974</v>
      </c>
      <c r="C608" s="3">
        <f>VLOOKUP(B608,'RATEINF-CPI_USA'!$B$2:$E$1244,4,0)</f>
        <v>-1.834101768909413E-4</v>
      </c>
    </row>
    <row r="609" spans="1:3" x14ac:dyDescent="0.3">
      <c r="A609" s="1">
        <v>41975</v>
      </c>
      <c r="B609" s="1">
        <f t="shared" si="9"/>
        <v>41974</v>
      </c>
      <c r="C609" s="3">
        <f>VLOOKUP(B609,'RATEINF-CPI_USA'!$B$2:$E$1244,4,0)</f>
        <v>-1.834101768909413E-4</v>
      </c>
    </row>
    <row r="610" spans="1:3" x14ac:dyDescent="0.3">
      <c r="A610" s="1">
        <v>41974</v>
      </c>
      <c r="B610" s="1">
        <f t="shared" si="9"/>
        <v>41974</v>
      </c>
      <c r="C610" s="3">
        <f>VLOOKUP(B610,'RATEINF-CPI_USA'!$B$2:$E$1244,4,0)</f>
        <v>-1.834101768909413E-4</v>
      </c>
    </row>
    <row r="611" spans="1:3" x14ac:dyDescent="0.3">
      <c r="A611" s="1">
        <v>41973</v>
      </c>
      <c r="B611" s="1">
        <f t="shared" si="9"/>
        <v>41944</v>
      </c>
      <c r="C611" s="3">
        <f>VLOOKUP(B611,'RATEINF-CPI_USA'!$B$2:$E$1244,4,0)</f>
        <v>-1.8045196600335878E-4</v>
      </c>
    </row>
    <row r="612" spans="1:3" x14ac:dyDescent="0.3">
      <c r="A612" s="1">
        <v>41972</v>
      </c>
      <c r="B612" s="1">
        <f t="shared" si="9"/>
        <v>41944</v>
      </c>
      <c r="C612" s="3">
        <f>VLOOKUP(B612,'RATEINF-CPI_USA'!$B$2:$E$1244,4,0)</f>
        <v>-1.8045196600335878E-4</v>
      </c>
    </row>
    <row r="613" spans="1:3" x14ac:dyDescent="0.3">
      <c r="A613" s="1">
        <v>41971</v>
      </c>
      <c r="B613" s="1">
        <f t="shared" si="9"/>
        <v>41944</v>
      </c>
      <c r="C613" s="3">
        <f>VLOOKUP(B613,'RATEINF-CPI_USA'!$B$2:$E$1244,4,0)</f>
        <v>-1.8045196600335878E-4</v>
      </c>
    </row>
    <row r="614" spans="1:3" x14ac:dyDescent="0.3">
      <c r="A614" s="1">
        <v>41970</v>
      </c>
      <c r="B614" s="1">
        <f t="shared" si="9"/>
        <v>41944</v>
      </c>
      <c r="C614" s="3">
        <f>VLOOKUP(B614,'RATEINF-CPI_USA'!$B$2:$E$1244,4,0)</f>
        <v>-1.8045196600335878E-4</v>
      </c>
    </row>
    <row r="615" spans="1:3" x14ac:dyDescent="0.3">
      <c r="A615" s="1">
        <v>41969</v>
      </c>
      <c r="B615" s="1">
        <f t="shared" si="9"/>
        <v>41944</v>
      </c>
      <c r="C615" s="3">
        <f>VLOOKUP(B615,'RATEINF-CPI_USA'!$B$2:$E$1244,4,0)</f>
        <v>-1.8045196600335878E-4</v>
      </c>
    </row>
    <row r="616" spans="1:3" x14ac:dyDescent="0.3">
      <c r="A616" s="1">
        <v>41968</v>
      </c>
      <c r="B616" s="1">
        <f t="shared" si="9"/>
        <v>41944</v>
      </c>
      <c r="C616" s="3">
        <f>VLOOKUP(B616,'RATEINF-CPI_USA'!$B$2:$E$1244,4,0)</f>
        <v>-1.8045196600335878E-4</v>
      </c>
    </row>
    <row r="617" spans="1:3" x14ac:dyDescent="0.3">
      <c r="A617" s="1">
        <v>41967</v>
      </c>
      <c r="B617" s="1">
        <f t="shared" si="9"/>
        <v>41944</v>
      </c>
      <c r="C617" s="3">
        <f>VLOOKUP(B617,'RATEINF-CPI_USA'!$B$2:$E$1244,4,0)</f>
        <v>-1.8045196600335878E-4</v>
      </c>
    </row>
    <row r="618" spans="1:3" x14ac:dyDescent="0.3">
      <c r="A618" s="1">
        <v>41966</v>
      </c>
      <c r="B618" s="1">
        <f t="shared" si="9"/>
        <v>41944</v>
      </c>
      <c r="C618" s="3">
        <f>VLOOKUP(B618,'RATEINF-CPI_USA'!$B$2:$E$1244,4,0)</f>
        <v>-1.8045196600335878E-4</v>
      </c>
    </row>
    <row r="619" spans="1:3" x14ac:dyDescent="0.3">
      <c r="A619" s="1">
        <v>41965</v>
      </c>
      <c r="B619" s="1">
        <f t="shared" si="9"/>
        <v>41944</v>
      </c>
      <c r="C619" s="3">
        <f>VLOOKUP(B619,'RATEINF-CPI_USA'!$B$2:$E$1244,4,0)</f>
        <v>-1.8045196600335878E-4</v>
      </c>
    </row>
    <row r="620" spans="1:3" x14ac:dyDescent="0.3">
      <c r="A620" s="1">
        <v>41964</v>
      </c>
      <c r="B620" s="1">
        <f t="shared" si="9"/>
        <v>41944</v>
      </c>
      <c r="C620" s="3">
        <f>VLOOKUP(B620,'RATEINF-CPI_USA'!$B$2:$E$1244,4,0)</f>
        <v>-1.8045196600335878E-4</v>
      </c>
    </row>
    <row r="621" spans="1:3" x14ac:dyDescent="0.3">
      <c r="A621" s="1">
        <v>41963</v>
      </c>
      <c r="B621" s="1">
        <f t="shared" si="9"/>
        <v>41944</v>
      </c>
      <c r="C621" s="3">
        <f>VLOOKUP(B621,'RATEINF-CPI_USA'!$B$2:$E$1244,4,0)</f>
        <v>-1.8045196600335878E-4</v>
      </c>
    </row>
    <row r="622" spans="1:3" x14ac:dyDescent="0.3">
      <c r="A622" s="1">
        <v>41962</v>
      </c>
      <c r="B622" s="1">
        <f t="shared" si="9"/>
        <v>41944</v>
      </c>
      <c r="C622" s="3">
        <f>VLOOKUP(B622,'RATEINF-CPI_USA'!$B$2:$E$1244,4,0)</f>
        <v>-1.8045196600335878E-4</v>
      </c>
    </row>
    <row r="623" spans="1:3" x14ac:dyDescent="0.3">
      <c r="A623" s="1">
        <v>41961</v>
      </c>
      <c r="B623" s="1">
        <f t="shared" si="9"/>
        <v>41944</v>
      </c>
      <c r="C623" s="3">
        <f>VLOOKUP(B623,'RATEINF-CPI_USA'!$B$2:$E$1244,4,0)</f>
        <v>-1.8045196600335878E-4</v>
      </c>
    </row>
    <row r="624" spans="1:3" x14ac:dyDescent="0.3">
      <c r="A624" s="1">
        <v>41960</v>
      </c>
      <c r="B624" s="1">
        <f t="shared" si="9"/>
        <v>41944</v>
      </c>
      <c r="C624" s="3">
        <f>VLOOKUP(B624,'RATEINF-CPI_USA'!$B$2:$E$1244,4,0)</f>
        <v>-1.8045196600335878E-4</v>
      </c>
    </row>
    <row r="625" spans="1:3" x14ac:dyDescent="0.3">
      <c r="A625" s="1">
        <v>41959</v>
      </c>
      <c r="B625" s="1">
        <f t="shared" si="9"/>
        <v>41944</v>
      </c>
      <c r="C625" s="3">
        <f>VLOOKUP(B625,'RATEINF-CPI_USA'!$B$2:$E$1244,4,0)</f>
        <v>-1.8045196600335878E-4</v>
      </c>
    </row>
    <row r="626" spans="1:3" x14ac:dyDescent="0.3">
      <c r="A626" s="1">
        <v>41958</v>
      </c>
      <c r="B626" s="1">
        <f t="shared" si="9"/>
        <v>41944</v>
      </c>
      <c r="C626" s="3">
        <f>VLOOKUP(B626,'RATEINF-CPI_USA'!$B$2:$E$1244,4,0)</f>
        <v>-1.8045196600335878E-4</v>
      </c>
    </row>
    <row r="627" spans="1:3" x14ac:dyDescent="0.3">
      <c r="A627" s="1">
        <v>41957</v>
      </c>
      <c r="B627" s="1">
        <f t="shared" si="9"/>
        <v>41944</v>
      </c>
      <c r="C627" s="3">
        <f>VLOOKUP(B627,'RATEINF-CPI_USA'!$B$2:$E$1244,4,0)</f>
        <v>-1.8045196600335878E-4</v>
      </c>
    </row>
    <row r="628" spans="1:3" x14ac:dyDescent="0.3">
      <c r="A628" s="1">
        <v>41956</v>
      </c>
      <c r="B628" s="1">
        <f t="shared" si="9"/>
        <v>41944</v>
      </c>
      <c r="C628" s="3">
        <f>VLOOKUP(B628,'RATEINF-CPI_USA'!$B$2:$E$1244,4,0)</f>
        <v>-1.8045196600335878E-4</v>
      </c>
    </row>
    <row r="629" spans="1:3" x14ac:dyDescent="0.3">
      <c r="A629" s="1">
        <v>41955</v>
      </c>
      <c r="B629" s="1">
        <f t="shared" si="9"/>
        <v>41944</v>
      </c>
      <c r="C629" s="3">
        <f>VLOOKUP(B629,'RATEINF-CPI_USA'!$B$2:$E$1244,4,0)</f>
        <v>-1.8045196600335878E-4</v>
      </c>
    </row>
    <row r="630" spans="1:3" x14ac:dyDescent="0.3">
      <c r="A630" s="1">
        <v>41954</v>
      </c>
      <c r="B630" s="1">
        <f t="shared" si="9"/>
        <v>41944</v>
      </c>
      <c r="C630" s="3">
        <f>VLOOKUP(B630,'RATEINF-CPI_USA'!$B$2:$E$1244,4,0)</f>
        <v>-1.8045196600335878E-4</v>
      </c>
    </row>
    <row r="631" spans="1:3" x14ac:dyDescent="0.3">
      <c r="A631" s="1">
        <v>41953</v>
      </c>
      <c r="B631" s="1">
        <f t="shared" si="9"/>
        <v>41944</v>
      </c>
      <c r="C631" s="3">
        <f>VLOOKUP(B631,'RATEINF-CPI_USA'!$B$2:$E$1244,4,0)</f>
        <v>-1.8045196600335878E-4</v>
      </c>
    </row>
    <row r="632" spans="1:3" x14ac:dyDescent="0.3">
      <c r="A632" s="1">
        <v>41952</v>
      </c>
      <c r="B632" s="1">
        <f t="shared" si="9"/>
        <v>41944</v>
      </c>
      <c r="C632" s="3">
        <f>VLOOKUP(B632,'RATEINF-CPI_USA'!$B$2:$E$1244,4,0)</f>
        <v>-1.8045196600335878E-4</v>
      </c>
    </row>
    <row r="633" spans="1:3" x14ac:dyDescent="0.3">
      <c r="A633" s="1">
        <v>41951</v>
      </c>
      <c r="B633" s="1">
        <f t="shared" si="9"/>
        <v>41944</v>
      </c>
      <c r="C633" s="3">
        <f>VLOOKUP(B633,'RATEINF-CPI_USA'!$B$2:$E$1244,4,0)</f>
        <v>-1.8045196600335878E-4</v>
      </c>
    </row>
    <row r="634" spans="1:3" x14ac:dyDescent="0.3">
      <c r="A634" s="1">
        <v>41950</v>
      </c>
      <c r="B634" s="1">
        <f t="shared" si="9"/>
        <v>41944</v>
      </c>
      <c r="C634" s="3">
        <f>VLOOKUP(B634,'RATEINF-CPI_USA'!$B$2:$E$1244,4,0)</f>
        <v>-1.8045196600335878E-4</v>
      </c>
    </row>
    <row r="635" spans="1:3" x14ac:dyDescent="0.3">
      <c r="A635" s="1">
        <v>41949</v>
      </c>
      <c r="B635" s="1">
        <f t="shared" si="9"/>
        <v>41944</v>
      </c>
      <c r="C635" s="3">
        <f>VLOOKUP(B635,'RATEINF-CPI_USA'!$B$2:$E$1244,4,0)</f>
        <v>-1.8045196600335878E-4</v>
      </c>
    </row>
    <row r="636" spans="1:3" x14ac:dyDescent="0.3">
      <c r="A636" s="1">
        <v>41948</v>
      </c>
      <c r="B636" s="1">
        <f t="shared" si="9"/>
        <v>41944</v>
      </c>
      <c r="C636" s="3">
        <f>VLOOKUP(B636,'RATEINF-CPI_USA'!$B$2:$E$1244,4,0)</f>
        <v>-1.8045196600335878E-4</v>
      </c>
    </row>
    <row r="637" spans="1:3" x14ac:dyDescent="0.3">
      <c r="A637" s="1">
        <v>41947</v>
      </c>
      <c r="B637" s="1">
        <f t="shared" si="9"/>
        <v>41944</v>
      </c>
      <c r="C637" s="3">
        <f>VLOOKUP(B637,'RATEINF-CPI_USA'!$B$2:$E$1244,4,0)</f>
        <v>-1.8045196600335878E-4</v>
      </c>
    </row>
    <row r="638" spans="1:3" x14ac:dyDescent="0.3">
      <c r="A638" s="1">
        <v>41946</v>
      </c>
      <c r="B638" s="1">
        <f t="shared" si="9"/>
        <v>41944</v>
      </c>
      <c r="C638" s="3">
        <f>VLOOKUP(B638,'RATEINF-CPI_USA'!$B$2:$E$1244,4,0)</f>
        <v>-1.8045196600335878E-4</v>
      </c>
    </row>
    <row r="639" spans="1:3" x14ac:dyDescent="0.3">
      <c r="A639" s="1">
        <v>41945</v>
      </c>
      <c r="B639" s="1">
        <f t="shared" si="9"/>
        <v>41944</v>
      </c>
      <c r="C639" s="3">
        <f>VLOOKUP(B639,'RATEINF-CPI_USA'!$B$2:$E$1244,4,0)</f>
        <v>-1.8045196600335878E-4</v>
      </c>
    </row>
    <row r="640" spans="1:3" x14ac:dyDescent="0.3">
      <c r="A640" s="1">
        <v>41944</v>
      </c>
      <c r="B640" s="1">
        <f t="shared" si="9"/>
        <v>41944</v>
      </c>
      <c r="C640" s="3">
        <f>VLOOKUP(B640,'RATEINF-CPI_USA'!$B$2:$E$1244,4,0)</f>
        <v>-1.8045196600335878E-4</v>
      </c>
    </row>
    <row r="641" spans="1:3" x14ac:dyDescent="0.3">
      <c r="A641" s="1">
        <v>41943</v>
      </c>
      <c r="B641" s="1">
        <f t="shared" si="9"/>
        <v>41913</v>
      </c>
      <c r="C641" s="3">
        <f>VLOOKUP(B641,'RATEINF-CPI_USA'!$B$2:$E$1244,4,0)</f>
        <v>-8.113989758962159E-5</v>
      </c>
    </row>
    <row r="642" spans="1:3" x14ac:dyDescent="0.3">
      <c r="A642" s="1">
        <v>41942</v>
      </c>
      <c r="B642" s="1">
        <f t="shared" si="9"/>
        <v>41913</v>
      </c>
      <c r="C642" s="3">
        <f>VLOOKUP(B642,'RATEINF-CPI_USA'!$B$2:$E$1244,4,0)</f>
        <v>-8.113989758962159E-5</v>
      </c>
    </row>
    <row r="643" spans="1:3" x14ac:dyDescent="0.3">
      <c r="A643" s="1">
        <v>41941</v>
      </c>
      <c r="B643" s="1">
        <f t="shared" ref="B643:B706" si="10">DATE(YEAR(A643),MONTH(A643),1)</f>
        <v>41913</v>
      </c>
      <c r="C643" s="3">
        <f>VLOOKUP(B643,'RATEINF-CPI_USA'!$B$2:$E$1244,4,0)</f>
        <v>-8.113989758962159E-5</v>
      </c>
    </row>
    <row r="644" spans="1:3" x14ac:dyDescent="0.3">
      <c r="A644" s="1">
        <v>41940</v>
      </c>
      <c r="B644" s="1">
        <f t="shared" si="10"/>
        <v>41913</v>
      </c>
      <c r="C644" s="3">
        <f>VLOOKUP(B644,'RATEINF-CPI_USA'!$B$2:$E$1244,4,0)</f>
        <v>-8.113989758962159E-5</v>
      </c>
    </row>
    <row r="645" spans="1:3" x14ac:dyDescent="0.3">
      <c r="A645" s="1">
        <v>41939</v>
      </c>
      <c r="B645" s="1">
        <f t="shared" si="10"/>
        <v>41913</v>
      </c>
      <c r="C645" s="3">
        <f>VLOOKUP(B645,'RATEINF-CPI_USA'!$B$2:$E$1244,4,0)</f>
        <v>-8.113989758962159E-5</v>
      </c>
    </row>
    <row r="646" spans="1:3" x14ac:dyDescent="0.3">
      <c r="A646" s="1">
        <v>41938</v>
      </c>
      <c r="B646" s="1">
        <f t="shared" si="10"/>
        <v>41913</v>
      </c>
      <c r="C646" s="3">
        <f>VLOOKUP(B646,'RATEINF-CPI_USA'!$B$2:$E$1244,4,0)</f>
        <v>-8.113989758962159E-5</v>
      </c>
    </row>
    <row r="647" spans="1:3" x14ac:dyDescent="0.3">
      <c r="A647" s="1">
        <v>41937</v>
      </c>
      <c r="B647" s="1">
        <f t="shared" si="10"/>
        <v>41913</v>
      </c>
      <c r="C647" s="3">
        <f>VLOOKUP(B647,'RATEINF-CPI_USA'!$B$2:$E$1244,4,0)</f>
        <v>-8.113989758962159E-5</v>
      </c>
    </row>
    <row r="648" spans="1:3" x14ac:dyDescent="0.3">
      <c r="A648" s="1">
        <v>41936</v>
      </c>
      <c r="B648" s="1">
        <f t="shared" si="10"/>
        <v>41913</v>
      </c>
      <c r="C648" s="3">
        <f>VLOOKUP(B648,'RATEINF-CPI_USA'!$B$2:$E$1244,4,0)</f>
        <v>-8.113989758962159E-5</v>
      </c>
    </row>
    <row r="649" spans="1:3" x14ac:dyDescent="0.3">
      <c r="A649" s="1">
        <v>41935</v>
      </c>
      <c r="B649" s="1">
        <f t="shared" si="10"/>
        <v>41913</v>
      </c>
      <c r="C649" s="3">
        <f>VLOOKUP(B649,'RATEINF-CPI_USA'!$B$2:$E$1244,4,0)</f>
        <v>-8.113989758962159E-5</v>
      </c>
    </row>
    <row r="650" spans="1:3" x14ac:dyDescent="0.3">
      <c r="A650" s="1">
        <v>41934</v>
      </c>
      <c r="B650" s="1">
        <f t="shared" si="10"/>
        <v>41913</v>
      </c>
      <c r="C650" s="3">
        <f>VLOOKUP(B650,'RATEINF-CPI_USA'!$B$2:$E$1244,4,0)</f>
        <v>-8.113989758962159E-5</v>
      </c>
    </row>
    <row r="651" spans="1:3" x14ac:dyDescent="0.3">
      <c r="A651" s="1">
        <v>41933</v>
      </c>
      <c r="B651" s="1">
        <f t="shared" si="10"/>
        <v>41913</v>
      </c>
      <c r="C651" s="3">
        <f>VLOOKUP(B651,'RATEINF-CPI_USA'!$B$2:$E$1244,4,0)</f>
        <v>-8.113989758962159E-5</v>
      </c>
    </row>
    <row r="652" spans="1:3" x14ac:dyDescent="0.3">
      <c r="A652" s="1">
        <v>41932</v>
      </c>
      <c r="B652" s="1">
        <f t="shared" si="10"/>
        <v>41913</v>
      </c>
      <c r="C652" s="3">
        <f>VLOOKUP(B652,'RATEINF-CPI_USA'!$B$2:$E$1244,4,0)</f>
        <v>-8.113989758962159E-5</v>
      </c>
    </row>
    <row r="653" spans="1:3" x14ac:dyDescent="0.3">
      <c r="A653" s="1">
        <v>41931</v>
      </c>
      <c r="B653" s="1">
        <f t="shared" si="10"/>
        <v>41913</v>
      </c>
      <c r="C653" s="3">
        <f>VLOOKUP(B653,'RATEINF-CPI_USA'!$B$2:$E$1244,4,0)</f>
        <v>-8.113989758962159E-5</v>
      </c>
    </row>
    <row r="654" spans="1:3" x14ac:dyDescent="0.3">
      <c r="A654" s="1">
        <v>41930</v>
      </c>
      <c r="B654" s="1">
        <f t="shared" si="10"/>
        <v>41913</v>
      </c>
      <c r="C654" s="3">
        <f>VLOOKUP(B654,'RATEINF-CPI_USA'!$B$2:$E$1244,4,0)</f>
        <v>-8.113989758962159E-5</v>
      </c>
    </row>
    <row r="655" spans="1:3" x14ac:dyDescent="0.3">
      <c r="A655" s="1">
        <v>41929</v>
      </c>
      <c r="B655" s="1">
        <f t="shared" si="10"/>
        <v>41913</v>
      </c>
      <c r="C655" s="3">
        <f>VLOOKUP(B655,'RATEINF-CPI_USA'!$B$2:$E$1244,4,0)</f>
        <v>-8.113989758962159E-5</v>
      </c>
    </row>
    <row r="656" spans="1:3" x14ac:dyDescent="0.3">
      <c r="A656" s="1">
        <v>41928</v>
      </c>
      <c r="B656" s="1">
        <f t="shared" si="10"/>
        <v>41913</v>
      </c>
      <c r="C656" s="3">
        <f>VLOOKUP(B656,'RATEINF-CPI_USA'!$B$2:$E$1244,4,0)</f>
        <v>-8.113989758962159E-5</v>
      </c>
    </row>
    <row r="657" spans="1:3" x14ac:dyDescent="0.3">
      <c r="A657" s="1">
        <v>41927</v>
      </c>
      <c r="B657" s="1">
        <f t="shared" si="10"/>
        <v>41913</v>
      </c>
      <c r="C657" s="3">
        <f>VLOOKUP(B657,'RATEINF-CPI_USA'!$B$2:$E$1244,4,0)</f>
        <v>-8.113989758962159E-5</v>
      </c>
    </row>
    <row r="658" spans="1:3" x14ac:dyDescent="0.3">
      <c r="A658" s="1">
        <v>41926</v>
      </c>
      <c r="B658" s="1">
        <f t="shared" si="10"/>
        <v>41913</v>
      </c>
      <c r="C658" s="3">
        <f>VLOOKUP(B658,'RATEINF-CPI_USA'!$B$2:$E$1244,4,0)</f>
        <v>-8.113989758962159E-5</v>
      </c>
    </row>
    <row r="659" spans="1:3" x14ac:dyDescent="0.3">
      <c r="A659" s="1">
        <v>41925</v>
      </c>
      <c r="B659" s="1">
        <f t="shared" si="10"/>
        <v>41913</v>
      </c>
      <c r="C659" s="3">
        <f>VLOOKUP(B659,'RATEINF-CPI_USA'!$B$2:$E$1244,4,0)</f>
        <v>-8.113989758962159E-5</v>
      </c>
    </row>
    <row r="660" spans="1:3" x14ac:dyDescent="0.3">
      <c r="A660" s="1">
        <v>41924</v>
      </c>
      <c r="B660" s="1">
        <f t="shared" si="10"/>
        <v>41913</v>
      </c>
      <c r="C660" s="3">
        <f>VLOOKUP(B660,'RATEINF-CPI_USA'!$B$2:$E$1244,4,0)</f>
        <v>-8.113989758962159E-5</v>
      </c>
    </row>
    <row r="661" spans="1:3" x14ac:dyDescent="0.3">
      <c r="A661" s="1">
        <v>41923</v>
      </c>
      <c r="B661" s="1">
        <f t="shared" si="10"/>
        <v>41913</v>
      </c>
      <c r="C661" s="3">
        <f>VLOOKUP(B661,'RATEINF-CPI_USA'!$B$2:$E$1244,4,0)</f>
        <v>-8.113989758962159E-5</v>
      </c>
    </row>
    <row r="662" spans="1:3" x14ac:dyDescent="0.3">
      <c r="A662" s="1">
        <v>41922</v>
      </c>
      <c r="B662" s="1">
        <f t="shared" si="10"/>
        <v>41913</v>
      </c>
      <c r="C662" s="3">
        <f>VLOOKUP(B662,'RATEINF-CPI_USA'!$B$2:$E$1244,4,0)</f>
        <v>-8.113989758962159E-5</v>
      </c>
    </row>
    <row r="663" spans="1:3" x14ac:dyDescent="0.3">
      <c r="A663" s="1">
        <v>41921</v>
      </c>
      <c r="B663" s="1">
        <f t="shared" si="10"/>
        <v>41913</v>
      </c>
      <c r="C663" s="3">
        <f>VLOOKUP(B663,'RATEINF-CPI_USA'!$B$2:$E$1244,4,0)</f>
        <v>-8.113989758962159E-5</v>
      </c>
    </row>
    <row r="664" spans="1:3" x14ac:dyDescent="0.3">
      <c r="A664" s="1">
        <v>41920</v>
      </c>
      <c r="B664" s="1">
        <f t="shared" si="10"/>
        <v>41913</v>
      </c>
      <c r="C664" s="3">
        <f>VLOOKUP(B664,'RATEINF-CPI_USA'!$B$2:$E$1244,4,0)</f>
        <v>-8.113989758962159E-5</v>
      </c>
    </row>
    <row r="665" spans="1:3" x14ac:dyDescent="0.3">
      <c r="A665" s="1">
        <v>41919</v>
      </c>
      <c r="B665" s="1">
        <f t="shared" si="10"/>
        <v>41913</v>
      </c>
      <c r="C665" s="3">
        <f>VLOOKUP(B665,'RATEINF-CPI_USA'!$B$2:$E$1244,4,0)</f>
        <v>-8.113989758962159E-5</v>
      </c>
    </row>
    <row r="666" spans="1:3" x14ac:dyDescent="0.3">
      <c r="A666" s="1">
        <v>41918</v>
      </c>
      <c r="B666" s="1">
        <f t="shared" si="10"/>
        <v>41913</v>
      </c>
      <c r="C666" s="3">
        <f>VLOOKUP(B666,'RATEINF-CPI_USA'!$B$2:$E$1244,4,0)</f>
        <v>-8.113989758962159E-5</v>
      </c>
    </row>
    <row r="667" spans="1:3" x14ac:dyDescent="0.3">
      <c r="A667" s="1">
        <v>41917</v>
      </c>
      <c r="B667" s="1">
        <f t="shared" si="10"/>
        <v>41913</v>
      </c>
      <c r="C667" s="3">
        <f>VLOOKUP(B667,'RATEINF-CPI_USA'!$B$2:$E$1244,4,0)</f>
        <v>-8.113989758962159E-5</v>
      </c>
    </row>
    <row r="668" spans="1:3" x14ac:dyDescent="0.3">
      <c r="A668" s="1">
        <v>41916</v>
      </c>
      <c r="B668" s="1">
        <f t="shared" si="10"/>
        <v>41913</v>
      </c>
      <c r="C668" s="3">
        <f>VLOOKUP(B668,'RATEINF-CPI_USA'!$B$2:$E$1244,4,0)</f>
        <v>-8.113989758962159E-5</v>
      </c>
    </row>
    <row r="669" spans="1:3" x14ac:dyDescent="0.3">
      <c r="A669" s="1">
        <v>41915</v>
      </c>
      <c r="B669" s="1">
        <f t="shared" si="10"/>
        <v>41913</v>
      </c>
      <c r="C669" s="3">
        <f>VLOOKUP(B669,'RATEINF-CPI_USA'!$B$2:$E$1244,4,0)</f>
        <v>-8.113989758962159E-5</v>
      </c>
    </row>
    <row r="670" spans="1:3" x14ac:dyDescent="0.3">
      <c r="A670" s="1">
        <v>41914</v>
      </c>
      <c r="B670" s="1">
        <f t="shared" si="10"/>
        <v>41913</v>
      </c>
      <c r="C670" s="3">
        <f>VLOOKUP(B670,'RATEINF-CPI_USA'!$B$2:$E$1244,4,0)</f>
        <v>-8.113989758962159E-5</v>
      </c>
    </row>
    <row r="671" spans="1:3" x14ac:dyDescent="0.3">
      <c r="A671" s="1">
        <v>41913</v>
      </c>
      <c r="B671" s="1">
        <f t="shared" si="10"/>
        <v>41913</v>
      </c>
      <c r="C671" s="3">
        <f>VLOOKUP(B671,'RATEINF-CPI_USA'!$B$2:$E$1244,4,0)</f>
        <v>-8.113989758962159E-5</v>
      </c>
    </row>
    <row r="672" spans="1:3" x14ac:dyDescent="0.3">
      <c r="A672" s="1">
        <v>41912</v>
      </c>
      <c r="B672" s="1">
        <f t="shared" si="10"/>
        <v>41883</v>
      </c>
      <c r="C672" s="3">
        <f>VLOOKUP(B672,'RATEINF-CPI_USA'!$B$2:$E$1244,4,0)</f>
        <v>2.5076507290000549E-5</v>
      </c>
    </row>
    <row r="673" spans="1:3" x14ac:dyDescent="0.3">
      <c r="A673" s="1">
        <v>41911</v>
      </c>
      <c r="B673" s="1">
        <f t="shared" si="10"/>
        <v>41883</v>
      </c>
      <c r="C673" s="3">
        <f>VLOOKUP(B673,'RATEINF-CPI_USA'!$B$2:$E$1244,4,0)</f>
        <v>2.5076507290000549E-5</v>
      </c>
    </row>
    <row r="674" spans="1:3" x14ac:dyDescent="0.3">
      <c r="A674" s="1">
        <v>41910</v>
      </c>
      <c r="B674" s="1">
        <f t="shared" si="10"/>
        <v>41883</v>
      </c>
      <c r="C674" s="3">
        <f>VLOOKUP(B674,'RATEINF-CPI_USA'!$B$2:$E$1244,4,0)</f>
        <v>2.5076507290000549E-5</v>
      </c>
    </row>
    <row r="675" spans="1:3" x14ac:dyDescent="0.3">
      <c r="A675" s="1">
        <v>41909</v>
      </c>
      <c r="B675" s="1">
        <f t="shared" si="10"/>
        <v>41883</v>
      </c>
      <c r="C675" s="3">
        <f>VLOOKUP(B675,'RATEINF-CPI_USA'!$B$2:$E$1244,4,0)</f>
        <v>2.5076507290000549E-5</v>
      </c>
    </row>
    <row r="676" spans="1:3" x14ac:dyDescent="0.3">
      <c r="A676" s="1">
        <v>41908</v>
      </c>
      <c r="B676" s="1">
        <f t="shared" si="10"/>
        <v>41883</v>
      </c>
      <c r="C676" s="3">
        <f>VLOOKUP(B676,'RATEINF-CPI_USA'!$B$2:$E$1244,4,0)</f>
        <v>2.5076507290000549E-5</v>
      </c>
    </row>
    <row r="677" spans="1:3" x14ac:dyDescent="0.3">
      <c r="A677" s="1">
        <v>41907</v>
      </c>
      <c r="B677" s="1">
        <f t="shared" si="10"/>
        <v>41883</v>
      </c>
      <c r="C677" s="3">
        <f>VLOOKUP(B677,'RATEINF-CPI_USA'!$B$2:$E$1244,4,0)</f>
        <v>2.5076507290000549E-5</v>
      </c>
    </row>
    <row r="678" spans="1:3" x14ac:dyDescent="0.3">
      <c r="A678" s="1">
        <v>41906</v>
      </c>
      <c r="B678" s="1">
        <f t="shared" si="10"/>
        <v>41883</v>
      </c>
      <c r="C678" s="3">
        <f>VLOOKUP(B678,'RATEINF-CPI_USA'!$B$2:$E$1244,4,0)</f>
        <v>2.5076507290000549E-5</v>
      </c>
    </row>
    <row r="679" spans="1:3" x14ac:dyDescent="0.3">
      <c r="A679" s="1">
        <v>41905</v>
      </c>
      <c r="B679" s="1">
        <f t="shared" si="10"/>
        <v>41883</v>
      </c>
      <c r="C679" s="3">
        <f>VLOOKUP(B679,'RATEINF-CPI_USA'!$B$2:$E$1244,4,0)</f>
        <v>2.5076507290000549E-5</v>
      </c>
    </row>
    <row r="680" spans="1:3" x14ac:dyDescent="0.3">
      <c r="A680" s="1">
        <v>41904</v>
      </c>
      <c r="B680" s="1">
        <f t="shared" si="10"/>
        <v>41883</v>
      </c>
      <c r="C680" s="3">
        <f>VLOOKUP(B680,'RATEINF-CPI_USA'!$B$2:$E$1244,4,0)</f>
        <v>2.5076507290000549E-5</v>
      </c>
    </row>
    <row r="681" spans="1:3" x14ac:dyDescent="0.3">
      <c r="A681" s="1">
        <v>41903</v>
      </c>
      <c r="B681" s="1">
        <f t="shared" si="10"/>
        <v>41883</v>
      </c>
      <c r="C681" s="3">
        <f>VLOOKUP(B681,'RATEINF-CPI_USA'!$B$2:$E$1244,4,0)</f>
        <v>2.5076507290000549E-5</v>
      </c>
    </row>
    <row r="682" spans="1:3" x14ac:dyDescent="0.3">
      <c r="A682" s="1">
        <v>41902</v>
      </c>
      <c r="B682" s="1">
        <f t="shared" si="10"/>
        <v>41883</v>
      </c>
      <c r="C682" s="3">
        <f>VLOOKUP(B682,'RATEINF-CPI_USA'!$B$2:$E$1244,4,0)</f>
        <v>2.5076507290000549E-5</v>
      </c>
    </row>
    <row r="683" spans="1:3" x14ac:dyDescent="0.3">
      <c r="A683" s="1">
        <v>41901</v>
      </c>
      <c r="B683" s="1">
        <f t="shared" si="10"/>
        <v>41883</v>
      </c>
      <c r="C683" s="3">
        <f>VLOOKUP(B683,'RATEINF-CPI_USA'!$B$2:$E$1244,4,0)</f>
        <v>2.5076507290000549E-5</v>
      </c>
    </row>
    <row r="684" spans="1:3" x14ac:dyDescent="0.3">
      <c r="A684" s="1">
        <v>41900</v>
      </c>
      <c r="B684" s="1">
        <f t="shared" si="10"/>
        <v>41883</v>
      </c>
      <c r="C684" s="3">
        <f>VLOOKUP(B684,'RATEINF-CPI_USA'!$B$2:$E$1244,4,0)</f>
        <v>2.5076507290000549E-5</v>
      </c>
    </row>
    <row r="685" spans="1:3" x14ac:dyDescent="0.3">
      <c r="A685" s="1">
        <v>41899</v>
      </c>
      <c r="B685" s="1">
        <f t="shared" si="10"/>
        <v>41883</v>
      </c>
      <c r="C685" s="3">
        <f>VLOOKUP(B685,'RATEINF-CPI_USA'!$B$2:$E$1244,4,0)</f>
        <v>2.5076507290000549E-5</v>
      </c>
    </row>
    <row r="686" spans="1:3" x14ac:dyDescent="0.3">
      <c r="A686" s="1">
        <v>41898</v>
      </c>
      <c r="B686" s="1">
        <f t="shared" si="10"/>
        <v>41883</v>
      </c>
      <c r="C686" s="3">
        <f>VLOOKUP(B686,'RATEINF-CPI_USA'!$B$2:$E$1244,4,0)</f>
        <v>2.5076507290000549E-5</v>
      </c>
    </row>
    <row r="687" spans="1:3" x14ac:dyDescent="0.3">
      <c r="A687" s="1">
        <v>41897</v>
      </c>
      <c r="B687" s="1">
        <f t="shared" si="10"/>
        <v>41883</v>
      </c>
      <c r="C687" s="3">
        <f>VLOOKUP(B687,'RATEINF-CPI_USA'!$B$2:$E$1244,4,0)</f>
        <v>2.5076507290000549E-5</v>
      </c>
    </row>
    <row r="688" spans="1:3" x14ac:dyDescent="0.3">
      <c r="A688" s="1">
        <v>41896</v>
      </c>
      <c r="B688" s="1">
        <f t="shared" si="10"/>
        <v>41883</v>
      </c>
      <c r="C688" s="3">
        <f>VLOOKUP(B688,'RATEINF-CPI_USA'!$B$2:$E$1244,4,0)</f>
        <v>2.5076507290000549E-5</v>
      </c>
    </row>
    <row r="689" spans="1:3" x14ac:dyDescent="0.3">
      <c r="A689" s="1">
        <v>41895</v>
      </c>
      <c r="B689" s="1">
        <f t="shared" si="10"/>
        <v>41883</v>
      </c>
      <c r="C689" s="3">
        <f>VLOOKUP(B689,'RATEINF-CPI_USA'!$B$2:$E$1244,4,0)</f>
        <v>2.5076507290000549E-5</v>
      </c>
    </row>
    <row r="690" spans="1:3" x14ac:dyDescent="0.3">
      <c r="A690" s="1">
        <v>41894</v>
      </c>
      <c r="B690" s="1">
        <f t="shared" si="10"/>
        <v>41883</v>
      </c>
      <c r="C690" s="3">
        <f>VLOOKUP(B690,'RATEINF-CPI_USA'!$B$2:$E$1244,4,0)</f>
        <v>2.5076507290000549E-5</v>
      </c>
    </row>
    <row r="691" spans="1:3" x14ac:dyDescent="0.3">
      <c r="A691" s="1">
        <v>41893</v>
      </c>
      <c r="B691" s="1">
        <f t="shared" si="10"/>
        <v>41883</v>
      </c>
      <c r="C691" s="3">
        <f>VLOOKUP(B691,'RATEINF-CPI_USA'!$B$2:$E$1244,4,0)</f>
        <v>2.5076507290000549E-5</v>
      </c>
    </row>
    <row r="692" spans="1:3" x14ac:dyDescent="0.3">
      <c r="A692" s="1">
        <v>41892</v>
      </c>
      <c r="B692" s="1">
        <f t="shared" si="10"/>
        <v>41883</v>
      </c>
      <c r="C692" s="3">
        <f>VLOOKUP(B692,'RATEINF-CPI_USA'!$B$2:$E$1244,4,0)</f>
        <v>2.5076507290000549E-5</v>
      </c>
    </row>
    <row r="693" spans="1:3" x14ac:dyDescent="0.3">
      <c r="A693" s="1">
        <v>41891</v>
      </c>
      <c r="B693" s="1">
        <f t="shared" si="10"/>
        <v>41883</v>
      </c>
      <c r="C693" s="3">
        <f>VLOOKUP(B693,'RATEINF-CPI_USA'!$B$2:$E$1244,4,0)</f>
        <v>2.5076507290000549E-5</v>
      </c>
    </row>
    <row r="694" spans="1:3" x14ac:dyDescent="0.3">
      <c r="A694" s="1">
        <v>41890</v>
      </c>
      <c r="B694" s="1">
        <f t="shared" si="10"/>
        <v>41883</v>
      </c>
      <c r="C694" s="3">
        <f>VLOOKUP(B694,'RATEINF-CPI_USA'!$B$2:$E$1244,4,0)</f>
        <v>2.5076507290000549E-5</v>
      </c>
    </row>
    <row r="695" spans="1:3" x14ac:dyDescent="0.3">
      <c r="A695" s="1">
        <v>41889</v>
      </c>
      <c r="B695" s="1">
        <f t="shared" si="10"/>
        <v>41883</v>
      </c>
      <c r="C695" s="3">
        <f>VLOOKUP(B695,'RATEINF-CPI_USA'!$B$2:$E$1244,4,0)</f>
        <v>2.5076507290000549E-5</v>
      </c>
    </row>
    <row r="696" spans="1:3" x14ac:dyDescent="0.3">
      <c r="A696" s="1">
        <v>41888</v>
      </c>
      <c r="B696" s="1">
        <f t="shared" si="10"/>
        <v>41883</v>
      </c>
      <c r="C696" s="3">
        <f>VLOOKUP(B696,'RATEINF-CPI_USA'!$B$2:$E$1244,4,0)</f>
        <v>2.5076507290000549E-5</v>
      </c>
    </row>
    <row r="697" spans="1:3" x14ac:dyDescent="0.3">
      <c r="A697" s="1">
        <v>41887</v>
      </c>
      <c r="B697" s="1">
        <f t="shared" si="10"/>
        <v>41883</v>
      </c>
      <c r="C697" s="3">
        <f>VLOOKUP(B697,'RATEINF-CPI_USA'!$B$2:$E$1244,4,0)</f>
        <v>2.5076507290000549E-5</v>
      </c>
    </row>
    <row r="698" spans="1:3" x14ac:dyDescent="0.3">
      <c r="A698" s="1">
        <v>41886</v>
      </c>
      <c r="B698" s="1">
        <f t="shared" si="10"/>
        <v>41883</v>
      </c>
      <c r="C698" s="3">
        <f>VLOOKUP(B698,'RATEINF-CPI_USA'!$B$2:$E$1244,4,0)</f>
        <v>2.5076507290000549E-5</v>
      </c>
    </row>
    <row r="699" spans="1:3" x14ac:dyDescent="0.3">
      <c r="A699" s="1">
        <v>41885</v>
      </c>
      <c r="B699" s="1">
        <f t="shared" si="10"/>
        <v>41883</v>
      </c>
      <c r="C699" s="3">
        <f>VLOOKUP(B699,'RATEINF-CPI_USA'!$B$2:$E$1244,4,0)</f>
        <v>2.5076507290000549E-5</v>
      </c>
    </row>
    <row r="700" spans="1:3" x14ac:dyDescent="0.3">
      <c r="A700" s="1">
        <v>41884</v>
      </c>
      <c r="B700" s="1">
        <f t="shared" si="10"/>
        <v>41883</v>
      </c>
      <c r="C700" s="3">
        <f>VLOOKUP(B700,'RATEINF-CPI_USA'!$B$2:$E$1244,4,0)</f>
        <v>2.5076507290000549E-5</v>
      </c>
    </row>
    <row r="701" spans="1:3" x14ac:dyDescent="0.3">
      <c r="A701" s="1">
        <v>41883</v>
      </c>
      <c r="B701" s="1">
        <f t="shared" si="10"/>
        <v>41883</v>
      </c>
      <c r="C701" s="3">
        <f>VLOOKUP(B701,'RATEINF-CPI_USA'!$B$2:$E$1244,4,0)</f>
        <v>2.5076507290000549E-5</v>
      </c>
    </row>
    <row r="702" spans="1:3" x14ac:dyDescent="0.3">
      <c r="A702" s="1">
        <v>41882</v>
      </c>
      <c r="B702" s="1">
        <f t="shared" si="10"/>
        <v>41852</v>
      </c>
      <c r="C702" s="3">
        <f>VLOOKUP(B702,'RATEINF-CPI_USA'!$B$2:$E$1244,4,0)</f>
        <v>-5.3931159548326058E-5</v>
      </c>
    </row>
    <row r="703" spans="1:3" x14ac:dyDescent="0.3">
      <c r="A703" s="1">
        <v>41881</v>
      </c>
      <c r="B703" s="1">
        <f t="shared" si="10"/>
        <v>41852</v>
      </c>
      <c r="C703" s="3">
        <f>VLOOKUP(B703,'RATEINF-CPI_USA'!$B$2:$E$1244,4,0)</f>
        <v>-5.3931159548326058E-5</v>
      </c>
    </row>
    <row r="704" spans="1:3" x14ac:dyDescent="0.3">
      <c r="A704" s="1">
        <v>41880</v>
      </c>
      <c r="B704" s="1">
        <f t="shared" si="10"/>
        <v>41852</v>
      </c>
      <c r="C704" s="3">
        <f>VLOOKUP(B704,'RATEINF-CPI_USA'!$B$2:$E$1244,4,0)</f>
        <v>-5.3931159548326058E-5</v>
      </c>
    </row>
    <row r="705" spans="1:3" x14ac:dyDescent="0.3">
      <c r="A705" s="1">
        <v>41879</v>
      </c>
      <c r="B705" s="1">
        <f t="shared" si="10"/>
        <v>41852</v>
      </c>
      <c r="C705" s="3">
        <f>VLOOKUP(B705,'RATEINF-CPI_USA'!$B$2:$E$1244,4,0)</f>
        <v>-5.3931159548326058E-5</v>
      </c>
    </row>
    <row r="706" spans="1:3" x14ac:dyDescent="0.3">
      <c r="A706" s="1">
        <v>41878</v>
      </c>
      <c r="B706" s="1">
        <f t="shared" si="10"/>
        <v>41852</v>
      </c>
      <c r="C706" s="3">
        <f>VLOOKUP(B706,'RATEINF-CPI_USA'!$B$2:$E$1244,4,0)</f>
        <v>-5.3931159548326058E-5</v>
      </c>
    </row>
    <row r="707" spans="1:3" x14ac:dyDescent="0.3">
      <c r="A707" s="1">
        <v>41877</v>
      </c>
      <c r="B707" s="1">
        <f t="shared" ref="B707:B770" si="11">DATE(YEAR(A707),MONTH(A707),1)</f>
        <v>41852</v>
      </c>
      <c r="C707" s="3">
        <f>VLOOKUP(B707,'RATEINF-CPI_USA'!$B$2:$E$1244,4,0)</f>
        <v>-5.3931159548326058E-5</v>
      </c>
    </row>
    <row r="708" spans="1:3" x14ac:dyDescent="0.3">
      <c r="A708" s="1">
        <v>41876</v>
      </c>
      <c r="B708" s="1">
        <f t="shared" si="11"/>
        <v>41852</v>
      </c>
      <c r="C708" s="3">
        <f>VLOOKUP(B708,'RATEINF-CPI_USA'!$B$2:$E$1244,4,0)</f>
        <v>-5.3931159548326058E-5</v>
      </c>
    </row>
    <row r="709" spans="1:3" x14ac:dyDescent="0.3">
      <c r="A709" s="1">
        <v>41875</v>
      </c>
      <c r="B709" s="1">
        <f t="shared" si="11"/>
        <v>41852</v>
      </c>
      <c r="C709" s="3">
        <f>VLOOKUP(B709,'RATEINF-CPI_USA'!$B$2:$E$1244,4,0)</f>
        <v>-5.3931159548326058E-5</v>
      </c>
    </row>
    <row r="710" spans="1:3" x14ac:dyDescent="0.3">
      <c r="A710" s="1">
        <v>41874</v>
      </c>
      <c r="B710" s="1">
        <f t="shared" si="11"/>
        <v>41852</v>
      </c>
      <c r="C710" s="3">
        <f>VLOOKUP(B710,'RATEINF-CPI_USA'!$B$2:$E$1244,4,0)</f>
        <v>-5.3931159548326058E-5</v>
      </c>
    </row>
    <row r="711" spans="1:3" x14ac:dyDescent="0.3">
      <c r="A711" s="1">
        <v>41873</v>
      </c>
      <c r="B711" s="1">
        <f t="shared" si="11"/>
        <v>41852</v>
      </c>
      <c r="C711" s="3">
        <f>VLOOKUP(B711,'RATEINF-CPI_USA'!$B$2:$E$1244,4,0)</f>
        <v>-5.3931159548326058E-5</v>
      </c>
    </row>
    <row r="712" spans="1:3" x14ac:dyDescent="0.3">
      <c r="A712" s="1">
        <v>41872</v>
      </c>
      <c r="B712" s="1">
        <f t="shared" si="11"/>
        <v>41852</v>
      </c>
      <c r="C712" s="3">
        <f>VLOOKUP(B712,'RATEINF-CPI_USA'!$B$2:$E$1244,4,0)</f>
        <v>-5.3931159548326058E-5</v>
      </c>
    </row>
    <row r="713" spans="1:3" x14ac:dyDescent="0.3">
      <c r="A713" s="1">
        <v>41871</v>
      </c>
      <c r="B713" s="1">
        <f t="shared" si="11"/>
        <v>41852</v>
      </c>
      <c r="C713" s="3">
        <f>VLOOKUP(B713,'RATEINF-CPI_USA'!$B$2:$E$1244,4,0)</f>
        <v>-5.3931159548326058E-5</v>
      </c>
    </row>
    <row r="714" spans="1:3" x14ac:dyDescent="0.3">
      <c r="A714" s="1">
        <v>41870</v>
      </c>
      <c r="B714" s="1">
        <f t="shared" si="11"/>
        <v>41852</v>
      </c>
      <c r="C714" s="3">
        <f>VLOOKUP(B714,'RATEINF-CPI_USA'!$B$2:$E$1244,4,0)</f>
        <v>-5.3931159548326058E-5</v>
      </c>
    </row>
    <row r="715" spans="1:3" x14ac:dyDescent="0.3">
      <c r="A715" s="1">
        <v>41869</v>
      </c>
      <c r="B715" s="1">
        <f t="shared" si="11"/>
        <v>41852</v>
      </c>
      <c r="C715" s="3">
        <f>VLOOKUP(B715,'RATEINF-CPI_USA'!$B$2:$E$1244,4,0)</f>
        <v>-5.3931159548326058E-5</v>
      </c>
    </row>
    <row r="716" spans="1:3" x14ac:dyDescent="0.3">
      <c r="A716" s="1">
        <v>41868</v>
      </c>
      <c r="B716" s="1">
        <f t="shared" si="11"/>
        <v>41852</v>
      </c>
      <c r="C716" s="3">
        <f>VLOOKUP(B716,'RATEINF-CPI_USA'!$B$2:$E$1244,4,0)</f>
        <v>-5.3931159548326058E-5</v>
      </c>
    </row>
    <row r="717" spans="1:3" x14ac:dyDescent="0.3">
      <c r="A717" s="1">
        <v>41867</v>
      </c>
      <c r="B717" s="1">
        <f t="shared" si="11"/>
        <v>41852</v>
      </c>
      <c r="C717" s="3">
        <f>VLOOKUP(B717,'RATEINF-CPI_USA'!$B$2:$E$1244,4,0)</f>
        <v>-5.3931159548326058E-5</v>
      </c>
    </row>
    <row r="718" spans="1:3" x14ac:dyDescent="0.3">
      <c r="A718" s="1">
        <v>41866</v>
      </c>
      <c r="B718" s="1">
        <f t="shared" si="11"/>
        <v>41852</v>
      </c>
      <c r="C718" s="3">
        <f>VLOOKUP(B718,'RATEINF-CPI_USA'!$B$2:$E$1244,4,0)</f>
        <v>-5.3931159548326058E-5</v>
      </c>
    </row>
    <row r="719" spans="1:3" x14ac:dyDescent="0.3">
      <c r="A719" s="1">
        <v>41865</v>
      </c>
      <c r="B719" s="1">
        <f t="shared" si="11"/>
        <v>41852</v>
      </c>
      <c r="C719" s="3">
        <f>VLOOKUP(B719,'RATEINF-CPI_USA'!$B$2:$E$1244,4,0)</f>
        <v>-5.3931159548326058E-5</v>
      </c>
    </row>
    <row r="720" spans="1:3" x14ac:dyDescent="0.3">
      <c r="A720" s="1">
        <v>41864</v>
      </c>
      <c r="B720" s="1">
        <f t="shared" si="11"/>
        <v>41852</v>
      </c>
      <c r="C720" s="3">
        <f>VLOOKUP(B720,'RATEINF-CPI_USA'!$B$2:$E$1244,4,0)</f>
        <v>-5.3931159548326058E-5</v>
      </c>
    </row>
    <row r="721" spans="1:3" x14ac:dyDescent="0.3">
      <c r="A721" s="1">
        <v>41863</v>
      </c>
      <c r="B721" s="1">
        <f t="shared" si="11"/>
        <v>41852</v>
      </c>
      <c r="C721" s="3">
        <f>VLOOKUP(B721,'RATEINF-CPI_USA'!$B$2:$E$1244,4,0)</f>
        <v>-5.3931159548326058E-5</v>
      </c>
    </row>
    <row r="722" spans="1:3" x14ac:dyDescent="0.3">
      <c r="A722" s="1">
        <v>41862</v>
      </c>
      <c r="B722" s="1">
        <f t="shared" si="11"/>
        <v>41852</v>
      </c>
      <c r="C722" s="3">
        <f>VLOOKUP(B722,'RATEINF-CPI_USA'!$B$2:$E$1244,4,0)</f>
        <v>-5.3931159548326058E-5</v>
      </c>
    </row>
    <row r="723" spans="1:3" x14ac:dyDescent="0.3">
      <c r="A723" s="1">
        <v>41861</v>
      </c>
      <c r="B723" s="1">
        <f t="shared" si="11"/>
        <v>41852</v>
      </c>
      <c r="C723" s="3">
        <f>VLOOKUP(B723,'RATEINF-CPI_USA'!$B$2:$E$1244,4,0)</f>
        <v>-5.3931159548326058E-5</v>
      </c>
    </row>
    <row r="724" spans="1:3" x14ac:dyDescent="0.3">
      <c r="A724" s="1">
        <v>41860</v>
      </c>
      <c r="B724" s="1">
        <f t="shared" si="11"/>
        <v>41852</v>
      </c>
      <c r="C724" s="3">
        <f>VLOOKUP(B724,'RATEINF-CPI_USA'!$B$2:$E$1244,4,0)</f>
        <v>-5.3931159548326058E-5</v>
      </c>
    </row>
    <row r="725" spans="1:3" x14ac:dyDescent="0.3">
      <c r="A725" s="1">
        <v>41859</v>
      </c>
      <c r="B725" s="1">
        <f t="shared" si="11"/>
        <v>41852</v>
      </c>
      <c r="C725" s="3">
        <f>VLOOKUP(B725,'RATEINF-CPI_USA'!$B$2:$E$1244,4,0)</f>
        <v>-5.3931159548326058E-5</v>
      </c>
    </row>
    <row r="726" spans="1:3" x14ac:dyDescent="0.3">
      <c r="A726" s="1">
        <v>41858</v>
      </c>
      <c r="B726" s="1">
        <f t="shared" si="11"/>
        <v>41852</v>
      </c>
      <c r="C726" s="3">
        <f>VLOOKUP(B726,'RATEINF-CPI_USA'!$B$2:$E$1244,4,0)</f>
        <v>-5.3931159548326058E-5</v>
      </c>
    </row>
    <row r="727" spans="1:3" x14ac:dyDescent="0.3">
      <c r="A727" s="1">
        <v>41857</v>
      </c>
      <c r="B727" s="1">
        <f t="shared" si="11"/>
        <v>41852</v>
      </c>
      <c r="C727" s="3">
        <f>VLOOKUP(B727,'RATEINF-CPI_USA'!$B$2:$E$1244,4,0)</f>
        <v>-5.3931159548326058E-5</v>
      </c>
    </row>
    <row r="728" spans="1:3" x14ac:dyDescent="0.3">
      <c r="A728" s="1">
        <v>41856</v>
      </c>
      <c r="B728" s="1">
        <f t="shared" si="11"/>
        <v>41852</v>
      </c>
      <c r="C728" s="3">
        <f>VLOOKUP(B728,'RATEINF-CPI_USA'!$B$2:$E$1244,4,0)</f>
        <v>-5.3931159548326058E-5</v>
      </c>
    </row>
    <row r="729" spans="1:3" x14ac:dyDescent="0.3">
      <c r="A729" s="1">
        <v>41855</v>
      </c>
      <c r="B729" s="1">
        <f t="shared" si="11"/>
        <v>41852</v>
      </c>
      <c r="C729" s="3">
        <f>VLOOKUP(B729,'RATEINF-CPI_USA'!$B$2:$E$1244,4,0)</f>
        <v>-5.3931159548326058E-5</v>
      </c>
    </row>
    <row r="730" spans="1:3" x14ac:dyDescent="0.3">
      <c r="A730" s="1">
        <v>41854</v>
      </c>
      <c r="B730" s="1">
        <f t="shared" si="11"/>
        <v>41852</v>
      </c>
      <c r="C730" s="3">
        <f>VLOOKUP(B730,'RATEINF-CPI_USA'!$B$2:$E$1244,4,0)</f>
        <v>-5.3931159548326058E-5</v>
      </c>
    </row>
    <row r="731" spans="1:3" x14ac:dyDescent="0.3">
      <c r="A731" s="1">
        <v>41853</v>
      </c>
      <c r="B731" s="1">
        <f t="shared" si="11"/>
        <v>41852</v>
      </c>
      <c r="C731" s="3">
        <f>VLOOKUP(B731,'RATEINF-CPI_USA'!$B$2:$E$1244,4,0)</f>
        <v>-5.3931159548326058E-5</v>
      </c>
    </row>
    <row r="732" spans="1:3" x14ac:dyDescent="0.3">
      <c r="A732" s="1">
        <v>41852</v>
      </c>
      <c r="B732" s="1">
        <f t="shared" si="11"/>
        <v>41852</v>
      </c>
      <c r="C732" s="3">
        <f>VLOOKUP(B732,'RATEINF-CPI_USA'!$B$2:$E$1244,4,0)</f>
        <v>-5.3931159548326058E-5</v>
      </c>
    </row>
    <row r="733" spans="1:3" x14ac:dyDescent="0.3">
      <c r="A733" s="1">
        <v>41851</v>
      </c>
      <c r="B733" s="1">
        <f t="shared" si="11"/>
        <v>41821</v>
      </c>
      <c r="C733" s="3">
        <f>VLOOKUP(B733,'RATEINF-CPI_USA'!$B$2:$E$1244,4,0)</f>
        <v>-1.2589279129615605E-5</v>
      </c>
    </row>
    <row r="734" spans="1:3" x14ac:dyDescent="0.3">
      <c r="A734" s="1">
        <v>41850</v>
      </c>
      <c r="B734" s="1">
        <f t="shared" si="11"/>
        <v>41821</v>
      </c>
      <c r="C734" s="3">
        <f>VLOOKUP(B734,'RATEINF-CPI_USA'!$B$2:$E$1244,4,0)</f>
        <v>-1.2589279129615605E-5</v>
      </c>
    </row>
    <row r="735" spans="1:3" x14ac:dyDescent="0.3">
      <c r="A735" s="1">
        <v>41849</v>
      </c>
      <c r="B735" s="1">
        <f t="shared" si="11"/>
        <v>41821</v>
      </c>
      <c r="C735" s="3">
        <f>VLOOKUP(B735,'RATEINF-CPI_USA'!$B$2:$E$1244,4,0)</f>
        <v>-1.2589279129615605E-5</v>
      </c>
    </row>
    <row r="736" spans="1:3" x14ac:dyDescent="0.3">
      <c r="A736" s="1">
        <v>41848</v>
      </c>
      <c r="B736" s="1">
        <f t="shared" si="11"/>
        <v>41821</v>
      </c>
      <c r="C736" s="3">
        <f>VLOOKUP(B736,'RATEINF-CPI_USA'!$B$2:$E$1244,4,0)</f>
        <v>-1.2589279129615605E-5</v>
      </c>
    </row>
    <row r="737" spans="1:3" x14ac:dyDescent="0.3">
      <c r="A737" s="1">
        <v>41847</v>
      </c>
      <c r="B737" s="1">
        <f t="shared" si="11"/>
        <v>41821</v>
      </c>
      <c r="C737" s="3">
        <f>VLOOKUP(B737,'RATEINF-CPI_USA'!$B$2:$E$1244,4,0)</f>
        <v>-1.2589279129615605E-5</v>
      </c>
    </row>
    <row r="738" spans="1:3" x14ac:dyDescent="0.3">
      <c r="A738" s="1">
        <v>41846</v>
      </c>
      <c r="B738" s="1">
        <f t="shared" si="11"/>
        <v>41821</v>
      </c>
      <c r="C738" s="3">
        <f>VLOOKUP(B738,'RATEINF-CPI_USA'!$B$2:$E$1244,4,0)</f>
        <v>-1.2589279129615605E-5</v>
      </c>
    </row>
    <row r="739" spans="1:3" x14ac:dyDescent="0.3">
      <c r="A739" s="1">
        <v>41845</v>
      </c>
      <c r="B739" s="1">
        <f t="shared" si="11"/>
        <v>41821</v>
      </c>
      <c r="C739" s="3">
        <f>VLOOKUP(B739,'RATEINF-CPI_USA'!$B$2:$E$1244,4,0)</f>
        <v>-1.2589279129615605E-5</v>
      </c>
    </row>
    <row r="740" spans="1:3" x14ac:dyDescent="0.3">
      <c r="A740" s="1">
        <v>41844</v>
      </c>
      <c r="B740" s="1">
        <f t="shared" si="11"/>
        <v>41821</v>
      </c>
      <c r="C740" s="3">
        <f>VLOOKUP(B740,'RATEINF-CPI_USA'!$B$2:$E$1244,4,0)</f>
        <v>-1.2589279129615605E-5</v>
      </c>
    </row>
    <row r="741" spans="1:3" x14ac:dyDescent="0.3">
      <c r="A741" s="1">
        <v>41843</v>
      </c>
      <c r="B741" s="1">
        <f t="shared" si="11"/>
        <v>41821</v>
      </c>
      <c r="C741" s="3">
        <f>VLOOKUP(B741,'RATEINF-CPI_USA'!$B$2:$E$1244,4,0)</f>
        <v>-1.2589279129615605E-5</v>
      </c>
    </row>
    <row r="742" spans="1:3" x14ac:dyDescent="0.3">
      <c r="A742" s="1">
        <v>41842</v>
      </c>
      <c r="B742" s="1">
        <f t="shared" si="11"/>
        <v>41821</v>
      </c>
      <c r="C742" s="3">
        <f>VLOOKUP(B742,'RATEINF-CPI_USA'!$B$2:$E$1244,4,0)</f>
        <v>-1.2589279129615605E-5</v>
      </c>
    </row>
    <row r="743" spans="1:3" x14ac:dyDescent="0.3">
      <c r="A743" s="1">
        <v>41841</v>
      </c>
      <c r="B743" s="1">
        <f t="shared" si="11"/>
        <v>41821</v>
      </c>
      <c r="C743" s="3">
        <f>VLOOKUP(B743,'RATEINF-CPI_USA'!$B$2:$E$1244,4,0)</f>
        <v>-1.2589279129615605E-5</v>
      </c>
    </row>
    <row r="744" spans="1:3" x14ac:dyDescent="0.3">
      <c r="A744" s="1">
        <v>41840</v>
      </c>
      <c r="B744" s="1">
        <f t="shared" si="11"/>
        <v>41821</v>
      </c>
      <c r="C744" s="3">
        <f>VLOOKUP(B744,'RATEINF-CPI_USA'!$B$2:$E$1244,4,0)</f>
        <v>-1.2589279129615605E-5</v>
      </c>
    </row>
    <row r="745" spans="1:3" x14ac:dyDescent="0.3">
      <c r="A745" s="1">
        <v>41839</v>
      </c>
      <c r="B745" s="1">
        <f t="shared" si="11"/>
        <v>41821</v>
      </c>
      <c r="C745" s="3">
        <f>VLOOKUP(B745,'RATEINF-CPI_USA'!$B$2:$E$1244,4,0)</f>
        <v>-1.2589279129615605E-5</v>
      </c>
    </row>
    <row r="746" spans="1:3" x14ac:dyDescent="0.3">
      <c r="A746" s="1">
        <v>41838</v>
      </c>
      <c r="B746" s="1">
        <f t="shared" si="11"/>
        <v>41821</v>
      </c>
      <c r="C746" s="3">
        <f>VLOOKUP(B746,'RATEINF-CPI_USA'!$B$2:$E$1244,4,0)</f>
        <v>-1.2589279129615605E-5</v>
      </c>
    </row>
    <row r="747" spans="1:3" x14ac:dyDescent="0.3">
      <c r="A747" s="1">
        <v>41837</v>
      </c>
      <c r="B747" s="1">
        <f t="shared" si="11"/>
        <v>41821</v>
      </c>
      <c r="C747" s="3">
        <f>VLOOKUP(B747,'RATEINF-CPI_USA'!$B$2:$E$1244,4,0)</f>
        <v>-1.2589279129615605E-5</v>
      </c>
    </row>
    <row r="748" spans="1:3" x14ac:dyDescent="0.3">
      <c r="A748" s="1">
        <v>41836</v>
      </c>
      <c r="B748" s="1">
        <f t="shared" si="11"/>
        <v>41821</v>
      </c>
      <c r="C748" s="3">
        <f>VLOOKUP(B748,'RATEINF-CPI_USA'!$B$2:$E$1244,4,0)</f>
        <v>-1.2589279129615605E-5</v>
      </c>
    </row>
    <row r="749" spans="1:3" x14ac:dyDescent="0.3">
      <c r="A749" s="1">
        <v>41835</v>
      </c>
      <c r="B749" s="1">
        <f t="shared" si="11"/>
        <v>41821</v>
      </c>
      <c r="C749" s="3">
        <f>VLOOKUP(B749,'RATEINF-CPI_USA'!$B$2:$E$1244,4,0)</f>
        <v>-1.2589279129615605E-5</v>
      </c>
    </row>
    <row r="750" spans="1:3" x14ac:dyDescent="0.3">
      <c r="A750" s="1">
        <v>41834</v>
      </c>
      <c r="B750" s="1">
        <f t="shared" si="11"/>
        <v>41821</v>
      </c>
      <c r="C750" s="3">
        <f>VLOOKUP(B750,'RATEINF-CPI_USA'!$B$2:$E$1244,4,0)</f>
        <v>-1.2589279129615605E-5</v>
      </c>
    </row>
    <row r="751" spans="1:3" x14ac:dyDescent="0.3">
      <c r="A751" s="1">
        <v>41833</v>
      </c>
      <c r="B751" s="1">
        <f t="shared" si="11"/>
        <v>41821</v>
      </c>
      <c r="C751" s="3">
        <f>VLOOKUP(B751,'RATEINF-CPI_USA'!$B$2:$E$1244,4,0)</f>
        <v>-1.2589279129615605E-5</v>
      </c>
    </row>
    <row r="752" spans="1:3" x14ac:dyDescent="0.3">
      <c r="A752" s="1">
        <v>41832</v>
      </c>
      <c r="B752" s="1">
        <f t="shared" si="11"/>
        <v>41821</v>
      </c>
      <c r="C752" s="3">
        <f>VLOOKUP(B752,'RATEINF-CPI_USA'!$B$2:$E$1244,4,0)</f>
        <v>-1.2589279129615605E-5</v>
      </c>
    </row>
    <row r="753" spans="1:3" x14ac:dyDescent="0.3">
      <c r="A753" s="1">
        <v>41831</v>
      </c>
      <c r="B753" s="1">
        <f t="shared" si="11"/>
        <v>41821</v>
      </c>
      <c r="C753" s="3">
        <f>VLOOKUP(B753,'RATEINF-CPI_USA'!$B$2:$E$1244,4,0)</f>
        <v>-1.2589279129615605E-5</v>
      </c>
    </row>
    <row r="754" spans="1:3" x14ac:dyDescent="0.3">
      <c r="A754" s="1">
        <v>41830</v>
      </c>
      <c r="B754" s="1">
        <f t="shared" si="11"/>
        <v>41821</v>
      </c>
      <c r="C754" s="3">
        <f>VLOOKUP(B754,'RATEINF-CPI_USA'!$B$2:$E$1244,4,0)</f>
        <v>-1.2589279129615605E-5</v>
      </c>
    </row>
    <row r="755" spans="1:3" x14ac:dyDescent="0.3">
      <c r="A755" s="1">
        <v>41829</v>
      </c>
      <c r="B755" s="1">
        <f t="shared" si="11"/>
        <v>41821</v>
      </c>
      <c r="C755" s="3">
        <f>VLOOKUP(B755,'RATEINF-CPI_USA'!$B$2:$E$1244,4,0)</f>
        <v>-1.2589279129615605E-5</v>
      </c>
    </row>
    <row r="756" spans="1:3" x14ac:dyDescent="0.3">
      <c r="A756" s="1">
        <v>41828</v>
      </c>
      <c r="B756" s="1">
        <f t="shared" si="11"/>
        <v>41821</v>
      </c>
      <c r="C756" s="3">
        <f>VLOOKUP(B756,'RATEINF-CPI_USA'!$B$2:$E$1244,4,0)</f>
        <v>-1.2589279129615605E-5</v>
      </c>
    </row>
    <row r="757" spans="1:3" x14ac:dyDescent="0.3">
      <c r="A757" s="1">
        <v>41827</v>
      </c>
      <c r="B757" s="1">
        <f t="shared" si="11"/>
        <v>41821</v>
      </c>
      <c r="C757" s="3">
        <f>VLOOKUP(B757,'RATEINF-CPI_USA'!$B$2:$E$1244,4,0)</f>
        <v>-1.2589279129615605E-5</v>
      </c>
    </row>
    <row r="758" spans="1:3" x14ac:dyDescent="0.3">
      <c r="A758" s="1">
        <v>41826</v>
      </c>
      <c r="B758" s="1">
        <f t="shared" si="11"/>
        <v>41821</v>
      </c>
      <c r="C758" s="3">
        <f>VLOOKUP(B758,'RATEINF-CPI_USA'!$B$2:$E$1244,4,0)</f>
        <v>-1.2589279129615605E-5</v>
      </c>
    </row>
    <row r="759" spans="1:3" x14ac:dyDescent="0.3">
      <c r="A759" s="1">
        <v>41825</v>
      </c>
      <c r="B759" s="1">
        <f t="shared" si="11"/>
        <v>41821</v>
      </c>
      <c r="C759" s="3">
        <f>VLOOKUP(B759,'RATEINF-CPI_USA'!$B$2:$E$1244,4,0)</f>
        <v>-1.2589279129615605E-5</v>
      </c>
    </row>
    <row r="760" spans="1:3" x14ac:dyDescent="0.3">
      <c r="A760" s="1">
        <v>41824</v>
      </c>
      <c r="B760" s="1">
        <f t="shared" si="11"/>
        <v>41821</v>
      </c>
      <c r="C760" s="3">
        <f>VLOOKUP(B760,'RATEINF-CPI_USA'!$B$2:$E$1244,4,0)</f>
        <v>-1.2589279129615605E-5</v>
      </c>
    </row>
    <row r="761" spans="1:3" x14ac:dyDescent="0.3">
      <c r="A761" s="1">
        <v>41823</v>
      </c>
      <c r="B761" s="1">
        <f t="shared" si="11"/>
        <v>41821</v>
      </c>
      <c r="C761" s="3">
        <f>VLOOKUP(B761,'RATEINF-CPI_USA'!$B$2:$E$1244,4,0)</f>
        <v>-1.2589279129615605E-5</v>
      </c>
    </row>
    <row r="762" spans="1:3" x14ac:dyDescent="0.3">
      <c r="A762" s="1">
        <v>41822</v>
      </c>
      <c r="B762" s="1">
        <f t="shared" si="11"/>
        <v>41821</v>
      </c>
      <c r="C762" s="3">
        <f>VLOOKUP(B762,'RATEINF-CPI_USA'!$B$2:$E$1244,4,0)</f>
        <v>-1.2589279129615605E-5</v>
      </c>
    </row>
    <row r="763" spans="1:3" x14ac:dyDescent="0.3">
      <c r="A763" s="1">
        <v>41821</v>
      </c>
      <c r="B763" s="1">
        <f t="shared" si="11"/>
        <v>41821</v>
      </c>
      <c r="C763" s="3">
        <f>VLOOKUP(B763,'RATEINF-CPI_USA'!$B$2:$E$1244,4,0)</f>
        <v>-1.2589279129615605E-5</v>
      </c>
    </row>
    <row r="764" spans="1:3" x14ac:dyDescent="0.3">
      <c r="A764" s="1">
        <v>41820</v>
      </c>
      <c r="B764" s="1">
        <f t="shared" si="11"/>
        <v>41791</v>
      </c>
      <c r="C764" s="3">
        <f>VLOOKUP(B764,'RATEINF-CPI_USA'!$B$2:$E$1244,4,0)</f>
        <v>6.2015100691370506E-5</v>
      </c>
    </row>
    <row r="765" spans="1:3" x14ac:dyDescent="0.3">
      <c r="A765" s="1">
        <v>41819</v>
      </c>
      <c r="B765" s="1">
        <f t="shared" si="11"/>
        <v>41791</v>
      </c>
      <c r="C765" s="3">
        <f>VLOOKUP(B765,'RATEINF-CPI_USA'!$B$2:$E$1244,4,0)</f>
        <v>6.2015100691370506E-5</v>
      </c>
    </row>
    <row r="766" spans="1:3" x14ac:dyDescent="0.3">
      <c r="A766" s="1">
        <v>41818</v>
      </c>
      <c r="B766" s="1">
        <f t="shared" si="11"/>
        <v>41791</v>
      </c>
      <c r="C766" s="3">
        <f>VLOOKUP(B766,'RATEINF-CPI_USA'!$B$2:$E$1244,4,0)</f>
        <v>6.2015100691370506E-5</v>
      </c>
    </row>
    <row r="767" spans="1:3" x14ac:dyDescent="0.3">
      <c r="A767" s="1">
        <v>41817</v>
      </c>
      <c r="B767" s="1">
        <f t="shared" si="11"/>
        <v>41791</v>
      </c>
      <c r="C767" s="3">
        <f>VLOOKUP(B767,'RATEINF-CPI_USA'!$B$2:$E$1244,4,0)</f>
        <v>6.2015100691370506E-5</v>
      </c>
    </row>
    <row r="768" spans="1:3" x14ac:dyDescent="0.3">
      <c r="A768" s="1">
        <v>41816</v>
      </c>
      <c r="B768" s="1">
        <f t="shared" si="11"/>
        <v>41791</v>
      </c>
      <c r="C768" s="3">
        <f>VLOOKUP(B768,'RATEINF-CPI_USA'!$B$2:$E$1244,4,0)</f>
        <v>6.2015100691370506E-5</v>
      </c>
    </row>
    <row r="769" spans="1:3" x14ac:dyDescent="0.3">
      <c r="A769" s="1">
        <v>41815</v>
      </c>
      <c r="B769" s="1">
        <f t="shared" si="11"/>
        <v>41791</v>
      </c>
      <c r="C769" s="3">
        <f>VLOOKUP(B769,'RATEINF-CPI_USA'!$B$2:$E$1244,4,0)</f>
        <v>6.2015100691370506E-5</v>
      </c>
    </row>
    <row r="770" spans="1:3" x14ac:dyDescent="0.3">
      <c r="A770" s="1">
        <v>41814</v>
      </c>
      <c r="B770" s="1">
        <f t="shared" si="11"/>
        <v>41791</v>
      </c>
      <c r="C770" s="3">
        <f>VLOOKUP(B770,'RATEINF-CPI_USA'!$B$2:$E$1244,4,0)</f>
        <v>6.2015100691370506E-5</v>
      </c>
    </row>
    <row r="771" spans="1:3" x14ac:dyDescent="0.3">
      <c r="A771" s="1">
        <v>41813</v>
      </c>
      <c r="B771" s="1">
        <f t="shared" ref="B771:B834" si="12">DATE(YEAR(A771),MONTH(A771),1)</f>
        <v>41791</v>
      </c>
      <c r="C771" s="3">
        <f>VLOOKUP(B771,'RATEINF-CPI_USA'!$B$2:$E$1244,4,0)</f>
        <v>6.2015100691370506E-5</v>
      </c>
    </row>
    <row r="772" spans="1:3" x14ac:dyDescent="0.3">
      <c r="A772" s="1">
        <v>41812</v>
      </c>
      <c r="B772" s="1">
        <f t="shared" si="12"/>
        <v>41791</v>
      </c>
      <c r="C772" s="3">
        <f>VLOOKUP(B772,'RATEINF-CPI_USA'!$B$2:$E$1244,4,0)</f>
        <v>6.2015100691370506E-5</v>
      </c>
    </row>
    <row r="773" spans="1:3" x14ac:dyDescent="0.3">
      <c r="A773" s="1">
        <v>41811</v>
      </c>
      <c r="B773" s="1">
        <f t="shared" si="12"/>
        <v>41791</v>
      </c>
      <c r="C773" s="3">
        <f>VLOOKUP(B773,'RATEINF-CPI_USA'!$B$2:$E$1244,4,0)</f>
        <v>6.2015100691370506E-5</v>
      </c>
    </row>
    <row r="774" spans="1:3" x14ac:dyDescent="0.3">
      <c r="A774" s="1">
        <v>41810</v>
      </c>
      <c r="B774" s="1">
        <f t="shared" si="12"/>
        <v>41791</v>
      </c>
      <c r="C774" s="3">
        <f>VLOOKUP(B774,'RATEINF-CPI_USA'!$B$2:$E$1244,4,0)</f>
        <v>6.2015100691370506E-5</v>
      </c>
    </row>
    <row r="775" spans="1:3" x14ac:dyDescent="0.3">
      <c r="A775" s="1">
        <v>41809</v>
      </c>
      <c r="B775" s="1">
        <f t="shared" si="12"/>
        <v>41791</v>
      </c>
      <c r="C775" s="3">
        <f>VLOOKUP(B775,'RATEINF-CPI_USA'!$B$2:$E$1244,4,0)</f>
        <v>6.2015100691370506E-5</v>
      </c>
    </row>
    <row r="776" spans="1:3" x14ac:dyDescent="0.3">
      <c r="A776" s="1">
        <v>41808</v>
      </c>
      <c r="B776" s="1">
        <f t="shared" si="12"/>
        <v>41791</v>
      </c>
      <c r="C776" s="3">
        <f>VLOOKUP(B776,'RATEINF-CPI_USA'!$B$2:$E$1244,4,0)</f>
        <v>6.2015100691370506E-5</v>
      </c>
    </row>
    <row r="777" spans="1:3" x14ac:dyDescent="0.3">
      <c r="A777" s="1">
        <v>41807</v>
      </c>
      <c r="B777" s="1">
        <f t="shared" si="12"/>
        <v>41791</v>
      </c>
      <c r="C777" s="3">
        <f>VLOOKUP(B777,'RATEINF-CPI_USA'!$B$2:$E$1244,4,0)</f>
        <v>6.2015100691370506E-5</v>
      </c>
    </row>
    <row r="778" spans="1:3" x14ac:dyDescent="0.3">
      <c r="A778" s="1">
        <v>41806</v>
      </c>
      <c r="B778" s="1">
        <f t="shared" si="12"/>
        <v>41791</v>
      </c>
      <c r="C778" s="3">
        <f>VLOOKUP(B778,'RATEINF-CPI_USA'!$B$2:$E$1244,4,0)</f>
        <v>6.2015100691370506E-5</v>
      </c>
    </row>
    <row r="779" spans="1:3" x14ac:dyDescent="0.3">
      <c r="A779" s="1">
        <v>41805</v>
      </c>
      <c r="B779" s="1">
        <f t="shared" si="12"/>
        <v>41791</v>
      </c>
      <c r="C779" s="3">
        <f>VLOOKUP(B779,'RATEINF-CPI_USA'!$B$2:$E$1244,4,0)</f>
        <v>6.2015100691370506E-5</v>
      </c>
    </row>
    <row r="780" spans="1:3" x14ac:dyDescent="0.3">
      <c r="A780" s="1">
        <v>41804</v>
      </c>
      <c r="B780" s="1">
        <f t="shared" si="12"/>
        <v>41791</v>
      </c>
      <c r="C780" s="3">
        <f>VLOOKUP(B780,'RATEINF-CPI_USA'!$B$2:$E$1244,4,0)</f>
        <v>6.2015100691370506E-5</v>
      </c>
    </row>
    <row r="781" spans="1:3" x14ac:dyDescent="0.3">
      <c r="A781" s="1">
        <v>41803</v>
      </c>
      <c r="B781" s="1">
        <f t="shared" si="12"/>
        <v>41791</v>
      </c>
      <c r="C781" s="3">
        <f>VLOOKUP(B781,'RATEINF-CPI_USA'!$B$2:$E$1244,4,0)</f>
        <v>6.2015100691370506E-5</v>
      </c>
    </row>
    <row r="782" spans="1:3" x14ac:dyDescent="0.3">
      <c r="A782" s="1">
        <v>41802</v>
      </c>
      <c r="B782" s="1">
        <f t="shared" si="12"/>
        <v>41791</v>
      </c>
      <c r="C782" s="3">
        <f>VLOOKUP(B782,'RATEINF-CPI_USA'!$B$2:$E$1244,4,0)</f>
        <v>6.2015100691370506E-5</v>
      </c>
    </row>
    <row r="783" spans="1:3" x14ac:dyDescent="0.3">
      <c r="A783" s="1">
        <v>41801</v>
      </c>
      <c r="B783" s="1">
        <f t="shared" si="12"/>
        <v>41791</v>
      </c>
      <c r="C783" s="3">
        <f>VLOOKUP(B783,'RATEINF-CPI_USA'!$B$2:$E$1244,4,0)</f>
        <v>6.2015100691370506E-5</v>
      </c>
    </row>
    <row r="784" spans="1:3" x14ac:dyDescent="0.3">
      <c r="A784" s="1">
        <v>41800</v>
      </c>
      <c r="B784" s="1">
        <f t="shared" si="12"/>
        <v>41791</v>
      </c>
      <c r="C784" s="3">
        <f>VLOOKUP(B784,'RATEINF-CPI_USA'!$B$2:$E$1244,4,0)</f>
        <v>6.2015100691370506E-5</v>
      </c>
    </row>
    <row r="785" spans="1:3" x14ac:dyDescent="0.3">
      <c r="A785" s="1">
        <v>41799</v>
      </c>
      <c r="B785" s="1">
        <f t="shared" si="12"/>
        <v>41791</v>
      </c>
      <c r="C785" s="3">
        <f>VLOOKUP(B785,'RATEINF-CPI_USA'!$B$2:$E$1244,4,0)</f>
        <v>6.2015100691370506E-5</v>
      </c>
    </row>
    <row r="786" spans="1:3" x14ac:dyDescent="0.3">
      <c r="A786" s="1">
        <v>41798</v>
      </c>
      <c r="B786" s="1">
        <f t="shared" si="12"/>
        <v>41791</v>
      </c>
      <c r="C786" s="3">
        <f>VLOOKUP(B786,'RATEINF-CPI_USA'!$B$2:$E$1244,4,0)</f>
        <v>6.2015100691370506E-5</v>
      </c>
    </row>
    <row r="787" spans="1:3" x14ac:dyDescent="0.3">
      <c r="A787" s="1">
        <v>41797</v>
      </c>
      <c r="B787" s="1">
        <f t="shared" si="12"/>
        <v>41791</v>
      </c>
      <c r="C787" s="3">
        <f>VLOOKUP(B787,'RATEINF-CPI_USA'!$B$2:$E$1244,4,0)</f>
        <v>6.2015100691370506E-5</v>
      </c>
    </row>
    <row r="788" spans="1:3" x14ac:dyDescent="0.3">
      <c r="A788" s="1">
        <v>41796</v>
      </c>
      <c r="B788" s="1">
        <f t="shared" si="12"/>
        <v>41791</v>
      </c>
      <c r="C788" s="3">
        <f>VLOOKUP(B788,'RATEINF-CPI_USA'!$B$2:$E$1244,4,0)</f>
        <v>6.2015100691370506E-5</v>
      </c>
    </row>
    <row r="789" spans="1:3" x14ac:dyDescent="0.3">
      <c r="A789" s="1">
        <v>41795</v>
      </c>
      <c r="B789" s="1">
        <f t="shared" si="12"/>
        <v>41791</v>
      </c>
      <c r="C789" s="3">
        <f>VLOOKUP(B789,'RATEINF-CPI_USA'!$B$2:$E$1244,4,0)</f>
        <v>6.2015100691370506E-5</v>
      </c>
    </row>
    <row r="790" spans="1:3" x14ac:dyDescent="0.3">
      <c r="A790" s="1">
        <v>41794</v>
      </c>
      <c r="B790" s="1">
        <f t="shared" si="12"/>
        <v>41791</v>
      </c>
      <c r="C790" s="3">
        <f>VLOOKUP(B790,'RATEINF-CPI_USA'!$B$2:$E$1244,4,0)</f>
        <v>6.2015100691370506E-5</v>
      </c>
    </row>
    <row r="791" spans="1:3" x14ac:dyDescent="0.3">
      <c r="A791" s="1">
        <v>41793</v>
      </c>
      <c r="B791" s="1">
        <f t="shared" si="12"/>
        <v>41791</v>
      </c>
      <c r="C791" s="3">
        <f>VLOOKUP(B791,'RATEINF-CPI_USA'!$B$2:$E$1244,4,0)</f>
        <v>6.2015100691370506E-5</v>
      </c>
    </row>
    <row r="792" spans="1:3" x14ac:dyDescent="0.3">
      <c r="A792" s="1">
        <v>41792</v>
      </c>
      <c r="B792" s="1">
        <f t="shared" si="12"/>
        <v>41791</v>
      </c>
      <c r="C792" s="3">
        <f>VLOOKUP(B792,'RATEINF-CPI_USA'!$B$2:$E$1244,4,0)</f>
        <v>6.2015100691370506E-5</v>
      </c>
    </row>
    <row r="793" spans="1:3" x14ac:dyDescent="0.3">
      <c r="A793" s="1">
        <v>41791</v>
      </c>
      <c r="B793" s="1">
        <f t="shared" si="12"/>
        <v>41791</v>
      </c>
      <c r="C793" s="3">
        <f>VLOOKUP(B793,'RATEINF-CPI_USA'!$B$2:$E$1244,4,0)</f>
        <v>6.2015100691370506E-5</v>
      </c>
    </row>
    <row r="794" spans="1:3" x14ac:dyDescent="0.3">
      <c r="A794" s="1">
        <v>41790</v>
      </c>
      <c r="B794" s="1">
        <f t="shared" si="12"/>
        <v>41760</v>
      </c>
      <c r="C794" s="3">
        <f>VLOOKUP(B794,'RATEINF-CPI_USA'!$B$2:$E$1244,4,0)</f>
        <v>1.124748681311516E-4</v>
      </c>
    </row>
    <row r="795" spans="1:3" x14ac:dyDescent="0.3">
      <c r="A795" s="1">
        <v>41789</v>
      </c>
      <c r="B795" s="1">
        <f t="shared" si="12"/>
        <v>41760</v>
      </c>
      <c r="C795" s="3">
        <f>VLOOKUP(B795,'RATEINF-CPI_USA'!$B$2:$E$1244,4,0)</f>
        <v>1.124748681311516E-4</v>
      </c>
    </row>
    <row r="796" spans="1:3" x14ac:dyDescent="0.3">
      <c r="A796" s="1">
        <v>41788</v>
      </c>
      <c r="B796" s="1">
        <f t="shared" si="12"/>
        <v>41760</v>
      </c>
      <c r="C796" s="3">
        <f>VLOOKUP(B796,'RATEINF-CPI_USA'!$B$2:$E$1244,4,0)</f>
        <v>1.124748681311516E-4</v>
      </c>
    </row>
    <row r="797" spans="1:3" x14ac:dyDescent="0.3">
      <c r="A797" s="1">
        <v>41787</v>
      </c>
      <c r="B797" s="1">
        <f t="shared" si="12"/>
        <v>41760</v>
      </c>
      <c r="C797" s="3">
        <f>VLOOKUP(B797,'RATEINF-CPI_USA'!$B$2:$E$1244,4,0)</f>
        <v>1.124748681311516E-4</v>
      </c>
    </row>
    <row r="798" spans="1:3" x14ac:dyDescent="0.3">
      <c r="A798" s="1">
        <v>41786</v>
      </c>
      <c r="B798" s="1">
        <f t="shared" si="12"/>
        <v>41760</v>
      </c>
      <c r="C798" s="3">
        <f>VLOOKUP(B798,'RATEINF-CPI_USA'!$B$2:$E$1244,4,0)</f>
        <v>1.124748681311516E-4</v>
      </c>
    </row>
    <row r="799" spans="1:3" x14ac:dyDescent="0.3">
      <c r="A799" s="1">
        <v>41785</v>
      </c>
      <c r="B799" s="1">
        <f t="shared" si="12"/>
        <v>41760</v>
      </c>
      <c r="C799" s="3">
        <f>VLOOKUP(B799,'RATEINF-CPI_USA'!$B$2:$E$1244,4,0)</f>
        <v>1.124748681311516E-4</v>
      </c>
    </row>
    <row r="800" spans="1:3" x14ac:dyDescent="0.3">
      <c r="A800" s="1">
        <v>41784</v>
      </c>
      <c r="B800" s="1">
        <f t="shared" si="12"/>
        <v>41760</v>
      </c>
      <c r="C800" s="3">
        <f>VLOOKUP(B800,'RATEINF-CPI_USA'!$B$2:$E$1244,4,0)</f>
        <v>1.124748681311516E-4</v>
      </c>
    </row>
    <row r="801" spans="1:3" x14ac:dyDescent="0.3">
      <c r="A801" s="1">
        <v>41783</v>
      </c>
      <c r="B801" s="1">
        <f t="shared" si="12"/>
        <v>41760</v>
      </c>
      <c r="C801" s="3">
        <f>VLOOKUP(B801,'RATEINF-CPI_USA'!$B$2:$E$1244,4,0)</f>
        <v>1.124748681311516E-4</v>
      </c>
    </row>
    <row r="802" spans="1:3" x14ac:dyDescent="0.3">
      <c r="A802" s="1">
        <v>41782</v>
      </c>
      <c r="B802" s="1">
        <f t="shared" si="12"/>
        <v>41760</v>
      </c>
      <c r="C802" s="3">
        <f>VLOOKUP(B802,'RATEINF-CPI_USA'!$B$2:$E$1244,4,0)</f>
        <v>1.124748681311516E-4</v>
      </c>
    </row>
    <row r="803" spans="1:3" x14ac:dyDescent="0.3">
      <c r="A803" s="1">
        <v>41781</v>
      </c>
      <c r="B803" s="1">
        <f t="shared" si="12"/>
        <v>41760</v>
      </c>
      <c r="C803" s="3">
        <f>VLOOKUP(B803,'RATEINF-CPI_USA'!$B$2:$E$1244,4,0)</f>
        <v>1.124748681311516E-4</v>
      </c>
    </row>
    <row r="804" spans="1:3" x14ac:dyDescent="0.3">
      <c r="A804" s="1">
        <v>41780</v>
      </c>
      <c r="B804" s="1">
        <f t="shared" si="12"/>
        <v>41760</v>
      </c>
      <c r="C804" s="3">
        <f>VLOOKUP(B804,'RATEINF-CPI_USA'!$B$2:$E$1244,4,0)</f>
        <v>1.124748681311516E-4</v>
      </c>
    </row>
    <row r="805" spans="1:3" x14ac:dyDescent="0.3">
      <c r="A805" s="1">
        <v>41779</v>
      </c>
      <c r="B805" s="1">
        <f t="shared" si="12"/>
        <v>41760</v>
      </c>
      <c r="C805" s="3">
        <f>VLOOKUP(B805,'RATEINF-CPI_USA'!$B$2:$E$1244,4,0)</f>
        <v>1.124748681311516E-4</v>
      </c>
    </row>
    <row r="806" spans="1:3" x14ac:dyDescent="0.3">
      <c r="A806" s="1">
        <v>41778</v>
      </c>
      <c r="B806" s="1">
        <f t="shared" si="12"/>
        <v>41760</v>
      </c>
      <c r="C806" s="3">
        <f>VLOOKUP(B806,'RATEINF-CPI_USA'!$B$2:$E$1244,4,0)</f>
        <v>1.124748681311516E-4</v>
      </c>
    </row>
    <row r="807" spans="1:3" x14ac:dyDescent="0.3">
      <c r="A807" s="1">
        <v>41777</v>
      </c>
      <c r="B807" s="1">
        <f t="shared" si="12"/>
        <v>41760</v>
      </c>
      <c r="C807" s="3">
        <f>VLOOKUP(B807,'RATEINF-CPI_USA'!$B$2:$E$1244,4,0)</f>
        <v>1.124748681311516E-4</v>
      </c>
    </row>
    <row r="808" spans="1:3" x14ac:dyDescent="0.3">
      <c r="A808" s="1">
        <v>41776</v>
      </c>
      <c r="B808" s="1">
        <f t="shared" si="12"/>
        <v>41760</v>
      </c>
      <c r="C808" s="3">
        <f>VLOOKUP(B808,'RATEINF-CPI_USA'!$B$2:$E$1244,4,0)</f>
        <v>1.124748681311516E-4</v>
      </c>
    </row>
    <row r="809" spans="1:3" x14ac:dyDescent="0.3">
      <c r="A809" s="1">
        <v>41775</v>
      </c>
      <c r="B809" s="1">
        <f t="shared" si="12"/>
        <v>41760</v>
      </c>
      <c r="C809" s="3">
        <f>VLOOKUP(B809,'RATEINF-CPI_USA'!$B$2:$E$1244,4,0)</f>
        <v>1.124748681311516E-4</v>
      </c>
    </row>
    <row r="810" spans="1:3" x14ac:dyDescent="0.3">
      <c r="A810" s="1">
        <v>41774</v>
      </c>
      <c r="B810" s="1">
        <f t="shared" si="12"/>
        <v>41760</v>
      </c>
      <c r="C810" s="3">
        <f>VLOOKUP(B810,'RATEINF-CPI_USA'!$B$2:$E$1244,4,0)</f>
        <v>1.124748681311516E-4</v>
      </c>
    </row>
    <row r="811" spans="1:3" x14ac:dyDescent="0.3">
      <c r="A811" s="1">
        <v>41773</v>
      </c>
      <c r="B811" s="1">
        <f t="shared" si="12"/>
        <v>41760</v>
      </c>
      <c r="C811" s="3">
        <f>VLOOKUP(B811,'RATEINF-CPI_USA'!$B$2:$E$1244,4,0)</f>
        <v>1.124748681311516E-4</v>
      </c>
    </row>
    <row r="812" spans="1:3" x14ac:dyDescent="0.3">
      <c r="A812" s="1">
        <v>41772</v>
      </c>
      <c r="B812" s="1">
        <f t="shared" si="12"/>
        <v>41760</v>
      </c>
      <c r="C812" s="3">
        <f>VLOOKUP(B812,'RATEINF-CPI_USA'!$B$2:$E$1244,4,0)</f>
        <v>1.124748681311516E-4</v>
      </c>
    </row>
    <row r="813" spans="1:3" x14ac:dyDescent="0.3">
      <c r="A813" s="1">
        <v>41771</v>
      </c>
      <c r="B813" s="1">
        <f t="shared" si="12"/>
        <v>41760</v>
      </c>
      <c r="C813" s="3">
        <f>VLOOKUP(B813,'RATEINF-CPI_USA'!$B$2:$E$1244,4,0)</f>
        <v>1.124748681311516E-4</v>
      </c>
    </row>
    <row r="814" spans="1:3" x14ac:dyDescent="0.3">
      <c r="A814" s="1">
        <v>41770</v>
      </c>
      <c r="B814" s="1">
        <f t="shared" si="12"/>
        <v>41760</v>
      </c>
      <c r="C814" s="3">
        <f>VLOOKUP(B814,'RATEINF-CPI_USA'!$B$2:$E$1244,4,0)</f>
        <v>1.124748681311516E-4</v>
      </c>
    </row>
    <row r="815" spans="1:3" x14ac:dyDescent="0.3">
      <c r="A815" s="1">
        <v>41769</v>
      </c>
      <c r="B815" s="1">
        <f t="shared" si="12"/>
        <v>41760</v>
      </c>
      <c r="C815" s="3">
        <f>VLOOKUP(B815,'RATEINF-CPI_USA'!$B$2:$E$1244,4,0)</f>
        <v>1.124748681311516E-4</v>
      </c>
    </row>
    <row r="816" spans="1:3" x14ac:dyDescent="0.3">
      <c r="A816" s="1">
        <v>41768</v>
      </c>
      <c r="B816" s="1">
        <f t="shared" si="12"/>
        <v>41760</v>
      </c>
      <c r="C816" s="3">
        <f>VLOOKUP(B816,'RATEINF-CPI_USA'!$B$2:$E$1244,4,0)</f>
        <v>1.124748681311516E-4</v>
      </c>
    </row>
    <row r="817" spans="1:3" x14ac:dyDescent="0.3">
      <c r="A817" s="1">
        <v>41767</v>
      </c>
      <c r="B817" s="1">
        <f t="shared" si="12"/>
        <v>41760</v>
      </c>
      <c r="C817" s="3">
        <f>VLOOKUP(B817,'RATEINF-CPI_USA'!$B$2:$E$1244,4,0)</f>
        <v>1.124748681311516E-4</v>
      </c>
    </row>
    <row r="818" spans="1:3" x14ac:dyDescent="0.3">
      <c r="A818" s="1">
        <v>41766</v>
      </c>
      <c r="B818" s="1">
        <f t="shared" si="12"/>
        <v>41760</v>
      </c>
      <c r="C818" s="3">
        <f>VLOOKUP(B818,'RATEINF-CPI_USA'!$B$2:$E$1244,4,0)</f>
        <v>1.124748681311516E-4</v>
      </c>
    </row>
    <row r="819" spans="1:3" x14ac:dyDescent="0.3">
      <c r="A819" s="1">
        <v>41765</v>
      </c>
      <c r="B819" s="1">
        <f t="shared" si="12"/>
        <v>41760</v>
      </c>
      <c r="C819" s="3">
        <f>VLOOKUP(B819,'RATEINF-CPI_USA'!$B$2:$E$1244,4,0)</f>
        <v>1.124748681311516E-4</v>
      </c>
    </row>
    <row r="820" spans="1:3" x14ac:dyDescent="0.3">
      <c r="A820" s="1">
        <v>41764</v>
      </c>
      <c r="B820" s="1">
        <f t="shared" si="12"/>
        <v>41760</v>
      </c>
      <c r="C820" s="3">
        <f>VLOOKUP(B820,'RATEINF-CPI_USA'!$B$2:$E$1244,4,0)</f>
        <v>1.124748681311516E-4</v>
      </c>
    </row>
    <row r="821" spans="1:3" x14ac:dyDescent="0.3">
      <c r="A821" s="1">
        <v>41763</v>
      </c>
      <c r="B821" s="1">
        <f t="shared" si="12"/>
        <v>41760</v>
      </c>
      <c r="C821" s="3">
        <f>VLOOKUP(B821,'RATEINF-CPI_USA'!$B$2:$E$1244,4,0)</f>
        <v>1.124748681311516E-4</v>
      </c>
    </row>
    <row r="822" spans="1:3" x14ac:dyDescent="0.3">
      <c r="A822" s="1">
        <v>41762</v>
      </c>
      <c r="B822" s="1">
        <f t="shared" si="12"/>
        <v>41760</v>
      </c>
      <c r="C822" s="3">
        <f>VLOOKUP(B822,'RATEINF-CPI_USA'!$B$2:$E$1244,4,0)</f>
        <v>1.124748681311516E-4</v>
      </c>
    </row>
    <row r="823" spans="1:3" x14ac:dyDescent="0.3">
      <c r="A823" s="1">
        <v>41761</v>
      </c>
      <c r="B823" s="1">
        <f t="shared" si="12"/>
        <v>41760</v>
      </c>
      <c r="C823" s="3">
        <f>VLOOKUP(B823,'RATEINF-CPI_USA'!$B$2:$E$1244,4,0)</f>
        <v>1.124748681311516E-4</v>
      </c>
    </row>
    <row r="824" spans="1:3" x14ac:dyDescent="0.3">
      <c r="A824" s="1">
        <v>41760</v>
      </c>
      <c r="B824" s="1">
        <f t="shared" si="12"/>
        <v>41760</v>
      </c>
      <c r="C824" s="3">
        <f>VLOOKUP(B824,'RATEINF-CPI_USA'!$B$2:$E$1244,4,0)</f>
        <v>1.124748681311516E-4</v>
      </c>
    </row>
    <row r="825" spans="1:3" x14ac:dyDescent="0.3">
      <c r="A825" s="1">
        <v>41759</v>
      </c>
      <c r="B825" s="1">
        <f t="shared" si="12"/>
        <v>41730</v>
      </c>
      <c r="C825" s="3">
        <f>VLOOKUP(B825,'RATEINF-CPI_USA'!$B$2:$E$1244,4,0)</f>
        <v>1.0971708756057907E-4</v>
      </c>
    </row>
    <row r="826" spans="1:3" x14ac:dyDescent="0.3">
      <c r="A826" s="1">
        <v>41758</v>
      </c>
      <c r="B826" s="1">
        <f t="shared" si="12"/>
        <v>41730</v>
      </c>
      <c r="C826" s="3">
        <f>VLOOKUP(B826,'RATEINF-CPI_USA'!$B$2:$E$1244,4,0)</f>
        <v>1.0971708756057907E-4</v>
      </c>
    </row>
    <row r="827" spans="1:3" x14ac:dyDescent="0.3">
      <c r="A827" s="1">
        <v>41757</v>
      </c>
      <c r="B827" s="1">
        <f t="shared" si="12"/>
        <v>41730</v>
      </c>
      <c r="C827" s="3">
        <f>VLOOKUP(B827,'RATEINF-CPI_USA'!$B$2:$E$1244,4,0)</f>
        <v>1.0971708756057907E-4</v>
      </c>
    </row>
    <row r="828" spans="1:3" x14ac:dyDescent="0.3">
      <c r="A828" s="1">
        <v>41756</v>
      </c>
      <c r="B828" s="1">
        <f t="shared" si="12"/>
        <v>41730</v>
      </c>
      <c r="C828" s="3">
        <f>VLOOKUP(B828,'RATEINF-CPI_USA'!$B$2:$E$1244,4,0)</f>
        <v>1.0971708756057907E-4</v>
      </c>
    </row>
    <row r="829" spans="1:3" x14ac:dyDescent="0.3">
      <c r="A829" s="1">
        <v>41755</v>
      </c>
      <c r="B829" s="1">
        <f t="shared" si="12"/>
        <v>41730</v>
      </c>
      <c r="C829" s="3">
        <f>VLOOKUP(B829,'RATEINF-CPI_USA'!$B$2:$E$1244,4,0)</f>
        <v>1.0971708756057907E-4</v>
      </c>
    </row>
    <row r="830" spans="1:3" x14ac:dyDescent="0.3">
      <c r="A830" s="1">
        <v>41754</v>
      </c>
      <c r="B830" s="1">
        <f t="shared" si="12"/>
        <v>41730</v>
      </c>
      <c r="C830" s="3">
        <f>VLOOKUP(B830,'RATEINF-CPI_USA'!$B$2:$E$1244,4,0)</f>
        <v>1.0971708756057907E-4</v>
      </c>
    </row>
    <row r="831" spans="1:3" x14ac:dyDescent="0.3">
      <c r="A831" s="1">
        <v>41753</v>
      </c>
      <c r="B831" s="1">
        <f t="shared" si="12"/>
        <v>41730</v>
      </c>
      <c r="C831" s="3">
        <f>VLOOKUP(B831,'RATEINF-CPI_USA'!$B$2:$E$1244,4,0)</f>
        <v>1.0971708756057907E-4</v>
      </c>
    </row>
    <row r="832" spans="1:3" x14ac:dyDescent="0.3">
      <c r="A832" s="1">
        <v>41752</v>
      </c>
      <c r="B832" s="1">
        <f t="shared" si="12"/>
        <v>41730</v>
      </c>
      <c r="C832" s="3">
        <f>VLOOKUP(B832,'RATEINF-CPI_USA'!$B$2:$E$1244,4,0)</f>
        <v>1.0971708756057907E-4</v>
      </c>
    </row>
    <row r="833" spans="1:3" x14ac:dyDescent="0.3">
      <c r="A833" s="1">
        <v>41751</v>
      </c>
      <c r="B833" s="1">
        <f t="shared" si="12"/>
        <v>41730</v>
      </c>
      <c r="C833" s="3">
        <f>VLOOKUP(B833,'RATEINF-CPI_USA'!$B$2:$E$1244,4,0)</f>
        <v>1.0971708756057907E-4</v>
      </c>
    </row>
    <row r="834" spans="1:3" x14ac:dyDescent="0.3">
      <c r="A834" s="1">
        <v>41750</v>
      </c>
      <c r="B834" s="1">
        <f t="shared" si="12"/>
        <v>41730</v>
      </c>
      <c r="C834" s="3">
        <f>VLOOKUP(B834,'RATEINF-CPI_USA'!$B$2:$E$1244,4,0)</f>
        <v>1.0971708756057907E-4</v>
      </c>
    </row>
    <row r="835" spans="1:3" x14ac:dyDescent="0.3">
      <c r="A835" s="1">
        <v>41749</v>
      </c>
      <c r="B835" s="1">
        <f t="shared" ref="B835:B898" si="13">DATE(YEAR(A835),MONTH(A835),1)</f>
        <v>41730</v>
      </c>
      <c r="C835" s="3">
        <f>VLOOKUP(B835,'RATEINF-CPI_USA'!$B$2:$E$1244,4,0)</f>
        <v>1.0971708756057907E-4</v>
      </c>
    </row>
    <row r="836" spans="1:3" x14ac:dyDescent="0.3">
      <c r="A836" s="1">
        <v>41748</v>
      </c>
      <c r="B836" s="1">
        <f t="shared" si="13"/>
        <v>41730</v>
      </c>
      <c r="C836" s="3">
        <f>VLOOKUP(B836,'RATEINF-CPI_USA'!$B$2:$E$1244,4,0)</f>
        <v>1.0971708756057907E-4</v>
      </c>
    </row>
    <row r="837" spans="1:3" x14ac:dyDescent="0.3">
      <c r="A837" s="1">
        <v>41747</v>
      </c>
      <c r="B837" s="1">
        <f t="shared" si="13"/>
        <v>41730</v>
      </c>
      <c r="C837" s="3">
        <f>VLOOKUP(B837,'RATEINF-CPI_USA'!$B$2:$E$1244,4,0)</f>
        <v>1.0971708756057907E-4</v>
      </c>
    </row>
    <row r="838" spans="1:3" x14ac:dyDescent="0.3">
      <c r="A838" s="1">
        <v>41746</v>
      </c>
      <c r="B838" s="1">
        <f t="shared" si="13"/>
        <v>41730</v>
      </c>
      <c r="C838" s="3">
        <f>VLOOKUP(B838,'RATEINF-CPI_USA'!$B$2:$E$1244,4,0)</f>
        <v>1.0971708756057907E-4</v>
      </c>
    </row>
    <row r="839" spans="1:3" x14ac:dyDescent="0.3">
      <c r="A839" s="1">
        <v>41745</v>
      </c>
      <c r="B839" s="1">
        <f t="shared" si="13"/>
        <v>41730</v>
      </c>
      <c r="C839" s="3">
        <f>VLOOKUP(B839,'RATEINF-CPI_USA'!$B$2:$E$1244,4,0)</f>
        <v>1.0971708756057907E-4</v>
      </c>
    </row>
    <row r="840" spans="1:3" x14ac:dyDescent="0.3">
      <c r="A840" s="1">
        <v>41744</v>
      </c>
      <c r="B840" s="1">
        <f t="shared" si="13"/>
        <v>41730</v>
      </c>
      <c r="C840" s="3">
        <f>VLOOKUP(B840,'RATEINF-CPI_USA'!$B$2:$E$1244,4,0)</f>
        <v>1.0971708756057907E-4</v>
      </c>
    </row>
    <row r="841" spans="1:3" x14ac:dyDescent="0.3">
      <c r="A841" s="1">
        <v>41743</v>
      </c>
      <c r="B841" s="1">
        <f t="shared" si="13"/>
        <v>41730</v>
      </c>
      <c r="C841" s="3">
        <f>VLOOKUP(B841,'RATEINF-CPI_USA'!$B$2:$E$1244,4,0)</f>
        <v>1.0971708756057907E-4</v>
      </c>
    </row>
    <row r="842" spans="1:3" x14ac:dyDescent="0.3">
      <c r="A842" s="1">
        <v>41742</v>
      </c>
      <c r="B842" s="1">
        <f t="shared" si="13"/>
        <v>41730</v>
      </c>
      <c r="C842" s="3">
        <f>VLOOKUP(B842,'RATEINF-CPI_USA'!$B$2:$E$1244,4,0)</f>
        <v>1.0971708756057907E-4</v>
      </c>
    </row>
    <row r="843" spans="1:3" x14ac:dyDescent="0.3">
      <c r="A843" s="1">
        <v>41741</v>
      </c>
      <c r="B843" s="1">
        <f t="shared" si="13"/>
        <v>41730</v>
      </c>
      <c r="C843" s="3">
        <f>VLOOKUP(B843,'RATEINF-CPI_USA'!$B$2:$E$1244,4,0)</f>
        <v>1.0971708756057907E-4</v>
      </c>
    </row>
    <row r="844" spans="1:3" x14ac:dyDescent="0.3">
      <c r="A844" s="1">
        <v>41740</v>
      </c>
      <c r="B844" s="1">
        <f t="shared" si="13"/>
        <v>41730</v>
      </c>
      <c r="C844" s="3">
        <f>VLOOKUP(B844,'RATEINF-CPI_USA'!$B$2:$E$1244,4,0)</f>
        <v>1.0971708756057907E-4</v>
      </c>
    </row>
    <row r="845" spans="1:3" x14ac:dyDescent="0.3">
      <c r="A845" s="1">
        <v>41739</v>
      </c>
      <c r="B845" s="1">
        <f t="shared" si="13"/>
        <v>41730</v>
      </c>
      <c r="C845" s="3">
        <f>VLOOKUP(B845,'RATEINF-CPI_USA'!$B$2:$E$1244,4,0)</f>
        <v>1.0971708756057907E-4</v>
      </c>
    </row>
    <row r="846" spans="1:3" x14ac:dyDescent="0.3">
      <c r="A846" s="1">
        <v>41738</v>
      </c>
      <c r="B846" s="1">
        <f t="shared" si="13"/>
        <v>41730</v>
      </c>
      <c r="C846" s="3">
        <f>VLOOKUP(B846,'RATEINF-CPI_USA'!$B$2:$E$1244,4,0)</f>
        <v>1.0971708756057907E-4</v>
      </c>
    </row>
    <row r="847" spans="1:3" x14ac:dyDescent="0.3">
      <c r="A847" s="1">
        <v>41737</v>
      </c>
      <c r="B847" s="1">
        <f t="shared" si="13"/>
        <v>41730</v>
      </c>
      <c r="C847" s="3">
        <f>VLOOKUP(B847,'RATEINF-CPI_USA'!$B$2:$E$1244,4,0)</f>
        <v>1.0971708756057907E-4</v>
      </c>
    </row>
    <row r="848" spans="1:3" x14ac:dyDescent="0.3">
      <c r="A848" s="1">
        <v>41736</v>
      </c>
      <c r="B848" s="1">
        <f t="shared" si="13"/>
        <v>41730</v>
      </c>
      <c r="C848" s="3">
        <f>VLOOKUP(B848,'RATEINF-CPI_USA'!$B$2:$E$1244,4,0)</f>
        <v>1.0971708756057907E-4</v>
      </c>
    </row>
    <row r="849" spans="1:3" x14ac:dyDescent="0.3">
      <c r="A849" s="1">
        <v>41735</v>
      </c>
      <c r="B849" s="1">
        <f t="shared" si="13"/>
        <v>41730</v>
      </c>
      <c r="C849" s="3">
        <f>VLOOKUP(B849,'RATEINF-CPI_USA'!$B$2:$E$1244,4,0)</f>
        <v>1.0971708756057907E-4</v>
      </c>
    </row>
    <row r="850" spans="1:3" x14ac:dyDescent="0.3">
      <c r="A850" s="1">
        <v>41734</v>
      </c>
      <c r="B850" s="1">
        <f t="shared" si="13"/>
        <v>41730</v>
      </c>
      <c r="C850" s="3">
        <f>VLOOKUP(B850,'RATEINF-CPI_USA'!$B$2:$E$1244,4,0)</f>
        <v>1.0971708756057907E-4</v>
      </c>
    </row>
    <row r="851" spans="1:3" x14ac:dyDescent="0.3">
      <c r="A851" s="1">
        <v>41733</v>
      </c>
      <c r="B851" s="1">
        <f t="shared" si="13"/>
        <v>41730</v>
      </c>
      <c r="C851" s="3">
        <f>VLOOKUP(B851,'RATEINF-CPI_USA'!$B$2:$E$1244,4,0)</f>
        <v>1.0971708756057907E-4</v>
      </c>
    </row>
    <row r="852" spans="1:3" x14ac:dyDescent="0.3">
      <c r="A852" s="1">
        <v>41732</v>
      </c>
      <c r="B852" s="1">
        <f t="shared" si="13"/>
        <v>41730</v>
      </c>
      <c r="C852" s="3">
        <f>VLOOKUP(B852,'RATEINF-CPI_USA'!$B$2:$E$1244,4,0)</f>
        <v>1.0971708756057907E-4</v>
      </c>
    </row>
    <row r="853" spans="1:3" x14ac:dyDescent="0.3">
      <c r="A853" s="1">
        <v>41731</v>
      </c>
      <c r="B853" s="1">
        <f t="shared" si="13"/>
        <v>41730</v>
      </c>
      <c r="C853" s="3">
        <f>VLOOKUP(B853,'RATEINF-CPI_USA'!$B$2:$E$1244,4,0)</f>
        <v>1.0971708756057907E-4</v>
      </c>
    </row>
    <row r="854" spans="1:3" x14ac:dyDescent="0.3">
      <c r="A854" s="1">
        <v>41730</v>
      </c>
      <c r="B854" s="1">
        <f t="shared" si="13"/>
        <v>41730</v>
      </c>
      <c r="C854" s="3">
        <f>VLOOKUP(B854,'RATEINF-CPI_USA'!$B$2:$E$1244,4,0)</f>
        <v>1.0971708756057907E-4</v>
      </c>
    </row>
    <row r="855" spans="1:3" x14ac:dyDescent="0.3">
      <c r="A855" s="1">
        <v>41729</v>
      </c>
      <c r="B855" s="1">
        <f t="shared" si="13"/>
        <v>41699</v>
      </c>
      <c r="C855" s="3">
        <f>VLOOKUP(B855,'RATEINF-CPI_USA'!$B$2:$E$1244,4,0)</f>
        <v>2.0709872088486847E-4</v>
      </c>
    </row>
    <row r="856" spans="1:3" x14ac:dyDescent="0.3">
      <c r="A856" s="1">
        <v>41728</v>
      </c>
      <c r="B856" s="1">
        <f t="shared" si="13"/>
        <v>41699</v>
      </c>
      <c r="C856" s="3">
        <f>VLOOKUP(B856,'RATEINF-CPI_USA'!$B$2:$E$1244,4,0)</f>
        <v>2.0709872088486847E-4</v>
      </c>
    </row>
    <row r="857" spans="1:3" x14ac:dyDescent="0.3">
      <c r="A857" s="1">
        <v>41727</v>
      </c>
      <c r="B857" s="1">
        <f t="shared" si="13"/>
        <v>41699</v>
      </c>
      <c r="C857" s="3">
        <f>VLOOKUP(B857,'RATEINF-CPI_USA'!$B$2:$E$1244,4,0)</f>
        <v>2.0709872088486847E-4</v>
      </c>
    </row>
    <row r="858" spans="1:3" x14ac:dyDescent="0.3">
      <c r="A858" s="1">
        <v>41726</v>
      </c>
      <c r="B858" s="1">
        <f t="shared" si="13"/>
        <v>41699</v>
      </c>
      <c r="C858" s="3">
        <f>VLOOKUP(B858,'RATEINF-CPI_USA'!$B$2:$E$1244,4,0)</f>
        <v>2.0709872088486847E-4</v>
      </c>
    </row>
    <row r="859" spans="1:3" x14ac:dyDescent="0.3">
      <c r="A859" s="1">
        <v>41725</v>
      </c>
      <c r="B859" s="1">
        <f t="shared" si="13"/>
        <v>41699</v>
      </c>
      <c r="C859" s="3">
        <f>VLOOKUP(B859,'RATEINF-CPI_USA'!$B$2:$E$1244,4,0)</f>
        <v>2.0709872088486847E-4</v>
      </c>
    </row>
    <row r="860" spans="1:3" x14ac:dyDescent="0.3">
      <c r="A860" s="1">
        <v>41724</v>
      </c>
      <c r="B860" s="1">
        <f t="shared" si="13"/>
        <v>41699</v>
      </c>
      <c r="C860" s="3">
        <f>VLOOKUP(B860,'RATEINF-CPI_USA'!$B$2:$E$1244,4,0)</f>
        <v>2.0709872088486847E-4</v>
      </c>
    </row>
    <row r="861" spans="1:3" x14ac:dyDescent="0.3">
      <c r="A861" s="1">
        <v>41723</v>
      </c>
      <c r="B861" s="1">
        <f t="shared" si="13"/>
        <v>41699</v>
      </c>
      <c r="C861" s="3">
        <f>VLOOKUP(B861,'RATEINF-CPI_USA'!$B$2:$E$1244,4,0)</f>
        <v>2.0709872088486847E-4</v>
      </c>
    </row>
    <row r="862" spans="1:3" x14ac:dyDescent="0.3">
      <c r="A862" s="1">
        <v>41722</v>
      </c>
      <c r="B862" s="1">
        <f t="shared" si="13"/>
        <v>41699</v>
      </c>
      <c r="C862" s="3">
        <f>VLOOKUP(B862,'RATEINF-CPI_USA'!$B$2:$E$1244,4,0)</f>
        <v>2.0709872088486847E-4</v>
      </c>
    </row>
    <row r="863" spans="1:3" x14ac:dyDescent="0.3">
      <c r="A863" s="1">
        <v>41721</v>
      </c>
      <c r="B863" s="1">
        <f t="shared" si="13"/>
        <v>41699</v>
      </c>
      <c r="C863" s="3">
        <f>VLOOKUP(B863,'RATEINF-CPI_USA'!$B$2:$E$1244,4,0)</f>
        <v>2.0709872088486847E-4</v>
      </c>
    </row>
    <row r="864" spans="1:3" x14ac:dyDescent="0.3">
      <c r="A864" s="1">
        <v>41720</v>
      </c>
      <c r="B864" s="1">
        <f t="shared" si="13"/>
        <v>41699</v>
      </c>
      <c r="C864" s="3">
        <f>VLOOKUP(B864,'RATEINF-CPI_USA'!$B$2:$E$1244,4,0)</f>
        <v>2.0709872088486847E-4</v>
      </c>
    </row>
    <row r="865" spans="1:3" x14ac:dyDescent="0.3">
      <c r="A865" s="1">
        <v>41719</v>
      </c>
      <c r="B865" s="1">
        <f t="shared" si="13"/>
        <v>41699</v>
      </c>
      <c r="C865" s="3">
        <f>VLOOKUP(B865,'RATEINF-CPI_USA'!$B$2:$E$1244,4,0)</f>
        <v>2.0709872088486847E-4</v>
      </c>
    </row>
    <row r="866" spans="1:3" x14ac:dyDescent="0.3">
      <c r="A866" s="1">
        <v>41718</v>
      </c>
      <c r="B866" s="1">
        <f t="shared" si="13"/>
        <v>41699</v>
      </c>
      <c r="C866" s="3">
        <f>VLOOKUP(B866,'RATEINF-CPI_USA'!$B$2:$E$1244,4,0)</f>
        <v>2.0709872088486847E-4</v>
      </c>
    </row>
    <row r="867" spans="1:3" x14ac:dyDescent="0.3">
      <c r="A867" s="1">
        <v>41717</v>
      </c>
      <c r="B867" s="1">
        <f t="shared" si="13"/>
        <v>41699</v>
      </c>
      <c r="C867" s="3">
        <f>VLOOKUP(B867,'RATEINF-CPI_USA'!$B$2:$E$1244,4,0)</f>
        <v>2.0709872088486847E-4</v>
      </c>
    </row>
    <row r="868" spans="1:3" x14ac:dyDescent="0.3">
      <c r="A868" s="1">
        <v>41716</v>
      </c>
      <c r="B868" s="1">
        <f t="shared" si="13"/>
        <v>41699</v>
      </c>
      <c r="C868" s="3">
        <f>VLOOKUP(B868,'RATEINF-CPI_USA'!$B$2:$E$1244,4,0)</f>
        <v>2.0709872088486847E-4</v>
      </c>
    </row>
    <row r="869" spans="1:3" x14ac:dyDescent="0.3">
      <c r="A869" s="1">
        <v>41715</v>
      </c>
      <c r="B869" s="1">
        <f t="shared" si="13"/>
        <v>41699</v>
      </c>
      <c r="C869" s="3">
        <f>VLOOKUP(B869,'RATEINF-CPI_USA'!$B$2:$E$1244,4,0)</f>
        <v>2.0709872088486847E-4</v>
      </c>
    </row>
    <row r="870" spans="1:3" x14ac:dyDescent="0.3">
      <c r="A870" s="1">
        <v>41714</v>
      </c>
      <c r="B870" s="1">
        <f t="shared" si="13"/>
        <v>41699</v>
      </c>
      <c r="C870" s="3">
        <f>VLOOKUP(B870,'RATEINF-CPI_USA'!$B$2:$E$1244,4,0)</f>
        <v>2.0709872088486847E-4</v>
      </c>
    </row>
    <row r="871" spans="1:3" x14ac:dyDescent="0.3">
      <c r="A871" s="1">
        <v>41713</v>
      </c>
      <c r="B871" s="1">
        <f t="shared" si="13"/>
        <v>41699</v>
      </c>
      <c r="C871" s="3">
        <f>VLOOKUP(B871,'RATEINF-CPI_USA'!$B$2:$E$1244,4,0)</f>
        <v>2.0709872088486847E-4</v>
      </c>
    </row>
    <row r="872" spans="1:3" x14ac:dyDescent="0.3">
      <c r="A872" s="1">
        <v>41712</v>
      </c>
      <c r="B872" s="1">
        <f t="shared" si="13"/>
        <v>41699</v>
      </c>
      <c r="C872" s="3">
        <f>VLOOKUP(B872,'RATEINF-CPI_USA'!$B$2:$E$1244,4,0)</f>
        <v>2.0709872088486847E-4</v>
      </c>
    </row>
    <row r="873" spans="1:3" x14ac:dyDescent="0.3">
      <c r="A873" s="1">
        <v>41711</v>
      </c>
      <c r="B873" s="1">
        <f t="shared" si="13"/>
        <v>41699</v>
      </c>
      <c r="C873" s="3">
        <f>VLOOKUP(B873,'RATEINF-CPI_USA'!$B$2:$E$1244,4,0)</f>
        <v>2.0709872088486847E-4</v>
      </c>
    </row>
    <row r="874" spans="1:3" x14ac:dyDescent="0.3">
      <c r="A874" s="1">
        <v>41710</v>
      </c>
      <c r="B874" s="1">
        <f t="shared" si="13"/>
        <v>41699</v>
      </c>
      <c r="C874" s="3">
        <f>VLOOKUP(B874,'RATEINF-CPI_USA'!$B$2:$E$1244,4,0)</f>
        <v>2.0709872088486847E-4</v>
      </c>
    </row>
    <row r="875" spans="1:3" x14ac:dyDescent="0.3">
      <c r="A875" s="1">
        <v>41709</v>
      </c>
      <c r="B875" s="1">
        <f t="shared" si="13"/>
        <v>41699</v>
      </c>
      <c r="C875" s="3">
        <f>VLOOKUP(B875,'RATEINF-CPI_USA'!$B$2:$E$1244,4,0)</f>
        <v>2.0709872088486847E-4</v>
      </c>
    </row>
    <row r="876" spans="1:3" x14ac:dyDescent="0.3">
      <c r="A876" s="1">
        <v>41708</v>
      </c>
      <c r="B876" s="1">
        <f t="shared" si="13"/>
        <v>41699</v>
      </c>
      <c r="C876" s="3">
        <f>VLOOKUP(B876,'RATEINF-CPI_USA'!$B$2:$E$1244,4,0)</f>
        <v>2.0709872088486847E-4</v>
      </c>
    </row>
    <row r="877" spans="1:3" x14ac:dyDescent="0.3">
      <c r="A877" s="1">
        <v>41707</v>
      </c>
      <c r="B877" s="1">
        <f t="shared" si="13"/>
        <v>41699</v>
      </c>
      <c r="C877" s="3">
        <f>VLOOKUP(B877,'RATEINF-CPI_USA'!$B$2:$E$1244,4,0)</f>
        <v>2.0709872088486847E-4</v>
      </c>
    </row>
    <row r="878" spans="1:3" x14ac:dyDescent="0.3">
      <c r="A878" s="1">
        <v>41706</v>
      </c>
      <c r="B878" s="1">
        <f t="shared" si="13"/>
        <v>41699</v>
      </c>
      <c r="C878" s="3">
        <f>VLOOKUP(B878,'RATEINF-CPI_USA'!$B$2:$E$1244,4,0)</f>
        <v>2.0709872088486847E-4</v>
      </c>
    </row>
    <row r="879" spans="1:3" x14ac:dyDescent="0.3">
      <c r="A879" s="1">
        <v>41705</v>
      </c>
      <c r="B879" s="1">
        <f t="shared" si="13"/>
        <v>41699</v>
      </c>
      <c r="C879" s="3">
        <f>VLOOKUP(B879,'RATEINF-CPI_USA'!$B$2:$E$1244,4,0)</f>
        <v>2.0709872088486847E-4</v>
      </c>
    </row>
    <row r="880" spans="1:3" x14ac:dyDescent="0.3">
      <c r="A880" s="1">
        <v>41704</v>
      </c>
      <c r="B880" s="1">
        <f t="shared" si="13"/>
        <v>41699</v>
      </c>
      <c r="C880" s="3">
        <f>VLOOKUP(B880,'RATEINF-CPI_USA'!$B$2:$E$1244,4,0)</f>
        <v>2.0709872088486847E-4</v>
      </c>
    </row>
    <row r="881" spans="1:3" x14ac:dyDescent="0.3">
      <c r="A881" s="1">
        <v>41703</v>
      </c>
      <c r="B881" s="1">
        <f t="shared" si="13"/>
        <v>41699</v>
      </c>
      <c r="C881" s="3">
        <f>VLOOKUP(B881,'RATEINF-CPI_USA'!$B$2:$E$1244,4,0)</f>
        <v>2.0709872088486847E-4</v>
      </c>
    </row>
    <row r="882" spans="1:3" x14ac:dyDescent="0.3">
      <c r="A882" s="1">
        <v>41702</v>
      </c>
      <c r="B882" s="1">
        <f t="shared" si="13"/>
        <v>41699</v>
      </c>
      <c r="C882" s="3">
        <f>VLOOKUP(B882,'RATEINF-CPI_USA'!$B$2:$E$1244,4,0)</f>
        <v>2.0709872088486847E-4</v>
      </c>
    </row>
    <row r="883" spans="1:3" x14ac:dyDescent="0.3">
      <c r="A883" s="1">
        <v>41701</v>
      </c>
      <c r="B883" s="1">
        <f t="shared" si="13"/>
        <v>41699</v>
      </c>
      <c r="C883" s="3">
        <f>VLOOKUP(B883,'RATEINF-CPI_USA'!$B$2:$E$1244,4,0)</f>
        <v>2.0709872088486847E-4</v>
      </c>
    </row>
    <row r="884" spans="1:3" x14ac:dyDescent="0.3">
      <c r="A884" s="1">
        <v>41700</v>
      </c>
      <c r="B884" s="1">
        <f t="shared" si="13"/>
        <v>41699</v>
      </c>
      <c r="C884" s="3">
        <f>VLOOKUP(B884,'RATEINF-CPI_USA'!$B$2:$E$1244,4,0)</f>
        <v>2.0709872088486847E-4</v>
      </c>
    </row>
    <row r="885" spans="1:3" x14ac:dyDescent="0.3">
      <c r="A885" s="1">
        <v>41699</v>
      </c>
      <c r="B885" s="1">
        <f t="shared" si="13"/>
        <v>41699</v>
      </c>
      <c r="C885" s="3">
        <f>VLOOKUP(B885,'RATEINF-CPI_USA'!$B$2:$E$1244,4,0)</f>
        <v>2.0709872088486847E-4</v>
      </c>
    </row>
    <row r="886" spans="1:3" x14ac:dyDescent="0.3">
      <c r="A886" s="1">
        <v>41698</v>
      </c>
      <c r="B886" s="1">
        <f t="shared" si="13"/>
        <v>41671</v>
      </c>
      <c r="C886" s="3">
        <f>VLOOKUP(B886,'RATEINF-CPI_USA'!$B$2:$E$1244,4,0)</f>
        <v>1.3183326766585957E-4</v>
      </c>
    </row>
    <row r="887" spans="1:3" x14ac:dyDescent="0.3">
      <c r="A887" s="1">
        <v>41697</v>
      </c>
      <c r="B887" s="1">
        <f t="shared" si="13"/>
        <v>41671</v>
      </c>
      <c r="C887" s="3">
        <f>VLOOKUP(B887,'RATEINF-CPI_USA'!$B$2:$E$1244,4,0)</f>
        <v>1.3183326766585957E-4</v>
      </c>
    </row>
    <row r="888" spans="1:3" x14ac:dyDescent="0.3">
      <c r="A888" s="1">
        <v>41696</v>
      </c>
      <c r="B888" s="1">
        <f t="shared" si="13"/>
        <v>41671</v>
      </c>
      <c r="C888" s="3">
        <f>VLOOKUP(B888,'RATEINF-CPI_USA'!$B$2:$E$1244,4,0)</f>
        <v>1.3183326766585957E-4</v>
      </c>
    </row>
    <row r="889" spans="1:3" x14ac:dyDescent="0.3">
      <c r="A889" s="1">
        <v>41695</v>
      </c>
      <c r="B889" s="1">
        <f t="shared" si="13"/>
        <v>41671</v>
      </c>
      <c r="C889" s="3">
        <f>VLOOKUP(B889,'RATEINF-CPI_USA'!$B$2:$E$1244,4,0)</f>
        <v>1.3183326766585957E-4</v>
      </c>
    </row>
    <row r="890" spans="1:3" x14ac:dyDescent="0.3">
      <c r="A890" s="1">
        <v>41694</v>
      </c>
      <c r="B890" s="1">
        <f t="shared" si="13"/>
        <v>41671</v>
      </c>
      <c r="C890" s="3">
        <f>VLOOKUP(B890,'RATEINF-CPI_USA'!$B$2:$E$1244,4,0)</f>
        <v>1.3183326766585957E-4</v>
      </c>
    </row>
    <row r="891" spans="1:3" x14ac:dyDescent="0.3">
      <c r="A891" s="1">
        <v>41693</v>
      </c>
      <c r="B891" s="1">
        <f t="shared" si="13"/>
        <v>41671</v>
      </c>
      <c r="C891" s="3">
        <f>VLOOKUP(B891,'RATEINF-CPI_USA'!$B$2:$E$1244,4,0)</f>
        <v>1.3183326766585957E-4</v>
      </c>
    </row>
    <row r="892" spans="1:3" x14ac:dyDescent="0.3">
      <c r="A892" s="1">
        <v>41692</v>
      </c>
      <c r="B892" s="1">
        <f t="shared" si="13"/>
        <v>41671</v>
      </c>
      <c r="C892" s="3">
        <f>VLOOKUP(B892,'RATEINF-CPI_USA'!$B$2:$E$1244,4,0)</f>
        <v>1.3183326766585957E-4</v>
      </c>
    </row>
    <row r="893" spans="1:3" x14ac:dyDescent="0.3">
      <c r="A893" s="1">
        <v>41691</v>
      </c>
      <c r="B893" s="1">
        <f t="shared" si="13"/>
        <v>41671</v>
      </c>
      <c r="C893" s="3">
        <f>VLOOKUP(B893,'RATEINF-CPI_USA'!$B$2:$E$1244,4,0)</f>
        <v>1.3183326766585957E-4</v>
      </c>
    </row>
    <row r="894" spans="1:3" x14ac:dyDescent="0.3">
      <c r="A894" s="1">
        <v>41690</v>
      </c>
      <c r="B894" s="1">
        <f t="shared" si="13"/>
        <v>41671</v>
      </c>
      <c r="C894" s="3">
        <f>VLOOKUP(B894,'RATEINF-CPI_USA'!$B$2:$E$1244,4,0)</f>
        <v>1.3183326766585957E-4</v>
      </c>
    </row>
    <row r="895" spans="1:3" x14ac:dyDescent="0.3">
      <c r="A895" s="1">
        <v>41689</v>
      </c>
      <c r="B895" s="1">
        <f t="shared" si="13"/>
        <v>41671</v>
      </c>
      <c r="C895" s="3">
        <f>VLOOKUP(B895,'RATEINF-CPI_USA'!$B$2:$E$1244,4,0)</f>
        <v>1.3183326766585957E-4</v>
      </c>
    </row>
    <row r="896" spans="1:3" x14ac:dyDescent="0.3">
      <c r="A896" s="1">
        <v>41688</v>
      </c>
      <c r="B896" s="1">
        <f t="shared" si="13"/>
        <v>41671</v>
      </c>
      <c r="C896" s="3">
        <f>VLOOKUP(B896,'RATEINF-CPI_USA'!$B$2:$E$1244,4,0)</f>
        <v>1.3183326766585957E-4</v>
      </c>
    </row>
    <row r="897" spans="1:3" x14ac:dyDescent="0.3">
      <c r="A897" s="1">
        <v>41687</v>
      </c>
      <c r="B897" s="1">
        <f t="shared" si="13"/>
        <v>41671</v>
      </c>
      <c r="C897" s="3">
        <f>VLOOKUP(B897,'RATEINF-CPI_USA'!$B$2:$E$1244,4,0)</f>
        <v>1.3183326766585957E-4</v>
      </c>
    </row>
    <row r="898" spans="1:3" x14ac:dyDescent="0.3">
      <c r="A898" s="1">
        <v>41686</v>
      </c>
      <c r="B898" s="1">
        <f t="shared" si="13"/>
        <v>41671</v>
      </c>
      <c r="C898" s="3">
        <f>VLOOKUP(B898,'RATEINF-CPI_USA'!$B$2:$E$1244,4,0)</f>
        <v>1.3183326766585957E-4</v>
      </c>
    </row>
    <row r="899" spans="1:3" x14ac:dyDescent="0.3">
      <c r="A899" s="1">
        <v>41685</v>
      </c>
      <c r="B899" s="1">
        <f t="shared" ref="B899:B962" si="14">DATE(YEAR(A899),MONTH(A899),1)</f>
        <v>41671</v>
      </c>
      <c r="C899" s="3">
        <f>VLOOKUP(B899,'RATEINF-CPI_USA'!$B$2:$E$1244,4,0)</f>
        <v>1.3183326766585957E-4</v>
      </c>
    </row>
    <row r="900" spans="1:3" x14ac:dyDescent="0.3">
      <c r="A900" s="1">
        <v>41684</v>
      </c>
      <c r="B900" s="1">
        <f t="shared" si="14"/>
        <v>41671</v>
      </c>
      <c r="C900" s="3">
        <f>VLOOKUP(B900,'RATEINF-CPI_USA'!$B$2:$E$1244,4,0)</f>
        <v>1.3183326766585957E-4</v>
      </c>
    </row>
    <row r="901" spans="1:3" x14ac:dyDescent="0.3">
      <c r="A901" s="1">
        <v>41683</v>
      </c>
      <c r="B901" s="1">
        <f t="shared" si="14"/>
        <v>41671</v>
      </c>
      <c r="C901" s="3">
        <f>VLOOKUP(B901,'RATEINF-CPI_USA'!$B$2:$E$1244,4,0)</f>
        <v>1.3183326766585957E-4</v>
      </c>
    </row>
    <row r="902" spans="1:3" x14ac:dyDescent="0.3">
      <c r="A902" s="1">
        <v>41682</v>
      </c>
      <c r="B902" s="1">
        <f t="shared" si="14"/>
        <v>41671</v>
      </c>
      <c r="C902" s="3">
        <f>VLOOKUP(B902,'RATEINF-CPI_USA'!$B$2:$E$1244,4,0)</f>
        <v>1.3183326766585957E-4</v>
      </c>
    </row>
    <row r="903" spans="1:3" x14ac:dyDescent="0.3">
      <c r="A903" s="1">
        <v>41681</v>
      </c>
      <c r="B903" s="1">
        <f t="shared" si="14"/>
        <v>41671</v>
      </c>
      <c r="C903" s="3">
        <f>VLOOKUP(B903,'RATEINF-CPI_USA'!$B$2:$E$1244,4,0)</f>
        <v>1.3183326766585957E-4</v>
      </c>
    </row>
    <row r="904" spans="1:3" x14ac:dyDescent="0.3">
      <c r="A904" s="1">
        <v>41680</v>
      </c>
      <c r="B904" s="1">
        <f t="shared" si="14"/>
        <v>41671</v>
      </c>
      <c r="C904" s="3">
        <f>VLOOKUP(B904,'RATEINF-CPI_USA'!$B$2:$E$1244,4,0)</f>
        <v>1.3183326766585957E-4</v>
      </c>
    </row>
    <row r="905" spans="1:3" x14ac:dyDescent="0.3">
      <c r="A905" s="1">
        <v>41679</v>
      </c>
      <c r="B905" s="1">
        <f t="shared" si="14"/>
        <v>41671</v>
      </c>
      <c r="C905" s="3">
        <f>VLOOKUP(B905,'RATEINF-CPI_USA'!$B$2:$E$1244,4,0)</f>
        <v>1.3183326766585957E-4</v>
      </c>
    </row>
    <row r="906" spans="1:3" x14ac:dyDescent="0.3">
      <c r="A906" s="1">
        <v>41678</v>
      </c>
      <c r="B906" s="1">
        <f t="shared" si="14"/>
        <v>41671</v>
      </c>
      <c r="C906" s="3">
        <f>VLOOKUP(B906,'RATEINF-CPI_USA'!$B$2:$E$1244,4,0)</f>
        <v>1.3183326766585957E-4</v>
      </c>
    </row>
    <row r="907" spans="1:3" x14ac:dyDescent="0.3">
      <c r="A907" s="1">
        <v>41677</v>
      </c>
      <c r="B907" s="1">
        <f t="shared" si="14"/>
        <v>41671</v>
      </c>
      <c r="C907" s="3">
        <f>VLOOKUP(B907,'RATEINF-CPI_USA'!$B$2:$E$1244,4,0)</f>
        <v>1.3183326766585957E-4</v>
      </c>
    </row>
    <row r="908" spans="1:3" x14ac:dyDescent="0.3">
      <c r="A908" s="1">
        <v>41676</v>
      </c>
      <c r="B908" s="1">
        <f t="shared" si="14"/>
        <v>41671</v>
      </c>
      <c r="C908" s="3">
        <f>VLOOKUP(B908,'RATEINF-CPI_USA'!$B$2:$E$1244,4,0)</f>
        <v>1.3183326766585957E-4</v>
      </c>
    </row>
    <row r="909" spans="1:3" x14ac:dyDescent="0.3">
      <c r="A909" s="1">
        <v>41675</v>
      </c>
      <c r="B909" s="1">
        <f t="shared" si="14"/>
        <v>41671</v>
      </c>
      <c r="C909" s="3">
        <f>VLOOKUP(B909,'RATEINF-CPI_USA'!$B$2:$E$1244,4,0)</f>
        <v>1.3183326766585957E-4</v>
      </c>
    </row>
    <row r="910" spans="1:3" x14ac:dyDescent="0.3">
      <c r="A910" s="1">
        <v>41674</v>
      </c>
      <c r="B910" s="1">
        <f t="shared" si="14"/>
        <v>41671</v>
      </c>
      <c r="C910" s="3">
        <f>VLOOKUP(B910,'RATEINF-CPI_USA'!$B$2:$E$1244,4,0)</f>
        <v>1.3183326766585957E-4</v>
      </c>
    </row>
    <row r="911" spans="1:3" x14ac:dyDescent="0.3">
      <c r="A911" s="1">
        <v>41673</v>
      </c>
      <c r="B911" s="1">
        <f t="shared" si="14"/>
        <v>41671</v>
      </c>
      <c r="C911" s="3">
        <f>VLOOKUP(B911,'RATEINF-CPI_USA'!$B$2:$E$1244,4,0)</f>
        <v>1.3183326766585957E-4</v>
      </c>
    </row>
    <row r="912" spans="1:3" x14ac:dyDescent="0.3">
      <c r="A912" s="1">
        <v>41672</v>
      </c>
      <c r="B912" s="1">
        <f t="shared" si="14"/>
        <v>41671</v>
      </c>
      <c r="C912" s="3">
        <f>VLOOKUP(B912,'RATEINF-CPI_USA'!$B$2:$E$1244,4,0)</f>
        <v>1.3183326766585957E-4</v>
      </c>
    </row>
    <row r="913" spans="1:3" x14ac:dyDescent="0.3">
      <c r="A913" s="1">
        <v>41671</v>
      </c>
      <c r="B913" s="1">
        <f t="shared" si="14"/>
        <v>41671</v>
      </c>
      <c r="C913" s="3">
        <f>VLOOKUP(B913,'RATEINF-CPI_USA'!$B$2:$E$1244,4,0)</f>
        <v>1.3183326766585957E-4</v>
      </c>
    </row>
    <row r="914" spans="1:3" x14ac:dyDescent="0.3">
      <c r="A914" s="1">
        <v>41670</v>
      </c>
      <c r="B914" s="1">
        <f t="shared" si="14"/>
        <v>41640</v>
      </c>
      <c r="C914" s="3">
        <f>VLOOKUP(B914,'RATEINF-CPI_USA'!$B$2:$E$1244,4,0)</f>
        <v>1.1979248639071294E-4</v>
      </c>
    </row>
    <row r="915" spans="1:3" x14ac:dyDescent="0.3">
      <c r="A915" s="1">
        <v>41669</v>
      </c>
      <c r="B915" s="1">
        <f t="shared" si="14"/>
        <v>41640</v>
      </c>
      <c r="C915" s="3">
        <f>VLOOKUP(B915,'RATEINF-CPI_USA'!$B$2:$E$1244,4,0)</f>
        <v>1.1979248639071294E-4</v>
      </c>
    </row>
    <row r="916" spans="1:3" x14ac:dyDescent="0.3">
      <c r="A916" s="1">
        <v>41668</v>
      </c>
      <c r="B916" s="1">
        <f t="shared" si="14"/>
        <v>41640</v>
      </c>
      <c r="C916" s="3">
        <f>VLOOKUP(B916,'RATEINF-CPI_USA'!$B$2:$E$1244,4,0)</f>
        <v>1.1979248639071294E-4</v>
      </c>
    </row>
    <row r="917" spans="1:3" x14ac:dyDescent="0.3">
      <c r="A917" s="1">
        <v>41667</v>
      </c>
      <c r="B917" s="1">
        <f t="shared" si="14"/>
        <v>41640</v>
      </c>
      <c r="C917" s="3">
        <f>VLOOKUP(B917,'RATEINF-CPI_USA'!$B$2:$E$1244,4,0)</f>
        <v>1.1979248639071294E-4</v>
      </c>
    </row>
    <row r="918" spans="1:3" x14ac:dyDescent="0.3">
      <c r="A918" s="1">
        <v>41666</v>
      </c>
      <c r="B918" s="1">
        <f t="shared" si="14"/>
        <v>41640</v>
      </c>
      <c r="C918" s="3">
        <f>VLOOKUP(B918,'RATEINF-CPI_USA'!$B$2:$E$1244,4,0)</f>
        <v>1.1979248639071294E-4</v>
      </c>
    </row>
    <row r="919" spans="1:3" x14ac:dyDescent="0.3">
      <c r="A919" s="1">
        <v>41665</v>
      </c>
      <c r="B919" s="1">
        <f t="shared" si="14"/>
        <v>41640</v>
      </c>
      <c r="C919" s="3">
        <f>VLOOKUP(B919,'RATEINF-CPI_USA'!$B$2:$E$1244,4,0)</f>
        <v>1.1979248639071294E-4</v>
      </c>
    </row>
    <row r="920" spans="1:3" x14ac:dyDescent="0.3">
      <c r="A920" s="1">
        <v>41664</v>
      </c>
      <c r="B920" s="1">
        <f t="shared" si="14"/>
        <v>41640</v>
      </c>
      <c r="C920" s="3">
        <f>VLOOKUP(B920,'RATEINF-CPI_USA'!$B$2:$E$1244,4,0)</f>
        <v>1.1979248639071294E-4</v>
      </c>
    </row>
    <row r="921" spans="1:3" x14ac:dyDescent="0.3">
      <c r="A921" s="1">
        <v>41663</v>
      </c>
      <c r="B921" s="1">
        <f t="shared" si="14"/>
        <v>41640</v>
      </c>
      <c r="C921" s="3">
        <f>VLOOKUP(B921,'RATEINF-CPI_USA'!$B$2:$E$1244,4,0)</f>
        <v>1.1979248639071294E-4</v>
      </c>
    </row>
    <row r="922" spans="1:3" x14ac:dyDescent="0.3">
      <c r="A922" s="1">
        <v>41662</v>
      </c>
      <c r="B922" s="1">
        <f t="shared" si="14"/>
        <v>41640</v>
      </c>
      <c r="C922" s="3">
        <f>VLOOKUP(B922,'RATEINF-CPI_USA'!$B$2:$E$1244,4,0)</f>
        <v>1.1979248639071294E-4</v>
      </c>
    </row>
    <row r="923" spans="1:3" x14ac:dyDescent="0.3">
      <c r="A923" s="1">
        <v>41661</v>
      </c>
      <c r="B923" s="1">
        <f t="shared" si="14"/>
        <v>41640</v>
      </c>
      <c r="C923" s="3">
        <f>VLOOKUP(B923,'RATEINF-CPI_USA'!$B$2:$E$1244,4,0)</f>
        <v>1.1979248639071294E-4</v>
      </c>
    </row>
    <row r="924" spans="1:3" x14ac:dyDescent="0.3">
      <c r="A924" s="1">
        <v>41660</v>
      </c>
      <c r="B924" s="1">
        <f t="shared" si="14"/>
        <v>41640</v>
      </c>
      <c r="C924" s="3">
        <f>VLOOKUP(B924,'RATEINF-CPI_USA'!$B$2:$E$1244,4,0)</f>
        <v>1.1979248639071294E-4</v>
      </c>
    </row>
    <row r="925" spans="1:3" x14ac:dyDescent="0.3">
      <c r="A925" s="1">
        <v>41659</v>
      </c>
      <c r="B925" s="1">
        <f t="shared" si="14"/>
        <v>41640</v>
      </c>
      <c r="C925" s="3">
        <f>VLOOKUP(B925,'RATEINF-CPI_USA'!$B$2:$E$1244,4,0)</f>
        <v>1.1979248639071294E-4</v>
      </c>
    </row>
    <row r="926" spans="1:3" x14ac:dyDescent="0.3">
      <c r="A926" s="1">
        <v>41658</v>
      </c>
      <c r="B926" s="1">
        <f t="shared" si="14"/>
        <v>41640</v>
      </c>
      <c r="C926" s="3">
        <f>VLOOKUP(B926,'RATEINF-CPI_USA'!$B$2:$E$1244,4,0)</f>
        <v>1.1979248639071294E-4</v>
      </c>
    </row>
    <row r="927" spans="1:3" x14ac:dyDescent="0.3">
      <c r="A927" s="1">
        <v>41657</v>
      </c>
      <c r="B927" s="1">
        <f t="shared" si="14"/>
        <v>41640</v>
      </c>
      <c r="C927" s="3">
        <f>VLOOKUP(B927,'RATEINF-CPI_USA'!$B$2:$E$1244,4,0)</f>
        <v>1.1979248639071294E-4</v>
      </c>
    </row>
    <row r="928" spans="1:3" x14ac:dyDescent="0.3">
      <c r="A928" s="1">
        <v>41656</v>
      </c>
      <c r="B928" s="1">
        <f t="shared" si="14"/>
        <v>41640</v>
      </c>
      <c r="C928" s="3">
        <f>VLOOKUP(B928,'RATEINF-CPI_USA'!$B$2:$E$1244,4,0)</f>
        <v>1.1979248639071294E-4</v>
      </c>
    </row>
    <row r="929" spans="1:3" x14ac:dyDescent="0.3">
      <c r="A929" s="1">
        <v>41655</v>
      </c>
      <c r="B929" s="1">
        <f t="shared" si="14"/>
        <v>41640</v>
      </c>
      <c r="C929" s="3">
        <f>VLOOKUP(B929,'RATEINF-CPI_USA'!$B$2:$E$1244,4,0)</f>
        <v>1.1979248639071294E-4</v>
      </c>
    </row>
    <row r="930" spans="1:3" x14ac:dyDescent="0.3">
      <c r="A930" s="1">
        <v>41654</v>
      </c>
      <c r="B930" s="1">
        <f t="shared" si="14"/>
        <v>41640</v>
      </c>
      <c r="C930" s="3">
        <f>VLOOKUP(B930,'RATEINF-CPI_USA'!$B$2:$E$1244,4,0)</f>
        <v>1.1979248639071294E-4</v>
      </c>
    </row>
    <row r="931" spans="1:3" x14ac:dyDescent="0.3">
      <c r="A931" s="1">
        <v>41653</v>
      </c>
      <c r="B931" s="1">
        <f t="shared" si="14"/>
        <v>41640</v>
      </c>
      <c r="C931" s="3">
        <f>VLOOKUP(B931,'RATEINF-CPI_USA'!$B$2:$E$1244,4,0)</f>
        <v>1.1979248639071294E-4</v>
      </c>
    </row>
    <row r="932" spans="1:3" x14ac:dyDescent="0.3">
      <c r="A932" s="1">
        <v>41652</v>
      </c>
      <c r="B932" s="1">
        <f t="shared" si="14"/>
        <v>41640</v>
      </c>
      <c r="C932" s="3">
        <f>VLOOKUP(B932,'RATEINF-CPI_USA'!$B$2:$E$1244,4,0)</f>
        <v>1.1979248639071294E-4</v>
      </c>
    </row>
    <row r="933" spans="1:3" x14ac:dyDescent="0.3">
      <c r="A933" s="1">
        <v>41651</v>
      </c>
      <c r="B933" s="1">
        <f t="shared" si="14"/>
        <v>41640</v>
      </c>
      <c r="C933" s="3">
        <f>VLOOKUP(B933,'RATEINF-CPI_USA'!$B$2:$E$1244,4,0)</f>
        <v>1.1979248639071294E-4</v>
      </c>
    </row>
    <row r="934" spans="1:3" x14ac:dyDescent="0.3">
      <c r="A934" s="1">
        <v>41650</v>
      </c>
      <c r="B934" s="1">
        <f t="shared" si="14"/>
        <v>41640</v>
      </c>
      <c r="C934" s="3">
        <f>VLOOKUP(B934,'RATEINF-CPI_USA'!$B$2:$E$1244,4,0)</f>
        <v>1.1979248639071294E-4</v>
      </c>
    </row>
    <row r="935" spans="1:3" x14ac:dyDescent="0.3">
      <c r="A935" s="1">
        <v>41649</v>
      </c>
      <c r="B935" s="1">
        <f t="shared" si="14"/>
        <v>41640</v>
      </c>
      <c r="C935" s="3">
        <f>VLOOKUP(B935,'RATEINF-CPI_USA'!$B$2:$E$1244,4,0)</f>
        <v>1.1979248639071294E-4</v>
      </c>
    </row>
    <row r="936" spans="1:3" x14ac:dyDescent="0.3">
      <c r="A936" s="1">
        <v>41648</v>
      </c>
      <c r="B936" s="1">
        <f t="shared" si="14"/>
        <v>41640</v>
      </c>
      <c r="C936" s="3">
        <f>VLOOKUP(B936,'RATEINF-CPI_USA'!$B$2:$E$1244,4,0)</f>
        <v>1.1979248639071294E-4</v>
      </c>
    </row>
    <row r="937" spans="1:3" x14ac:dyDescent="0.3">
      <c r="A937" s="1">
        <v>41647</v>
      </c>
      <c r="B937" s="1">
        <f t="shared" si="14"/>
        <v>41640</v>
      </c>
      <c r="C937" s="3">
        <f>VLOOKUP(B937,'RATEINF-CPI_USA'!$B$2:$E$1244,4,0)</f>
        <v>1.1979248639071294E-4</v>
      </c>
    </row>
    <row r="938" spans="1:3" x14ac:dyDescent="0.3">
      <c r="A938" s="1">
        <v>41646</v>
      </c>
      <c r="B938" s="1">
        <f t="shared" si="14"/>
        <v>41640</v>
      </c>
      <c r="C938" s="3">
        <f>VLOOKUP(B938,'RATEINF-CPI_USA'!$B$2:$E$1244,4,0)</f>
        <v>1.1979248639071294E-4</v>
      </c>
    </row>
    <row r="939" spans="1:3" x14ac:dyDescent="0.3">
      <c r="A939" s="1">
        <v>41645</v>
      </c>
      <c r="B939" s="1">
        <f t="shared" si="14"/>
        <v>41640</v>
      </c>
      <c r="C939" s="3">
        <f>VLOOKUP(B939,'RATEINF-CPI_USA'!$B$2:$E$1244,4,0)</f>
        <v>1.1979248639071294E-4</v>
      </c>
    </row>
    <row r="940" spans="1:3" x14ac:dyDescent="0.3">
      <c r="A940" s="1">
        <v>41644</v>
      </c>
      <c r="B940" s="1">
        <f t="shared" si="14"/>
        <v>41640</v>
      </c>
      <c r="C940" s="3">
        <f>VLOOKUP(B940,'RATEINF-CPI_USA'!$B$2:$E$1244,4,0)</f>
        <v>1.1979248639071294E-4</v>
      </c>
    </row>
    <row r="941" spans="1:3" x14ac:dyDescent="0.3">
      <c r="A941" s="1">
        <v>41643</v>
      </c>
      <c r="B941" s="1">
        <f t="shared" si="14"/>
        <v>41640</v>
      </c>
      <c r="C941" s="3">
        <f>VLOOKUP(B941,'RATEINF-CPI_USA'!$B$2:$E$1244,4,0)</f>
        <v>1.1979248639071294E-4</v>
      </c>
    </row>
    <row r="942" spans="1:3" x14ac:dyDescent="0.3">
      <c r="A942" s="1">
        <v>41642</v>
      </c>
      <c r="B942" s="1">
        <f t="shared" si="14"/>
        <v>41640</v>
      </c>
      <c r="C942" s="3">
        <f>VLOOKUP(B942,'RATEINF-CPI_USA'!$B$2:$E$1244,4,0)</f>
        <v>1.1979248639071294E-4</v>
      </c>
    </row>
    <row r="943" spans="1:3" x14ac:dyDescent="0.3">
      <c r="A943" s="1">
        <v>41641</v>
      </c>
      <c r="B943" s="1">
        <f t="shared" si="14"/>
        <v>41640</v>
      </c>
      <c r="C943" s="3">
        <f>VLOOKUP(B943,'RATEINF-CPI_USA'!$B$2:$E$1244,4,0)</f>
        <v>1.1979248639071294E-4</v>
      </c>
    </row>
    <row r="944" spans="1:3" x14ac:dyDescent="0.3">
      <c r="A944" s="1">
        <v>41640</v>
      </c>
      <c r="B944" s="1">
        <f t="shared" si="14"/>
        <v>41640</v>
      </c>
      <c r="C944" s="3">
        <f>VLOOKUP(B944,'RATEINF-CPI_USA'!$B$2:$E$1244,4,0)</f>
        <v>1.1979248639071294E-4</v>
      </c>
    </row>
    <row r="945" spans="1:3" x14ac:dyDescent="0.3">
      <c r="A945" s="1">
        <v>41639</v>
      </c>
      <c r="B945" s="1">
        <f t="shared" si="14"/>
        <v>41609</v>
      </c>
      <c r="C945" s="3">
        <f>VLOOKUP(B945,'RATEINF-CPI_USA'!$B$2:$E$1244,4,0)</f>
        <v>-2.768227778116028E-6</v>
      </c>
    </row>
    <row r="946" spans="1:3" x14ac:dyDescent="0.3">
      <c r="A946" s="1">
        <v>41638</v>
      </c>
      <c r="B946" s="1">
        <f t="shared" si="14"/>
        <v>41609</v>
      </c>
      <c r="C946" s="3">
        <f>VLOOKUP(B946,'RATEINF-CPI_USA'!$B$2:$E$1244,4,0)</f>
        <v>-2.768227778116028E-6</v>
      </c>
    </row>
    <row r="947" spans="1:3" x14ac:dyDescent="0.3">
      <c r="A947" s="1">
        <v>41637</v>
      </c>
      <c r="B947" s="1">
        <f t="shared" si="14"/>
        <v>41609</v>
      </c>
      <c r="C947" s="3">
        <f>VLOOKUP(B947,'RATEINF-CPI_USA'!$B$2:$E$1244,4,0)</f>
        <v>-2.768227778116028E-6</v>
      </c>
    </row>
    <row r="948" spans="1:3" x14ac:dyDescent="0.3">
      <c r="A948" s="1">
        <v>41636</v>
      </c>
      <c r="B948" s="1">
        <f t="shared" si="14"/>
        <v>41609</v>
      </c>
      <c r="C948" s="3">
        <f>VLOOKUP(B948,'RATEINF-CPI_USA'!$B$2:$E$1244,4,0)</f>
        <v>-2.768227778116028E-6</v>
      </c>
    </row>
    <row r="949" spans="1:3" x14ac:dyDescent="0.3">
      <c r="A949" s="1">
        <v>41635</v>
      </c>
      <c r="B949" s="1">
        <f t="shared" si="14"/>
        <v>41609</v>
      </c>
      <c r="C949" s="3">
        <f>VLOOKUP(B949,'RATEINF-CPI_USA'!$B$2:$E$1244,4,0)</f>
        <v>-2.768227778116028E-6</v>
      </c>
    </row>
    <row r="950" spans="1:3" x14ac:dyDescent="0.3">
      <c r="A950" s="1">
        <v>41634</v>
      </c>
      <c r="B950" s="1">
        <f t="shared" si="14"/>
        <v>41609</v>
      </c>
      <c r="C950" s="3">
        <f>VLOOKUP(B950,'RATEINF-CPI_USA'!$B$2:$E$1244,4,0)</f>
        <v>-2.768227778116028E-6</v>
      </c>
    </row>
    <row r="951" spans="1:3" x14ac:dyDescent="0.3">
      <c r="A951" s="1">
        <v>41633</v>
      </c>
      <c r="B951" s="1">
        <f t="shared" si="14"/>
        <v>41609</v>
      </c>
      <c r="C951" s="3">
        <f>VLOOKUP(B951,'RATEINF-CPI_USA'!$B$2:$E$1244,4,0)</f>
        <v>-2.768227778116028E-6</v>
      </c>
    </row>
    <row r="952" spans="1:3" x14ac:dyDescent="0.3">
      <c r="A952" s="1">
        <v>41632</v>
      </c>
      <c r="B952" s="1">
        <f t="shared" si="14"/>
        <v>41609</v>
      </c>
      <c r="C952" s="3">
        <f>VLOOKUP(B952,'RATEINF-CPI_USA'!$B$2:$E$1244,4,0)</f>
        <v>-2.768227778116028E-6</v>
      </c>
    </row>
    <row r="953" spans="1:3" x14ac:dyDescent="0.3">
      <c r="A953" s="1">
        <v>41631</v>
      </c>
      <c r="B953" s="1">
        <f t="shared" si="14"/>
        <v>41609</v>
      </c>
      <c r="C953" s="3">
        <f>VLOOKUP(B953,'RATEINF-CPI_USA'!$B$2:$E$1244,4,0)</f>
        <v>-2.768227778116028E-6</v>
      </c>
    </row>
    <row r="954" spans="1:3" x14ac:dyDescent="0.3">
      <c r="A954" s="1">
        <v>41630</v>
      </c>
      <c r="B954" s="1">
        <f t="shared" si="14"/>
        <v>41609</v>
      </c>
      <c r="C954" s="3">
        <f>VLOOKUP(B954,'RATEINF-CPI_USA'!$B$2:$E$1244,4,0)</f>
        <v>-2.768227778116028E-6</v>
      </c>
    </row>
    <row r="955" spans="1:3" x14ac:dyDescent="0.3">
      <c r="A955" s="1">
        <v>41629</v>
      </c>
      <c r="B955" s="1">
        <f t="shared" si="14"/>
        <v>41609</v>
      </c>
      <c r="C955" s="3">
        <f>VLOOKUP(B955,'RATEINF-CPI_USA'!$B$2:$E$1244,4,0)</f>
        <v>-2.768227778116028E-6</v>
      </c>
    </row>
    <row r="956" spans="1:3" x14ac:dyDescent="0.3">
      <c r="A956" s="1">
        <v>41628</v>
      </c>
      <c r="B956" s="1">
        <f t="shared" si="14"/>
        <v>41609</v>
      </c>
      <c r="C956" s="3">
        <f>VLOOKUP(B956,'RATEINF-CPI_USA'!$B$2:$E$1244,4,0)</f>
        <v>-2.768227778116028E-6</v>
      </c>
    </row>
    <row r="957" spans="1:3" x14ac:dyDescent="0.3">
      <c r="A957" s="1">
        <v>41627</v>
      </c>
      <c r="B957" s="1">
        <f t="shared" si="14"/>
        <v>41609</v>
      </c>
      <c r="C957" s="3">
        <f>VLOOKUP(B957,'RATEINF-CPI_USA'!$B$2:$E$1244,4,0)</f>
        <v>-2.768227778116028E-6</v>
      </c>
    </row>
    <row r="958" spans="1:3" x14ac:dyDescent="0.3">
      <c r="A958" s="1">
        <v>41626</v>
      </c>
      <c r="B958" s="1">
        <f t="shared" si="14"/>
        <v>41609</v>
      </c>
      <c r="C958" s="3">
        <f>VLOOKUP(B958,'RATEINF-CPI_USA'!$B$2:$E$1244,4,0)</f>
        <v>-2.768227778116028E-6</v>
      </c>
    </row>
    <row r="959" spans="1:3" x14ac:dyDescent="0.3">
      <c r="A959" s="1">
        <v>41625</v>
      </c>
      <c r="B959" s="1">
        <f t="shared" si="14"/>
        <v>41609</v>
      </c>
      <c r="C959" s="3">
        <f>VLOOKUP(B959,'RATEINF-CPI_USA'!$B$2:$E$1244,4,0)</f>
        <v>-2.768227778116028E-6</v>
      </c>
    </row>
    <row r="960" spans="1:3" x14ac:dyDescent="0.3">
      <c r="A960" s="1">
        <v>41624</v>
      </c>
      <c r="B960" s="1">
        <f t="shared" si="14"/>
        <v>41609</v>
      </c>
      <c r="C960" s="3">
        <f>VLOOKUP(B960,'RATEINF-CPI_USA'!$B$2:$E$1244,4,0)</f>
        <v>-2.768227778116028E-6</v>
      </c>
    </row>
    <row r="961" spans="1:3" x14ac:dyDescent="0.3">
      <c r="A961" s="1">
        <v>41623</v>
      </c>
      <c r="B961" s="1">
        <f t="shared" si="14"/>
        <v>41609</v>
      </c>
      <c r="C961" s="3">
        <f>VLOOKUP(B961,'RATEINF-CPI_USA'!$B$2:$E$1244,4,0)</f>
        <v>-2.768227778116028E-6</v>
      </c>
    </row>
    <row r="962" spans="1:3" x14ac:dyDescent="0.3">
      <c r="A962" s="1">
        <v>41622</v>
      </c>
      <c r="B962" s="1">
        <f t="shared" si="14"/>
        <v>41609</v>
      </c>
      <c r="C962" s="3">
        <f>VLOOKUP(B962,'RATEINF-CPI_USA'!$B$2:$E$1244,4,0)</f>
        <v>-2.768227778116028E-6</v>
      </c>
    </row>
    <row r="963" spans="1:3" x14ac:dyDescent="0.3">
      <c r="A963" s="1">
        <v>41621</v>
      </c>
      <c r="B963" s="1">
        <f t="shared" ref="B963:B1026" si="15">DATE(YEAR(A963),MONTH(A963),1)</f>
        <v>41609</v>
      </c>
      <c r="C963" s="3">
        <f>VLOOKUP(B963,'RATEINF-CPI_USA'!$B$2:$E$1244,4,0)</f>
        <v>-2.768227778116028E-6</v>
      </c>
    </row>
    <row r="964" spans="1:3" x14ac:dyDescent="0.3">
      <c r="A964" s="1">
        <v>41620</v>
      </c>
      <c r="B964" s="1">
        <f t="shared" si="15"/>
        <v>41609</v>
      </c>
      <c r="C964" s="3">
        <f>VLOOKUP(B964,'RATEINF-CPI_USA'!$B$2:$E$1244,4,0)</f>
        <v>-2.768227778116028E-6</v>
      </c>
    </row>
    <row r="965" spans="1:3" x14ac:dyDescent="0.3">
      <c r="A965" s="1">
        <v>41619</v>
      </c>
      <c r="B965" s="1">
        <f t="shared" si="15"/>
        <v>41609</v>
      </c>
      <c r="C965" s="3">
        <f>VLOOKUP(B965,'RATEINF-CPI_USA'!$B$2:$E$1244,4,0)</f>
        <v>-2.768227778116028E-6</v>
      </c>
    </row>
    <row r="966" spans="1:3" x14ac:dyDescent="0.3">
      <c r="A966" s="1">
        <v>41618</v>
      </c>
      <c r="B966" s="1">
        <f t="shared" si="15"/>
        <v>41609</v>
      </c>
      <c r="C966" s="3">
        <f>VLOOKUP(B966,'RATEINF-CPI_USA'!$B$2:$E$1244,4,0)</f>
        <v>-2.768227778116028E-6</v>
      </c>
    </row>
    <row r="967" spans="1:3" x14ac:dyDescent="0.3">
      <c r="A967" s="1">
        <v>41617</v>
      </c>
      <c r="B967" s="1">
        <f t="shared" si="15"/>
        <v>41609</v>
      </c>
      <c r="C967" s="3">
        <f>VLOOKUP(B967,'RATEINF-CPI_USA'!$B$2:$E$1244,4,0)</f>
        <v>-2.768227778116028E-6</v>
      </c>
    </row>
    <row r="968" spans="1:3" x14ac:dyDescent="0.3">
      <c r="A968" s="1">
        <v>41616</v>
      </c>
      <c r="B968" s="1">
        <f t="shared" si="15"/>
        <v>41609</v>
      </c>
      <c r="C968" s="3">
        <f>VLOOKUP(B968,'RATEINF-CPI_USA'!$B$2:$E$1244,4,0)</f>
        <v>-2.768227778116028E-6</v>
      </c>
    </row>
    <row r="969" spans="1:3" x14ac:dyDescent="0.3">
      <c r="A969" s="1">
        <v>41615</v>
      </c>
      <c r="B969" s="1">
        <f t="shared" si="15"/>
        <v>41609</v>
      </c>
      <c r="C969" s="3">
        <f>VLOOKUP(B969,'RATEINF-CPI_USA'!$B$2:$E$1244,4,0)</f>
        <v>-2.768227778116028E-6</v>
      </c>
    </row>
    <row r="970" spans="1:3" x14ac:dyDescent="0.3">
      <c r="A970" s="1">
        <v>41614</v>
      </c>
      <c r="B970" s="1">
        <f t="shared" si="15"/>
        <v>41609</v>
      </c>
      <c r="C970" s="3">
        <f>VLOOKUP(B970,'RATEINF-CPI_USA'!$B$2:$E$1244,4,0)</f>
        <v>-2.768227778116028E-6</v>
      </c>
    </row>
    <row r="971" spans="1:3" x14ac:dyDescent="0.3">
      <c r="A971" s="1">
        <v>41613</v>
      </c>
      <c r="B971" s="1">
        <f t="shared" si="15"/>
        <v>41609</v>
      </c>
      <c r="C971" s="3">
        <f>VLOOKUP(B971,'RATEINF-CPI_USA'!$B$2:$E$1244,4,0)</f>
        <v>-2.768227778116028E-6</v>
      </c>
    </row>
    <row r="972" spans="1:3" x14ac:dyDescent="0.3">
      <c r="A972" s="1">
        <v>41612</v>
      </c>
      <c r="B972" s="1">
        <f t="shared" si="15"/>
        <v>41609</v>
      </c>
      <c r="C972" s="3">
        <f>VLOOKUP(B972,'RATEINF-CPI_USA'!$B$2:$E$1244,4,0)</f>
        <v>-2.768227778116028E-6</v>
      </c>
    </row>
    <row r="973" spans="1:3" x14ac:dyDescent="0.3">
      <c r="A973" s="1">
        <v>41611</v>
      </c>
      <c r="B973" s="1">
        <f t="shared" si="15"/>
        <v>41609</v>
      </c>
      <c r="C973" s="3">
        <f>VLOOKUP(B973,'RATEINF-CPI_USA'!$B$2:$E$1244,4,0)</f>
        <v>-2.768227778116028E-6</v>
      </c>
    </row>
    <row r="974" spans="1:3" x14ac:dyDescent="0.3">
      <c r="A974" s="1">
        <v>41610</v>
      </c>
      <c r="B974" s="1">
        <f t="shared" si="15"/>
        <v>41609</v>
      </c>
      <c r="C974" s="3">
        <f>VLOOKUP(B974,'RATEINF-CPI_USA'!$B$2:$E$1244,4,0)</f>
        <v>-2.768227778116028E-6</v>
      </c>
    </row>
    <row r="975" spans="1:3" x14ac:dyDescent="0.3">
      <c r="A975" s="1">
        <v>41609</v>
      </c>
      <c r="B975" s="1">
        <f t="shared" si="15"/>
        <v>41609</v>
      </c>
      <c r="C975" s="3">
        <f>VLOOKUP(B975,'RATEINF-CPI_USA'!$B$2:$E$1244,4,0)</f>
        <v>-2.768227778116028E-6</v>
      </c>
    </row>
    <row r="976" spans="1:3" x14ac:dyDescent="0.3">
      <c r="A976" s="1">
        <v>41608</v>
      </c>
      <c r="B976" s="1">
        <f t="shared" si="15"/>
        <v>41579</v>
      </c>
      <c r="C976" s="3">
        <f>VLOOKUP(B976,'RATEINF-CPI_USA'!$B$2:$E$1244,4,0)</f>
        <v>-6.8148103917642366E-5</v>
      </c>
    </row>
    <row r="977" spans="1:3" x14ac:dyDescent="0.3">
      <c r="A977" s="1">
        <v>41607</v>
      </c>
      <c r="B977" s="1">
        <f t="shared" si="15"/>
        <v>41579</v>
      </c>
      <c r="C977" s="3">
        <f>VLOOKUP(B977,'RATEINF-CPI_USA'!$B$2:$E$1244,4,0)</f>
        <v>-6.8148103917642366E-5</v>
      </c>
    </row>
    <row r="978" spans="1:3" x14ac:dyDescent="0.3">
      <c r="A978" s="1">
        <v>41606</v>
      </c>
      <c r="B978" s="1">
        <f t="shared" si="15"/>
        <v>41579</v>
      </c>
      <c r="C978" s="3">
        <f>VLOOKUP(B978,'RATEINF-CPI_USA'!$B$2:$E$1244,4,0)</f>
        <v>-6.8148103917642366E-5</v>
      </c>
    </row>
    <row r="979" spans="1:3" x14ac:dyDescent="0.3">
      <c r="A979" s="1">
        <v>41605</v>
      </c>
      <c r="B979" s="1">
        <f t="shared" si="15"/>
        <v>41579</v>
      </c>
      <c r="C979" s="3">
        <f>VLOOKUP(B979,'RATEINF-CPI_USA'!$B$2:$E$1244,4,0)</f>
        <v>-6.8148103917642366E-5</v>
      </c>
    </row>
    <row r="980" spans="1:3" x14ac:dyDescent="0.3">
      <c r="A980" s="1">
        <v>41604</v>
      </c>
      <c r="B980" s="1">
        <f t="shared" si="15"/>
        <v>41579</v>
      </c>
      <c r="C980" s="3">
        <f>VLOOKUP(B980,'RATEINF-CPI_USA'!$B$2:$E$1244,4,0)</f>
        <v>-6.8148103917642366E-5</v>
      </c>
    </row>
    <row r="981" spans="1:3" x14ac:dyDescent="0.3">
      <c r="A981" s="1">
        <v>41603</v>
      </c>
      <c r="B981" s="1">
        <f t="shared" si="15"/>
        <v>41579</v>
      </c>
      <c r="C981" s="3">
        <f>VLOOKUP(B981,'RATEINF-CPI_USA'!$B$2:$E$1244,4,0)</f>
        <v>-6.8148103917642366E-5</v>
      </c>
    </row>
    <row r="982" spans="1:3" x14ac:dyDescent="0.3">
      <c r="A982" s="1">
        <v>41602</v>
      </c>
      <c r="B982" s="1">
        <f t="shared" si="15"/>
        <v>41579</v>
      </c>
      <c r="C982" s="3">
        <f>VLOOKUP(B982,'RATEINF-CPI_USA'!$B$2:$E$1244,4,0)</f>
        <v>-6.8148103917642366E-5</v>
      </c>
    </row>
    <row r="983" spans="1:3" x14ac:dyDescent="0.3">
      <c r="A983" s="1">
        <v>41601</v>
      </c>
      <c r="B983" s="1">
        <f t="shared" si="15"/>
        <v>41579</v>
      </c>
      <c r="C983" s="3">
        <f>VLOOKUP(B983,'RATEINF-CPI_USA'!$B$2:$E$1244,4,0)</f>
        <v>-6.8148103917642366E-5</v>
      </c>
    </row>
    <row r="984" spans="1:3" x14ac:dyDescent="0.3">
      <c r="A984" s="1">
        <v>41600</v>
      </c>
      <c r="B984" s="1">
        <f t="shared" si="15"/>
        <v>41579</v>
      </c>
      <c r="C984" s="3">
        <f>VLOOKUP(B984,'RATEINF-CPI_USA'!$B$2:$E$1244,4,0)</f>
        <v>-6.8148103917642366E-5</v>
      </c>
    </row>
    <row r="985" spans="1:3" x14ac:dyDescent="0.3">
      <c r="A985" s="1">
        <v>41599</v>
      </c>
      <c r="B985" s="1">
        <f t="shared" si="15"/>
        <v>41579</v>
      </c>
      <c r="C985" s="3">
        <f>VLOOKUP(B985,'RATEINF-CPI_USA'!$B$2:$E$1244,4,0)</f>
        <v>-6.8148103917642366E-5</v>
      </c>
    </row>
    <row r="986" spans="1:3" x14ac:dyDescent="0.3">
      <c r="A986" s="1">
        <v>41598</v>
      </c>
      <c r="B986" s="1">
        <f t="shared" si="15"/>
        <v>41579</v>
      </c>
      <c r="C986" s="3">
        <f>VLOOKUP(B986,'RATEINF-CPI_USA'!$B$2:$E$1244,4,0)</f>
        <v>-6.8148103917642366E-5</v>
      </c>
    </row>
    <row r="987" spans="1:3" x14ac:dyDescent="0.3">
      <c r="A987" s="1">
        <v>41597</v>
      </c>
      <c r="B987" s="1">
        <f t="shared" si="15"/>
        <v>41579</v>
      </c>
      <c r="C987" s="3">
        <f>VLOOKUP(B987,'RATEINF-CPI_USA'!$B$2:$E$1244,4,0)</f>
        <v>-6.8148103917642366E-5</v>
      </c>
    </row>
    <row r="988" spans="1:3" x14ac:dyDescent="0.3">
      <c r="A988" s="1">
        <v>41596</v>
      </c>
      <c r="B988" s="1">
        <f t="shared" si="15"/>
        <v>41579</v>
      </c>
      <c r="C988" s="3">
        <f>VLOOKUP(B988,'RATEINF-CPI_USA'!$B$2:$E$1244,4,0)</f>
        <v>-6.8148103917642366E-5</v>
      </c>
    </row>
    <row r="989" spans="1:3" x14ac:dyDescent="0.3">
      <c r="A989" s="1">
        <v>41595</v>
      </c>
      <c r="B989" s="1">
        <f t="shared" si="15"/>
        <v>41579</v>
      </c>
      <c r="C989" s="3">
        <f>VLOOKUP(B989,'RATEINF-CPI_USA'!$B$2:$E$1244,4,0)</f>
        <v>-6.8148103917642366E-5</v>
      </c>
    </row>
    <row r="990" spans="1:3" x14ac:dyDescent="0.3">
      <c r="A990" s="1">
        <v>41594</v>
      </c>
      <c r="B990" s="1">
        <f t="shared" si="15"/>
        <v>41579</v>
      </c>
      <c r="C990" s="3">
        <f>VLOOKUP(B990,'RATEINF-CPI_USA'!$B$2:$E$1244,4,0)</f>
        <v>-6.8148103917642366E-5</v>
      </c>
    </row>
    <row r="991" spans="1:3" x14ac:dyDescent="0.3">
      <c r="A991" s="1">
        <v>41593</v>
      </c>
      <c r="B991" s="1">
        <f t="shared" si="15"/>
        <v>41579</v>
      </c>
      <c r="C991" s="3">
        <f>VLOOKUP(B991,'RATEINF-CPI_USA'!$B$2:$E$1244,4,0)</f>
        <v>-6.8148103917642366E-5</v>
      </c>
    </row>
    <row r="992" spans="1:3" x14ac:dyDescent="0.3">
      <c r="A992" s="1">
        <v>41592</v>
      </c>
      <c r="B992" s="1">
        <f t="shared" si="15"/>
        <v>41579</v>
      </c>
      <c r="C992" s="3">
        <f>VLOOKUP(B992,'RATEINF-CPI_USA'!$B$2:$E$1244,4,0)</f>
        <v>-6.8148103917642366E-5</v>
      </c>
    </row>
    <row r="993" spans="1:3" x14ac:dyDescent="0.3">
      <c r="A993" s="1">
        <v>41591</v>
      </c>
      <c r="B993" s="1">
        <f t="shared" si="15"/>
        <v>41579</v>
      </c>
      <c r="C993" s="3">
        <f>VLOOKUP(B993,'RATEINF-CPI_USA'!$B$2:$E$1244,4,0)</f>
        <v>-6.8148103917642366E-5</v>
      </c>
    </row>
    <row r="994" spans="1:3" x14ac:dyDescent="0.3">
      <c r="A994" s="1">
        <v>41590</v>
      </c>
      <c r="B994" s="1">
        <f t="shared" si="15"/>
        <v>41579</v>
      </c>
      <c r="C994" s="3">
        <f>VLOOKUP(B994,'RATEINF-CPI_USA'!$B$2:$E$1244,4,0)</f>
        <v>-6.8148103917642366E-5</v>
      </c>
    </row>
    <row r="995" spans="1:3" x14ac:dyDescent="0.3">
      <c r="A995" s="1">
        <v>41589</v>
      </c>
      <c r="B995" s="1">
        <f t="shared" si="15"/>
        <v>41579</v>
      </c>
      <c r="C995" s="3">
        <f>VLOOKUP(B995,'RATEINF-CPI_USA'!$B$2:$E$1244,4,0)</f>
        <v>-6.8148103917642366E-5</v>
      </c>
    </row>
    <row r="996" spans="1:3" x14ac:dyDescent="0.3">
      <c r="A996" s="1">
        <v>41588</v>
      </c>
      <c r="B996" s="1">
        <f t="shared" si="15"/>
        <v>41579</v>
      </c>
      <c r="C996" s="3">
        <f>VLOOKUP(B996,'RATEINF-CPI_USA'!$B$2:$E$1244,4,0)</f>
        <v>-6.8148103917642366E-5</v>
      </c>
    </row>
    <row r="997" spans="1:3" x14ac:dyDescent="0.3">
      <c r="A997" s="1">
        <v>41587</v>
      </c>
      <c r="B997" s="1">
        <f t="shared" si="15"/>
        <v>41579</v>
      </c>
      <c r="C997" s="3">
        <f>VLOOKUP(B997,'RATEINF-CPI_USA'!$B$2:$E$1244,4,0)</f>
        <v>-6.8148103917642366E-5</v>
      </c>
    </row>
    <row r="998" spans="1:3" x14ac:dyDescent="0.3">
      <c r="A998" s="1">
        <v>41586</v>
      </c>
      <c r="B998" s="1">
        <f t="shared" si="15"/>
        <v>41579</v>
      </c>
      <c r="C998" s="3">
        <f>VLOOKUP(B998,'RATEINF-CPI_USA'!$B$2:$E$1244,4,0)</f>
        <v>-6.8148103917642366E-5</v>
      </c>
    </row>
    <row r="999" spans="1:3" x14ac:dyDescent="0.3">
      <c r="A999" s="1">
        <v>41585</v>
      </c>
      <c r="B999" s="1">
        <f t="shared" si="15"/>
        <v>41579</v>
      </c>
      <c r="C999" s="3">
        <f>VLOOKUP(B999,'RATEINF-CPI_USA'!$B$2:$E$1244,4,0)</f>
        <v>-6.8148103917642366E-5</v>
      </c>
    </row>
    <row r="1000" spans="1:3" x14ac:dyDescent="0.3">
      <c r="A1000" s="1">
        <v>41584</v>
      </c>
      <c r="B1000" s="1">
        <f t="shared" si="15"/>
        <v>41579</v>
      </c>
      <c r="C1000" s="3">
        <f>VLOOKUP(B1000,'RATEINF-CPI_USA'!$B$2:$E$1244,4,0)</f>
        <v>-6.8148103917642366E-5</v>
      </c>
    </row>
    <row r="1001" spans="1:3" x14ac:dyDescent="0.3">
      <c r="A1001" s="1">
        <v>41583</v>
      </c>
      <c r="B1001" s="1">
        <f t="shared" si="15"/>
        <v>41579</v>
      </c>
      <c r="C1001" s="3">
        <f>VLOOKUP(B1001,'RATEINF-CPI_USA'!$B$2:$E$1244,4,0)</f>
        <v>-6.8148103917642366E-5</v>
      </c>
    </row>
    <row r="1002" spans="1:3" x14ac:dyDescent="0.3">
      <c r="A1002" s="1">
        <v>41582</v>
      </c>
      <c r="B1002" s="1">
        <f t="shared" si="15"/>
        <v>41579</v>
      </c>
      <c r="C1002" s="3">
        <f>VLOOKUP(B1002,'RATEINF-CPI_USA'!$B$2:$E$1244,4,0)</f>
        <v>-6.8148103917642366E-5</v>
      </c>
    </row>
    <row r="1003" spans="1:3" x14ac:dyDescent="0.3">
      <c r="A1003" s="1">
        <v>41581</v>
      </c>
      <c r="B1003" s="1">
        <f t="shared" si="15"/>
        <v>41579</v>
      </c>
      <c r="C1003" s="3">
        <f>VLOOKUP(B1003,'RATEINF-CPI_USA'!$B$2:$E$1244,4,0)</f>
        <v>-6.8148103917642366E-5</v>
      </c>
    </row>
    <row r="1004" spans="1:3" x14ac:dyDescent="0.3">
      <c r="A1004" s="1">
        <v>41580</v>
      </c>
      <c r="B1004" s="1">
        <f t="shared" si="15"/>
        <v>41579</v>
      </c>
      <c r="C1004" s="3">
        <f>VLOOKUP(B1004,'RATEINF-CPI_USA'!$B$2:$E$1244,4,0)</f>
        <v>-6.8148103917642366E-5</v>
      </c>
    </row>
    <row r="1005" spans="1:3" x14ac:dyDescent="0.3">
      <c r="A1005" s="1">
        <v>41579</v>
      </c>
      <c r="B1005" s="1">
        <f t="shared" si="15"/>
        <v>41579</v>
      </c>
      <c r="C1005" s="3">
        <f>VLOOKUP(B1005,'RATEINF-CPI_USA'!$B$2:$E$1244,4,0)</f>
        <v>-6.8148103917642366E-5</v>
      </c>
    </row>
    <row r="1006" spans="1:3" x14ac:dyDescent="0.3">
      <c r="A1006" s="1">
        <v>41578</v>
      </c>
      <c r="B1006" s="1">
        <f t="shared" si="15"/>
        <v>41548</v>
      </c>
      <c r="C1006" s="3">
        <f>VLOOKUP(B1006,'RATEINF-CPI_USA'!$B$2:$E$1244,4,0)</f>
        <v>-8.31773472153019E-5</v>
      </c>
    </row>
    <row r="1007" spans="1:3" x14ac:dyDescent="0.3">
      <c r="A1007" s="1">
        <v>41577</v>
      </c>
      <c r="B1007" s="1">
        <f t="shared" si="15"/>
        <v>41548</v>
      </c>
      <c r="C1007" s="3">
        <f>VLOOKUP(B1007,'RATEINF-CPI_USA'!$B$2:$E$1244,4,0)</f>
        <v>-8.31773472153019E-5</v>
      </c>
    </row>
    <row r="1008" spans="1:3" x14ac:dyDescent="0.3">
      <c r="A1008" s="1">
        <v>41576</v>
      </c>
      <c r="B1008" s="1">
        <f t="shared" si="15"/>
        <v>41548</v>
      </c>
      <c r="C1008" s="3">
        <f>VLOOKUP(B1008,'RATEINF-CPI_USA'!$B$2:$E$1244,4,0)</f>
        <v>-8.31773472153019E-5</v>
      </c>
    </row>
    <row r="1009" spans="1:3" x14ac:dyDescent="0.3">
      <c r="A1009" s="1">
        <v>41575</v>
      </c>
      <c r="B1009" s="1">
        <f t="shared" si="15"/>
        <v>41548</v>
      </c>
      <c r="C1009" s="3">
        <f>VLOOKUP(B1009,'RATEINF-CPI_USA'!$B$2:$E$1244,4,0)</f>
        <v>-8.31773472153019E-5</v>
      </c>
    </row>
    <row r="1010" spans="1:3" x14ac:dyDescent="0.3">
      <c r="A1010" s="1">
        <v>41574</v>
      </c>
      <c r="B1010" s="1">
        <f t="shared" si="15"/>
        <v>41548</v>
      </c>
      <c r="C1010" s="3">
        <f>VLOOKUP(B1010,'RATEINF-CPI_USA'!$B$2:$E$1244,4,0)</f>
        <v>-8.31773472153019E-5</v>
      </c>
    </row>
    <row r="1011" spans="1:3" x14ac:dyDescent="0.3">
      <c r="A1011" s="1">
        <v>41573</v>
      </c>
      <c r="B1011" s="1">
        <f t="shared" si="15"/>
        <v>41548</v>
      </c>
      <c r="C1011" s="3">
        <f>VLOOKUP(B1011,'RATEINF-CPI_USA'!$B$2:$E$1244,4,0)</f>
        <v>-8.31773472153019E-5</v>
      </c>
    </row>
    <row r="1012" spans="1:3" x14ac:dyDescent="0.3">
      <c r="A1012" s="1">
        <v>41572</v>
      </c>
      <c r="B1012" s="1">
        <f t="shared" si="15"/>
        <v>41548</v>
      </c>
      <c r="C1012" s="3">
        <f>VLOOKUP(B1012,'RATEINF-CPI_USA'!$B$2:$E$1244,4,0)</f>
        <v>-8.31773472153019E-5</v>
      </c>
    </row>
    <row r="1013" spans="1:3" x14ac:dyDescent="0.3">
      <c r="A1013" s="1">
        <v>41571</v>
      </c>
      <c r="B1013" s="1">
        <f t="shared" si="15"/>
        <v>41548</v>
      </c>
      <c r="C1013" s="3">
        <f>VLOOKUP(B1013,'RATEINF-CPI_USA'!$B$2:$E$1244,4,0)</f>
        <v>-8.31773472153019E-5</v>
      </c>
    </row>
    <row r="1014" spans="1:3" x14ac:dyDescent="0.3">
      <c r="A1014" s="1">
        <v>41570</v>
      </c>
      <c r="B1014" s="1">
        <f t="shared" si="15"/>
        <v>41548</v>
      </c>
      <c r="C1014" s="3">
        <f>VLOOKUP(B1014,'RATEINF-CPI_USA'!$B$2:$E$1244,4,0)</f>
        <v>-8.31773472153019E-5</v>
      </c>
    </row>
    <row r="1015" spans="1:3" x14ac:dyDescent="0.3">
      <c r="A1015" s="1">
        <v>41569</v>
      </c>
      <c r="B1015" s="1">
        <f t="shared" si="15"/>
        <v>41548</v>
      </c>
      <c r="C1015" s="3">
        <f>VLOOKUP(B1015,'RATEINF-CPI_USA'!$B$2:$E$1244,4,0)</f>
        <v>-8.31773472153019E-5</v>
      </c>
    </row>
    <row r="1016" spans="1:3" x14ac:dyDescent="0.3">
      <c r="A1016" s="1">
        <v>41568</v>
      </c>
      <c r="B1016" s="1">
        <f t="shared" si="15"/>
        <v>41548</v>
      </c>
      <c r="C1016" s="3">
        <f>VLOOKUP(B1016,'RATEINF-CPI_USA'!$B$2:$E$1244,4,0)</f>
        <v>-8.31773472153019E-5</v>
      </c>
    </row>
    <row r="1017" spans="1:3" x14ac:dyDescent="0.3">
      <c r="A1017" s="1">
        <v>41567</v>
      </c>
      <c r="B1017" s="1">
        <f t="shared" si="15"/>
        <v>41548</v>
      </c>
      <c r="C1017" s="3">
        <f>VLOOKUP(B1017,'RATEINF-CPI_USA'!$B$2:$E$1244,4,0)</f>
        <v>-8.31773472153019E-5</v>
      </c>
    </row>
    <row r="1018" spans="1:3" x14ac:dyDescent="0.3">
      <c r="A1018" s="1">
        <v>41566</v>
      </c>
      <c r="B1018" s="1">
        <f t="shared" si="15"/>
        <v>41548</v>
      </c>
      <c r="C1018" s="3">
        <f>VLOOKUP(B1018,'RATEINF-CPI_USA'!$B$2:$E$1244,4,0)</f>
        <v>-8.31773472153019E-5</v>
      </c>
    </row>
    <row r="1019" spans="1:3" x14ac:dyDescent="0.3">
      <c r="A1019" s="1">
        <v>41565</v>
      </c>
      <c r="B1019" s="1">
        <f t="shared" si="15"/>
        <v>41548</v>
      </c>
      <c r="C1019" s="3">
        <f>VLOOKUP(B1019,'RATEINF-CPI_USA'!$B$2:$E$1244,4,0)</f>
        <v>-8.31773472153019E-5</v>
      </c>
    </row>
    <row r="1020" spans="1:3" x14ac:dyDescent="0.3">
      <c r="A1020" s="1">
        <v>41564</v>
      </c>
      <c r="B1020" s="1">
        <f t="shared" si="15"/>
        <v>41548</v>
      </c>
      <c r="C1020" s="3">
        <f>VLOOKUP(B1020,'RATEINF-CPI_USA'!$B$2:$E$1244,4,0)</f>
        <v>-8.31773472153019E-5</v>
      </c>
    </row>
    <row r="1021" spans="1:3" x14ac:dyDescent="0.3">
      <c r="A1021" s="1">
        <v>41563</v>
      </c>
      <c r="B1021" s="1">
        <f t="shared" si="15"/>
        <v>41548</v>
      </c>
      <c r="C1021" s="3">
        <f>VLOOKUP(B1021,'RATEINF-CPI_USA'!$B$2:$E$1244,4,0)</f>
        <v>-8.31773472153019E-5</v>
      </c>
    </row>
    <row r="1022" spans="1:3" x14ac:dyDescent="0.3">
      <c r="A1022" s="1">
        <v>41562</v>
      </c>
      <c r="B1022" s="1">
        <f t="shared" si="15"/>
        <v>41548</v>
      </c>
      <c r="C1022" s="3">
        <f>VLOOKUP(B1022,'RATEINF-CPI_USA'!$B$2:$E$1244,4,0)</f>
        <v>-8.31773472153019E-5</v>
      </c>
    </row>
    <row r="1023" spans="1:3" x14ac:dyDescent="0.3">
      <c r="A1023" s="1">
        <v>41561</v>
      </c>
      <c r="B1023" s="1">
        <f t="shared" si="15"/>
        <v>41548</v>
      </c>
      <c r="C1023" s="3">
        <f>VLOOKUP(B1023,'RATEINF-CPI_USA'!$B$2:$E$1244,4,0)</f>
        <v>-8.31773472153019E-5</v>
      </c>
    </row>
    <row r="1024" spans="1:3" x14ac:dyDescent="0.3">
      <c r="A1024" s="1">
        <v>41560</v>
      </c>
      <c r="B1024" s="1">
        <f t="shared" si="15"/>
        <v>41548</v>
      </c>
      <c r="C1024" s="3">
        <f>VLOOKUP(B1024,'RATEINF-CPI_USA'!$B$2:$E$1244,4,0)</f>
        <v>-8.31773472153019E-5</v>
      </c>
    </row>
    <row r="1025" spans="1:3" x14ac:dyDescent="0.3">
      <c r="A1025" s="1">
        <v>41559</v>
      </c>
      <c r="B1025" s="1">
        <f t="shared" si="15"/>
        <v>41548</v>
      </c>
      <c r="C1025" s="3">
        <f>VLOOKUP(B1025,'RATEINF-CPI_USA'!$B$2:$E$1244,4,0)</f>
        <v>-8.31773472153019E-5</v>
      </c>
    </row>
    <row r="1026" spans="1:3" x14ac:dyDescent="0.3">
      <c r="A1026" s="1">
        <v>41558</v>
      </c>
      <c r="B1026" s="1">
        <f t="shared" si="15"/>
        <v>41548</v>
      </c>
      <c r="C1026" s="3">
        <f>VLOOKUP(B1026,'RATEINF-CPI_USA'!$B$2:$E$1244,4,0)</f>
        <v>-8.31773472153019E-5</v>
      </c>
    </row>
    <row r="1027" spans="1:3" x14ac:dyDescent="0.3">
      <c r="A1027" s="1">
        <v>41557</v>
      </c>
      <c r="B1027" s="1">
        <f t="shared" ref="B1027:B1090" si="16">DATE(YEAR(A1027),MONTH(A1027),1)</f>
        <v>41548</v>
      </c>
      <c r="C1027" s="3">
        <f>VLOOKUP(B1027,'RATEINF-CPI_USA'!$B$2:$E$1244,4,0)</f>
        <v>-8.31773472153019E-5</v>
      </c>
    </row>
    <row r="1028" spans="1:3" x14ac:dyDescent="0.3">
      <c r="A1028" s="1">
        <v>41556</v>
      </c>
      <c r="B1028" s="1">
        <f t="shared" si="16"/>
        <v>41548</v>
      </c>
      <c r="C1028" s="3">
        <f>VLOOKUP(B1028,'RATEINF-CPI_USA'!$B$2:$E$1244,4,0)</f>
        <v>-8.31773472153019E-5</v>
      </c>
    </row>
    <row r="1029" spans="1:3" x14ac:dyDescent="0.3">
      <c r="A1029" s="1">
        <v>41555</v>
      </c>
      <c r="B1029" s="1">
        <f t="shared" si="16"/>
        <v>41548</v>
      </c>
      <c r="C1029" s="3">
        <f>VLOOKUP(B1029,'RATEINF-CPI_USA'!$B$2:$E$1244,4,0)</f>
        <v>-8.31773472153019E-5</v>
      </c>
    </row>
    <row r="1030" spans="1:3" x14ac:dyDescent="0.3">
      <c r="A1030" s="1">
        <v>41554</v>
      </c>
      <c r="B1030" s="1">
        <f t="shared" si="16"/>
        <v>41548</v>
      </c>
      <c r="C1030" s="3">
        <f>VLOOKUP(B1030,'RATEINF-CPI_USA'!$B$2:$E$1244,4,0)</f>
        <v>-8.31773472153019E-5</v>
      </c>
    </row>
    <row r="1031" spans="1:3" x14ac:dyDescent="0.3">
      <c r="A1031" s="1">
        <v>41553</v>
      </c>
      <c r="B1031" s="1">
        <f t="shared" si="16"/>
        <v>41548</v>
      </c>
      <c r="C1031" s="3">
        <f>VLOOKUP(B1031,'RATEINF-CPI_USA'!$B$2:$E$1244,4,0)</f>
        <v>-8.31773472153019E-5</v>
      </c>
    </row>
    <row r="1032" spans="1:3" x14ac:dyDescent="0.3">
      <c r="A1032" s="1">
        <v>41552</v>
      </c>
      <c r="B1032" s="1">
        <f t="shared" si="16"/>
        <v>41548</v>
      </c>
      <c r="C1032" s="3">
        <f>VLOOKUP(B1032,'RATEINF-CPI_USA'!$B$2:$E$1244,4,0)</f>
        <v>-8.31773472153019E-5</v>
      </c>
    </row>
    <row r="1033" spans="1:3" x14ac:dyDescent="0.3">
      <c r="A1033" s="1">
        <v>41551</v>
      </c>
      <c r="B1033" s="1">
        <f t="shared" si="16"/>
        <v>41548</v>
      </c>
      <c r="C1033" s="3">
        <f>VLOOKUP(B1033,'RATEINF-CPI_USA'!$B$2:$E$1244,4,0)</f>
        <v>-8.31773472153019E-5</v>
      </c>
    </row>
    <row r="1034" spans="1:3" x14ac:dyDescent="0.3">
      <c r="A1034" s="1">
        <v>41550</v>
      </c>
      <c r="B1034" s="1">
        <f t="shared" si="16"/>
        <v>41548</v>
      </c>
      <c r="C1034" s="3">
        <f>VLOOKUP(B1034,'RATEINF-CPI_USA'!$B$2:$E$1244,4,0)</f>
        <v>-8.31773472153019E-5</v>
      </c>
    </row>
    <row r="1035" spans="1:3" x14ac:dyDescent="0.3">
      <c r="A1035" s="1">
        <v>41549</v>
      </c>
      <c r="B1035" s="1">
        <f t="shared" si="16"/>
        <v>41548</v>
      </c>
      <c r="C1035" s="3">
        <f>VLOOKUP(B1035,'RATEINF-CPI_USA'!$B$2:$E$1244,4,0)</f>
        <v>-8.31773472153019E-5</v>
      </c>
    </row>
    <row r="1036" spans="1:3" x14ac:dyDescent="0.3">
      <c r="A1036" s="1">
        <v>41548</v>
      </c>
      <c r="B1036" s="1">
        <f t="shared" si="16"/>
        <v>41548</v>
      </c>
      <c r="C1036" s="3">
        <f>VLOOKUP(B1036,'RATEINF-CPI_USA'!$B$2:$E$1244,4,0)</f>
        <v>-8.31773472153019E-5</v>
      </c>
    </row>
    <row r="1037" spans="1:3" x14ac:dyDescent="0.3">
      <c r="A1037" s="1">
        <v>41547</v>
      </c>
      <c r="B1037" s="1">
        <f t="shared" si="16"/>
        <v>41518</v>
      </c>
      <c r="C1037" s="3">
        <f>VLOOKUP(B1037,'RATEINF-CPI_USA'!$B$2:$E$1244,4,0)</f>
        <v>3.8745041217813636E-5</v>
      </c>
    </row>
    <row r="1038" spans="1:3" x14ac:dyDescent="0.3">
      <c r="A1038" s="1">
        <v>41546</v>
      </c>
      <c r="B1038" s="1">
        <f t="shared" si="16"/>
        <v>41518</v>
      </c>
      <c r="C1038" s="3">
        <f>VLOOKUP(B1038,'RATEINF-CPI_USA'!$B$2:$E$1244,4,0)</f>
        <v>3.8745041217813636E-5</v>
      </c>
    </row>
    <row r="1039" spans="1:3" x14ac:dyDescent="0.3">
      <c r="A1039" s="1">
        <v>41545</v>
      </c>
      <c r="B1039" s="1">
        <f t="shared" si="16"/>
        <v>41518</v>
      </c>
      <c r="C1039" s="3">
        <f>VLOOKUP(B1039,'RATEINF-CPI_USA'!$B$2:$E$1244,4,0)</f>
        <v>3.8745041217813636E-5</v>
      </c>
    </row>
    <row r="1040" spans="1:3" x14ac:dyDescent="0.3">
      <c r="A1040" s="1">
        <v>41544</v>
      </c>
      <c r="B1040" s="1">
        <f t="shared" si="16"/>
        <v>41518</v>
      </c>
      <c r="C1040" s="3">
        <f>VLOOKUP(B1040,'RATEINF-CPI_USA'!$B$2:$E$1244,4,0)</f>
        <v>3.8745041217813636E-5</v>
      </c>
    </row>
    <row r="1041" spans="1:3" x14ac:dyDescent="0.3">
      <c r="A1041" s="1">
        <v>41543</v>
      </c>
      <c r="B1041" s="1">
        <f t="shared" si="16"/>
        <v>41518</v>
      </c>
      <c r="C1041" s="3">
        <f>VLOOKUP(B1041,'RATEINF-CPI_USA'!$B$2:$E$1244,4,0)</f>
        <v>3.8745041217813636E-5</v>
      </c>
    </row>
    <row r="1042" spans="1:3" x14ac:dyDescent="0.3">
      <c r="A1042" s="1">
        <v>41542</v>
      </c>
      <c r="B1042" s="1">
        <f t="shared" si="16"/>
        <v>41518</v>
      </c>
      <c r="C1042" s="3">
        <f>VLOOKUP(B1042,'RATEINF-CPI_USA'!$B$2:$E$1244,4,0)</f>
        <v>3.8745041217813636E-5</v>
      </c>
    </row>
    <row r="1043" spans="1:3" x14ac:dyDescent="0.3">
      <c r="A1043" s="1">
        <v>41541</v>
      </c>
      <c r="B1043" s="1">
        <f t="shared" si="16"/>
        <v>41518</v>
      </c>
      <c r="C1043" s="3">
        <f>VLOOKUP(B1043,'RATEINF-CPI_USA'!$B$2:$E$1244,4,0)</f>
        <v>3.8745041217813636E-5</v>
      </c>
    </row>
    <row r="1044" spans="1:3" x14ac:dyDescent="0.3">
      <c r="A1044" s="1">
        <v>41540</v>
      </c>
      <c r="B1044" s="1">
        <f t="shared" si="16"/>
        <v>41518</v>
      </c>
      <c r="C1044" s="3">
        <f>VLOOKUP(B1044,'RATEINF-CPI_USA'!$B$2:$E$1244,4,0)</f>
        <v>3.8745041217813636E-5</v>
      </c>
    </row>
    <row r="1045" spans="1:3" x14ac:dyDescent="0.3">
      <c r="A1045" s="1">
        <v>41539</v>
      </c>
      <c r="B1045" s="1">
        <f t="shared" si="16"/>
        <v>41518</v>
      </c>
      <c r="C1045" s="3">
        <f>VLOOKUP(B1045,'RATEINF-CPI_USA'!$B$2:$E$1244,4,0)</f>
        <v>3.8745041217813636E-5</v>
      </c>
    </row>
    <row r="1046" spans="1:3" x14ac:dyDescent="0.3">
      <c r="A1046" s="1">
        <v>41538</v>
      </c>
      <c r="B1046" s="1">
        <f t="shared" si="16"/>
        <v>41518</v>
      </c>
      <c r="C1046" s="3">
        <f>VLOOKUP(B1046,'RATEINF-CPI_USA'!$B$2:$E$1244,4,0)</f>
        <v>3.8745041217813636E-5</v>
      </c>
    </row>
    <row r="1047" spans="1:3" x14ac:dyDescent="0.3">
      <c r="A1047" s="1">
        <v>41537</v>
      </c>
      <c r="B1047" s="1">
        <f t="shared" si="16"/>
        <v>41518</v>
      </c>
      <c r="C1047" s="3">
        <f>VLOOKUP(B1047,'RATEINF-CPI_USA'!$B$2:$E$1244,4,0)</f>
        <v>3.8745041217813636E-5</v>
      </c>
    </row>
    <row r="1048" spans="1:3" x14ac:dyDescent="0.3">
      <c r="A1048" s="1">
        <v>41536</v>
      </c>
      <c r="B1048" s="1">
        <f t="shared" si="16"/>
        <v>41518</v>
      </c>
      <c r="C1048" s="3">
        <f>VLOOKUP(B1048,'RATEINF-CPI_USA'!$B$2:$E$1244,4,0)</f>
        <v>3.8745041217813636E-5</v>
      </c>
    </row>
    <row r="1049" spans="1:3" x14ac:dyDescent="0.3">
      <c r="A1049" s="1">
        <v>41535</v>
      </c>
      <c r="B1049" s="1">
        <f t="shared" si="16"/>
        <v>41518</v>
      </c>
      <c r="C1049" s="3">
        <f>VLOOKUP(B1049,'RATEINF-CPI_USA'!$B$2:$E$1244,4,0)</f>
        <v>3.8745041217813636E-5</v>
      </c>
    </row>
    <row r="1050" spans="1:3" x14ac:dyDescent="0.3">
      <c r="A1050" s="1">
        <v>41534</v>
      </c>
      <c r="B1050" s="1">
        <f t="shared" si="16"/>
        <v>41518</v>
      </c>
      <c r="C1050" s="3">
        <f>VLOOKUP(B1050,'RATEINF-CPI_USA'!$B$2:$E$1244,4,0)</f>
        <v>3.8745041217813636E-5</v>
      </c>
    </row>
    <row r="1051" spans="1:3" x14ac:dyDescent="0.3">
      <c r="A1051" s="1">
        <v>41533</v>
      </c>
      <c r="B1051" s="1">
        <f t="shared" si="16"/>
        <v>41518</v>
      </c>
      <c r="C1051" s="3">
        <f>VLOOKUP(B1051,'RATEINF-CPI_USA'!$B$2:$E$1244,4,0)</f>
        <v>3.8745041217813636E-5</v>
      </c>
    </row>
    <row r="1052" spans="1:3" x14ac:dyDescent="0.3">
      <c r="A1052" s="1">
        <v>41532</v>
      </c>
      <c r="B1052" s="1">
        <f t="shared" si="16"/>
        <v>41518</v>
      </c>
      <c r="C1052" s="3">
        <f>VLOOKUP(B1052,'RATEINF-CPI_USA'!$B$2:$E$1244,4,0)</f>
        <v>3.8745041217813636E-5</v>
      </c>
    </row>
    <row r="1053" spans="1:3" x14ac:dyDescent="0.3">
      <c r="A1053" s="1">
        <v>41531</v>
      </c>
      <c r="B1053" s="1">
        <f t="shared" si="16"/>
        <v>41518</v>
      </c>
      <c r="C1053" s="3">
        <f>VLOOKUP(B1053,'RATEINF-CPI_USA'!$B$2:$E$1244,4,0)</f>
        <v>3.8745041217813636E-5</v>
      </c>
    </row>
    <row r="1054" spans="1:3" x14ac:dyDescent="0.3">
      <c r="A1054" s="1">
        <v>41530</v>
      </c>
      <c r="B1054" s="1">
        <f t="shared" si="16"/>
        <v>41518</v>
      </c>
      <c r="C1054" s="3">
        <f>VLOOKUP(B1054,'RATEINF-CPI_USA'!$B$2:$E$1244,4,0)</f>
        <v>3.8745041217813636E-5</v>
      </c>
    </row>
    <row r="1055" spans="1:3" x14ac:dyDescent="0.3">
      <c r="A1055" s="1">
        <v>41529</v>
      </c>
      <c r="B1055" s="1">
        <f t="shared" si="16"/>
        <v>41518</v>
      </c>
      <c r="C1055" s="3">
        <f>VLOOKUP(B1055,'RATEINF-CPI_USA'!$B$2:$E$1244,4,0)</f>
        <v>3.8745041217813636E-5</v>
      </c>
    </row>
    <row r="1056" spans="1:3" x14ac:dyDescent="0.3">
      <c r="A1056" s="1">
        <v>41528</v>
      </c>
      <c r="B1056" s="1">
        <f t="shared" si="16"/>
        <v>41518</v>
      </c>
      <c r="C1056" s="3">
        <f>VLOOKUP(B1056,'RATEINF-CPI_USA'!$B$2:$E$1244,4,0)</f>
        <v>3.8745041217813636E-5</v>
      </c>
    </row>
    <row r="1057" spans="1:3" x14ac:dyDescent="0.3">
      <c r="A1057" s="1">
        <v>41527</v>
      </c>
      <c r="B1057" s="1">
        <f t="shared" si="16"/>
        <v>41518</v>
      </c>
      <c r="C1057" s="3">
        <f>VLOOKUP(B1057,'RATEINF-CPI_USA'!$B$2:$E$1244,4,0)</f>
        <v>3.8745041217813636E-5</v>
      </c>
    </row>
    <row r="1058" spans="1:3" x14ac:dyDescent="0.3">
      <c r="A1058" s="1">
        <v>41526</v>
      </c>
      <c r="B1058" s="1">
        <f t="shared" si="16"/>
        <v>41518</v>
      </c>
      <c r="C1058" s="3">
        <f>VLOOKUP(B1058,'RATEINF-CPI_USA'!$B$2:$E$1244,4,0)</f>
        <v>3.8745041217813636E-5</v>
      </c>
    </row>
    <row r="1059" spans="1:3" x14ac:dyDescent="0.3">
      <c r="A1059" s="1">
        <v>41525</v>
      </c>
      <c r="B1059" s="1">
        <f t="shared" si="16"/>
        <v>41518</v>
      </c>
      <c r="C1059" s="3">
        <f>VLOOKUP(B1059,'RATEINF-CPI_USA'!$B$2:$E$1244,4,0)</f>
        <v>3.8745041217813636E-5</v>
      </c>
    </row>
    <row r="1060" spans="1:3" x14ac:dyDescent="0.3">
      <c r="A1060" s="1">
        <v>41524</v>
      </c>
      <c r="B1060" s="1">
        <f t="shared" si="16"/>
        <v>41518</v>
      </c>
      <c r="C1060" s="3">
        <f>VLOOKUP(B1060,'RATEINF-CPI_USA'!$B$2:$E$1244,4,0)</f>
        <v>3.8745041217813636E-5</v>
      </c>
    </row>
    <row r="1061" spans="1:3" x14ac:dyDescent="0.3">
      <c r="A1061" s="1">
        <v>41523</v>
      </c>
      <c r="B1061" s="1">
        <f t="shared" si="16"/>
        <v>41518</v>
      </c>
      <c r="C1061" s="3">
        <f>VLOOKUP(B1061,'RATEINF-CPI_USA'!$B$2:$E$1244,4,0)</f>
        <v>3.8745041217813636E-5</v>
      </c>
    </row>
    <row r="1062" spans="1:3" x14ac:dyDescent="0.3">
      <c r="A1062" s="1">
        <v>41522</v>
      </c>
      <c r="B1062" s="1">
        <f t="shared" si="16"/>
        <v>41518</v>
      </c>
      <c r="C1062" s="3">
        <f>VLOOKUP(B1062,'RATEINF-CPI_USA'!$B$2:$E$1244,4,0)</f>
        <v>3.8745041217813636E-5</v>
      </c>
    </row>
    <row r="1063" spans="1:3" x14ac:dyDescent="0.3">
      <c r="A1063" s="1">
        <v>41521</v>
      </c>
      <c r="B1063" s="1">
        <f t="shared" si="16"/>
        <v>41518</v>
      </c>
      <c r="C1063" s="3">
        <f>VLOOKUP(B1063,'RATEINF-CPI_USA'!$B$2:$E$1244,4,0)</f>
        <v>3.8745041217813636E-5</v>
      </c>
    </row>
    <row r="1064" spans="1:3" x14ac:dyDescent="0.3">
      <c r="A1064" s="1">
        <v>41520</v>
      </c>
      <c r="B1064" s="1">
        <f t="shared" si="16"/>
        <v>41518</v>
      </c>
      <c r="C1064" s="3">
        <f>VLOOKUP(B1064,'RATEINF-CPI_USA'!$B$2:$E$1244,4,0)</f>
        <v>3.8745041217813636E-5</v>
      </c>
    </row>
    <row r="1065" spans="1:3" x14ac:dyDescent="0.3">
      <c r="A1065" s="1">
        <v>41519</v>
      </c>
      <c r="B1065" s="1">
        <f t="shared" si="16"/>
        <v>41518</v>
      </c>
      <c r="C1065" s="3">
        <f>VLOOKUP(B1065,'RATEINF-CPI_USA'!$B$2:$E$1244,4,0)</f>
        <v>3.8745041217813636E-5</v>
      </c>
    </row>
    <row r="1066" spans="1:3" x14ac:dyDescent="0.3">
      <c r="A1066" s="1">
        <v>41518</v>
      </c>
      <c r="B1066" s="1">
        <f t="shared" si="16"/>
        <v>41518</v>
      </c>
      <c r="C1066" s="3">
        <f>VLOOKUP(B1066,'RATEINF-CPI_USA'!$B$2:$E$1244,4,0)</f>
        <v>3.8745041217813636E-5</v>
      </c>
    </row>
    <row r="1067" spans="1:3" x14ac:dyDescent="0.3">
      <c r="A1067" s="1">
        <v>41517</v>
      </c>
      <c r="B1067" s="1">
        <f t="shared" si="16"/>
        <v>41487</v>
      </c>
      <c r="C1067" s="3">
        <f>VLOOKUP(B1067,'RATEINF-CPI_USA'!$B$2:$E$1244,4,0)</f>
        <v>3.8781675041121844E-5</v>
      </c>
    </row>
    <row r="1068" spans="1:3" x14ac:dyDescent="0.3">
      <c r="A1068" s="1">
        <v>41516</v>
      </c>
      <c r="B1068" s="1">
        <f t="shared" si="16"/>
        <v>41487</v>
      </c>
      <c r="C1068" s="3">
        <f>VLOOKUP(B1068,'RATEINF-CPI_USA'!$B$2:$E$1244,4,0)</f>
        <v>3.8781675041121844E-5</v>
      </c>
    </row>
    <row r="1069" spans="1:3" x14ac:dyDescent="0.3">
      <c r="A1069" s="1">
        <v>41515</v>
      </c>
      <c r="B1069" s="1">
        <f t="shared" si="16"/>
        <v>41487</v>
      </c>
      <c r="C1069" s="3">
        <f>VLOOKUP(B1069,'RATEINF-CPI_USA'!$B$2:$E$1244,4,0)</f>
        <v>3.8781675041121844E-5</v>
      </c>
    </row>
    <row r="1070" spans="1:3" x14ac:dyDescent="0.3">
      <c r="A1070" s="1">
        <v>41514</v>
      </c>
      <c r="B1070" s="1">
        <f t="shared" si="16"/>
        <v>41487</v>
      </c>
      <c r="C1070" s="3">
        <f>VLOOKUP(B1070,'RATEINF-CPI_USA'!$B$2:$E$1244,4,0)</f>
        <v>3.8781675041121844E-5</v>
      </c>
    </row>
    <row r="1071" spans="1:3" x14ac:dyDescent="0.3">
      <c r="A1071" s="1">
        <v>41513</v>
      </c>
      <c r="B1071" s="1">
        <f t="shared" si="16"/>
        <v>41487</v>
      </c>
      <c r="C1071" s="3">
        <f>VLOOKUP(B1071,'RATEINF-CPI_USA'!$B$2:$E$1244,4,0)</f>
        <v>3.8781675041121844E-5</v>
      </c>
    </row>
    <row r="1072" spans="1:3" x14ac:dyDescent="0.3">
      <c r="A1072" s="1">
        <v>41512</v>
      </c>
      <c r="B1072" s="1">
        <f t="shared" si="16"/>
        <v>41487</v>
      </c>
      <c r="C1072" s="3">
        <f>VLOOKUP(B1072,'RATEINF-CPI_USA'!$B$2:$E$1244,4,0)</f>
        <v>3.8781675041121844E-5</v>
      </c>
    </row>
    <row r="1073" spans="1:3" x14ac:dyDescent="0.3">
      <c r="A1073" s="1">
        <v>41511</v>
      </c>
      <c r="B1073" s="1">
        <f t="shared" si="16"/>
        <v>41487</v>
      </c>
      <c r="C1073" s="3">
        <f>VLOOKUP(B1073,'RATEINF-CPI_USA'!$B$2:$E$1244,4,0)</f>
        <v>3.8781675041121844E-5</v>
      </c>
    </row>
    <row r="1074" spans="1:3" x14ac:dyDescent="0.3">
      <c r="A1074" s="1">
        <v>41510</v>
      </c>
      <c r="B1074" s="1">
        <f t="shared" si="16"/>
        <v>41487</v>
      </c>
      <c r="C1074" s="3">
        <f>VLOOKUP(B1074,'RATEINF-CPI_USA'!$B$2:$E$1244,4,0)</f>
        <v>3.8781675041121844E-5</v>
      </c>
    </row>
    <row r="1075" spans="1:3" x14ac:dyDescent="0.3">
      <c r="A1075" s="1">
        <v>41509</v>
      </c>
      <c r="B1075" s="1">
        <f t="shared" si="16"/>
        <v>41487</v>
      </c>
      <c r="C1075" s="3">
        <f>VLOOKUP(B1075,'RATEINF-CPI_USA'!$B$2:$E$1244,4,0)</f>
        <v>3.8781675041121844E-5</v>
      </c>
    </row>
    <row r="1076" spans="1:3" x14ac:dyDescent="0.3">
      <c r="A1076" s="1">
        <v>41508</v>
      </c>
      <c r="B1076" s="1">
        <f t="shared" si="16"/>
        <v>41487</v>
      </c>
      <c r="C1076" s="3">
        <f>VLOOKUP(B1076,'RATEINF-CPI_USA'!$B$2:$E$1244,4,0)</f>
        <v>3.8781675041121844E-5</v>
      </c>
    </row>
    <row r="1077" spans="1:3" x14ac:dyDescent="0.3">
      <c r="A1077" s="1">
        <v>41507</v>
      </c>
      <c r="B1077" s="1">
        <f t="shared" si="16"/>
        <v>41487</v>
      </c>
      <c r="C1077" s="3">
        <f>VLOOKUP(B1077,'RATEINF-CPI_USA'!$B$2:$E$1244,4,0)</f>
        <v>3.8781675041121844E-5</v>
      </c>
    </row>
    <row r="1078" spans="1:3" x14ac:dyDescent="0.3">
      <c r="A1078" s="1">
        <v>41506</v>
      </c>
      <c r="B1078" s="1">
        <f t="shared" si="16"/>
        <v>41487</v>
      </c>
      <c r="C1078" s="3">
        <f>VLOOKUP(B1078,'RATEINF-CPI_USA'!$B$2:$E$1244,4,0)</f>
        <v>3.8781675041121844E-5</v>
      </c>
    </row>
    <row r="1079" spans="1:3" x14ac:dyDescent="0.3">
      <c r="A1079" s="1">
        <v>41505</v>
      </c>
      <c r="B1079" s="1">
        <f t="shared" si="16"/>
        <v>41487</v>
      </c>
      <c r="C1079" s="3">
        <f>VLOOKUP(B1079,'RATEINF-CPI_USA'!$B$2:$E$1244,4,0)</f>
        <v>3.8781675041121844E-5</v>
      </c>
    </row>
    <row r="1080" spans="1:3" x14ac:dyDescent="0.3">
      <c r="A1080" s="1">
        <v>41504</v>
      </c>
      <c r="B1080" s="1">
        <f t="shared" si="16"/>
        <v>41487</v>
      </c>
      <c r="C1080" s="3">
        <f>VLOOKUP(B1080,'RATEINF-CPI_USA'!$B$2:$E$1244,4,0)</f>
        <v>3.8781675041121844E-5</v>
      </c>
    </row>
    <row r="1081" spans="1:3" x14ac:dyDescent="0.3">
      <c r="A1081" s="1">
        <v>41503</v>
      </c>
      <c r="B1081" s="1">
        <f t="shared" si="16"/>
        <v>41487</v>
      </c>
      <c r="C1081" s="3">
        <f>VLOOKUP(B1081,'RATEINF-CPI_USA'!$B$2:$E$1244,4,0)</f>
        <v>3.8781675041121844E-5</v>
      </c>
    </row>
    <row r="1082" spans="1:3" x14ac:dyDescent="0.3">
      <c r="A1082" s="1">
        <v>41502</v>
      </c>
      <c r="B1082" s="1">
        <f t="shared" si="16"/>
        <v>41487</v>
      </c>
      <c r="C1082" s="3">
        <f>VLOOKUP(B1082,'RATEINF-CPI_USA'!$B$2:$E$1244,4,0)</f>
        <v>3.8781675041121844E-5</v>
      </c>
    </row>
    <row r="1083" spans="1:3" x14ac:dyDescent="0.3">
      <c r="A1083" s="1">
        <v>41501</v>
      </c>
      <c r="B1083" s="1">
        <f t="shared" si="16"/>
        <v>41487</v>
      </c>
      <c r="C1083" s="3">
        <f>VLOOKUP(B1083,'RATEINF-CPI_USA'!$B$2:$E$1244,4,0)</f>
        <v>3.8781675041121844E-5</v>
      </c>
    </row>
    <row r="1084" spans="1:3" x14ac:dyDescent="0.3">
      <c r="A1084" s="1">
        <v>41500</v>
      </c>
      <c r="B1084" s="1">
        <f t="shared" si="16"/>
        <v>41487</v>
      </c>
      <c r="C1084" s="3">
        <f>VLOOKUP(B1084,'RATEINF-CPI_USA'!$B$2:$E$1244,4,0)</f>
        <v>3.8781675041121844E-5</v>
      </c>
    </row>
    <row r="1085" spans="1:3" x14ac:dyDescent="0.3">
      <c r="A1085" s="1">
        <v>41499</v>
      </c>
      <c r="B1085" s="1">
        <f t="shared" si="16"/>
        <v>41487</v>
      </c>
      <c r="C1085" s="3">
        <f>VLOOKUP(B1085,'RATEINF-CPI_USA'!$B$2:$E$1244,4,0)</f>
        <v>3.8781675041121844E-5</v>
      </c>
    </row>
    <row r="1086" spans="1:3" x14ac:dyDescent="0.3">
      <c r="A1086" s="1">
        <v>41498</v>
      </c>
      <c r="B1086" s="1">
        <f t="shared" si="16"/>
        <v>41487</v>
      </c>
      <c r="C1086" s="3">
        <f>VLOOKUP(B1086,'RATEINF-CPI_USA'!$B$2:$E$1244,4,0)</f>
        <v>3.8781675041121844E-5</v>
      </c>
    </row>
    <row r="1087" spans="1:3" x14ac:dyDescent="0.3">
      <c r="A1087" s="1">
        <v>41497</v>
      </c>
      <c r="B1087" s="1">
        <f t="shared" si="16"/>
        <v>41487</v>
      </c>
      <c r="C1087" s="3">
        <f>VLOOKUP(B1087,'RATEINF-CPI_USA'!$B$2:$E$1244,4,0)</f>
        <v>3.8781675041121844E-5</v>
      </c>
    </row>
    <row r="1088" spans="1:3" x14ac:dyDescent="0.3">
      <c r="A1088" s="1">
        <v>41496</v>
      </c>
      <c r="B1088" s="1">
        <f t="shared" si="16"/>
        <v>41487</v>
      </c>
      <c r="C1088" s="3">
        <f>VLOOKUP(B1088,'RATEINF-CPI_USA'!$B$2:$E$1244,4,0)</f>
        <v>3.8781675041121844E-5</v>
      </c>
    </row>
    <row r="1089" spans="1:3" x14ac:dyDescent="0.3">
      <c r="A1089" s="1">
        <v>41495</v>
      </c>
      <c r="B1089" s="1">
        <f t="shared" si="16"/>
        <v>41487</v>
      </c>
      <c r="C1089" s="3">
        <f>VLOOKUP(B1089,'RATEINF-CPI_USA'!$B$2:$E$1244,4,0)</f>
        <v>3.8781675041121844E-5</v>
      </c>
    </row>
    <row r="1090" spans="1:3" x14ac:dyDescent="0.3">
      <c r="A1090" s="1">
        <v>41494</v>
      </c>
      <c r="B1090" s="1">
        <f t="shared" si="16"/>
        <v>41487</v>
      </c>
      <c r="C1090" s="3">
        <f>VLOOKUP(B1090,'RATEINF-CPI_USA'!$B$2:$E$1244,4,0)</f>
        <v>3.8781675041121844E-5</v>
      </c>
    </row>
    <row r="1091" spans="1:3" x14ac:dyDescent="0.3">
      <c r="A1091" s="1">
        <v>41493</v>
      </c>
      <c r="B1091" s="1">
        <f t="shared" ref="B1091:B1154" si="17">DATE(YEAR(A1091),MONTH(A1091),1)</f>
        <v>41487</v>
      </c>
      <c r="C1091" s="3">
        <f>VLOOKUP(B1091,'RATEINF-CPI_USA'!$B$2:$E$1244,4,0)</f>
        <v>3.8781675041121844E-5</v>
      </c>
    </row>
    <row r="1092" spans="1:3" x14ac:dyDescent="0.3">
      <c r="A1092" s="1">
        <v>41492</v>
      </c>
      <c r="B1092" s="1">
        <f t="shared" si="17"/>
        <v>41487</v>
      </c>
      <c r="C1092" s="3">
        <f>VLOOKUP(B1092,'RATEINF-CPI_USA'!$B$2:$E$1244,4,0)</f>
        <v>3.8781675041121844E-5</v>
      </c>
    </row>
    <row r="1093" spans="1:3" x14ac:dyDescent="0.3">
      <c r="A1093" s="1">
        <v>41491</v>
      </c>
      <c r="B1093" s="1">
        <f t="shared" si="17"/>
        <v>41487</v>
      </c>
      <c r="C1093" s="3">
        <f>VLOOKUP(B1093,'RATEINF-CPI_USA'!$B$2:$E$1244,4,0)</f>
        <v>3.8781675041121844E-5</v>
      </c>
    </row>
    <row r="1094" spans="1:3" x14ac:dyDescent="0.3">
      <c r="A1094" s="1">
        <v>41490</v>
      </c>
      <c r="B1094" s="1">
        <f t="shared" si="17"/>
        <v>41487</v>
      </c>
      <c r="C1094" s="3">
        <f>VLOOKUP(B1094,'RATEINF-CPI_USA'!$B$2:$E$1244,4,0)</f>
        <v>3.8781675041121844E-5</v>
      </c>
    </row>
    <row r="1095" spans="1:3" x14ac:dyDescent="0.3">
      <c r="A1095" s="1">
        <v>41489</v>
      </c>
      <c r="B1095" s="1">
        <f t="shared" si="17"/>
        <v>41487</v>
      </c>
      <c r="C1095" s="3">
        <f>VLOOKUP(B1095,'RATEINF-CPI_USA'!$B$2:$E$1244,4,0)</f>
        <v>3.8781675041121844E-5</v>
      </c>
    </row>
    <row r="1096" spans="1:3" x14ac:dyDescent="0.3">
      <c r="A1096" s="1">
        <v>41488</v>
      </c>
      <c r="B1096" s="1">
        <f t="shared" si="17"/>
        <v>41487</v>
      </c>
      <c r="C1096" s="3">
        <f>VLOOKUP(B1096,'RATEINF-CPI_USA'!$B$2:$E$1244,4,0)</f>
        <v>3.8781675041121844E-5</v>
      </c>
    </row>
    <row r="1097" spans="1:3" x14ac:dyDescent="0.3">
      <c r="A1097" s="1">
        <v>41487</v>
      </c>
      <c r="B1097" s="1">
        <f t="shared" si="17"/>
        <v>41487</v>
      </c>
      <c r="C1097" s="3">
        <f>VLOOKUP(B1097,'RATEINF-CPI_USA'!$B$2:$E$1244,4,0)</f>
        <v>3.8781675041121844E-5</v>
      </c>
    </row>
    <row r="1098" spans="1:3" x14ac:dyDescent="0.3">
      <c r="A1098" s="1">
        <v>41486</v>
      </c>
      <c r="B1098" s="1">
        <f t="shared" si="17"/>
        <v>41456</v>
      </c>
      <c r="C1098" s="3">
        <f>VLOOKUP(B1098,'RATEINF-CPI_USA'!$B$2:$E$1244,4,0)</f>
        <v>1.2707175464088394E-5</v>
      </c>
    </row>
    <row r="1099" spans="1:3" x14ac:dyDescent="0.3">
      <c r="A1099" s="1">
        <v>41485</v>
      </c>
      <c r="B1099" s="1">
        <f t="shared" si="17"/>
        <v>41456</v>
      </c>
      <c r="C1099" s="3">
        <f>VLOOKUP(B1099,'RATEINF-CPI_USA'!$B$2:$E$1244,4,0)</f>
        <v>1.2707175464088394E-5</v>
      </c>
    </row>
    <row r="1100" spans="1:3" x14ac:dyDescent="0.3">
      <c r="A1100" s="1">
        <v>41484</v>
      </c>
      <c r="B1100" s="1">
        <f t="shared" si="17"/>
        <v>41456</v>
      </c>
      <c r="C1100" s="3">
        <f>VLOOKUP(B1100,'RATEINF-CPI_USA'!$B$2:$E$1244,4,0)</f>
        <v>1.2707175464088394E-5</v>
      </c>
    </row>
    <row r="1101" spans="1:3" x14ac:dyDescent="0.3">
      <c r="A1101" s="1">
        <v>41483</v>
      </c>
      <c r="B1101" s="1">
        <f t="shared" si="17"/>
        <v>41456</v>
      </c>
      <c r="C1101" s="3">
        <f>VLOOKUP(B1101,'RATEINF-CPI_USA'!$B$2:$E$1244,4,0)</f>
        <v>1.2707175464088394E-5</v>
      </c>
    </row>
    <row r="1102" spans="1:3" x14ac:dyDescent="0.3">
      <c r="A1102" s="1">
        <v>41482</v>
      </c>
      <c r="B1102" s="1">
        <f t="shared" si="17"/>
        <v>41456</v>
      </c>
      <c r="C1102" s="3">
        <f>VLOOKUP(B1102,'RATEINF-CPI_USA'!$B$2:$E$1244,4,0)</f>
        <v>1.2707175464088394E-5</v>
      </c>
    </row>
    <row r="1103" spans="1:3" x14ac:dyDescent="0.3">
      <c r="A1103" s="1">
        <v>41481</v>
      </c>
      <c r="B1103" s="1">
        <f t="shared" si="17"/>
        <v>41456</v>
      </c>
      <c r="C1103" s="3">
        <f>VLOOKUP(B1103,'RATEINF-CPI_USA'!$B$2:$E$1244,4,0)</f>
        <v>1.2707175464088394E-5</v>
      </c>
    </row>
    <row r="1104" spans="1:3" x14ac:dyDescent="0.3">
      <c r="A1104" s="1">
        <v>41480</v>
      </c>
      <c r="B1104" s="1">
        <f t="shared" si="17"/>
        <v>41456</v>
      </c>
      <c r="C1104" s="3">
        <f>VLOOKUP(B1104,'RATEINF-CPI_USA'!$B$2:$E$1244,4,0)</f>
        <v>1.2707175464088394E-5</v>
      </c>
    </row>
    <row r="1105" spans="1:3" x14ac:dyDescent="0.3">
      <c r="A1105" s="1">
        <v>41479</v>
      </c>
      <c r="B1105" s="1">
        <f t="shared" si="17"/>
        <v>41456</v>
      </c>
      <c r="C1105" s="3">
        <f>VLOOKUP(B1105,'RATEINF-CPI_USA'!$B$2:$E$1244,4,0)</f>
        <v>1.2707175464088394E-5</v>
      </c>
    </row>
    <row r="1106" spans="1:3" x14ac:dyDescent="0.3">
      <c r="A1106" s="1">
        <v>41478</v>
      </c>
      <c r="B1106" s="1">
        <f t="shared" si="17"/>
        <v>41456</v>
      </c>
      <c r="C1106" s="3">
        <f>VLOOKUP(B1106,'RATEINF-CPI_USA'!$B$2:$E$1244,4,0)</f>
        <v>1.2707175464088394E-5</v>
      </c>
    </row>
    <row r="1107" spans="1:3" x14ac:dyDescent="0.3">
      <c r="A1107" s="1">
        <v>41477</v>
      </c>
      <c r="B1107" s="1">
        <f t="shared" si="17"/>
        <v>41456</v>
      </c>
      <c r="C1107" s="3">
        <f>VLOOKUP(B1107,'RATEINF-CPI_USA'!$B$2:$E$1244,4,0)</f>
        <v>1.2707175464088394E-5</v>
      </c>
    </row>
    <row r="1108" spans="1:3" x14ac:dyDescent="0.3">
      <c r="A1108" s="1">
        <v>41476</v>
      </c>
      <c r="B1108" s="1">
        <f t="shared" si="17"/>
        <v>41456</v>
      </c>
      <c r="C1108" s="3">
        <f>VLOOKUP(B1108,'RATEINF-CPI_USA'!$B$2:$E$1244,4,0)</f>
        <v>1.2707175464088394E-5</v>
      </c>
    </row>
    <row r="1109" spans="1:3" x14ac:dyDescent="0.3">
      <c r="A1109" s="1">
        <v>41475</v>
      </c>
      <c r="B1109" s="1">
        <f t="shared" si="17"/>
        <v>41456</v>
      </c>
      <c r="C1109" s="3">
        <f>VLOOKUP(B1109,'RATEINF-CPI_USA'!$B$2:$E$1244,4,0)</f>
        <v>1.2707175464088394E-5</v>
      </c>
    </row>
    <row r="1110" spans="1:3" x14ac:dyDescent="0.3">
      <c r="A1110" s="1">
        <v>41474</v>
      </c>
      <c r="B1110" s="1">
        <f t="shared" si="17"/>
        <v>41456</v>
      </c>
      <c r="C1110" s="3">
        <f>VLOOKUP(B1110,'RATEINF-CPI_USA'!$B$2:$E$1244,4,0)</f>
        <v>1.2707175464088394E-5</v>
      </c>
    </row>
    <row r="1111" spans="1:3" x14ac:dyDescent="0.3">
      <c r="A1111" s="1">
        <v>41473</v>
      </c>
      <c r="B1111" s="1">
        <f t="shared" si="17"/>
        <v>41456</v>
      </c>
      <c r="C1111" s="3">
        <f>VLOOKUP(B1111,'RATEINF-CPI_USA'!$B$2:$E$1244,4,0)</f>
        <v>1.2707175464088394E-5</v>
      </c>
    </row>
    <row r="1112" spans="1:3" x14ac:dyDescent="0.3">
      <c r="A1112" s="1">
        <v>41472</v>
      </c>
      <c r="B1112" s="1">
        <f t="shared" si="17"/>
        <v>41456</v>
      </c>
      <c r="C1112" s="3">
        <f>VLOOKUP(B1112,'RATEINF-CPI_USA'!$B$2:$E$1244,4,0)</f>
        <v>1.2707175464088394E-5</v>
      </c>
    </row>
    <row r="1113" spans="1:3" x14ac:dyDescent="0.3">
      <c r="A1113" s="1">
        <v>41471</v>
      </c>
      <c r="B1113" s="1">
        <f t="shared" si="17"/>
        <v>41456</v>
      </c>
      <c r="C1113" s="3">
        <f>VLOOKUP(B1113,'RATEINF-CPI_USA'!$B$2:$E$1244,4,0)</f>
        <v>1.2707175464088394E-5</v>
      </c>
    </row>
    <row r="1114" spans="1:3" x14ac:dyDescent="0.3">
      <c r="A1114" s="1">
        <v>41470</v>
      </c>
      <c r="B1114" s="1">
        <f t="shared" si="17"/>
        <v>41456</v>
      </c>
      <c r="C1114" s="3">
        <f>VLOOKUP(B1114,'RATEINF-CPI_USA'!$B$2:$E$1244,4,0)</f>
        <v>1.2707175464088394E-5</v>
      </c>
    </row>
    <row r="1115" spans="1:3" x14ac:dyDescent="0.3">
      <c r="A1115" s="1">
        <v>41469</v>
      </c>
      <c r="B1115" s="1">
        <f t="shared" si="17"/>
        <v>41456</v>
      </c>
      <c r="C1115" s="3">
        <f>VLOOKUP(B1115,'RATEINF-CPI_USA'!$B$2:$E$1244,4,0)</f>
        <v>1.2707175464088394E-5</v>
      </c>
    </row>
    <row r="1116" spans="1:3" x14ac:dyDescent="0.3">
      <c r="A1116" s="1">
        <v>41468</v>
      </c>
      <c r="B1116" s="1">
        <f t="shared" si="17"/>
        <v>41456</v>
      </c>
      <c r="C1116" s="3">
        <f>VLOOKUP(B1116,'RATEINF-CPI_USA'!$B$2:$E$1244,4,0)</f>
        <v>1.2707175464088394E-5</v>
      </c>
    </row>
    <row r="1117" spans="1:3" x14ac:dyDescent="0.3">
      <c r="A1117" s="1">
        <v>41467</v>
      </c>
      <c r="B1117" s="1">
        <f t="shared" si="17"/>
        <v>41456</v>
      </c>
      <c r="C1117" s="3">
        <f>VLOOKUP(B1117,'RATEINF-CPI_USA'!$B$2:$E$1244,4,0)</f>
        <v>1.2707175464088394E-5</v>
      </c>
    </row>
    <row r="1118" spans="1:3" x14ac:dyDescent="0.3">
      <c r="A1118" s="1">
        <v>41466</v>
      </c>
      <c r="B1118" s="1">
        <f t="shared" si="17"/>
        <v>41456</v>
      </c>
      <c r="C1118" s="3">
        <f>VLOOKUP(B1118,'RATEINF-CPI_USA'!$B$2:$E$1244,4,0)</f>
        <v>1.2707175464088394E-5</v>
      </c>
    </row>
    <row r="1119" spans="1:3" x14ac:dyDescent="0.3">
      <c r="A1119" s="1">
        <v>41465</v>
      </c>
      <c r="B1119" s="1">
        <f t="shared" si="17"/>
        <v>41456</v>
      </c>
      <c r="C1119" s="3">
        <f>VLOOKUP(B1119,'RATEINF-CPI_USA'!$B$2:$E$1244,4,0)</f>
        <v>1.2707175464088394E-5</v>
      </c>
    </row>
    <row r="1120" spans="1:3" x14ac:dyDescent="0.3">
      <c r="A1120" s="1">
        <v>41464</v>
      </c>
      <c r="B1120" s="1">
        <f t="shared" si="17"/>
        <v>41456</v>
      </c>
      <c r="C1120" s="3">
        <f>VLOOKUP(B1120,'RATEINF-CPI_USA'!$B$2:$E$1244,4,0)</f>
        <v>1.2707175464088394E-5</v>
      </c>
    </row>
    <row r="1121" spans="1:3" x14ac:dyDescent="0.3">
      <c r="A1121" s="1">
        <v>41463</v>
      </c>
      <c r="B1121" s="1">
        <f t="shared" si="17"/>
        <v>41456</v>
      </c>
      <c r="C1121" s="3">
        <f>VLOOKUP(B1121,'RATEINF-CPI_USA'!$B$2:$E$1244,4,0)</f>
        <v>1.2707175464088394E-5</v>
      </c>
    </row>
    <row r="1122" spans="1:3" x14ac:dyDescent="0.3">
      <c r="A1122" s="1">
        <v>41462</v>
      </c>
      <c r="B1122" s="1">
        <f t="shared" si="17"/>
        <v>41456</v>
      </c>
      <c r="C1122" s="3">
        <f>VLOOKUP(B1122,'RATEINF-CPI_USA'!$B$2:$E$1244,4,0)</f>
        <v>1.2707175464088394E-5</v>
      </c>
    </row>
    <row r="1123" spans="1:3" x14ac:dyDescent="0.3">
      <c r="A1123" s="1">
        <v>41461</v>
      </c>
      <c r="B1123" s="1">
        <f t="shared" si="17"/>
        <v>41456</v>
      </c>
      <c r="C1123" s="3">
        <f>VLOOKUP(B1123,'RATEINF-CPI_USA'!$B$2:$E$1244,4,0)</f>
        <v>1.2707175464088394E-5</v>
      </c>
    </row>
    <row r="1124" spans="1:3" x14ac:dyDescent="0.3">
      <c r="A1124" s="1">
        <v>41460</v>
      </c>
      <c r="B1124" s="1">
        <f t="shared" si="17"/>
        <v>41456</v>
      </c>
      <c r="C1124" s="3">
        <f>VLOOKUP(B1124,'RATEINF-CPI_USA'!$B$2:$E$1244,4,0)</f>
        <v>1.2707175464088394E-5</v>
      </c>
    </row>
    <row r="1125" spans="1:3" x14ac:dyDescent="0.3">
      <c r="A1125" s="1">
        <v>41459</v>
      </c>
      <c r="B1125" s="1">
        <f t="shared" si="17"/>
        <v>41456</v>
      </c>
      <c r="C1125" s="3">
        <f>VLOOKUP(B1125,'RATEINF-CPI_USA'!$B$2:$E$1244,4,0)</f>
        <v>1.2707175464088394E-5</v>
      </c>
    </row>
    <row r="1126" spans="1:3" x14ac:dyDescent="0.3">
      <c r="A1126" s="1">
        <v>41458</v>
      </c>
      <c r="B1126" s="1">
        <f t="shared" si="17"/>
        <v>41456</v>
      </c>
      <c r="C1126" s="3">
        <f>VLOOKUP(B1126,'RATEINF-CPI_USA'!$B$2:$E$1244,4,0)</f>
        <v>1.2707175464088394E-5</v>
      </c>
    </row>
    <row r="1127" spans="1:3" x14ac:dyDescent="0.3">
      <c r="A1127" s="1">
        <v>41457</v>
      </c>
      <c r="B1127" s="1">
        <f t="shared" si="17"/>
        <v>41456</v>
      </c>
      <c r="C1127" s="3">
        <f>VLOOKUP(B1127,'RATEINF-CPI_USA'!$B$2:$E$1244,4,0)</f>
        <v>1.2707175464088394E-5</v>
      </c>
    </row>
    <row r="1128" spans="1:3" x14ac:dyDescent="0.3">
      <c r="A1128" s="1">
        <v>41456</v>
      </c>
      <c r="B1128" s="1">
        <f t="shared" si="17"/>
        <v>41456</v>
      </c>
      <c r="C1128" s="3">
        <f>VLOOKUP(B1128,'RATEINF-CPI_USA'!$B$2:$E$1244,4,0)</f>
        <v>1.2707175464088394E-5</v>
      </c>
    </row>
    <row r="1129" spans="1:3" x14ac:dyDescent="0.3">
      <c r="A1129" s="1">
        <v>41455</v>
      </c>
      <c r="B1129" s="1">
        <f t="shared" si="17"/>
        <v>41426</v>
      </c>
      <c r="C1129" s="3">
        <f>VLOOKUP(B1129,'RATEINF-CPI_USA'!$B$2:$E$1244,4,0)</f>
        <v>7.9897637786041642E-5</v>
      </c>
    </row>
    <row r="1130" spans="1:3" x14ac:dyDescent="0.3">
      <c r="A1130" s="1">
        <v>41454</v>
      </c>
      <c r="B1130" s="1">
        <f t="shared" si="17"/>
        <v>41426</v>
      </c>
      <c r="C1130" s="3">
        <f>VLOOKUP(B1130,'RATEINF-CPI_USA'!$B$2:$E$1244,4,0)</f>
        <v>7.9897637786041642E-5</v>
      </c>
    </row>
    <row r="1131" spans="1:3" x14ac:dyDescent="0.3">
      <c r="A1131" s="1">
        <v>41453</v>
      </c>
      <c r="B1131" s="1">
        <f t="shared" si="17"/>
        <v>41426</v>
      </c>
      <c r="C1131" s="3">
        <f>VLOOKUP(B1131,'RATEINF-CPI_USA'!$B$2:$E$1244,4,0)</f>
        <v>7.9897637786041642E-5</v>
      </c>
    </row>
    <row r="1132" spans="1:3" x14ac:dyDescent="0.3">
      <c r="A1132" s="1">
        <v>41452</v>
      </c>
      <c r="B1132" s="1">
        <f t="shared" si="17"/>
        <v>41426</v>
      </c>
      <c r="C1132" s="3">
        <f>VLOOKUP(B1132,'RATEINF-CPI_USA'!$B$2:$E$1244,4,0)</f>
        <v>7.9897637786041642E-5</v>
      </c>
    </row>
    <row r="1133" spans="1:3" x14ac:dyDescent="0.3">
      <c r="A1133" s="1">
        <v>41451</v>
      </c>
      <c r="B1133" s="1">
        <f t="shared" si="17"/>
        <v>41426</v>
      </c>
      <c r="C1133" s="3">
        <f>VLOOKUP(B1133,'RATEINF-CPI_USA'!$B$2:$E$1244,4,0)</f>
        <v>7.9897637786041642E-5</v>
      </c>
    </row>
    <row r="1134" spans="1:3" x14ac:dyDescent="0.3">
      <c r="A1134" s="1">
        <v>41450</v>
      </c>
      <c r="B1134" s="1">
        <f t="shared" si="17"/>
        <v>41426</v>
      </c>
      <c r="C1134" s="3">
        <f>VLOOKUP(B1134,'RATEINF-CPI_USA'!$B$2:$E$1244,4,0)</f>
        <v>7.9897637786041642E-5</v>
      </c>
    </row>
    <row r="1135" spans="1:3" x14ac:dyDescent="0.3">
      <c r="A1135" s="1">
        <v>41449</v>
      </c>
      <c r="B1135" s="1">
        <f t="shared" si="17"/>
        <v>41426</v>
      </c>
      <c r="C1135" s="3">
        <f>VLOOKUP(B1135,'RATEINF-CPI_USA'!$B$2:$E$1244,4,0)</f>
        <v>7.9897637786041642E-5</v>
      </c>
    </row>
    <row r="1136" spans="1:3" x14ac:dyDescent="0.3">
      <c r="A1136" s="1">
        <v>41448</v>
      </c>
      <c r="B1136" s="1">
        <f t="shared" si="17"/>
        <v>41426</v>
      </c>
      <c r="C1136" s="3">
        <f>VLOOKUP(B1136,'RATEINF-CPI_USA'!$B$2:$E$1244,4,0)</f>
        <v>7.9897637786041642E-5</v>
      </c>
    </row>
    <row r="1137" spans="1:3" x14ac:dyDescent="0.3">
      <c r="A1137" s="1">
        <v>41447</v>
      </c>
      <c r="B1137" s="1">
        <f t="shared" si="17"/>
        <v>41426</v>
      </c>
      <c r="C1137" s="3">
        <f>VLOOKUP(B1137,'RATEINF-CPI_USA'!$B$2:$E$1244,4,0)</f>
        <v>7.9897637786041642E-5</v>
      </c>
    </row>
    <row r="1138" spans="1:3" x14ac:dyDescent="0.3">
      <c r="A1138" s="1">
        <v>41446</v>
      </c>
      <c r="B1138" s="1">
        <f t="shared" si="17"/>
        <v>41426</v>
      </c>
      <c r="C1138" s="3">
        <f>VLOOKUP(B1138,'RATEINF-CPI_USA'!$B$2:$E$1244,4,0)</f>
        <v>7.9897637786041642E-5</v>
      </c>
    </row>
    <row r="1139" spans="1:3" x14ac:dyDescent="0.3">
      <c r="A1139" s="1">
        <v>41445</v>
      </c>
      <c r="B1139" s="1">
        <f t="shared" si="17"/>
        <v>41426</v>
      </c>
      <c r="C1139" s="3">
        <f>VLOOKUP(B1139,'RATEINF-CPI_USA'!$B$2:$E$1244,4,0)</f>
        <v>7.9897637786041642E-5</v>
      </c>
    </row>
    <row r="1140" spans="1:3" x14ac:dyDescent="0.3">
      <c r="A1140" s="1">
        <v>41444</v>
      </c>
      <c r="B1140" s="1">
        <f t="shared" si="17"/>
        <v>41426</v>
      </c>
      <c r="C1140" s="3">
        <f>VLOOKUP(B1140,'RATEINF-CPI_USA'!$B$2:$E$1244,4,0)</f>
        <v>7.9897637786041642E-5</v>
      </c>
    </row>
    <row r="1141" spans="1:3" x14ac:dyDescent="0.3">
      <c r="A1141" s="1">
        <v>41443</v>
      </c>
      <c r="B1141" s="1">
        <f t="shared" si="17"/>
        <v>41426</v>
      </c>
      <c r="C1141" s="3">
        <f>VLOOKUP(B1141,'RATEINF-CPI_USA'!$B$2:$E$1244,4,0)</f>
        <v>7.9897637786041642E-5</v>
      </c>
    </row>
    <row r="1142" spans="1:3" x14ac:dyDescent="0.3">
      <c r="A1142" s="1">
        <v>41442</v>
      </c>
      <c r="B1142" s="1">
        <f t="shared" si="17"/>
        <v>41426</v>
      </c>
      <c r="C1142" s="3">
        <f>VLOOKUP(B1142,'RATEINF-CPI_USA'!$B$2:$E$1244,4,0)</f>
        <v>7.9897637786041642E-5</v>
      </c>
    </row>
    <row r="1143" spans="1:3" x14ac:dyDescent="0.3">
      <c r="A1143" s="1">
        <v>41441</v>
      </c>
      <c r="B1143" s="1">
        <f t="shared" si="17"/>
        <v>41426</v>
      </c>
      <c r="C1143" s="3">
        <f>VLOOKUP(B1143,'RATEINF-CPI_USA'!$B$2:$E$1244,4,0)</f>
        <v>7.9897637786041642E-5</v>
      </c>
    </row>
    <row r="1144" spans="1:3" x14ac:dyDescent="0.3">
      <c r="A1144" s="1">
        <v>41440</v>
      </c>
      <c r="B1144" s="1">
        <f t="shared" si="17"/>
        <v>41426</v>
      </c>
      <c r="C1144" s="3">
        <f>VLOOKUP(B1144,'RATEINF-CPI_USA'!$B$2:$E$1244,4,0)</f>
        <v>7.9897637786041642E-5</v>
      </c>
    </row>
    <row r="1145" spans="1:3" x14ac:dyDescent="0.3">
      <c r="A1145" s="1">
        <v>41439</v>
      </c>
      <c r="B1145" s="1">
        <f t="shared" si="17"/>
        <v>41426</v>
      </c>
      <c r="C1145" s="3">
        <f>VLOOKUP(B1145,'RATEINF-CPI_USA'!$B$2:$E$1244,4,0)</f>
        <v>7.9897637786041642E-5</v>
      </c>
    </row>
    <row r="1146" spans="1:3" x14ac:dyDescent="0.3">
      <c r="A1146" s="1">
        <v>41438</v>
      </c>
      <c r="B1146" s="1">
        <f t="shared" si="17"/>
        <v>41426</v>
      </c>
      <c r="C1146" s="3">
        <f>VLOOKUP(B1146,'RATEINF-CPI_USA'!$B$2:$E$1244,4,0)</f>
        <v>7.9897637786041642E-5</v>
      </c>
    </row>
    <row r="1147" spans="1:3" x14ac:dyDescent="0.3">
      <c r="A1147" s="1">
        <v>41437</v>
      </c>
      <c r="B1147" s="1">
        <f t="shared" si="17"/>
        <v>41426</v>
      </c>
      <c r="C1147" s="3">
        <f>VLOOKUP(B1147,'RATEINF-CPI_USA'!$B$2:$E$1244,4,0)</f>
        <v>7.9897637786041642E-5</v>
      </c>
    </row>
    <row r="1148" spans="1:3" x14ac:dyDescent="0.3">
      <c r="A1148" s="1">
        <v>41436</v>
      </c>
      <c r="B1148" s="1">
        <f t="shared" si="17"/>
        <v>41426</v>
      </c>
      <c r="C1148" s="3">
        <f>VLOOKUP(B1148,'RATEINF-CPI_USA'!$B$2:$E$1244,4,0)</f>
        <v>7.9897637786041642E-5</v>
      </c>
    </row>
    <row r="1149" spans="1:3" x14ac:dyDescent="0.3">
      <c r="A1149" s="1">
        <v>41435</v>
      </c>
      <c r="B1149" s="1">
        <f t="shared" si="17"/>
        <v>41426</v>
      </c>
      <c r="C1149" s="3">
        <f>VLOOKUP(B1149,'RATEINF-CPI_USA'!$B$2:$E$1244,4,0)</f>
        <v>7.9897637786041642E-5</v>
      </c>
    </row>
    <row r="1150" spans="1:3" x14ac:dyDescent="0.3">
      <c r="A1150" s="1">
        <v>41434</v>
      </c>
      <c r="B1150" s="1">
        <f t="shared" si="17"/>
        <v>41426</v>
      </c>
      <c r="C1150" s="3">
        <f>VLOOKUP(B1150,'RATEINF-CPI_USA'!$B$2:$E$1244,4,0)</f>
        <v>7.9897637786041642E-5</v>
      </c>
    </row>
    <row r="1151" spans="1:3" x14ac:dyDescent="0.3">
      <c r="A1151" s="1">
        <v>41433</v>
      </c>
      <c r="B1151" s="1">
        <f t="shared" si="17"/>
        <v>41426</v>
      </c>
      <c r="C1151" s="3">
        <f>VLOOKUP(B1151,'RATEINF-CPI_USA'!$B$2:$E$1244,4,0)</f>
        <v>7.9897637786041642E-5</v>
      </c>
    </row>
    <row r="1152" spans="1:3" x14ac:dyDescent="0.3">
      <c r="A1152" s="1">
        <v>41432</v>
      </c>
      <c r="B1152" s="1">
        <f t="shared" si="17"/>
        <v>41426</v>
      </c>
      <c r="C1152" s="3">
        <f>VLOOKUP(B1152,'RATEINF-CPI_USA'!$B$2:$E$1244,4,0)</f>
        <v>7.9897637786041642E-5</v>
      </c>
    </row>
    <row r="1153" spans="1:3" x14ac:dyDescent="0.3">
      <c r="A1153" s="1">
        <v>41431</v>
      </c>
      <c r="B1153" s="1">
        <f t="shared" si="17"/>
        <v>41426</v>
      </c>
      <c r="C1153" s="3">
        <f>VLOOKUP(B1153,'RATEINF-CPI_USA'!$B$2:$E$1244,4,0)</f>
        <v>7.9897637786041642E-5</v>
      </c>
    </row>
    <row r="1154" spans="1:3" x14ac:dyDescent="0.3">
      <c r="A1154" s="1">
        <v>41430</v>
      </c>
      <c r="B1154" s="1">
        <f t="shared" si="17"/>
        <v>41426</v>
      </c>
      <c r="C1154" s="3">
        <f>VLOOKUP(B1154,'RATEINF-CPI_USA'!$B$2:$E$1244,4,0)</f>
        <v>7.9897637786041642E-5</v>
      </c>
    </row>
    <row r="1155" spans="1:3" x14ac:dyDescent="0.3">
      <c r="A1155" s="1">
        <v>41429</v>
      </c>
      <c r="B1155" s="1">
        <f t="shared" ref="B1155:B1218" si="18">DATE(YEAR(A1155),MONTH(A1155),1)</f>
        <v>41426</v>
      </c>
      <c r="C1155" s="3">
        <f>VLOOKUP(B1155,'RATEINF-CPI_USA'!$B$2:$E$1244,4,0)</f>
        <v>7.9897637786041642E-5</v>
      </c>
    </row>
    <row r="1156" spans="1:3" x14ac:dyDescent="0.3">
      <c r="A1156" s="1">
        <v>41428</v>
      </c>
      <c r="B1156" s="1">
        <f t="shared" si="18"/>
        <v>41426</v>
      </c>
      <c r="C1156" s="3">
        <f>VLOOKUP(B1156,'RATEINF-CPI_USA'!$B$2:$E$1244,4,0)</f>
        <v>7.9897637786041642E-5</v>
      </c>
    </row>
    <row r="1157" spans="1:3" x14ac:dyDescent="0.3">
      <c r="A1157" s="1">
        <v>41427</v>
      </c>
      <c r="B1157" s="1">
        <f t="shared" si="18"/>
        <v>41426</v>
      </c>
      <c r="C1157" s="3">
        <f>VLOOKUP(B1157,'RATEINF-CPI_USA'!$B$2:$E$1244,4,0)</f>
        <v>7.9897637786041642E-5</v>
      </c>
    </row>
    <row r="1158" spans="1:3" x14ac:dyDescent="0.3">
      <c r="A1158" s="1">
        <v>41426</v>
      </c>
      <c r="B1158" s="1">
        <f t="shared" si="18"/>
        <v>41426</v>
      </c>
      <c r="C1158" s="3">
        <f>VLOOKUP(B1158,'RATEINF-CPI_USA'!$B$2:$E$1244,4,0)</f>
        <v>7.9897637786041642E-5</v>
      </c>
    </row>
    <row r="1159" spans="1:3" x14ac:dyDescent="0.3">
      <c r="A1159" s="1">
        <v>41425</v>
      </c>
      <c r="B1159" s="1">
        <f t="shared" si="18"/>
        <v>41395</v>
      </c>
      <c r="C1159" s="3">
        <f>VLOOKUP(B1159,'RATEINF-CPI_USA'!$B$2:$E$1244,4,0)</f>
        <v>5.7383089132612142E-5</v>
      </c>
    </row>
    <row r="1160" spans="1:3" x14ac:dyDescent="0.3">
      <c r="A1160" s="1">
        <v>41424</v>
      </c>
      <c r="B1160" s="1">
        <f t="shared" si="18"/>
        <v>41395</v>
      </c>
      <c r="C1160" s="3">
        <f>VLOOKUP(B1160,'RATEINF-CPI_USA'!$B$2:$E$1244,4,0)</f>
        <v>5.7383089132612142E-5</v>
      </c>
    </row>
    <row r="1161" spans="1:3" x14ac:dyDescent="0.3">
      <c r="A1161" s="1">
        <v>41423</v>
      </c>
      <c r="B1161" s="1">
        <f t="shared" si="18"/>
        <v>41395</v>
      </c>
      <c r="C1161" s="3">
        <f>VLOOKUP(B1161,'RATEINF-CPI_USA'!$B$2:$E$1244,4,0)</f>
        <v>5.7383089132612142E-5</v>
      </c>
    </row>
    <row r="1162" spans="1:3" x14ac:dyDescent="0.3">
      <c r="A1162" s="1">
        <v>41422</v>
      </c>
      <c r="B1162" s="1">
        <f t="shared" si="18"/>
        <v>41395</v>
      </c>
      <c r="C1162" s="3">
        <f>VLOOKUP(B1162,'RATEINF-CPI_USA'!$B$2:$E$1244,4,0)</f>
        <v>5.7383089132612142E-5</v>
      </c>
    </row>
    <row r="1163" spans="1:3" x14ac:dyDescent="0.3">
      <c r="A1163" s="1">
        <v>41421</v>
      </c>
      <c r="B1163" s="1">
        <f t="shared" si="18"/>
        <v>41395</v>
      </c>
      <c r="C1163" s="3">
        <f>VLOOKUP(B1163,'RATEINF-CPI_USA'!$B$2:$E$1244,4,0)</f>
        <v>5.7383089132612142E-5</v>
      </c>
    </row>
    <row r="1164" spans="1:3" x14ac:dyDescent="0.3">
      <c r="A1164" s="1">
        <v>41420</v>
      </c>
      <c r="B1164" s="1">
        <f t="shared" si="18"/>
        <v>41395</v>
      </c>
      <c r="C1164" s="3">
        <f>VLOOKUP(B1164,'RATEINF-CPI_USA'!$B$2:$E$1244,4,0)</f>
        <v>5.7383089132612142E-5</v>
      </c>
    </row>
    <row r="1165" spans="1:3" x14ac:dyDescent="0.3">
      <c r="A1165" s="1">
        <v>41419</v>
      </c>
      <c r="B1165" s="1">
        <f t="shared" si="18"/>
        <v>41395</v>
      </c>
      <c r="C1165" s="3">
        <f>VLOOKUP(B1165,'RATEINF-CPI_USA'!$B$2:$E$1244,4,0)</f>
        <v>5.7383089132612142E-5</v>
      </c>
    </row>
    <row r="1166" spans="1:3" x14ac:dyDescent="0.3">
      <c r="A1166" s="1">
        <v>41418</v>
      </c>
      <c r="B1166" s="1">
        <f t="shared" si="18"/>
        <v>41395</v>
      </c>
      <c r="C1166" s="3">
        <f>VLOOKUP(B1166,'RATEINF-CPI_USA'!$B$2:$E$1244,4,0)</f>
        <v>5.7383089132612142E-5</v>
      </c>
    </row>
    <row r="1167" spans="1:3" x14ac:dyDescent="0.3">
      <c r="A1167" s="1">
        <v>41417</v>
      </c>
      <c r="B1167" s="1">
        <f t="shared" si="18"/>
        <v>41395</v>
      </c>
      <c r="C1167" s="3">
        <f>VLOOKUP(B1167,'RATEINF-CPI_USA'!$B$2:$E$1244,4,0)</f>
        <v>5.7383089132612142E-5</v>
      </c>
    </row>
    <row r="1168" spans="1:3" x14ac:dyDescent="0.3">
      <c r="A1168" s="1">
        <v>41416</v>
      </c>
      <c r="B1168" s="1">
        <f t="shared" si="18"/>
        <v>41395</v>
      </c>
      <c r="C1168" s="3">
        <f>VLOOKUP(B1168,'RATEINF-CPI_USA'!$B$2:$E$1244,4,0)</f>
        <v>5.7383089132612142E-5</v>
      </c>
    </row>
    <row r="1169" spans="1:3" x14ac:dyDescent="0.3">
      <c r="A1169" s="1">
        <v>41415</v>
      </c>
      <c r="B1169" s="1">
        <f t="shared" si="18"/>
        <v>41395</v>
      </c>
      <c r="C1169" s="3">
        <f>VLOOKUP(B1169,'RATEINF-CPI_USA'!$B$2:$E$1244,4,0)</f>
        <v>5.7383089132612142E-5</v>
      </c>
    </row>
    <row r="1170" spans="1:3" x14ac:dyDescent="0.3">
      <c r="A1170" s="1">
        <v>41414</v>
      </c>
      <c r="B1170" s="1">
        <f t="shared" si="18"/>
        <v>41395</v>
      </c>
      <c r="C1170" s="3">
        <f>VLOOKUP(B1170,'RATEINF-CPI_USA'!$B$2:$E$1244,4,0)</f>
        <v>5.7383089132612142E-5</v>
      </c>
    </row>
    <row r="1171" spans="1:3" x14ac:dyDescent="0.3">
      <c r="A1171" s="1">
        <v>41413</v>
      </c>
      <c r="B1171" s="1">
        <f t="shared" si="18"/>
        <v>41395</v>
      </c>
      <c r="C1171" s="3">
        <f>VLOOKUP(B1171,'RATEINF-CPI_USA'!$B$2:$E$1244,4,0)</f>
        <v>5.7383089132612142E-5</v>
      </c>
    </row>
    <row r="1172" spans="1:3" x14ac:dyDescent="0.3">
      <c r="A1172" s="1">
        <v>41412</v>
      </c>
      <c r="B1172" s="1">
        <f t="shared" si="18"/>
        <v>41395</v>
      </c>
      <c r="C1172" s="3">
        <f>VLOOKUP(B1172,'RATEINF-CPI_USA'!$B$2:$E$1244,4,0)</f>
        <v>5.7383089132612142E-5</v>
      </c>
    </row>
    <row r="1173" spans="1:3" x14ac:dyDescent="0.3">
      <c r="A1173" s="1">
        <v>41411</v>
      </c>
      <c r="B1173" s="1">
        <f t="shared" si="18"/>
        <v>41395</v>
      </c>
      <c r="C1173" s="3">
        <f>VLOOKUP(B1173,'RATEINF-CPI_USA'!$B$2:$E$1244,4,0)</f>
        <v>5.7383089132612142E-5</v>
      </c>
    </row>
    <row r="1174" spans="1:3" x14ac:dyDescent="0.3">
      <c r="A1174" s="1">
        <v>41410</v>
      </c>
      <c r="B1174" s="1">
        <f t="shared" si="18"/>
        <v>41395</v>
      </c>
      <c r="C1174" s="3">
        <f>VLOOKUP(B1174,'RATEINF-CPI_USA'!$B$2:$E$1244,4,0)</f>
        <v>5.7383089132612142E-5</v>
      </c>
    </row>
    <row r="1175" spans="1:3" x14ac:dyDescent="0.3">
      <c r="A1175" s="1">
        <v>41409</v>
      </c>
      <c r="B1175" s="1">
        <f t="shared" si="18"/>
        <v>41395</v>
      </c>
      <c r="C1175" s="3">
        <f>VLOOKUP(B1175,'RATEINF-CPI_USA'!$B$2:$E$1244,4,0)</f>
        <v>5.7383089132612142E-5</v>
      </c>
    </row>
    <row r="1176" spans="1:3" x14ac:dyDescent="0.3">
      <c r="A1176" s="1">
        <v>41408</v>
      </c>
      <c r="B1176" s="1">
        <f t="shared" si="18"/>
        <v>41395</v>
      </c>
      <c r="C1176" s="3">
        <f>VLOOKUP(B1176,'RATEINF-CPI_USA'!$B$2:$E$1244,4,0)</f>
        <v>5.7383089132612142E-5</v>
      </c>
    </row>
    <row r="1177" spans="1:3" x14ac:dyDescent="0.3">
      <c r="A1177" s="1">
        <v>41407</v>
      </c>
      <c r="B1177" s="1">
        <f t="shared" si="18"/>
        <v>41395</v>
      </c>
      <c r="C1177" s="3">
        <f>VLOOKUP(B1177,'RATEINF-CPI_USA'!$B$2:$E$1244,4,0)</f>
        <v>5.7383089132612142E-5</v>
      </c>
    </row>
    <row r="1178" spans="1:3" x14ac:dyDescent="0.3">
      <c r="A1178" s="1">
        <v>41406</v>
      </c>
      <c r="B1178" s="1">
        <f t="shared" si="18"/>
        <v>41395</v>
      </c>
      <c r="C1178" s="3">
        <f>VLOOKUP(B1178,'RATEINF-CPI_USA'!$B$2:$E$1244,4,0)</f>
        <v>5.7383089132612142E-5</v>
      </c>
    </row>
    <row r="1179" spans="1:3" x14ac:dyDescent="0.3">
      <c r="A1179" s="1">
        <v>41405</v>
      </c>
      <c r="B1179" s="1">
        <f t="shared" si="18"/>
        <v>41395</v>
      </c>
      <c r="C1179" s="3">
        <f>VLOOKUP(B1179,'RATEINF-CPI_USA'!$B$2:$E$1244,4,0)</f>
        <v>5.7383089132612142E-5</v>
      </c>
    </row>
    <row r="1180" spans="1:3" x14ac:dyDescent="0.3">
      <c r="A1180" s="1">
        <v>41404</v>
      </c>
      <c r="B1180" s="1">
        <f t="shared" si="18"/>
        <v>41395</v>
      </c>
      <c r="C1180" s="3">
        <f>VLOOKUP(B1180,'RATEINF-CPI_USA'!$B$2:$E$1244,4,0)</f>
        <v>5.7383089132612142E-5</v>
      </c>
    </row>
    <row r="1181" spans="1:3" x14ac:dyDescent="0.3">
      <c r="A1181" s="1">
        <v>41403</v>
      </c>
      <c r="B1181" s="1">
        <f t="shared" si="18"/>
        <v>41395</v>
      </c>
      <c r="C1181" s="3">
        <f>VLOOKUP(B1181,'RATEINF-CPI_USA'!$B$2:$E$1244,4,0)</f>
        <v>5.7383089132612142E-5</v>
      </c>
    </row>
    <row r="1182" spans="1:3" x14ac:dyDescent="0.3">
      <c r="A1182" s="1">
        <v>41402</v>
      </c>
      <c r="B1182" s="1">
        <f t="shared" si="18"/>
        <v>41395</v>
      </c>
      <c r="C1182" s="3">
        <f>VLOOKUP(B1182,'RATEINF-CPI_USA'!$B$2:$E$1244,4,0)</f>
        <v>5.7383089132612142E-5</v>
      </c>
    </row>
    <row r="1183" spans="1:3" x14ac:dyDescent="0.3">
      <c r="A1183" s="1">
        <v>41401</v>
      </c>
      <c r="B1183" s="1">
        <f t="shared" si="18"/>
        <v>41395</v>
      </c>
      <c r="C1183" s="3">
        <f>VLOOKUP(B1183,'RATEINF-CPI_USA'!$B$2:$E$1244,4,0)</f>
        <v>5.7383089132612142E-5</v>
      </c>
    </row>
    <row r="1184" spans="1:3" x14ac:dyDescent="0.3">
      <c r="A1184" s="1">
        <v>41400</v>
      </c>
      <c r="B1184" s="1">
        <f t="shared" si="18"/>
        <v>41395</v>
      </c>
      <c r="C1184" s="3">
        <f>VLOOKUP(B1184,'RATEINF-CPI_USA'!$B$2:$E$1244,4,0)</f>
        <v>5.7383089132612142E-5</v>
      </c>
    </row>
    <row r="1185" spans="1:3" x14ac:dyDescent="0.3">
      <c r="A1185" s="1">
        <v>41399</v>
      </c>
      <c r="B1185" s="1">
        <f t="shared" si="18"/>
        <v>41395</v>
      </c>
      <c r="C1185" s="3">
        <f>VLOOKUP(B1185,'RATEINF-CPI_USA'!$B$2:$E$1244,4,0)</f>
        <v>5.7383089132612142E-5</v>
      </c>
    </row>
    <row r="1186" spans="1:3" x14ac:dyDescent="0.3">
      <c r="A1186" s="1">
        <v>41398</v>
      </c>
      <c r="B1186" s="1">
        <f t="shared" si="18"/>
        <v>41395</v>
      </c>
      <c r="C1186" s="3">
        <f>VLOOKUP(B1186,'RATEINF-CPI_USA'!$B$2:$E$1244,4,0)</f>
        <v>5.7383089132612142E-5</v>
      </c>
    </row>
    <row r="1187" spans="1:3" x14ac:dyDescent="0.3">
      <c r="A1187" s="1">
        <v>41397</v>
      </c>
      <c r="B1187" s="1">
        <f t="shared" si="18"/>
        <v>41395</v>
      </c>
      <c r="C1187" s="3">
        <f>VLOOKUP(B1187,'RATEINF-CPI_USA'!$B$2:$E$1244,4,0)</f>
        <v>5.7383089132612142E-5</v>
      </c>
    </row>
    <row r="1188" spans="1:3" x14ac:dyDescent="0.3">
      <c r="A1188" s="1">
        <v>41396</v>
      </c>
      <c r="B1188" s="1">
        <f t="shared" si="18"/>
        <v>41395</v>
      </c>
      <c r="C1188" s="3">
        <f>VLOOKUP(B1188,'RATEINF-CPI_USA'!$B$2:$E$1244,4,0)</f>
        <v>5.7383089132612142E-5</v>
      </c>
    </row>
    <row r="1189" spans="1:3" x14ac:dyDescent="0.3">
      <c r="A1189" s="1">
        <v>41395</v>
      </c>
      <c r="B1189" s="1">
        <f t="shared" si="18"/>
        <v>41395</v>
      </c>
      <c r="C1189" s="3">
        <f>VLOOKUP(B1189,'RATEINF-CPI_USA'!$B$2:$E$1244,4,0)</f>
        <v>5.7383089132612142E-5</v>
      </c>
    </row>
    <row r="1190" spans="1:3" x14ac:dyDescent="0.3">
      <c r="A1190" s="1">
        <v>41394</v>
      </c>
      <c r="B1190" s="1">
        <f t="shared" si="18"/>
        <v>41365</v>
      </c>
      <c r="C1190" s="3">
        <f>VLOOKUP(B1190,'RATEINF-CPI_USA'!$B$2:$E$1244,4,0)</f>
        <v>-3.4672074811892273E-5</v>
      </c>
    </row>
    <row r="1191" spans="1:3" x14ac:dyDescent="0.3">
      <c r="A1191" s="1">
        <v>41393</v>
      </c>
      <c r="B1191" s="1">
        <f t="shared" si="18"/>
        <v>41365</v>
      </c>
      <c r="C1191" s="3">
        <f>VLOOKUP(B1191,'RATEINF-CPI_USA'!$B$2:$E$1244,4,0)</f>
        <v>-3.4672074811892273E-5</v>
      </c>
    </row>
    <row r="1192" spans="1:3" x14ac:dyDescent="0.3">
      <c r="A1192" s="1">
        <v>41392</v>
      </c>
      <c r="B1192" s="1">
        <f t="shared" si="18"/>
        <v>41365</v>
      </c>
      <c r="C1192" s="3">
        <f>VLOOKUP(B1192,'RATEINF-CPI_USA'!$B$2:$E$1244,4,0)</f>
        <v>-3.4672074811892273E-5</v>
      </c>
    </row>
    <row r="1193" spans="1:3" x14ac:dyDescent="0.3">
      <c r="A1193" s="1">
        <v>41391</v>
      </c>
      <c r="B1193" s="1">
        <f t="shared" si="18"/>
        <v>41365</v>
      </c>
      <c r="C1193" s="3">
        <f>VLOOKUP(B1193,'RATEINF-CPI_USA'!$B$2:$E$1244,4,0)</f>
        <v>-3.4672074811892273E-5</v>
      </c>
    </row>
    <row r="1194" spans="1:3" x14ac:dyDescent="0.3">
      <c r="A1194" s="1">
        <v>41390</v>
      </c>
      <c r="B1194" s="1">
        <f t="shared" si="18"/>
        <v>41365</v>
      </c>
      <c r="C1194" s="3">
        <f>VLOOKUP(B1194,'RATEINF-CPI_USA'!$B$2:$E$1244,4,0)</f>
        <v>-3.4672074811892273E-5</v>
      </c>
    </row>
    <row r="1195" spans="1:3" x14ac:dyDescent="0.3">
      <c r="A1195" s="1">
        <v>41389</v>
      </c>
      <c r="B1195" s="1">
        <f t="shared" si="18"/>
        <v>41365</v>
      </c>
      <c r="C1195" s="3">
        <f>VLOOKUP(B1195,'RATEINF-CPI_USA'!$B$2:$E$1244,4,0)</f>
        <v>-3.4672074811892273E-5</v>
      </c>
    </row>
    <row r="1196" spans="1:3" x14ac:dyDescent="0.3">
      <c r="A1196" s="1">
        <v>41388</v>
      </c>
      <c r="B1196" s="1">
        <f t="shared" si="18"/>
        <v>41365</v>
      </c>
      <c r="C1196" s="3">
        <f>VLOOKUP(B1196,'RATEINF-CPI_USA'!$B$2:$E$1244,4,0)</f>
        <v>-3.4672074811892273E-5</v>
      </c>
    </row>
    <row r="1197" spans="1:3" x14ac:dyDescent="0.3">
      <c r="A1197" s="1">
        <v>41387</v>
      </c>
      <c r="B1197" s="1">
        <f t="shared" si="18"/>
        <v>41365</v>
      </c>
      <c r="C1197" s="3">
        <f>VLOOKUP(B1197,'RATEINF-CPI_USA'!$B$2:$E$1244,4,0)</f>
        <v>-3.4672074811892273E-5</v>
      </c>
    </row>
    <row r="1198" spans="1:3" x14ac:dyDescent="0.3">
      <c r="A1198" s="1">
        <v>41386</v>
      </c>
      <c r="B1198" s="1">
        <f t="shared" si="18"/>
        <v>41365</v>
      </c>
      <c r="C1198" s="3">
        <f>VLOOKUP(B1198,'RATEINF-CPI_USA'!$B$2:$E$1244,4,0)</f>
        <v>-3.4672074811892273E-5</v>
      </c>
    </row>
    <row r="1199" spans="1:3" x14ac:dyDescent="0.3">
      <c r="A1199" s="1">
        <v>41385</v>
      </c>
      <c r="B1199" s="1">
        <f t="shared" si="18"/>
        <v>41365</v>
      </c>
      <c r="C1199" s="3">
        <f>VLOOKUP(B1199,'RATEINF-CPI_USA'!$B$2:$E$1244,4,0)</f>
        <v>-3.4672074811892273E-5</v>
      </c>
    </row>
    <row r="1200" spans="1:3" x14ac:dyDescent="0.3">
      <c r="A1200" s="1">
        <v>41384</v>
      </c>
      <c r="B1200" s="1">
        <f t="shared" si="18"/>
        <v>41365</v>
      </c>
      <c r="C1200" s="3">
        <f>VLOOKUP(B1200,'RATEINF-CPI_USA'!$B$2:$E$1244,4,0)</f>
        <v>-3.4672074811892273E-5</v>
      </c>
    </row>
    <row r="1201" spans="1:3" x14ac:dyDescent="0.3">
      <c r="A1201" s="1">
        <v>41383</v>
      </c>
      <c r="B1201" s="1">
        <f t="shared" si="18"/>
        <v>41365</v>
      </c>
      <c r="C1201" s="3">
        <f>VLOOKUP(B1201,'RATEINF-CPI_USA'!$B$2:$E$1244,4,0)</f>
        <v>-3.4672074811892273E-5</v>
      </c>
    </row>
    <row r="1202" spans="1:3" x14ac:dyDescent="0.3">
      <c r="A1202" s="1">
        <v>41382</v>
      </c>
      <c r="B1202" s="1">
        <f t="shared" si="18"/>
        <v>41365</v>
      </c>
      <c r="C1202" s="3">
        <f>VLOOKUP(B1202,'RATEINF-CPI_USA'!$B$2:$E$1244,4,0)</f>
        <v>-3.4672074811892273E-5</v>
      </c>
    </row>
    <row r="1203" spans="1:3" x14ac:dyDescent="0.3">
      <c r="A1203" s="1">
        <v>41381</v>
      </c>
      <c r="B1203" s="1">
        <f t="shared" si="18"/>
        <v>41365</v>
      </c>
      <c r="C1203" s="3">
        <f>VLOOKUP(B1203,'RATEINF-CPI_USA'!$B$2:$E$1244,4,0)</f>
        <v>-3.4672074811892273E-5</v>
      </c>
    </row>
    <row r="1204" spans="1:3" x14ac:dyDescent="0.3">
      <c r="A1204" s="1">
        <v>41380</v>
      </c>
      <c r="B1204" s="1">
        <f t="shared" si="18"/>
        <v>41365</v>
      </c>
      <c r="C1204" s="3">
        <f>VLOOKUP(B1204,'RATEINF-CPI_USA'!$B$2:$E$1244,4,0)</f>
        <v>-3.4672074811892273E-5</v>
      </c>
    </row>
    <row r="1205" spans="1:3" x14ac:dyDescent="0.3">
      <c r="A1205" s="1">
        <v>41379</v>
      </c>
      <c r="B1205" s="1">
        <f t="shared" si="18"/>
        <v>41365</v>
      </c>
      <c r="C1205" s="3">
        <f>VLOOKUP(B1205,'RATEINF-CPI_USA'!$B$2:$E$1244,4,0)</f>
        <v>-3.4672074811892273E-5</v>
      </c>
    </row>
    <row r="1206" spans="1:3" x14ac:dyDescent="0.3">
      <c r="A1206" s="1">
        <v>41378</v>
      </c>
      <c r="B1206" s="1">
        <f t="shared" si="18"/>
        <v>41365</v>
      </c>
      <c r="C1206" s="3">
        <f>VLOOKUP(B1206,'RATEINF-CPI_USA'!$B$2:$E$1244,4,0)</f>
        <v>-3.4672074811892273E-5</v>
      </c>
    </row>
    <row r="1207" spans="1:3" x14ac:dyDescent="0.3">
      <c r="A1207" s="1">
        <v>41377</v>
      </c>
      <c r="B1207" s="1">
        <f t="shared" si="18"/>
        <v>41365</v>
      </c>
      <c r="C1207" s="3">
        <f>VLOOKUP(B1207,'RATEINF-CPI_USA'!$B$2:$E$1244,4,0)</f>
        <v>-3.4672074811892273E-5</v>
      </c>
    </row>
    <row r="1208" spans="1:3" x14ac:dyDescent="0.3">
      <c r="A1208" s="1">
        <v>41376</v>
      </c>
      <c r="B1208" s="1">
        <f t="shared" si="18"/>
        <v>41365</v>
      </c>
      <c r="C1208" s="3">
        <f>VLOOKUP(B1208,'RATEINF-CPI_USA'!$B$2:$E$1244,4,0)</f>
        <v>-3.4672074811892273E-5</v>
      </c>
    </row>
    <row r="1209" spans="1:3" x14ac:dyDescent="0.3">
      <c r="A1209" s="1">
        <v>41375</v>
      </c>
      <c r="B1209" s="1">
        <f t="shared" si="18"/>
        <v>41365</v>
      </c>
      <c r="C1209" s="3">
        <f>VLOOKUP(B1209,'RATEINF-CPI_USA'!$B$2:$E$1244,4,0)</f>
        <v>-3.4672074811892273E-5</v>
      </c>
    </row>
    <row r="1210" spans="1:3" x14ac:dyDescent="0.3">
      <c r="A1210" s="1">
        <v>41374</v>
      </c>
      <c r="B1210" s="1">
        <f t="shared" si="18"/>
        <v>41365</v>
      </c>
      <c r="C1210" s="3">
        <f>VLOOKUP(B1210,'RATEINF-CPI_USA'!$B$2:$E$1244,4,0)</f>
        <v>-3.4672074811892273E-5</v>
      </c>
    </row>
    <row r="1211" spans="1:3" x14ac:dyDescent="0.3">
      <c r="A1211" s="1">
        <v>41373</v>
      </c>
      <c r="B1211" s="1">
        <f t="shared" si="18"/>
        <v>41365</v>
      </c>
      <c r="C1211" s="3">
        <f>VLOOKUP(B1211,'RATEINF-CPI_USA'!$B$2:$E$1244,4,0)</f>
        <v>-3.4672074811892273E-5</v>
      </c>
    </row>
    <row r="1212" spans="1:3" x14ac:dyDescent="0.3">
      <c r="A1212" s="1">
        <v>41372</v>
      </c>
      <c r="B1212" s="1">
        <f t="shared" si="18"/>
        <v>41365</v>
      </c>
      <c r="C1212" s="3">
        <f>VLOOKUP(B1212,'RATEINF-CPI_USA'!$B$2:$E$1244,4,0)</f>
        <v>-3.4672074811892273E-5</v>
      </c>
    </row>
    <row r="1213" spans="1:3" x14ac:dyDescent="0.3">
      <c r="A1213" s="1">
        <v>41371</v>
      </c>
      <c r="B1213" s="1">
        <f t="shared" si="18"/>
        <v>41365</v>
      </c>
      <c r="C1213" s="3">
        <f>VLOOKUP(B1213,'RATEINF-CPI_USA'!$B$2:$E$1244,4,0)</f>
        <v>-3.4672074811892273E-5</v>
      </c>
    </row>
    <row r="1214" spans="1:3" x14ac:dyDescent="0.3">
      <c r="A1214" s="1">
        <v>41370</v>
      </c>
      <c r="B1214" s="1">
        <f t="shared" si="18"/>
        <v>41365</v>
      </c>
      <c r="C1214" s="3">
        <f>VLOOKUP(B1214,'RATEINF-CPI_USA'!$B$2:$E$1244,4,0)</f>
        <v>-3.4672074811892273E-5</v>
      </c>
    </row>
    <row r="1215" spans="1:3" x14ac:dyDescent="0.3">
      <c r="A1215" s="1">
        <v>41369</v>
      </c>
      <c r="B1215" s="1">
        <f t="shared" si="18"/>
        <v>41365</v>
      </c>
      <c r="C1215" s="3">
        <f>VLOOKUP(B1215,'RATEINF-CPI_USA'!$B$2:$E$1244,4,0)</f>
        <v>-3.4672074811892273E-5</v>
      </c>
    </row>
    <row r="1216" spans="1:3" x14ac:dyDescent="0.3">
      <c r="A1216" s="1">
        <v>41368</v>
      </c>
      <c r="B1216" s="1">
        <f t="shared" si="18"/>
        <v>41365</v>
      </c>
      <c r="C1216" s="3">
        <f>VLOOKUP(B1216,'RATEINF-CPI_USA'!$B$2:$E$1244,4,0)</f>
        <v>-3.4672074811892273E-5</v>
      </c>
    </row>
    <row r="1217" spans="1:3" x14ac:dyDescent="0.3">
      <c r="A1217" s="1">
        <v>41367</v>
      </c>
      <c r="B1217" s="1">
        <f t="shared" si="18"/>
        <v>41365</v>
      </c>
      <c r="C1217" s="3">
        <f>VLOOKUP(B1217,'RATEINF-CPI_USA'!$B$2:$E$1244,4,0)</f>
        <v>-3.4672074811892273E-5</v>
      </c>
    </row>
    <row r="1218" spans="1:3" x14ac:dyDescent="0.3">
      <c r="A1218" s="1">
        <v>41366</v>
      </c>
      <c r="B1218" s="1">
        <f t="shared" si="18"/>
        <v>41365</v>
      </c>
      <c r="C1218" s="3">
        <f>VLOOKUP(B1218,'RATEINF-CPI_USA'!$B$2:$E$1244,4,0)</f>
        <v>-3.4672074811892273E-5</v>
      </c>
    </row>
    <row r="1219" spans="1:3" x14ac:dyDescent="0.3">
      <c r="A1219" s="1">
        <v>41365</v>
      </c>
      <c r="B1219" s="1">
        <f t="shared" ref="B1219:B1282" si="19">DATE(YEAR(A1219),MONTH(A1219),1)</f>
        <v>41365</v>
      </c>
      <c r="C1219" s="3">
        <f>VLOOKUP(B1219,'RATEINF-CPI_USA'!$B$2:$E$1244,4,0)</f>
        <v>-3.4672074811892273E-5</v>
      </c>
    </row>
    <row r="1220" spans="1:3" x14ac:dyDescent="0.3">
      <c r="A1220" s="1">
        <v>41364</v>
      </c>
      <c r="B1220" s="1">
        <f t="shared" si="19"/>
        <v>41334</v>
      </c>
      <c r="C1220" s="3">
        <f>VLOOKUP(B1220,'RATEINF-CPI_USA'!$B$2:$E$1244,4,0)</f>
        <v>8.4232473240852812E-5</v>
      </c>
    </row>
    <row r="1221" spans="1:3" x14ac:dyDescent="0.3">
      <c r="A1221" s="1">
        <v>41363</v>
      </c>
      <c r="B1221" s="1">
        <f t="shared" si="19"/>
        <v>41334</v>
      </c>
      <c r="C1221" s="3">
        <f>VLOOKUP(B1221,'RATEINF-CPI_USA'!$B$2:$E$1244,4,0)</f>
        <v>8.4232473240852812E-5</v>
      </c>
    </row>
    <row r="1222" spans="1:3" x14ac:dyDescent="0.3">
      <c r="A1222" s="1">
        <v>41362</v>
      </c>
      <c r="B1222" s="1">
        <f t="shared" si="19"/>
        <v>41334</v>
      </c>
      <c r="C1222" s="3">
        <f>VLOOKUP(B1222,'RATEINF-CPI_USA'!$B$2:$E$1244,4,0)</f>
        <v>8.4232473240852812E-5</v>
      </c>
    </row>
    <row r="1223" spans="1:3" x14ac:dyDescent="0.3">
      <c r="A1223" s="1">
        <v>41361</v>
      </c>
      <c r="B1223" s="1">
        <f t="shared" si="19"/>
        <v>41334</v>
      </c>
      <c r="C1223" s="3">
        <f>VLOOKUP(B1223,'RATEINF-CPI_USA'!$B$2:$E$1244,4,0)</f>
        <v>8.4232473240852812E-5</v>
      </c>
    </row>
    <row r="1224" spans="1:3" x14ac:dyDescent="0.3">
      <c r="A1224" s="1">
        <v>41360</v>
      </c>
      <c r="B1224" s="1">
        <f t="shared" si="19"/>
        <v>41334</v>
      </c>
      <c r="C1224" s="3">
        <f>VLOOKUP(B1224,'RATEINF-CPI_USA'!$B$2:$E$1244,4,0)</f>
        <v>8.4232473240852812E-5</v>
      </c>
    </row>
    <row r="1225" spans="1:3" x14ac:dyDescent="0.3">
      <c r="A1225" s="1">
        <v>41359</v>
      </c>
      <c r="B1225" s="1">
        <f t="shared" si="19"/>
        <v>41334</v>
      </c>
      <c r="C1225" s="3">
        <f>VLOOKUP(B1225,'RATEINF-CPI_USA'!$B$2:$E$1244,4,0)</f>
        <v>8.4232473240852812E-5</v>
      </c>
    </row>
    <row r="1226" spans="1:3" x14ac:dyDescent="0.3">
      <c r="A1226" s="1">
        <v>41358</v>
      </c>
      <c r="B1226" s="1">
        <f t="shared" si="19"/>
        <v>41334</v>
      </c>
      <c r="C1226" s="3">
        <f>VLOOKUP(B1226,'RATEINF-CPI_USA'!$B$2:$E$1244,4,0)</f>
        <v>8.4232473240852812E-5</v>
      </c>
    </row>
    <row r="1227" spans="1:3" x14ac:dyDescent="0.3">
      <c r="A1227" s="1">
        <v>41357</v>
      </c>
      <c r="B1227" s="1">
        <f t="shared" si="19"/>
        <v>41334</v>
      </c>
      <c r="C1227" s="3">
        <f>VLOOKUP(B1227,'RATEINF-CPI_USA'!$B$2:$E$1244,4,0)</f>
        <v>8.4232473240852812E-5</v>
      </c>
    </row>
    <row r="1228" spans="1:3" x14ac:dyDescent="0.3">
      <c r="A1228" s="1">
        <v>41356</v>
      </c>
      <c r="B1228" s="1">
        <f t="shared" si="19"/>
        <v>41334</v>
      </c>
      <c r="C1228" s="3">
        <f>VLOOKUP(B1228,'RATEINF-CPI_USA'!$B$2:$E$1244,4,0)</f>
        <v>8.4232473240852812E-5</v>
      </c>
    </row>
    <row r="1229" spans="1:3" x14ac:dyDescent="0.3">
      <c r="A1229" s="1">
        <v>41355</v>
      </c>
      <c r="B1229" s="1">
        <f t="shared" si="19"/>
        <v>41334</v>
      </c>
      <c r="C1229" s="3">
        <f>VLOOKUP(B1229,'RATEINF-CPI_USA'!$B$2:$E$1244,4,0)</f>
        <v>8.4232473240852812E-5</v>
      </c>
    </row>
    <row r="1230" spans="1:3" x14ac:dyDescent="0.3">
      <c r="A1230" s="1">
        <v>41354</v>
      </c>
      <c r="B1230" s="1">
        <f t="shared" si="19"/>
        <v>41334</v>
      </c>
      <c r="C1230" s="3">
        <f>VLOOKUP(B1230,'RATEINF-CPI_USA'!$B$2:$E$1244,4,0)</f>
        <v>8.4232473240852812E-5</v>
      </c>
    </row>
    <row r="1231" spans="1:3" x14ac:dyDescent="0.3">
      <c r="A1231" s="1">
        <v>41353</v>
      </c>
      <c r="B1231" s="1">
        <f t="shared" si="19"/>
        <v>41334</v>
      </c>
      <c r="C1231" s="3">
        <f>VLOOKUP(B1231,'RATEINF-CPI_USA'!$B$2:$E$1244,4,0)</f>
        <v>8.4232473240852812E-5</v>
      </c>
    </row>
    <row r="1232" spans="1:3" x14ac:dyDescent="0.3">
      <c r="A1232" s="1">
        <v>41352</v>
      </c>
      <c r="B1232" s="1">
        <f t="shared" si="19"/>
        <v>41334</v>
      </c>
      <c r="C1232" s="3">
        <f>VLOOKUP(B1232,'RATEINF-CPI_USA'!$B$2:$E$1244,4,0)</f>
        <v>8.4232473240852812E-5</v>
      </c>
    </row>
    <row r="1233" spans="1:3" x14ac:dyDescent="0.3">
      <c r="A1233" s="1">
        <v>41351</v>
      </c>
      <c r="B1233" s="1">
        <f t="shared" si="19"/>
        <v>41334</v>
      </c>
      <c r="C1233" s="3">
        <f>VLOOKUP(B1233,'RATEINF-CPI_USA'!$B$2:$E$1244,4,0)</f>
        <v>8.4232473240852812E-5</v>
      </c>
    </row>
    <row r="1234" spans="1:3" x14ac:dyDescent="0.3">
      <c r="A1234" s="1">
        <v>41350</v>
      </c>
      <c r="B1234" s="1">
        <f t="shared" si="19"/>
        <v>41334</v>
      </c>
      <c r="C1234" s="3">
        <f>VLOOKUP(B1234,'RATEINF-CPI_USA'!$B$2:$E$1244,4,0)</f>
        <v>8.4232473240852812E-5</v>
      </c>
    </row>
    <row r="1235" spans="1:3" x14ac:dyDescent="0.3">
      <c r="A1235" s="1">
        <v>41349</v>
      </c>
      <c r="B1235" s="1">
        <f t="shared" si="19"/>
        <v>41334</v>
      </c>
      <c r="C1235" s="3">
        <f>VLOOKUP(B1235,'RATEINF-CPI_USA'!$B$2:$E$1244,4,0)</f>
        <v>8.4232473240852812E-5</v>
      </c>
    </row>
    <row r="1236" spans="1:3" x14ac:dyDescent="0.3">
      <c r="A1236" s="1">
        <v>41348</v>
      </c>
      <c r="B1236" s="1">
        <f t="shared" si="19"/>
        <v>41334</v>
      </c>
      <c r="C1236" s="3">
        <f>VLOOKUP(B1236,'RATEINF-CPI_USA'!$B$2:$E$1244,4,0)</f>
        <v>8.4232473240852812E-5</v>
      </c>
    </row>
    <row r="1237" spans="1:3" x14ac:dyDescent="0.3">
      <c r="A1237" s="1">
        <v>41347</v>
      </c>
      <c r="B1237" s="1">
        <f t="shared" si="19"/>
        <v>41334</v>
      </c>
      <c r="C1237" s="3">
        <f>VLOOKUP(B1237,'RATEINF-CPI_USA'!$B$2:$E$1244,4,0)</f>
        <v>8.4232473240852812E-5</v>
      </c>
    </row>
    <row r="1238" spans="1:3" x14ac:dyDescent="0.3">
      <c r="A1238" s="1">
        <v>41346</v>
      </c>
      <c r="B1238" s="1">
        <f t="shared" si="19"/>
        <v>41334</v>
      </c>
      <c r="C1238" s="3">
        <f>VLOOKUP(B1238,'RATEINF-CPI_USA'!$B$2:$E$1244,4,0)</f>
        <v>8.4232473240852812E-5</v>
      </c>
    </row>
    <row r="1239" spans="1:3" x14ac:dyDescent="0.3">
      <c r="A1239" s="1">
        <v>41345</v>
      </c>
      <c r="B1239" s="1">
        <f t="shared" si="19"/>
        <v>41334</v>
      </c>
      <c r="C1239" s="3">
        <f>VLOOKUP(B1239,'RATEINF-CPI_USA'!$B$2:$E$1244,4,0)</f>
        <v>8.4232473240852812E-5</v>
      </c>
    </row>
    <row r="1240" spans="1:3" x14ac:dyDescent="0.3">
      <c r="A1240" s="1">
        <v>41344</v>
      </c>
      <c r="B1240" s="1">
        <f t="shared" si="19"/>
        <v>41334</v>
      </c>
      <c r="C1240" s="3">
        <f>VLOOKUP(B1240,'RATEINF-CPI_USA'!$B$2:$E$1244,4,0)</f>
        <v>8.4232473240852812E-5</v>
      </c>
    </row>
    <row r="1241" spans="1:3" x14ac:dyDescent="0.3">
      <c r="A1241" s="1">
        <v>41343</v>
      </c>
      <c r="B1241" s="1">
        <f t="shared" si="19"/>
        <v>41334</v>
      </c>
      <c r="C1241" s="3">
        <f>VLOOKUP(B1241,'RATEINF-CPI_USA'!$B$2:$E$1244,4,0)</f>
        <v>8.4232473240852812E-5</v>
      </c>
    </row>
    <row r="1242" spans="1:3" x14ac:dyDescent="0.3">
      <c r="A1242" s="1">
        <v>41342</v>
      </c>
      <c r="B1242" s="1">
        <f t="shared" si="19"/>
        <v>41334</v>
      </c>
      <c r="C1242" s="3">
        <f>VLOOKUP(B1242,'RATEINF-CPI_USA'!$B$2:$E$1244,4,0)</f>
        <v>8.4232473240852812E-5</v>
      </c>
    </row>
    <row r="1243" spans="1:3" x14ac:dyDescent="0.3">
      <c r="A1243" s="1">
        <v>41341</v>
      </c>
      <c r="B1243" s="1">
        <f t="shared" si="19"/>
        <v>41334</v>
      </c>
      <c r="C1243" s="3">
        <f>VLOOKUP(B1243,'RATEINF-CPI_USA'!$B$2:$E$1244,4,0)</f>
        <v>8.4232473240852812E-5</v>
      </c>
    </row>
    <row r="1244" spans="1:3" x14ac:dyDescent="0.3">
      <c r="A1244" s="1">
        <v>41340</v>
      </c>
      <c r="B1244" s="1">
        <f t="shared" si="19"/>
        <v>41334</v>
      </c>
      <c r="C1244" s="3">
        <f>VLOOKUP(B1244,'RATEINF-CPI_USA'!$B$2:$E$1244,4,0)</f>
        <v>8.4232473240852812E-5</v>
      </c>
    </row>
    <row r="1245" spans="1:3" x14ac:dyDescent="0.3">
      <c r="A1245" s="1">
        <v>41339</v>
      </c>
      <c r="B1245" s="1">
        <f t="shared" si="19"/>
        <v>41334</v>
      </c>
      <c r="C1245" s="3">
        <f>VLOOKUP(B1245,'RATEINF-CPI_USA'!$B$2:$E$1244,4,0)</f>
        <v>8.4232473240852812E-5</v>
      </c>
    </row>
    <row r="1246" spans="1:3" x14ac:dyDescent="0.3">
      <c r="A1246" s="1">
        <v>41338</v>
      </c>
      <c r="B1246" s="1">
        <f t="shared" si="19"/>
        <v>41334</v>
      </c>
      <c r="C1246" s="3">
        <f>VLOOKUP(B1246,'RATEINF-CPI_USA'!$B$2:$E$1244,4,0)</f>
        <v>8.4232473240852812E-5</v>
      </c>
    </row>
    <row r="1247" spans="1:3" x14ac:dyDescent="0.3">
      <c r="A1247" s="1">
        <v>41337</v>
      </c>
      <c r="B1247" s="1">
        <f t="shared" si="19"/>
        <v>41334</v>
      </c>
      <c r="C1247" s="3">
        <f>VLOOKUP(B1247,'RATEINF-CPI_USA'!$B$2:$E$1244,4,0)</f>
        <v>8.4232473240852812E-5</v>
      </c>
    </row>
    <row r="1248" spans="1:3" x14ac:dyDescent="0.3">
      <c r="A1248" s="1">
        <v>41336</v>
      </c>
      <c r="B1248" s="1">
        <f t="shared" si="19"/>
        <v>41334</v>
      </c>
      <c r="C1248" s="3">
        <f>VLOOKUP(B1248,'RATEINF-CPI_USA'!$B$2:$E$1244,4,0)</f>
        <v>8.4232473240852812E-5</v>
      </c>
    </row>
    <row r="1249" spans="1:3" x14ac:dyDescent="0.3">
      <c r="A1249" s="1">
        <v>41335</v>
      </c>
      <c r="B1249" s="1">
        <f t="shared" si="19"/>
        <v>41334</v>
      </c>
      <c r="C1249" s="3">
        <f>VLOOKUP(B1249,'RATEINF-CPI_USA'!$B$2:$E$1244,4,0)</f>
        <v>8.4232473240852812E-5</v>
      </c>
    </row>
    <row r="1250" spans="1:3" x14ac:dyDescent="0.3">
      <c r="A1250" s="1">
        <v>41334</v>
      </c>
      <c r="B1250" s="1">
        <f t="shared" si="19"/>
        <v>41334</v>
      </c>
      <c r="C1250" s="3">
        <f>VLOOKUP(B1250,'RATEINF-CPI_USA'!$B$2:$E$1244,4,0)</f>
        <v>8.4232473240852812E-5</v>
      </c>
    </row>
    <row r="1251" spans="1:3" x14ac:dyDescent="0.3">
      <c r="A1251" s="1">
        <v>41333</v>
      </c>
      <c r="B1251" s="1">
        <f t="shared" si="19"/>
        <v>41306</v>
      </c>
      <c r="C1251" s="3">
        <f>VLOOKUP(B1251,'RATEINF-CPI_USA'!$B$2:$E$1244,4,0)</f>
        <v>2.9135219336740015E-4</v>
      </c>
    </row>
    <row r="1252" spans="1:3" x14ac:dyDescent="0.3">
      <c r="A1252" s="1">
        <v>41332</v>
      </c>
      <c r="B1252" s="1">
        <f t="shared" si="19"/>
        <v>41306</v>
      </c>
      <c r="C1252" s="3">
        <f>VLOOKUP(B1252,'RATEINF-CPI_USA'!$B$2:$E$1244,4,0)</f>
        <v>2.9135219336740015E-4</v>
      </c>
    </row>
    <row r="1253" spans="1:3" x14ac:dyDescent="0.3">
      <c r="A1253" s="1">
        <v>41331</v>
      </c>
      <c r="B1253" s="1">
        <f t="shared" si="19"/>
        <v>41306</v>
      </c>
      <c r="C1253" s="3">
        <f>VLOOKUP(B1253,'RATEINF-CPI_USA'!$B$2:$E$1244,4,0)</f>
        <v>2.9135219336740015E-4</v>
      </c>
    </row>
    <row r="1254" spans="1:3" x14ac:dyDescent="0.3">
      <c r="A1254" s="1">
        <v>41330</v>
      </c>
      <c r="B1254" s="1">
        <f t="shared" si="19"/>
        <v>41306</v>
      </c>
      <c r="C1254" s="3">
        <f>VLOOKUP(B1254,'RATEINF-CPI_USA'!$B$2:$E$1244,4,0)</f>
        <v>2.9135219336740015E-4</v>
      </c>
    </row>
    <row r="1255" spans="1:3" x14ac:dyDescent="0.3">
      <c r="A1255" s="1">
        <v>41329</v>
      </c>
      <c r="B1255" s="1">
        <f t="shared" si="19"/>
        <v>41306</v>
      </c>
      <c r="C1255" s="3">
        <f>VLOOKUP(B1255,'RATEINF-CPI_USA'!$B$2:$E$1244,4,0)</f>
        <v>2.9135219336740015E-4</v>
      </c>
    </row>
    <row r="1256" spans="1:3" x14ac:dyDescent="0.3">
      <c r="A1256" s="1">
        <v>41328</v>
      </c>
      <c r="B1256" s="1">
        <f t="shared" si="19"/>
        <v>41306</v>
      </c>
      <c r="C1256" s="3">
        <f>VLOOKUP(B1256,'RATEINF-CPI_USA'!$B$2:$E$1244,4,0)</f>
        <v>2.9135219336740015E-4</v>
      </c>
    </row>
    <row r="1257" spans="1:3" x14ac:dyDescent="0.3">
      <c r="A1257" s="1">
        <v>41327</v>
      </c>
      <c r="B1257" s="1">
        <f t="shared" si="19"/>
        <v>41306</v>
      </c>
      <c r="C1257" s="3">
        <f>VLOOKUP(B1257,'RATEINF-CPI_USA'!$B$2:$E$1244,4,0)</f>
        <v>2.9135219336740015E-4</v>
      </c>
    </row>
    <row r="1258" spans="1:3" x14ac:dyDescent="0.3">
      <c r="A1258" s="1">
        <v>41326</v>
      </c>
      <c r="B1258" s="1">
        <f t="shared" si="19"/>
        <v>41306</v>
      </c>
      <c r="C1258" s="3">
        <f>VLOOKUP(B1258,'RATEINF-CPI_USA'!$B$2:$E$1244,4,0)</f>
        <v>2.9135219336740015E-4</v>
      </c>
    </row>
    <row r="1259" spans="1:3" x14ac:dyDescent="0.3">
      <c r="A1259" s="1">
        <v>41325</v>
      </c>
      <c r="B1259" s="1">
        <f t="shared" si="19"/>
        <v>41306</v>
      </c>
      <c r="C1259" s="3">
        <f>VLOOKUP(B1259,'RATEINF-CPI_USA'!$B$2:$E$1244,4,0)</f>
        <v>2.9135219336740015E-4</v>
      </c>
    </row>
    <row r="1260" spans="1:3" x14ac:dyDescent="0.3">
      <c r="A1260" s="1">
        <v>41324</v>
      </c>
      <c r="B1260" s="1">
        <f t="shared" si="19"/>
        <v>41306</v>
      </c>
      <c r="C1260" s="3">
        <f>VLOOKUP(B1260,'RATEINF-CPI_USA'!$B$2:$E$1244,4,0)</f>
        <v>2.9135219336740015E-4</v>
      </c>
    </row>
    <row r="1261" spans="1:3" x14ac:dyDescent="0.3">
      <c r="A1261" s="1">
        <v>41323</v>
      </c>
      <c r="B1261" s="1">
        <f t="shared" si="19"/>
        <v>41306</v>
      </c>
      <c r="C1261" s="3">
        <f>VLOOKUP(B1261,'RATEINF-CPI_USA'!$B$2:$E$1244,4,0)</f>
        <v>2.9135219336740015E-4</v>
      </c>
    </row>
    <row r="1262" spans="1:3" x14ac:dyDescent="0.3">
      <c r="A1262" s="1">
        <v>41322</v>
      </c>
      <c r="B1262" s="1">
        <f t="shared" si="19"/>
        <v>41306</v>
      </c>
      <c r="C1262" s="3">
        <f>VLOOKUP(B1262,'RATEINF-CPI_USA'!$B$2:$E$1244,4,0)</f>
        <v>2.9135219336740015E-4</v>
      </c>
    </row>
    <row r="1263" spans="1:3" x14ac:dyDescent="0.3">
      <c r="A1263" s="1">
        <v>41321</v>
      </c>
      <c r="B1263" s="1">
        <f t="shared" si="19"/>
        <v>41306</v>
      </c>
      <c r="C1263" s="3">
        <f>VLOOKUP(B1263,'RATEINF-CPI_USA'!$B$2:$E$1244,4,0)</f>
        <v>2.9135219336740015E-4</v>
      </c>
    </row>
    <row r="1264" spans="1:3" x14ac:dyDescent="0.3">
      <c r="A1264" s="1">
        <v>41320</v>
      </c>
      <c r="B1264" s="1">
        <f t="shared" si="19"/>
        <v>41306</v>
      </c>
      <c r="C1264" s="3">
        <f>VLOOKUP(B1264,'RATEINF-CPI_USA'!$B$2:$E$1244,4,0)</f>
        <v>2.9135219336740015E-4</v>
      </c>
    </row>
    <row r="1265" spans="1:3" x14ac:dyDescent="0.3">
      <c r="A1265" s="1">
        <v>41319</v>
      </c>
      <c r="B1265" s="1">
        <f t="shared" si="19"/>
        <v>41306</v>
      </c>
      <c r="C1265" s="3">
        <f>VLOOKUP(B1265,'RATEINF-CPI_USA'!$B$2:$E$1244,4,0)</f>
        <v>2.9135219336740015E-4</v>
      </c>
    </row>
    <row r="1266" spans="1:3" x14ac:dyDescent="0.3">
      <c r="A1266" s="1">
        <v>41318</v>
      </c>
      <c r="B1266" s="1">
        <f t="shared" si="19"/>
        <v>41306</v>
      </c>
      <c r="C1266" s="3">
        <f>VLOOKUP(B1266,'RATEINF-CPI_USA'!$B$2:$E$1244,4,0)</f>
        <v>2.9135219336740015E-4</v>
      </c>
    </row>
    <row r="1267" spans="1:3" x14ac:dyDescent="0.3">
      <c r="A1267" s="1">
        <v>41317</v>
      </c>
      <c r="B1267" s="1">
        <f t="shared" si="19"/>
        <v>41306</v>
      </c>
      <c r="C1267" s="3">
        <f>VLOOKUP(B1267,'RATEINF-CPI_USA'!$B$2:$E$1244,4,0)</f>
        <v>2.9135219336740015E-4</v>
      </c>
    </row>
    <row r="1268" spans="1:3" x14ac:dyDescent="0.3">
      <c r="A1268" s="1">
        <v>41316</v>
      </c>
      <c r="B1268" s="1">
        <f t="shared" si="19"/>
        <v>41306</v>
      </c>
      <c r="C1268" s="3">
        <f>VLOOKUP(B1268,'RATEINF-CPI_USA'!$B$2:$E$1244,4,0)</f>
        <v>2.9135219336740015E-4</v>
      </c>
    </row>
    <row r="1269" spans="1:3" x14ac:dyDescent="0.3">
      <c r="A1269" s="1">
        <v>41315</v>
      </c>
      <c r="B1269" s="1">
        <f t="shared" si="19"/>
        <v>41306</v>
      </c>
      <c r="C1269" s="3">
        <f>VLOOKUP(B1269,'RATEINF-CPI_USA'!$B$2:$E$1244,4,0)</f>
        <v>2.9135219336740015E-4</v>
      </c>
    </row>
    <row r="1270" spans="1:3" x14ac:dyDescent="0.3">
      <c r="A1270" s="1">
        <v>41314</v>
      </c>
      <c r="B1270" s="1">
        <f t="shared" si="19"/>
        <v>41306</v>
      </c>
      <c r="C1270" s="3">
        <f>VLOOKUP(B1270,'RATEINF-CPI_USA'!$B$2:$E$1244,4,0)</f>
        <v>2.9135219336740015E-4</v>
      </c>
    </row>
    <row r="1271" spans="1:3" x14ac:dyDescent="0.3">
      <c r="A1271" s="1">
        <v>41313</v>
      </c>
      <c r="B1271" s="1">
        <f t="shared" si="19"/>
        <v>41306</v>
      </c>
      <c r="C1271" s="3">
        <f>VLOOKUP(B1271,'RATEINF-CPI_USA'!$B$2:$E$1244,4,0)</f>
        <v>2.9135219336740015E-4</v>
      </c>
    </row>
    <row r="1272" spans="1:3" x14ac:dyDescent="0.3">
      <c r="A1272" s="1">
        <v>41312</v>
      </c>
      <c r="B1272" s="1">
        <f t="shared" si="19"/>
        <v>41306</v>
      </c>
      <c r="C1272" s="3">
        <f>VLOOKUP(B1272,'RATEINF-CPI_USA'!$B$2:$E$1244,4,0)</f>
        <v>2.9135219336740015E-4</v>
      </c>
    </row>
    <row r="1273" spans="1:3" x14ac:dyDescent="0.3">
      <c r="A1273" s="1">
        <v>41311</v>
      </c>
      <c r="B1273" s="1">
        <f t="shared" si="19"/>
        <v>41306</v>
      </c>
      <c r="C1273" s="3">
        <f>VLOOKUP(B1273,'RATEINF-CPI_USA'!$B$2:$E$1244,4,0)</f>
        <v>2.9135219336740015E-4</v>
      </c>
    </row>
    <row r="1274" spans="1:3" x14ac:dyDescent="0.3">
      <c r="A1274" s="1">
        <v>41310</v>
      </c>
      <c r="B1274" s="1">
        <f t="shared" si="19"/>
        <v>41306</v>
      </c>
      <c r="C1274" s="3">
        <f>VLOOKUP(B1274,'RATEINF-CPI_USA'!$B$2:$E$1244,4,0)</f>
        <v>2.9135219336740015E-4</v>
      </c>
    </row>
    <row r="1275" spans="1:3" x14ac:dyDescent="0.3">
      <c r="A1275" s="1">
        <v>41309</v>
      </c>
      <c r="B1275" s="1">
        <f t="shared" si="19"/>
        <v>41306</v>
      </c>
      <c r="C1275" s="3">
        <f>VLOOKUP(B1275,'RATEINF-CPI_USA'!$B$2:$E$1244,4,0)</f>
        <v>2.9135219336740015E-4</v>
      </c>
    </row>
    <row r="1276" spans="1:3" x14ac:dyDescent="0.3">
      <c r="A1276" s="1">
        <v>41308</v>
      </c>
      <c r="B1276" s="1">
        <f t="shared" si="19"/>
        <v>41306</v>
      </c>
      <c r="C1276" s="3">
        <f>VLOOKUP(B1276,'RATEINF-CPI_USA'!$B$2:$E$1244,4,0)</f>
        <v>2.9135219336740015E-4</v>
      </c>
    </row>
    <row r="1277" spans="1:3" x14ac:dyDescent="0.3">
      <c r="A1277" s="1">
        <v>41307</v>
      </c>
      <c r="B1277" s="1">
        <f t="shared" si="19"/>
        <v>41306</v>
      </c>
      <c r="C1277" s="3">
        <f>VLOOKUP(B1277,'RATEINF-CPI_USA'!$B$2:$E$1244,4,0)</f>
        <v>2.9135219336740015E-4</v>
      </c>
    </row>
    <row r="1278" spans="1:3" x14ac:dyDescent="0.3">
      <c r="A1278" s="1">
        <v>41306</v>
      </c>
      <c r="B1278" s="1">
        <f t="shared" si="19"/>
        <v>41306</v>
      </c>
      <c r="C1278" s="3">
        <f>VLOOKUP(B1278,'RATEINF-CPI_USA'!$B$2:$E$1244,4,0)</f>
        <v>2.9135219336740015E-4</v>
      </c>
    </row>
    <row r="1279" spans="1:3" x14ac:dyDescent="0.3">
      <c r="A1279" s="1">
        <v>41305</v>
      </c>
      <c r="B1279" s="1">
        <f t="shared" si="19"/>
        <v>41275</v>
      </c>
      <c r="C1279" s="3">
        <f>VLOOKUP(B1279,'RATEINF-CPI_USA'!$B$2:$E$1244,4,0)</f>
        <v>9.5260665105234565E-5</v>
      </c>
    </row>
    <row r="1280" spans="1:3" x14ac:dyDescent="0.3">
      <c r="A1280" s="1">
        <v>41304</v>
      </c>
      <c r="B1280" s="1">
        <f t="shared" si="19"/>
        <v>41275</v>
      </c>
      <c r="C1280" s="3">
        <f>VLOOKUP(B1280,'RATEINF-CPI_USA'!$B$2:$E$1244,4,0)</f>
        <v>9.5260665105234565E-5</v>
      </c>
    </row>
    <row r="1281" spans="1:3" x14ac:dyDescent="0.3">
      <c r="A1281" s="1">
        <v>41303</v>
      </c>
      <c r="B1281" s="1">
        <f t="shared" si="19"/>
        <v>41275</v>
      </c>
      <c r="C1281" s="3">
        <f>VLOOKUP(B1281,'RATEINF-CPI_USA'!$B$2:$E$1244,4,0)</f>
        <v>9.5260665105234565E-5</v>
      </c>
    </row>
    <row r="1282" spans="1:3" x14ac:dyDescent="0.3">
      <c r="A1282" s="1">
        <v>41302</v>
      </c>
      <c r="B1282" s="1">
        <f t="shared" si="19"/>
        <v>41275</v>
      </c>
      <c r="C1282" s="3">
        <f>VLOOKUP(B1282,'RATEINF-CPI_USA'!$B$2:$E$1244,4,0)</f>
        <v>9.5260665105234565E-5</v>
      </c>
    </row>
    <row r="1283" spans="1:3" x14ac:dyDescent="0.3">
      <c r="A1283" s="1">
        <v>41301</v>
      </c>
      <c r="B1283" s="1">
        <f t="shared" ref="B1283:B1346" si="20">DATE(YEAR(A1283),MONTH(A1283),1)</f>
        <v>41275</v>
      </c>
      <c r="C1283" s="3">
        <f>VLOOKUP(B1283,'RATEINF-CPI_USA'!$B$2:$E$1244,4,0)</f>
        <v>9.5260665105234565E-5</v>
      </c>
    </row>
    <row r="1284" spans="1:3" x14ac:dyDescent="0.3">
      <c r="A1284" s="1">
        <v>41300</v>
      </c>
      <c r="B1284" s="1">
        <f t="shared" si="20"/>
        <v>41275</v>
      </c>
      <c r="C1284" s="3">
        <f>VLOOKUP(B1284,'RATEINF-CPI_USA'!$B$2:$E$1244,4,0)</f>
        <v>9.5260665105234565E-5</v>
      </c>
    </row>
    <row r="1285" spans="1:3" x14ac:dyDescent="0.3">
      <c r="A1285" s="1">
        <v>41299</v>
      </c>
      <c r="B1285" s="1">
        <f t="shared" si="20"/>
        <v>41275</v>
      </c>
      <c r="C1285" s="3">
        <f>VLOOKUP(B1285,'RATEINF-CPI_USA'!$B$2:$E$1244,4,0)</f>
        <v>9.5260665105234565E-5</v>
      </c>
    </row>
    <row r="1286" spans="1:3" x14ac:dyDescent="0.3">
      <c r="A1286" s="1">
        <v>41298</v>
      </c>
      <c r="B1286" s="1">
        <f t="shared" si="20"/>
        <v>41275</v>
      </c>
      <c r="C1286" s="3">
        <f>VLOOKUP(B1286,'RATEINF-CPI_USA'!$B$2:$E$1244,4,0)</f>
        <v>9.5260665105234565E-5</v>
      </c>
    </row>
    <row r="1287" spans="1:3" x14ac:dyDescent="0.3">
      <c r="A1287" s="1">
        <v>41297</v>
      </c>
      <c r="B1287" s="1">
        <f t="shared" si="20"/>
        <v>41275</v>
      </c>
      <c r="C1287" s="3">
        <f>VLOOKUP(B1287,'RATEINF-CPI_USA'!$B$2:$E$1244,4,0)</f>
        <v>9.5260665105234565E-5</v>
      </c>
    </row>
    <row r="1288" spans="1:3" x14ac:dyDescent="0.3">
      <c r="A1288" s="1">
        <v>41296</v>
      </c>
      <c r="B1288" s="1">
        <f t="shared" si="20"/>
        <v>41275</v>
      </c>
      <c r="C1288" s="3">
        <f>VLOOKUP(B1288,'RATEINF-CPI_USA'!$B$2:$E$1244,4,0)</f>
        <v>9.5260665105234565E-5</v>
      </c>
    </row>
    <row r="1289" spans="1:3" x14ac:dyDescent="0.3">
      <c r="A1289" s="1">
        <v>41295</v>
      </c>
      <c r="B1289" s="1">
        <f t="shared" si="20"/>
        <v>41275</v>
      </c>
      <c r="C1289" s="3">
        <f>VLOOKUP(B1289,'RATEINF-CPI_USA'!$B$2:$E$1244,4,0)</f>
        <v>9.5260665105234565E-5</v>
      </c>
    </row>
    <row r="1290" spans="1:3" x14ac:dyDescent="0.3">
      <c r="A1290" s="1">
        <v>41294</v>
      </c>
      <c r="B1290" s="1">
        <f t="shared" si="20"/>
        <v>41275</v>
      </c>
      <c r="C1290" s="3">
        <f>VLOOKUP(B1290,'RATEINF-CPI_USA'!$B$2:$E$1244,4,0)</f>
        <v>9.5260665105234565E-5</v>
      </c>
    </row>
    <row r="1291" spans="1:3" x14ac:dyDescent="0.3">
      <c r="A1291" s="1">
        <v>41293</v>
      </c>
      <c r="B1291" s="1">
        <f t="shared" si="20"/>
        <v>41275</v>
      </c>
      <c r="C1291" s="3">
        <f>VLOOKUP(B1291,'RATEINF-CPI_USA'!$B$2:$E$1244,4,0)</f>
        <v>9.5260665105234565E-5</v>
      </c>
    </row>
    <row r="1292" spans="1:3" x14ac:dyDescent="0.3">
      <c r="A1292" s="1">
        <v>41292</v>
      </c>
      <c r="B1292" s="1">
        <f t="shared" si="20"/>
        <v>41275</v>
      </c>
      <c r="C1292" s="3">
        <f>VLOOKUP(B1292,'RATEINF-CPI_USA'!$B$2:$E$1244,4,0)</f>
        <v>9.5260665105234565E-5</v>
      </c>
    </row>
    <row r="1293" spans="1:3" x14ac:dyDescent="0.3">
      <c r="A1293" s="1">
        <v>41291</v>
      </c>
      <c r="B1293" s="1">
        <f t="shared" si="20"/>
        <v>41275</v>
      </c>
      <c r="C1293" s="3">
        <f>VLOOKUP(B1293,'RATEINF-CPI_USA'!$B$2:$E$1244,4,0)</f>
        <v>9.5260665105234565E-5</v>
      </c>
    </row>
    <row r="1294" spans="1:3" x14ac:dyDescent="0.3">
      <c r="A1294" s="1">
        <v>41290</v>
      </c>
      <c r="B1294" s="1">
        <f t="shared" si="20"/>
        <v>41275</v>
      </c>
      <c r="C1294" s="3">
        <f>VLOOKUP(B1294,'RATEINF-CPI_USA'!$B$2:$E$1244,4,0)</f>
        <v>9.5260665105234565E-5</v>
      </c>
    </row>
    <row r="1295" spans="1:3" x14ac:dyDescent="0.3">
      <c r="A1295" s="1">
        <v>41289</v>
      </c>
      <c r="B1295" s="1">
        <f t="shared" si="20"/>
        <v>41275</v>
      </c>
      <c r="C1295" s="3">
        <f>VLOOKUP(B1295,'RATEINF-CPI_USA'!$B$2:$E$1244,4,0)</f>
        <v>9.5260665105234565E-5</v>
      </c>
    </row>
    <row r="1296" spans="1:3" x14ac:dyDescent="0.3">
      <c r="A1296" s="1">
        <v>41288</v>
      </c>
      <c r="B1296" s="1">
        <f t="shared" si="20"/>
        <v>41275</v>
      </c>
      <c r="C1296" s="3">
        <f>VLOOKUP(B1296,'RATEINF-CPI_USA'!$B$2:$E$1244,4,0)</f>
        <v>9.5260665105234565E-5</v>
      </c>
    </row>
    <row r="1297" spans="1:3" x14ac:dyDescent="0.3">
      <c r="A1297" s="1">
        <v>41287</v>
      </c>
      <c r="B1297" s="1">
        <f t="shared" si="20"/>
        <v>41275</v>
      </c>
      <c r="C1297" s="3">
        <f>VLOOKUP(B1297,'RATEINF-CPI_USA'!$B$2:$E$1244,4,0)</f>
        <v>9.5260665105234565E-5</v>
      </c>
    </row>
    <row r="1298" spans="1:3" x14ac:dyDescent="0.3">
      <c r="A1298" s="1">
        <v>41286</v>
      </c>
      <c r="B1298" s="1">
        <f t="shared" si="20"/>
        <v>41275</v>
      </c>
      <c r="C1298" s="3">
        <f>VLOOKUP(B1298,'RATEINF-CPI_USA'!$B$2:$E$1244,4,0)</f>
        <v>9.5260665105234565E-5</v>
      </c>
    </row>
    <row r="1299" spans="1:3" x14ac:dyDescent="0.3">
      <c r="A1299" s="1">
        <v>41285</v>
      </c>
      <c r="B1299" s="1">
        <f t="shared" si="20"/>
        <v>41275</v>
      </c>
      <c r="C1299" s="3">
        <f>VLOOKUP(B1299,'RATEINF-CPI_USA'!$B$2:$E$1244,4,0)</f>
        <v>9.5260665105234565E-5</v>
      </c>
    </row>
    <row r="1300" spans="1:3" x14ac:dyDescent="0.3">
      <c r="A1300" s="1">
        <v>41284</v>
      </c>
      <c r="B1300" s="1">
        <f t="shared" si="20"/>
        <v>41275</v>
      </c>
      <c r="C1300" s="3">
        <f>VLOOKUP(B1300,'RATEINF-CPI_USA'!$B$2:$E$1244,4,0)</f>
        <v>9.5260665105234565E-5</v>
      </c>
    </row>
    <row r="1301" spans="1:3" x14ac:dyDescent="0.3">
      <c r="A1301" s="1">
        <v>41283</v>
      </c>
      <c r="B1301" s="1">
        <f t="shared" si="20"/>
        <v>41275</v>
      </c>
      <c r="C1301" s="3">
        <f>VLOOKUP(B1301,'RATEINF-CPI_USA'!$B$2:$E$1244,4,0)</f>
        <v>9.5260665105234565E-5</v>
      </c>
    </row>
    <row r="1302" spans="1:3" x14ac:dyDescent="0.3">
      <c r="A1302" s="1">
        <v>41282</v>
      </c>
      <c r="B1302" s="1">
        <f t="shared" si="20"/>
        <v>41275</v>
      </c>
      <c r="C1302" s="3">
        <f>VLOOKUP(B1302,'RATEINF-CPI_USA'!$B$2:$E$1244,4,0)</f>
        <v>9.5260665105234565E-5</v>
      </c>
    </row>
    <row r="1303" spans="1:3" x14ac:dyDescent="0.3">
      <c r="A1303" s="1">
        <v>41281</v>
      </c>
      <c r="B1303" s="1">
        <f t="shared" si="20"/>
        <v>41275</v>
      </c>
      <c r="C1303" s="3">
        <f>VLOOKUP(B1303,'RATEINF-CPI_USA'!$B$2:$E$1244,4,0)</f>
        <v>9.5260665105234565E-5</v>
      </c>
    </row>
    <row r="1304" spans="1:3" x14ac:dyDescent="0.3">
      <c r="A1304" s="1">
        <v>41280</v>
      </c>
      <c r="B1304" s="1">
        <f t="shared" si="20"/>
        <v>41275</v>
      </c>
      <c r="C1304" s="3">
        <f>VLOOKUP(B1304,'RATEINF-CPI_USA'!$B$2:$E$1244,4,0)</f>
        <v>9.5260665105234565E-5</v>
      </c>
    </row>
    <row r="1305" spans="1:3" x14ac:dyDescent="0.3">
      <c r="A1305" s="1">
        <v>41279</v>
      </c>
      <c r="B1305" s="1">
        <f t="shared" si="20"/>
        <v>41275</v>
      </c>
      <c r="C1305" s="3">
        <f>VLOOKUP(B1305,'RATEINF-CPI_USA'!$B$2:$E$1244,4,0)</f>
        <v>9.5260665105234565E-5</v>
      </c>
    </row>
    <row r="1306" spans="1:3" x14ac:dyDescent="0.3">
      <c r="A1306" s="1">
        <v>41278</v>
      </c>
      <c r="B1306" s="1">
        <f t="shared" si="20"/>
        <v>41275</v>
      </c>
      <c r="C1306" s="3">
        <f>VLOOKUP(B1306,'RATEINF-CPI_USA'!$B$2:$E$1244,4,0)</f>
        <v>9.5260665105234565E-5</v>
      </c>
    </row>
    <row r="1307" spans="1:3" x14ac:dyDescent="0.3">
      <c r="A1307" s="1">
        <v>41277</v>
      </c>
      <c r="B1307" s="1">
        <f t="shared" si="20"/>
        <v>41275</v>
      </c>
      <c r="C1307" s="3">
        <f>VLOOKUP(B1307,'RATEINF-CPI_USA'!$B$2:$E$1244,4,0)</f>
        <v>9.5260665105234565E-5</v>
      </c>
    </row>
    <row r="1308" spans="1:3" x14ac:dyDescent="0.3">
      <c r="A1308" s="1">
        <v>41276</v>
      </c>
      <c r="B1308" s="1">
        <f t="shared" si="20"/>
        <v>41275</v>
      </c>
      <c r="C1308" s="3">
        <f>VLOOKUP(B1308,'RATEINF-CPI_USA'!$B$2:$E$1244,4,0)</f>
        <v>9.5260665105234565E-5</v>
      </c>
    </row>
    <row r="1309" spans="1:3" x14ac:dyDescent="0.3">
      <c r="A1309" s="1">
        <v>41275</v>
      </c>
      <c r="B1309" s="1">
        <f t="shared" si="20"/>
        <v>41275</v>
      </c>
      <c r="C1309" s="3">
        <f>VLOOKUP(B1309,'RATEINF-CPI_USA'!$B$2:$E$1244,4,0)</f>
        <v>9.5260665105234565E-5</v>
      </c>
    </row>
    <row r="1310" spans="1:3" x14ac:dyDescent="0.3">
      <c r="A1310" s="1">
        <v>41274</v>
      </c>
      <c r="B1310" s="1">
        <f t="shared" si="20"/>
        <v>41244</v>
      </c>
      <c r="C1310" s="3">
        <f>VLOOKUP(B1310,'RATEINF-CPI_USA'!$B$2:$E$1244,4,0)</f>
        <v>-8.6986452334292252E-5</v>
      </c>
    </row>
    <row r="1311" spans="1:3" x14ac:dyDescent="0.3">
      <c r="A1311" s="1">
        <v>41273</v>
      </c>
      <c r="B1311" s="1">
        <f t="shared" si="20"/>
        <v>41244</v>
      </c>
      <c r="C1311" s="3">
        <f>VLOOKUP(B1311,'RATEINF-CPI_USA'!$B$2:$E$1244,4,0)</f>
        <v>-8.6986452334292252E-5</v>
      </c>
    </row>
    <row r="1312" spans="1:3" x14ac:dyDescent="0.3">
      <c r="A1312" s="1">
        <v>41272</v>
      </c>
      <c r="B1312" s="1">
        <f t="shared" si="20"/>
        <v>41244</v>
      </c>
      <c r="C1312" s="3">
        <f>VLOOKUP(B1312,'RATEINF-CPI_USA'!$B$2:$E$1244,4,0)</f>
        <v>-8.6986452334292252E-5</v>
      </c>
    </row>
    <row r="1313" spans="1:3" x14ac:dyDescent="0.3">
      <c r="A1313" s="1">
        <v>41271</v>
      </c>
      <c r="B1313" s="1">
        <f t="shared" si="20"/>
        <v>41244</v>
      </c>
      <c r="C1313" s="3">
        <f>VLOOKUP(B1313,'RATEINF-CPI_USA'!$B$2:$E$1244,4,0)</f>
        <v>-8.6986452334292252E-5</v>
      </c>
    </row>
    <row r="1314" spans="1:3" x14ac:dyDescent="0.3">
      <c r="A1314" s="1">
        <v>41270</v>
      </c>
      <c r="B1314" s="1">
        <f t="shared" si="20"/>
        <v>41244</v>
      </c>
      <c r="C1314" s="3">
        <f>VLOOKUP(B1314,'RATEINF-CPI_USA'!$B$2:$E$1244,4,0)</f>
        <v>-8.6986452334292252E-5</v>
      </c>
    </row>
    <row r="1315" spans="1:3" x14ac:dyDescent="0.3">
      <c r="A1315" s="1">
        <v>41269</v>
      </c>
      <c r="B1315" s="1">
        <f t="shared" si="20"/>
        <v>41244</v>
      </c>
      <c r="C1315" s="3">
        <f>VLOOKUP(B1315,'RATEINF-CPI_USA'!$B$2:$E$1244,4,0)</f>
        <v>-8.6986452334292252E-5</v>
      </c>
    </row>
    <row r="1316" spans="1:3" x14ac:dyDescent="0.3">
      <c r="A1316" s="1">
        <v>41268</v>
      </c>
      <c r="B1316" s="1">
        <f t="shared" si="20"/>
        <v>41244</v>
      </c>
      <c r="C1316" s="3">
        <f>VLOOKUP(B1316,'RATEINF-CPI_USA'!$B$2:$E$1244,4,0)</f>
        <v>-8.6986452334292252E-5</v>
      </c>
    </row>
    <row r="1317" spans="1:3" x14ac:dyDescent="0.3">
      <c r="A1317" s="1">
        <v>41267</v>
      </c>
      <c r="B1317" s="1">
        <f t="shared" si="20"/>
        <v>41244</v>
      </c>
      <c r="C1317" s="3">
        <f>VLOOKUP(B1317,'RATEINF-CPI_USA'!$B$2:$E$1244,4,0)</f>
        <v>-8.6986452334292252E-5</v>
      </c>
    </row>
    <row r="1318" spans="1:3" x14ac:dyDescent="0.3">
      <c r="A1318" s="1">
        <v>41266</v>
      </c>
      <c r="B1318" s="1">
        <f t="shared" si="20"/>
        <v>41244</v>
      </c>
      <c r="C1318" s="3">
        <f>VLOOKUP(B1318,'RATEINF-CPI_USA'!$B$2:$E$1244,4,0)</f>
        <v>-8.6986452334292252E-5</v>
      </c>
    </row>
    <row r="1319" spans="1:3" x14ac:dyDescent="0.3">
      <c r="A1319" s="1">
        <v>41265</v>
      </c>
      <c r="B1319" s="1">
        <f t="shared" si="20"/>
        <v>41244</v>
      </c>
      <c r="C1319" s="3">
        <f>VLOOKUP(B1319,'RATEINF-CPI_USA'!$B$2:$E$1244,4,0)</f>
        <v>-8.6986452334292252E-5</v>
      </c>
    </row>
    <row r="1320" spans="1:3" x14ac:dyDescent="0.3">
      <c r="A1320" s="1">
        <v>41264</v>
      </c>
      <c r="B1320" s="1">
        <f t="shared" si="20"/>
        <v>41244</v>
      </c>
      <c r="C1320" s="3">
        <f>VLOOKUP(B1320,'RATEINF-CPI_USA'!$B$2:$E$1244,4,0)</f>
        <v>-8.6986452334292252E-5</v>
      </c>
    </row>
    <row r="1321" spans="1:3" x14ac:dyDescent="0.3">
      <c r="A1321" s="1">
        <v>41263</v>
      </c>
      <c r="B1321" s="1">
        <f t="shared" si="20"/>
        <v>41244</v>
      </c>
      <c r="C1321" s="3">
        <f>VLOOKUP(B1321,'RATEINF-CPI_USA'!$B$2:$E$1244,4,0)</f>
        <v>-8.6986452334292252E-5</v>
      </c>
    </row>
    <row r="1322" spans="1:3" x14ac:dyDescent="0.3">
      <c r="A1322" s="1">
        <v>41262</v>
      </c>
      <c r="B1322" s="1">
        <f t="shared" si="20"/>
        <v>41244</v>
      </c>
      <c r="C1322" s="3">
        <f>VLOOKUP(B1322,'RATEINF-CPI_USA'!$B$2:$E$1244,4,0)</f>
        <v>-8.6986452334292252E-5</v>
      </c>
    </row>
    <row r="1323" spans="1:3" x14ac:dyDescent="0.3">
      <c r="A1323" s="1">
        <v>41261</v>
      </c>
      <c r="B1323" s="1">
        <f t="shared" si="20"/>
        <v>41244</v>
      </c>
      <c r="C1323" s="3">
        <f>VLOOKUP(B1323,'RATEINF-CPI_USA'!$B$2:$E$1244,4,0)</f>
        <v>-8.6986452334292252E-5</v>
      </c>
    </row>
    <row r="1324" spans="1:3" x14ac:dyDescent="0.3">
      <c r="A1324" s="1">
        <v>41260</v>
      </c>
      <c r="B1324" s="1">
        <f t="shared" si="20"/>
        <v>41244</v>
      </c>
      <c r="C1324" s="3">
        <f>VLOOKUP(B1324,'RATEINF-CPI_USA'!$B$2:$E$1244,4,0)</f>
        <v>-8.6986452334292252E-5</v>
      </c>
    </row>
    <row r="1325" spans="1:3" x14ac:dyDescent="0.3">
      <c r="A1325" s="1">
        <v>41259</v>
      </c>
      <c r="B1325" s="1">
        <f t="shared" si="20"/>
        <v>41244</v>
      </c>
      <c r="C1325" s="3">
        <f>VLOOKUP(B1325,'RATEINF-CPI_USA'!$B$2:$E$1244,4,0)</f>
        <v>-8.6986452334292252E-5</v>
      </c>
    </row>
    <row r="1326" spans="1:3" x14ac:dyDescent="0.3">
      <c r="A1326" s="1">
        <v>41258</v>
      </c>
      <c r="B1326" s="1">
        <f t="shared" si="20"/>
        <v>41244</v>
      </c>
      <c r="C1326" s="3">
        <f>VLOOKUP(B1326,'RATEINF-CPI_USA'!$B$2:$E$1244,4,0)</f>
        <v>-8.6986452334292252E-5</v>
      </c>
    </row>
    <row r="1327" spans="1:3" x14ac:dyDescent="0.3">
      <c r="A1327" s="1">
        <v>41257</v>
      </c>
      <c r="B1327" s="1">
        <f t="shared" si="20"/>
        <v>41244</v>
      </c>
      <c r="C1327" s="3">
        <f>VLOOKUP(B1327,'RATEINF-CPI_USA'!$B$2:$E$1244,4,0)</f>
        <v>-8.6986452334292252E-5</v>
      </c>
    </row>
    <row r="1328" spans="1:3" x14ac:dyDescent="0.3">
      <c r="A1328" s="1">
        <v>41256</v>
      </c>
      <c r="B1328" s="1">
        <f t="shared" si="20"/>
        <v>41244</v>
      </c>
      <c r="C1328" s="3">
        <f>VLOOKUP(B1328,'RATEINF-CPI_USA'!$B$2:$E$1244,4,0)</f>
        <v>-8.6986452334292252E-5</v>
      </c>
    </row>
    <row r="1329" spans="1:3" x14ac:dyDescent="0.3">
      <c r="A1329" s="1">
        <v>41255</v>
      </c>
      <c r="B1329" s="1">
        <f t="shared" si="20"/>
        <v>41244</v>
      </c>
      <c r="C1329" s="3">
        <f>VLOOKUP(B1329,'RATEINF-CPI_USA'!$B$2:$E$1244,4,0)</f>
        <v>-8.6986452334292252E-5</v>
      </c>
    </row>
    <row r="1330" spans="1:3" x14ac:dyDescent="0.3">
      <c r="A1330" s="1">
        <v>41254</v>
      </c>
      <c r="B1330" s="1">
        <f t="shared" si="20"/>
        <v>41244</v>
      </c>
      <c r="C1330" s="3">
        <f>VLOOKUP(B1330,'RATEINF-CPI_USA'!$B$2:$E$1244,4,0)</f>
        <v>-8.6986452334292252E-5</v>
      </c>
    </row>
    <row r="1331" spans="1:3" x14ac:dyDescent="0.3">
      <c r="A1331" s="1">
        <v>41253</v>
      </c>
      <c r="B1331" s="1">
        <f t="shared" si="20"/>
        <v>41244</v>
      </c>
      <c r="C1331" s="3">
        <f>VLOOKUP(B1331,'RATEINF-CPI_USA'!$B$2:$E$1244,4,0)</f>
        <v>-8.6986452334292252E-5</v>
      </c>
    </row>
    <row r="1332" spans="1:3" x14ac:dyDescent="0.3">
      <c r="A1332" s="1">
        <v>41252</v>
      </c>
      <c r="B1332" s="1">
        <f t="shared" si="20"/>
        <v>41244</v>
      </c>
      <c r="C1332" s="3">
        <f>VLOOKUP(B1332,'RATEINF-CPI_USA'!$B$2:$E$1244,4,0)</f>
        <v>-8.6986452334292252E-5</v>
      </c>
    </row>
    <row r="1333" spans="1:3" x14ac:dyDescent="0.3">
      <c r="A1333" s="1">
        <v>41251</v>
      </c>
      <c r="B1333" s="1">
        <f t="shared" si="20"/>
        <v>41244</v>
      </c>
      <c r="C1333" s="3">
        <f>VLOOKUP(B1333,'RATEINF-CPI_USA'!$B$2:$E$1244,4,0)</f>
        <v>-8.6986452334292252E-5</v>
      </c>
    </row>
    <row r="1334" spans="1:3" x14ac:dyDescent="0.3">
      <c r="A1334" s="1">
        <v>41250</v>
      </c>
      <c r="B1334" s="1">
        <f t="shared" si="20"/>
        <v>41244</v>
      </c>
      <c r="C1334" s="3">
        <f>VLOOKUP(B1334,'RATEINF-CPI_USA'!$B$2:$E$1244,4,0)</f>
        <v>-8.6986452334292252E-5</v>
      </c>
    </row>
    <row r="1335" spans="1:3" x14ac:dyDescent="0.3">
      <c r="A1335" s="1">
        <v>41249</v>
      </c>
      <c r="B1335" s="1">
        <f t="shared" si="20"/>
        <v>41244</v>
      </c>
      <c r="C1335" s="3">
        <f>VLOOKUP(B1335,'RATEINF-CPI_USA'!$B$2:$E$1244,4,0)</f>
        <v>-8.6986452334292252E-5</v>
      </c>
    </row>
    <row r="1336" spans="1:3" x14ac:dyDescent="0.3">
      <c r="A1336" s="1">
        <v>41248</v>
      </c>
      <c r="B1336" s="1">
        <f t="shared" si="20"/>
        <v>41244</v>
      </c>
      <c r="C1336" s="3">
        <f>VLOOKUP(B1336,'RATEINF-CPI_USA'!$B$2:$E$1244,4,0)</f>
        <v>-8.6986452334292252E-5</v>
      </c>
    </row>
    <row r="1337" spans="1:3" x14ac:dyDescent="0.3">
      <c r="A1337" s="1">
        <v>41247</v>
      </c>
      <c r="B1337" s="1">
        <f t="shared" si="20"/>
        <v>41244</v>
      </c>
      <c r="C1337" s="3">
        <f>VLOOKUP(B1337,'RATEINF-CPI_USA'!$B$2:$E$1244,4,0)</f>
        <v>-8.6986452334292252E-5</v>
      </c>
    </row>
    <row r="1338" spans="1:3" x14ac:dyDescent="0.3">
      <c r="A1338" s="1">
        <v>41246</v>
      </c>
      <c r="B1338" s="1">
        <f t="shared" si="20"/>
        <v>41244</v>
      </c>
      <c r="C1338" s="3">
        <f>VLOOKUP(B1338,'RATEINF-CPI_USA'!$B$2:$E$1244,4,0)</f>
        <v>-8.6986452334292252E-5</v>
      </c>
    </row>
    <row r="1339" spans="1:3" x14ac:dyDescent="0.3">
      <c r="A1339" s="1">
        <v>41245</v>
      </c>
      <c r="B1339" s="1">
        <f t="shared" si="20"/>
        <v>41244</v>
      </c>
      <c r="C1339" s="3">
        <f>VLOOKUP(B1339,'RATEINF-CPI_USA'!$B$2:$E$1244,4,0)</f>
        <v>-8.6986452334292252E-5</v>
      </c>
    </row>
    <row r="1340" spans="1:3" x14ac:dyDescent="0.3">
      <c r="A1340" s="1">
        <v>41244</v>
      </c>
      <c r="B1340" s="1">
        <f t="shared" si="20"/>
        <v>41244</v>
      </c>
      <c r="C1340" s="3">
        <f>VLOOKUP(B1340,'RATEINF-CPI_USA'!$B$2:$E$1244,4,0)</f>
        <v>-8.6986452334292252E-5</v>
      </c>
    </row>
    <row r="1341" spans="1:3" x14ac:dyDescent="0.3">
      <c r="A1341" s="1">
        <v>41243</v>
      </c>
      <c r="B1341" s="1">
        <f t="shared" si="20"/>
        <v>41214</v>
      </c>
      <c r="C1341" s="3">
        <f>VLOOKUP(B1341,'RATEINF-CPI_USA'!$B$2:$E$1244,4,0)</f>
        <v>-1.5829903638375775E-4</v>
      </c>
    </row>
    <row r="1342" spans="1:3" x14ac:dyDescent="0.3">
      <c r="A1342" s="1">
        <v>41242</v>
      </c>
      <c r="B1342" s="1">
        <f t="shared" si="20"/>
        <v>41214</v>
      </c>
      <c r="C1342" s="3">
        <f>VLOOKUP(B1342,'RATEINF-CPI_USA'!$B$2:$E$1244,4,0)</f>
        <v>-1.5829903638375775E-4</v>
      </c>
    </row>
    <row r="1343" spans="1:3" x14ac:dyDescent="0.3">
      <c r="A1343" s="1">
        <v>41241</v>
      </c>
      <c r="B1343" s="1">
        <f t="shared" si="20"/>
        <v>41214</v>
      </c>
      <c r="C1343" s="3">
        <f>VLOOKUP(B1343,'RATEINF-CPI_USA'!$B$2:$E$1244,4,0)</f>
        <v>-1.5829903638375775E-4</v>
      </c>
    </row>
    <row r="1344" spans="1:3" x14ac:dyDescent="0.3">
      <c r="A1344" s="1">
        <v>41240</v>
      </c>
      <c r="B1344" s="1">
        <f t="shared" si="20"/>
        <v>41214</v>
      </c>
      <c r="C1344" s="3">
        <f>VLOOKUP(B1344,'RATEINF-CPI_USA'!$B$2:$E$1244,4,0)</f>
        <v>-1.5829903638375775E-4</v>
      </c>
    </row>
    <row r="1345" spans="1:3" x14ac:dyDescent="0.3">
      <c r="A1345" s="1">
        <v>41239</v>
      </c>
      <c r="B1345" s="1">
        <f t="shared" si="20"/>
        <v>41214</v>
      </c>
      <c r="C1345" s="3">
        <f>VLOOKUP(B1345,'RATEINF-CPI_USA'!$B$2:$E$1244,4,0)</f>
        <v>-1.5829903638375775E-4</v>
      </c>
    </row>
    <row r="1346" spans="1:3" x14ac:dyDescent="0.3">
      <c r="A1346" s="1">
        <v>41238</v>
      </c>
      <c r="B1346" s="1">
        <f t="shared" si="20"/>
        <v>41214</v>
      </c>
      <c r="C1346" s="3">
        <f>VLOOKUP(B1346,'RATEINF-CPI_USA'!$B$2:$E$1244,4,0)</f>
        <v>-1.5829903638375775E-4</v>
      </c>
    </row>
    <row r="1347" spans="1:3" x14ac:dyDescent="0.3">
      <c r="A1347" s="1">
        <v>41237</v>
      </c>
      <c r="B1347" s="1">
        <f t="shared" ref="B1347:B1410" si="21">DATE(YEAR(A1347),MONTH(A1347),1)</f>
        <v>41214</v>
      </c>
      <c r="C1347" s="3">
        <f>VLOOKUP(B1347,'RATEINF-CPI_USA'!$B$2:$E$1244,4,0)</f>
        <v>-1.5829903638375775E-4</v>
      </c>
    </row>
    <row r="1348" spans="1:3" x14ac:dyDescent="0.3">
      <c r="A1348" s="1">
        <v>41236</v>
      </c>
      <c r="B1348" s="1">
        <f t="shared" si="21"/>
        <v>41214</v>
      </c>
      <c r="C1348" s="3">
        <f>VLOOKUP(B1348,'RATEINF-CPI_USA'!$B$2:$E$1244,4,0)</f>
        <v>-1.5829903638375775E-4</v>
      </c>
    </row>
    <row r="1349" spans="1:3" x14ac:dyDescent="0.3">
      <c r="A1349" s="1">
        <v>41235</v>
      </c>
      <c r="B1349" s="1">
        <f t="shared" si="21"/>
        <v>41214</v>
      </c>
      <c r="C1349" s="3">
        <f>VLOOKUP(B1349,'RATEINF-CPI_USA'!$B$2:$E$1244,4,0)</f>
        <v>-1.5829903638375775E-4</v>
      </c>
    </row>
    <row r="1350" spans="1:3" x14ac:dyDescent="0.3">
      <c r="A1350" s="1">
        <v>41234</v>
      </c>
      <c r="B1350" s="1">
        <f t="shared" si="21"/>
        <v>41214</v>
      </c>
      <c r="C1350" s="3">
        <f>VLOOKUP(B1350,'RATEINF-CPI_USA'!$B$2:$E$1244,4,0)</f>
        <v>-1.5829903638375775E-4</v>
      </c>
    </row>
    <row r="1351" spans="1:3" x14ac:dyDescent="0.3">
      <c r="A1351" s="1">
        <v>41233</v>
      </c>
      <c r="B1351" s="1">
        <f t="shared" si="21"/>
        <v>41214</v>
      </c>
      <c r="C1351" s="3">
        <f>VLOOKUP(B1351,'RATEINF-CPI_USA'!$B$2:$E$1244,4,0)</f>
        <v>-1.5829903638375775E-4</v>
      </c>
    </row>
    <row r="1352" spans="1:3" x14ac:dyDescent="0.3">
      <c r="A1352" s="1">
        <v>41232</v>
      </c>
      <c r="B1352" s="1">
        <f t="shared" si="21"/>
        <v>41214</v>
      </c>
      <c r="C1352" s="3">
        <f>VLOOKUP(B1352,'RATEINF-CPI_USA'!$B$2:$E$1244,4,0)</f>
        <v>-1.5829903638375775E-4</v>
      </c>
    </row>
    <row r="1353" spans="1:3" x14ac:dyDescent="0.3">
      <c r="A1353" s="1">
        <v>41231</v>
      </c>
      <c r="B1353" s="1">
        <f t="shared" si="21"/>
        <v>41214</v>
      </c>
      <c r="C1353" s="3">
        <f>VLOOKUP(B1353,'RATEINF-CPI_USA'!$B$2:$E$1244,4,0)</f>
        <v>-1.5829903638375775E-4</v>
      </c>
    </row>
    <row r="1354" spans="1:3" x14ac:dyDescent="0.3">
      <c r="A1354" s="1">
        <v>41230</v>
      </c>
      <c r="B1354" s="1">
        <f t="shared" si="21"/>
        <v>41214</v>
      </c>
      <c r="C1354" s="3">
        <f>VLOOKUP(B1354,'RATEINF-CPI_USA'!$B$2:$E$1244,4,0)</f>
        <v>-1.5829903638375775E-4</v>
      </c>
    </row>
    <row r="1355" spans="1:3" x14ac:dyDescent="0.3">
      <c r="A1355" s="1">
        <v>41229</v>
      </c>
      <c r="B1355" s="1">
        <f t="shared" si="21"/>
        <v>41214</v>
      </c>
      <c r="C1355" s="3">
        <f>VLOOKUP(B1355,'RATEINF-CPI_USA'!$B$2:$E$1244,4,0)</f>
        <v>-1.5829903638375775E-4</v>
      </c>
    </row>
    <row r="1356" spans="1:3" x14ac:dyDescent="0.3">
      <c r="A1356" s="1">
        <v>41228</v>
      </c>
      <c r="B1356" s="1">
        <f t="shared" si="21"/>
        <v>41214</v>
      </c>
      <c r="C1356" s="3">
        <f>VLOOKUP(B1356,'RATEINF-CPI_USA'!$B$2:$E$1244,4,0)</f>
        <v>-1.5829903638375775E-4</v>
      </c>
    </row>
    <row r="1357" spans="1:3" x14ac:dyDescent="0.3">
      <c r="A1357" s="1">
        <v>41227</v>
      </c>
      <c r="B1357" s="1">
        <f t="shared" si="21"/>
        <v>41214</v>
      </c>
      <c r="C1357" s="3">
        <f>VLOOKUP(B1357,'RATEINF-CPI_USA'!$B$2:$E$1244,4,0)</f>
        <v>-1.5829903638375775E-4</v>
      </c>
    </row>
    <row r="1358" spans="1:3" x14ac:dyDescent="0.3">
      <c r="A1358" s="1">
        <v>41226</v>
      </c>
      <c r="B1358" s="1">
        <f t="shared" si="21"/>
        <v>41214</v>
      </c>
      <c r="C1358" s="3">
        <f>VLOOKUP(B1358,'RATEINF-CPI_USA'!$B$2:$E$1244,4,0)</f>
        <v>-1.5829903638375775E-4</v>
      </c>
    </row>
    <row r="1359" spans="1:3" x14ac:dyDescent="0.3">
      <c r="A1359" s="1">
        <v>41225</v>
      </c>
      <c r="B1359" s="1">
        <f t="shared" si="21"/>
        <v>41214</v>
      </c>
      <c r="C1359" s="3">
        <f>VLOOKUP(B1359,'RATEINF-CPI_USA'!$B$2:$E$1244,4,0)</f>
        <v>-1.5829903638375775E-4</v>
      </c>
    </row>
    <row r="1360" spans="1:3" x14ac:dyDescent="0.3">
      <c r="A1360" s="1">
        <v>41224</v>
      </c>
      <c r="B1360" s="1">
        <f t="shared" si="21"/>
        <v>41214</v>
      </c>
      <c r="C1360" s="3">
        <f>VLOOKUP(B1360,'RATEINF-CPI_USA'!$B$2:$E$1244,4,0)</f>
        <v>-1.5829903638375775E-4</v>
      </c>
    </row>
    <row r="1361" spans="1:3" x14ac:dyDescent="0.3">
      <c r="A1361" s="1">
        <v>41223</v>
      </c>
      <c r="B1361" s="1">
        <f t="shared" si="21"/>
        <v>41214</v>
      </c>
      <c r="C1361" s="3">
        <f>VLOOKUP(B1361,'RATEINF-CPI_USA'!$B$2:$E$1244,4,0)</f>
        <v>-1.5829903638375775E-4</v>
      </c>
    </row>
    <row r="1362" spans="1:3" x14ac:dyDescent="0.3">
      <c r="A1362" s="1">
        <v>41222</v>
      </c>
      <c r="B1362" s="1">
        <f t="shared" si="21"/>
        <v>41214</v>
      </c>
      <c r="C1362" s="3">
        <f>VLOOKUP(B1362,'RATEINF-CPI_USA'!$B$2:$E$1244,4,0)</f>
        <v>-1.5829903638375775E-4</v>
      </c>
    </row>
    <row r="1363" spans="1:3" x14ac:dyDescent="0.3">
      <c r="A1363" s="1">
        <v>41221</v>
      </c>
      <c r="B1363" s="1">
        <f t="shared" si="21"/>
        <v>41214</v>
      </c>
      <c r="C1363" s="3">
        <f>VLOOKUP(B1363,'RATEINF-CPI_USA'!$B$2:$E$1244,4,0)</f>
        <v>-1.5829903638375775E-4</v>
      </c>
    </row>
    <row r="1364" spans="1:3" x14ac:dyDescent="0.3">
      <c r="A1364" s="1">
        <v>41220</v>
      </c>
      <c r="B1364" s="1">
        <f t="shared" si="21"/>
        <v>41214</v>
      </c>
      <c r="C1364" s="3">
        <f>VLOOKUP(B1364,'RATEINF-CPI_USA'!$B$2:$E$1244,4,0)</f>
        <v>-1.5829903638375775E-4</v>
      </c>
    </row>
    <row r="1365" spans="1:3" x14ac:dyDescent="0.3">
      <c r="A1365" s="1">
        <v>41219</v>
      </c>
      <c r="B1365" s="1">
        <f t="shared" si="21"/>
        <v>41214</v>
      </c>
      <c r="C1365" s="3">
        <f>VLOOKUP(B1365,'RATEINF-CPI_USA'!$B$2:$E$1244,4,0)</f>
        <v>-1.5829903638375775E-4</v>
      </c>
    </row>
    <row r="1366" spans="1:3" x14ac:dyDescent="0.3">
      <c r="A1366" s="1">
        <v>41218</v>
      </c>
      <c r="B1366" s="1">
        <f t="shared" si="21"/>
        <v>41214</v>
      </c>
      <c r="C1366" s="3">
        <f>VLOOKUP(B1366,'RATEINF-CPI_USA'!$B$2:$E$1244,4,0)</f>
        <v>-1.5829903638375775E-4</v>
      </c>
    </row>
    <row r="1367" spans="1:3" x14ac:dyDescent="0.3">
      <c r="A1367" s="1">
        <v>41217</v>
      </c>
      <c r="B1367" s="1">
        <f t="shared" si="21"/>
        <v>41214</v>
      </c>
      <c r="C1367" s="3">
        <f>VLOOKUP(B1367,'RATEINF-CPI_USA'!$B$2:$E$1244,4,0)</f>
        <v>-1.5829903638375775E-4</v>
      </c>
    </row>
    <row r="1368" spans="1:3" x14ac:dyDescent="0.3">
      <c r="A1368" s="1">
        <v>41216</v>
      </c>
      <c r="B1368" s="1">
        <f t="shared" si="21"/>
        <v>41214</v>
      </c>
      <c r="C1368" s="3">
        <f>VLOOKUP(B1368,'RATEINF-CPI_USA'!$B$2:$E$1244,4,0)</f>
        <v>-1.5829903638375775E-4</v>
      </c>
    </row>
    <row r="1369" spans="1:3" x14ac:dyDescent="0.3">
      <c r="A1369" s="1">
        <v>41215</v>
      </c>
      <c r="B1369" s="1">
        <f t="shared" si="21"/>
        <v>41214</v>
      </c>
      <c r="C1369" s="3">
        <f>VLOOKUP(B1369,'RATEINF-CPI_USA'!$B$2:$E$1244,4,0)</f>
        <v>-1.5829903638375775E-4</v>
      </c>
    </row>
    <row r="1370" spans="1:3" x14ac:dyDescent="0.3">
      <c r="A1370" s="1">
        <v>41214</v>
      </c>
      <c r="B1370" s="1">
        <f t="shared" si="21"/>
        <v>41214</v>
      </c>
      <c r="C1370" s="3">
        <f>VLOOKUP(B1370,'RATEINF-CPI_USA'!$B$2:$E$1244,4,0)</f>
        <v>-1.5829903638375775E-4</v>
      </c>
    </row>
    <row r="1371" spans="1:3" x14ac:dyDescent="0.3">
      <c r="A1371" s="1">
        <v>41213</v>
      </c>
      <c r="B1371" s="1">
        <f t="shared" si="21"/>
        <v>41183</v>
      </c>
      <c r="C1371" s="3">
        <f>VLOOKUP(B1371,'RATEINF-CPI_USA'!$B$2:$E$1244,4,0)</f>
        <v>-1.2548333899742303E-5</v>
      </c>
    </row>
    <row r="1372" spans="1:3" x14ac:dyDescent="0.3">
      <c r="A1372" s="1">
        <v>41212</v>
      </c>
      <c r="B1372" s="1">
        <f t="shared" si="21"/>
        <v>41183</v>
      </c>
      <c r="C1372" s="3">
        <f>VLOOKUP(B1372,'RATEINF-CPI_USA'!$B$2:$E$1244,4,0)</f>
        <v>-1.2548333899742303E-5</v>
      </c>
    </row>
    <row r="1373" spans="1:3" x14ac:dyDescent="0.3">
      <c r="A1373" s="1">
        <v>41211</v>
      </c>
      <c r="B1373" s="1">
        <f t="shared" si="21"/>
        <v>41183</v>
      </c>
      <c r="C1373" s="3">
        <f>VLOOKUP(B1373,'RATEINF-CPI_USA'!$B$2:$E$1244,4,0)</f>
        <v>-1.2548333899742303E-5</v>
      </c>
    </row>
    <row r="1374" spans="1:3" x14ac:dyDescent="0.3">
      <c r="A1374" s="1">
        <v>41210</v>
      </c>
      <c r="B1374" s="1">
        <f t="shared" si="21"/>
        <v>41183</v>
      </c>
      <c r="C1374" s="3">
        <f>VLOOKUP(B1374,'RATEINF-CPI_USA'!$B$2:$E$1244,4,0)</f>
        <v>-1.2548333899742303E-5</v>
      </c>
    </row>
    <row r="1375" spans="1:3" x14ac:dyDescent="0.3">
      <c r="A1375" s="1">
        <v>41209</v>
      </c>
      <c r="B1375" s="1">
        <f t="shared" si="21"/>
        <v>41183</v>
      </c>
      <c r="C1375" s="3">
        <f>VLOOKUP(B1375,'RATEINF-CPI_USA'!$B$2:$E$1244,4,0)</f>
        <v>-1.2548333899742303E-5</v>
      </c>
    </row>
    <row r="1376" spans="1:3" x14ac:dyDescent="0.3">
      <c r="A1376" s="1">
        <v>41208</v>
      </c>
      <c r="B1376" s="1">
        <f t="shared" si="21"/>
        <v>41183</v>
      </c>
      <c r="C1376" s="3">
        <f>VLOOKUP(B1376,'RATEINF-CPI_USA'!$B$2:$E$1244,4,0)</f>
        <v>-1.2548333899742303E-5</v>
      </c>
    </row>
    <row r="1377" spans="1:3" x14ac:dyDescent="0.3">
      <c r="A1377" s="1">
        <v>41207</v>
      </c>
      <c r="B1377" s="1">
        <f t="shared" si="21"/>
        <v>41183</v>
      </c>
      <c r="C1377" s="3">
        <f>VLOOKUP(B1377,'RATEINF-CPI_USA'!$B$2:$E$1244,4,0)</f>
        <v>-1.2548333899742303E-5</v>
      </c>
    </row>
    <row r="1378" spans="1:3" x14ac:dyDescent="0.3">
      <c r="A1378" s="1">
        <v>41206</v>
      </c>
      <c r="B1378" s="1">
        <f t="shared" si="21"/>
        <v>41183</v>
      </c>
      <c r="C1378" s="3">
        <f>VLOOKUP(B1378,'RATEINF-CPI_USA'!$B$2:$E$1244,4,0)</f>
        <v>-1.2548333899742303E-5</v>
      </c>
    </row>
    <row r="1379" spans="1:3" x14ac:dyDescent="0.3">
      <c r="A1379" s="1">
        <v>41205</v>
      </c>
      <c r="B1379" s="1">
        <f t="shared" si="21"/>
        <v>41183</v>
      </c>
      <c r="C1379" s="3">
        <f>VLOOKUP(B1379,'RATEINF-CPI_USA'!$B$2:$E$1244,4,0)</f>
        <v>-1.2548333899742303E-5</v>
      </c>
    </row>
    <row r="1380" spans="1:3" x14ac:dyDescent="0.3">
      <c r="A1380" s="1">
        <v>41204</v>
      </c>
      <c r="B1380" s="1">
        <f t="shared" si="21"/>
        <v>41183</v>
      </c>
      <c r="C1380" s="3">
        <f>VLOOKUP(B1380,'RATEINF-CPI_USA'!$B$2:$E$1244,4,0)</f>
        <v>-1.2548333899742303E-5</v>
      </c>
    </row>
    <row r="1381" spans="1:3" x14ac:dyDescent="0.3">
      <c r="A1381" s="1">
        <v>41203</v>
      </c>
      <c r="B1381" s="1">
        <f t="shared" si="21"/>
        <v>41183</v>
      </c>
      <c r="C1381" s="3">
        <f>VLOOKUP(B1381,'RATEINF-CPI_USA'!$B$2:$E$1244,4,0)</f>
        <v>-1.2548333899742303E-5</v>
      </c>
    </row>
    <row r="1382" spans="1:3" x14ac:dyDescent="0.3">
      <c r="A1382" s="1">
        <v>41202</v>
      </c>
      <c r="B1382" s="1">
        <f t="shared" si="21"/>
        <v>41183</v>
      </c>
      <c r="C1382" s="3">
        <f>VLOOKUP(B1382,'RATEINF-CPI_USA'!$B$2:$E$1244,4,0)</f>
        <v>-1.2548333899742303E-5</v>
      </c>
    </row>
    <row r="1383" spans="1:3" x14ac:dyDescent="0.3">
      <c r="A1383" s="1">
        <v>41201</v>
      </c>
      <c r="B1383" s="1">
        <f t="shared" si="21"/>
        <v>41183</v>
      </c>
      <c r="C1383" s="3">
        <f>VLOOKUP(B1383,'RATEINF-CPI_USA'!$B$2:$E$1244,4,0)</f>
        <v>-1.2548333899742303E-5</v>
      </c>
    </row>
    <row r="1384" spans="1:3" x14ac:dyDescent="0.3">
      <c r="A1384" s="1">
        <v>41200</v>
      </c>
      <c r="B1384" s="1">
        <f t="shared" si="21"/>
        <v>41183</v>
      </c>
      <c r="C1384" s="3">
        <f>VLOOKUP(B1384,'RATEINF-CPI_USA'!$B$2:$E$1244,4,0)</f>
        <v>-1.2548333899742303E-5</v>
      </c>
    </row>
    <row r="1385" spans="1:3" x14ac:dyDescent="0.3">
      <c r="A1385" s="1">
        <v>41199</v>
      </c>
      <c r="B1385" s="1">
        <f t="shared" si="21"/>
        <v>41183</v>
      </c>
      <c r="C1385" s="3">
        <f>VLOOKUP(B1385,'RATEINF-CPI_USA'!$B$2:$E$1244,4,0)</f>
        <v>-1.2548333899742303E-5</v>
      </c>
    </row>
    <row r="1386" spans="1:3" x14ac:dyDescent="0.3">
      <c r="A1386" s="1">
        <v>41198</v>
      </c>
      <c r="B1386" s="1">
        <f t="shared" si="21"/>
        <v>41183</v>
      </c>
      <c r="C1386" s="3">
        <f>VLOOKUP(B1386,'RATEINF-CPI_USA'!$B$2:$E$1244,4,0)</f>
        <v>-1.2548333899742303E-5</v>
      </c>
    </row>
    <row r="1387" spans="1:3" x14ac:dyDescent="0.3">
      <c r="A1387" s="1">
        <v>41197</v>
      </c>
      <c r="B1387" s="1">
        <f t="shared" si="21"/>
        <v>41183</v>
      </c>
      <c r="C1387" s="3">
        <f>VLOOKUP(B1387,'RATEINF-CPI_USA'!$B$2:$E$1244,4,0)</f>
        <v>-1.2548333899742303E-5</v>
      </c>
    </row>
    <row r="1388" spans="1:3" x14ac:dyDescent="0.3">
      <c r="A1388" s="1">
        <v>41196</v>
      </c>
      <c r="B1388" s="1">
        <f t="shared" si="21"/>
        <v>41183</v>
      </c>
      <c r="C1388" s="3">
        <f>VLOOKUP(B1388,'RATEINF-CPI_USA'!$B$2:$E$1244,4,0)</f>
        <v>-1.2548333899742303E-5</v>
      </c>
    </row>
    <row r="1389" spans="1:3" x14ac:dyDescent="0.3">
      <c r="A1389" s="1">
        <v>41195</v>
      </c>
      <c r="B1389" s="1">
        <f t="shared" si="21"/>
        <v>41183</v>
      </c>
      <c r="C1389" s="3">
        <f>VLOOKUP(B1389,'RATEINF-CPI_USA'!$B$2:$E$1244,4,0)</f>
        <v>-1.2548333899742303E-5</v>
      </c>
    </row>
    <row r="1390" spans="1:3" x14ac:dyDescent="0.3">
      <c r="A1390" s="1">
        <v>41194</v>
      </c>
      <c r="B1390" s="1">
        <f t="shared" si="21"/>
        <v>41183</v>
      </c>
      <c r="C1390" s="3">
        <f>VLOOKUP(B1390,'RATEINF-CPI_USA'!$B$2:$E$1244,4,0)</f>
        <v>-1.2548333899742303E-5</v>
      </c>
    </row>
    <row r="1391" spans="1:3" x14ac:dyDescent="0.3">
      <c r="A1391" s="1">
        <v>41193</v>
      </c>
      <c r="B1391" s="1">
        <f t="shared" si="21"/>
        <v>41183</v>
      </c>
      <c r="C1391" s="3">
        <f>VLOOKUP(B1391,'RATEINF-CPI_USA'!$B$2:$E$1244,4,0)</f>
        <v>-1.2548333899742303E-5</v>
      </c>
    </row>
    <row r="1392" spans="1:3" x14ac:dyDescent="0.3">
      <c r="A1392" s="1">
        <v>41192</v>
      </c>
      <c r="B1392" s="1">
        <f t="shared" si="21"/>
        <v>41183</v>
      </c>
      <c r="C1392" s="3">
        <f>VLOOKUP(B1392,'RATEINF-CPI_USA'!$B$2:$E$1244,4,0)</f>
        <v>-1.2548333899742303E-5</v>
      </c>
    </row>
    <row r="1393" spans="1:3" x14ac:dyDescent="0.3">
      <c r="A1393" s="1">
        <v>41191</v>
      </c>
      <c r="B1393" s="1">
        <f t="shared" si="21"/>
        <v>41183</v>
      </c>
      <c r="C1393" s="3">
        <f>VLOOKUP(B1393,'RATEINF-CPI_USA'!$B$2:$E$1244,4,0)</f>
        <v>-1.2548333899742303E-5</v>
      </c>
    </row>
    <row r="1394" spans="1:3" x14ac:dyDescent="0.3">
      <c r="A1394" s="1">
        <v>41190</v>
      </c>
      <c r="B1394" s="1">
        <f t="shared" si="21"/>
        <v>41183</v>
      </c>
      <c r="C1394" s="3">
        <f>VLOOKUP(B1394,'RATEINF-CPI_USA'!$B$2:$E$1244,4,0)</f>
        <v>-1.2548333899742303E-5</v>
      </c>
    </row>
    <row r="1395" spans="1:3" x14ac:dyDescent="0.3">
      <c r="A1395" s="1">
        <v>41189</v>
      </c>
      <c r="B1395" s="1">
        <f t="shared" si="21"/>
        <v>41183</v>
      </c>
      <c r="C1395" s="3">
        <f>VLOOKUP(B1395,'RATEINF-CPI_USA'!$B$2:$E$1244,4,0)</f>
        <v>-1.2548333899742303E-5</v>
      </c>
    </row>
    <row r="1396" spans="1:3" x14ac:dyDescent="0.3">
      <c r="A1396" s="1">
        <v>41188</v>
      </c>
      <c r="B1396" s="1">
        <f t="shared" si="21"/>
        <v>41183</v>
      </c>
      <c r="C1396" s="3">
        <f>VLOOKUP(B1396,'RATEINF-CPI_USA'!$B$2:$E$1244,4,0)</f>
        <v>-1.2548333899742303E-5</v>
      </c>
    </row>
    <row r="1397" spans="1:3" x14ac:dyDescent="0.3">
      <c r="A1397" s="1">
        <v>41187</v>
      </c>
      <c r="B1397" s="1">
        <f t="shared" si="21"/>
        <v>41183</v>
      </c>
      <c r="C1397" s="3">
        <f>VLOOKUP(B1397,'RATEINF-CPI_USA'!$B$2:$E$1244,4,0)</f>
        <v>-1.2548333899742303E-5</v>
      </c>
    </row>
    <row r="1398" spans="1:3" x14ac:dyDescent="0.3">
      <c r="A1398" s="1">
        <v>41186</v>
      </c>
      <c r="B1398" s="1">
        <f t="shared" si="21"/>
        <v>41183</v>
      </c>
      <c r="C1398" s="3">
        <f>VLOOKUP(B1398,'RATEINF-CPI_USA'!$B$2:$E$1244,4,0)</f>
        <v>-1.2548333899742303E-5</v>
      </c>
    </row>
    <row r="1399" spans="1:3" x14ac:dyDescent="0.3">
      <c r="A1399" s="1">
        <v>41185</v>
      </c>
      <c r="B1399" s="1">
        <f t="shared" si="21"/>
        <v>41183</v>
      </c>
      <c r="C1399" s="3">
        <f>VLOOKUP(B1399,'RATEINF-CPI_USA'!$B$2:$E$1244,4,0)</f>
        <v>-1.2548333899742303E-5</v>
      </c>
    </row>
    <row r="1400" spans="1:3" x14ac:dyDescent="0.3">
      <c r="A1400" s="1">
        <v>41184</v>
      </c>
      <c r="B1400" s="1">
        <f t="shared" si="21"/>
        <v>41183</v>
      </c>
      <c r="C1400" s="3">
        <f>VLOOKUP(B1400,'RATEINF-CPI_USA'!$B$2:$E$1244,4,0)</f>
        <v>-1.2548333899742303E-5</v>
      </c>
    </row>
    <row r="1401" spans="1:3" x14ac:dyDescent="0.3">
      <c r="A1401" s="1">
        <v>41183</v>
      </c>
      <c r="B1401" s="1">
        <f t="shared" si="21"/>
        <v>41183</v>
      </c>
      <c r="C1401" s="3">
        <f>VLOOKUP(B1401,'RATEINF-CPI_USA'!$B$2:$E$1244,4,0)</f>
        <v>-1.2548333899742303E-5</v>
      </c>
    </row>
    <row r="1402" spans="1:3" x14ac:dyDescent="0.3">
      <c r="A1402" s="1">
        <v>41182</v>
      </c>
      <c r="B1402" s="1">
        <f t="shared" si="21"/>
        <v>41153</v>
      </c>
      <c r="C1402" s="3">
        <f>VLOOKUP(B1402,'RATEINF-CPI_USA'!$B$2:$E$1244,4,0)</f>
        <v>1.4842055043673419E-4</v>
      </c>
    </row>
    <row r="1403" spans="1:3" x14ac:dyDescent="0.3">
      <c r="A1403" s="1">
        <v>41181</v>
      </c>
      <c r="B1403" s="1">
        <f t="shared" si="21"/>
        <v>41153</v>
      </c>
      <c r="C1403" s="3">
        <f>VLOOKUP(B1403,'RATEINF-CPI_USA'!$B$2:$E$1244,4,0)</f>
        <v>1.4842055043673419E-4</v>
      </c>
    </row>
    <row r="1404" spans="1:3" x14ac:dyDescent="0.3">
      <c r="A1404" s="1">
        <v>41180</v>
      </c>
      <c r="B1404" s="1">
        <f t="shared" si="21"/>
        <v>41153</v>
      </c>
      <c r="C1404" s="3">
        <f>VLOOKUP(B1404,'RATEINF-CPI_USA'!$B$2:$E$1244,4,0)</f>
        <v>1.4842055043673419E-4</v>
      </c>
    </row>
    <row r="1405" spans="1:3" x14ac:dyDescent="0.3">
      <c r="A1405" s="1">
        <v>41179</v>
      </c>
      <c r="B1405" s="1">
        <f t="shared" si="21"/>
        <v>41153</v>
      </c>
      <c r="C1405" s="3">
        <f>VLOOKUP(B1405,'RATEINF-CPI_USA'!$B$2:$E$1244,4,0)</f>
        <v>1.4842055043673419E-4</v>
      </c>
    </row>
    <row r="1406" spans="1:3" x14ac:dyDescent="0.3">
      <c r="A1406" s="1">
        <v>41178</v>
      </c>
      <c r="B1406" s="1">
        <f t="shared" si="21"/>
        <v>41153</v>
      </c>
      <c r="C1406" s="3">
        <f>VLOOKUP(B1406,'RATEINF-CPI_USA'!$B$2:$E$1244,4,0)</f>
        <v>1.4842055043673419E-4</v>
      </c>
    </row>
    <row r="1407" spans="1:3" x14ac:dyDescent="0.3">
      <c r="A1407" s="1">
        <v>41177</v>
      </c>
      <c r="B1407" s="1">
        <f t="shared" si="21"/>
        <v>41153</v>
      </c>
      <c r="C1407" s="3">
        <f>VLOOKUP(B1407,'RATEINF-CPI_USA'!$B$2:$E$1244,4,0)</f>
        <v>1.4842055043673419E-4</v>
      </c>
    </row>
    <row r="1408" spans="1:3" x14ac:dyDescent="0.3">
      <c r="A1408" s="1">
        <v>41176</v>
      </c>
      <c r="B1408" s="1">
        <f t="shared" si="21"/>
        <v>41153</v>
      </c>
      <c r="C1408" s="3">
        <f>VLOOKUP(B1408,'RATEINF-CPI_USA'!$B$2:$E$1244,4,0)</f>
        <v>1.4842055043673419E-4</v>
      </c>
    </row>
    <row r="1409" spans="1:3" x14ac:dyDescent="0.3">
      <c r="A1409" s="1">
        <v>41175</v>
      </c>
      <c r="B1409" s="1">
        <f t="shared" si="21"/>
        <v>41153</v>
      </c>
      <c r="C1409" s="3">
        <f>VLOOKUP(B1409,'RATEINF-CPI_USA'!$B$2:$E$1244,4,0)</f>
        <v>1.4842055043673419E-4</v>
      </c>
    </row>
    <row r="1410" spans="1:3" x14ac:dyDescent="0.3">
      <c r="A1410" s="1">
        <v>41174</v>
      </c>
      <c r="B1410" s="1">
        <f t="shared" si="21"/>
        <v>41153</v>
      </c>
      <c r="C1410" s="3">
        <f>VLOOKUP(B1410,'RATEINF-CPI_USA'!$B$2:$E$1244,4,0)</f>
        <v>1.4842055043673419E-4</v>
      </c>
    </row>
    <row r="1411" spans="1:3" x14ac:dyDescent="0.3">
      <c r="A1411" s="1">
        <v>41173</v>
      </c>
      <c r="B1411" s="1">
        <f t="shared" ref="B1411:B1474" si="22">DATE(YEAR(A1411),MONTH(A1411),1)</f>
        <v>41153</v>
      </c>
      <c r="C1411" s="3">
        <f>VLOOKUP(B1411,'RATEINF-CPI_USA'!$B$2:$E$1244,4,0)</f>
        <v>1.4842055043673419E-4</v>
      </c>
    </row>
    <row r="1412" spans="1:3" x14ac:dyDescent="0.3">
      <c r="A1412" s="1">
        <v>41172</v>
      </c>
      <c r="B1412" s="1">
        <f t="shared" si="22"/>
        <v>41153</v>
      </c>
      <c r="C1412" s="3">
        <f>VLOOKUP(B1412,'RATEINF-CPI_USA'!$B$2:$E$1244,4,0)</f>
        <v>1.4842055043673419E-4</v>
      </c>
    </row>
    <row r="1413" spans="1:3" x14ac:dyDescent="0.3">
      <c r="A1413" s="1">
        <v>41171</v>
      </c>
      <c r="B1413" s="1">
        <f t="shared" si="22"/>
        <v>41153</v>
      </c>
      <c r="C1413" s="3">
        <f>VLOOKUP(B1413,'RATEINF-CPI_USA'!$B$2:$E$1244,4,0)</f>
        <v>1.4842055043673419E-4</v>
      </c>
    </row>
    <row r="1414" spans="1:3" x14ac:dyDescent="0.3">
      <c r="A1414" s="1">
        <v>41170</v>
      </c>
      <c r="B1414" s="1">
        <f t="shared" si="22"/>
        <v>41153</v>
      </c>
      <c r="C1414" s="3">
        <f>VLOOKUP(B1414,'RATEINF-CPI_USA'!$B$2:$E$1244,4,0)</f>
        <v>1.4842055043673419E-4</v>
      </c>
    </row>
    <row r="1415" spans="1:3" x14ac:dyDescent="0.3">
      <c r="A1415" s="1">
        <v>41169</v>
      </c>
      <c r="B1415" s="1">
        <f t="shared" si="22"/>
        <v>41153</v>
      </c>
      <c r="C1415" s="3">
        <f>VLOOKUP(B1415,'RATEINF-CPI_USA'!$B$2:$E$1244,4,0)</f>
        <v>1.4842055043673419E-4</v>
      </c>
    </row>
    <row r="1416" spans="1:3" x14ac:dyDescent="0.3">
      <c r="A1416" s="1">
        <v>41168</v>
      </c>
      <c r="B1416" s="1">
        <f t="shared" si="22"/>
        <v>41153</v>
      </c>
      <c r="C1416" s="3">
        <f>VLOOKUP(B1416,'RATEINF-CPI_USA'!$B$2:$E$1244,4,0)</f>
        <v>1.4842055043673419E-4</v>
      </c>
    </row>
    <row r="1417" spans="1:3" x14ac:dyDescent="0.3">
      <c r="A1417" s="1">
        <v>41167</v>
      </c>
      <c r="B1417" s="1">
        <f t="shared" si="22"/>
        <v>41153</v>
      </c>
      <c r="C1417" s="3">
        <f>VLOOKUP(B1417,'RATEINF-CPI_USA'!$B$2:$E$1244,4,0)</f>
        <v>1.4842055043673419E-4</v>
      </c>
    </row>
    <row r="1418" spans="1:3" x14ac:dyDescent="0.3">
      <c r="A1418" s="1">
        <v>41166</v>
      </c>
      <c r="B1418" s="1">
        <f t="shared" si="22"/>
        <v>41153</v>
      </c>
      <c r="C1418" s="3">
        <f>VLOOKUP(B1418,'RATEINF-CPI_USA'!$B$2:$E$1244,4,0)</f>
        <v>1.4842055043673419E-4</v>
      </c>
    </row>
    <row r="1419" spans="1:3" x14ac:dyDescent="0.3">
      <c r="A1419" s="1">
        <v>41165</v>
      </c>
      <c r="B1419" s="1">
        <f t="shared" si="22"/>
        <v>41153</v>
      </c>
      <c r="C1419" s="3">
        <f>VLOOKUP(B1419,'RATEINF-CPI_USA'!$B$2:$E$1244,4,0)</f>
        <v>1.4842055043673419E-4</v>
      </c>
    </row>
    <row r="1420" spans="1:3" x14ac:dyDescent="0.3">
      <c r="A1420" s="1">
        <v>41164</v>
      </c>
      <c r="B1420" s="1">
        <f t="shared" si="22"/>
        <v>41153</v>
      </c>
      <c r="C1420" s="3">
        <f>VLOOKUP(B1420,'RATEINF-CPI_USA'!$B$2:$E$1244,4,0)</f>
        <v>1.4842055043673419E-4</v>
      </c>
    </row>
    <row r="1421" spans="1:3" x14ac:dyDescent="0.3">
      <c r="A1421" s="1">
        <v>41163</v>
      </c>
      <c r="B1421" s="1">
        <f t="shared" si="22"/>
        <v>41153</v>
      </c>
      <c r="C1421" s="3">
        <f>VLOOKUP(B1421,'RATEINF-CPI_USA'!$B$2:$E$1244,4,0)</f>
        <v>1.4842055043673419E-4</v>
      </c>
    </row>
    <row r="1422" spans="1:3" x14ac:dyDescent="0.3">
      <c r="A1422" s="1">
        <v>41162</v>
      </c>
      <c r="B1422" s="1">
        <f t="shared" si="22"/>
        <v>41153</v>
      </c>
      <c r="C1422" s="3">
        <f>VLOOKUP(B1422,'RATEINF-CPI_USA'!$B$2:$E$1244,4,0)</f>
        <v>1.4842055043673419E-4</v>
      </c>
    </row>
    <row r="1423" spans="1:3" x14ac:dyDescent="0.3">
      <c r="A1423" s="1">
        <v>41161</v>
      </c>
      <c r="B1423" s="1">
        <f t="shared" si="22"/>
        <v>41153</v>
      </c>
      <c r="C1423" s="3">
        <f>VLOOKUP(B1423,'RATEINF-CPI_USA'!$B$2:$E$1244,4,0)</f>
        <v>1.4842055043673419E-4</v>
      </c>
    </row>
    <row r="1424" spans="1:3" x14ac:dyDescent="0.3">
      <c r="A1424" s="1">
        <v>41160</v>
      </c>
      <c r="B1424" s="1">
        <f t="shared" si="22"/>
        <v>41153</v>
      </c>
      <c r="C1424" s="3">
        <f>VLOOKUP(B1424,'RATEINF-CPI_USA'!$B$2:$E$1244,4,0)</f>
        <v>1.4842055043673419E-4</v>
      </c>
    </row>
    <row r="1425" spans="1:3" x14ac:dyDescent="0.3">
      <c r="A1425" s="1">
        <v>41159</v>
      </c>
      <c r="B1425" s="1">
        <f t="shared" si="22"/>
        <v>41153</v>
      </c>
      <c r="C1425" s="3">
        <f>VLOOKUP(B1425,'RATEINF-CPI_USA'!$B$2:$E$1244,4,0)</f>
        <v>1.4842055043673419E-4</v>
      </c>
    </row>
    <row r="1426" spans="1:3" x14ac:dyDescent="0.3">
      <c r="A1426" s="1">
        <v>41158</v>
      </c>
      <c r="B1426" s="1">
        <f t="shared" si="22"/>
        <v>41153</v>
      </c>
      <c r="C1426" s="3">
        <f>VLOOKUP(B1426,'RATEINF-CPI_USA'!$B$2:$E$1244,4,0)</f>
        <v>1.4842055043673419E-4</v>
      </c>
    </row>
    <row r="1427" spans="1:3" x14ac:dyDescent="0.3">
      <c r="A1427" s="1">
        <v>41157</v>
      </c>
      <c r="B1427" s="1">
        <f t="shared" si="22"/>
        <v>41153</v>
      </c>
      <c r="C1427" s="3">
        <f>VLOOKUP(B1427,'RATEINF-CPI_USA'!$B$2:$E$1244,4,0)</f>
        <v>1.4842055043673419E-4</v>
      </c>
    </row>
    <row r="1428" spans="1:3" x14ac:dyDescent="0.3">
      <c r="A1428" s="1">
        <v>41156</v>
      </c>
      <c r="B1428" s="1">
        <f t="shared" si="22"/>
        <v>41153</v>
      </c>
      <c r="C1428" s="3">
        <f>VLOOKUP(B1428,'RATEINF-CPI_USA'!$B$2:$E$1244,4,0)</f>
        <v>1.4842055043673419E-4</v>
      </c>
    </row>
    <row r="1429" spans="1:3" x14ac:dyDescent="0.3">
      <c r="A1429" s="1">
        <v>41155</v>
      </c>
      <c r="B1429" s="1">
        <f t="shared" si="22"/>
        <v>41153</v>
      </c>
      <c r="C1429" s="3">
        <f>VLOOKUP(B1429,'RATEINF-CPI_USA'!$B$2:$E$1244,4,0)</f>
        <v>1.4842055043673419E-4</v>
      </c>
    </row>
    <row r="1430" spans="1:3" x14ac:dyDescent="0.3">
      <c r="A1430" s="1">
        <v>41154</v>
      </c>
      <c r="B1430" s="1">
        <f t="shared" si="22"/>
        <v>41153</v>
      </c>
      <c r="C1430" s="3">
        <f>VLOOKUP(B1430,'RATEINF-CPI_USA'!$B$2:$E$1244,4,0)</f>
        <v>1.4842055043673419E-4</v>
      </c>
    </row>
    <row r="1431" spans="1:3" x14ac:dyDescent="0.3">
      <c r="A1431" s="1">
        <v>41153</v>
      </c>
      <c r="B1431" s="1">
        <f t="shared" si="22"/>
        <v>41153</v>
      </c>
      <c r="C1431" s="3">
        <f>VLOOKUP(B1431,'RATEINF-CPI_USA'!$B$2:$E$1244,4,0)</f>
        <v>1.4842055043673419E-4</v>
      </c>
    </row>
    <row r="1432" spans="1:3" x14ac:dyDescent="0.3">
      <c r="A1432" s="1">
        <v>41152</v>
      </c>
      <c r="B1432" s="1">
        <f t="shared" si="22"/>
        <v>41122</v>
      </c>
      <c r="C1432" s="3">
        <f>VLOOKUP(B1432,'RATEINF-CPI_USA'!$B$2:$E$1244,4,0)</f>
        <v>1.7903957092024747E-4</v>
      </c>
    </row>
    <row r="1433" spans="1:3" x14ac:dyDescent="0.3">
      <c r="A1433" s="1">
        <v>41151</v>
      </c>
      <c r="B1433" s="1">
        <f t="shared" si="22"/>
        <v>41122</v>
      </c>
      <c r="C1433" s="3">
        <f>VLOOKUP(B1433,'RATEINF-CPI_USA'!$B$2:$E$1244,4,0)</f>
        <v>1.7903957092024747E-4</v>
      </c>
    </row>
    <row r="1434" spans="1:3" x14ac:dyDescent="0.3">
      <c r="A1434" s="1">
        <v>41150</v>
      </c>
      <c r="B1434" s="1">
        <f t="shared" si="22"/>
        <v>41122</v>
      </c>
      <c r="C1434" s="3">
        <f>VLOOKUP(B1434,'RATEINF-CPI_USA'!$B$2:$E$1244,4,0)</f>
        <v>1.7903957092024747E-4</v>
      </c>
    </row>
    <row r="1435" spans="1:3" x14ac:dyDescent="0.3">
      <c r="A1435" s="1">
        <v>41149</v>
      </c>
      <c r="B1435" s="1">
        <f t="shared" si="22"/>
        <v>41122</v>
      </c>
      <c r="C1435" s="3">
        <f>VLOOKUP(B1435,'RATEINF-CPI_USA'!$B$2:$E$1244,4,0)</f>
        <v>1.7903957092024747E-4</v>
      </c>
    </row>
    <row r="1436" spans="1:3" x14ac:dyDescent="0.3">
      <c r="A1436" s="1">
        <v>41148</v>
      </c>
      <c r="B1436" s="1">
        <f t="shared" si="22"/>
        <v>41122</v>
      </c>
      <c r="C1436" s="3">
        <f>VLOOKUP(B1436,'RATEINF-CPI_USA'!$B$2:$E$1244,4,0)</f>
        <v>1.7903957092024747E-4</v>
      </c>
    </row>
    <row r="1437" spans="1:3" x14ac:dyDescent="0.3">
      <c r="A1437" s="1">
        <v>41147</v>
      </c>
      <c r="B1437" s="1">
        <f t="shared" si="22"/>
        <v>41122</v>
      </c>
      <c r="C1437" s="3">
        <f>VLOOKUP(B1437,'RATEINF-CPI_USA'!$B$2:$E$1244,4,0)</f>
        <v>1.7903957092024747E-4</v>
      </c>
    </row>
    <row r="1438" spans="1:3" x14ac:dyDescent="0.3">
      <c r="A1438" s="1">
        <v>41146</v>
      </c>
      <c r="B1438" s="1">
        <f t="shared" si="22"/>
        <v>41122</v>
      </c>
      <c r="C1438" s="3">
        <f>VLOOKUP(B1438,'RATEINF-CPI_USA'!$B$2:$E$1244,4,0)</f>
        <v>1.7903957092024747E-4</v>
      </c>
    </row>
    <row r="1439" spans="1:3" x14ac:dyDescent="0.3">
      <c r="A1439" s="1">
        <v>41145</v>
      </c>
      <c r="B1439" s="1">
        <f t="shared" si="22"/>
        <v>41122</v>
      </c>
      <c r="C1439" s="3">
        <f>VLOOKUP(B1439,'RATEINF-CPI_USA'!$B$2:$E$1244,4,0)</f>
        <v>1.7903957092024747E-4</v>
      </c>
    </row>
    <row r="1440" spans="1:3" x14ac:dyDescent="0.3">
      <c r="A1440" s="1">
        <v>41144</v>
      </c>
      <c r="B1440" s="1">
        <f t="shared" si="22"/>
        <v>41122</v>
      </c>
      <c r="C1440" s="3">
        <f>VLOOKUP(B1440,'RATEINF-CPI_USA'!$B$2:$E$1244,4,0)</f>
        <v>1.7903957092024747E-4</v>
      </c>
    </row>
    <row r="1441" spans="1:3" x14ac:dyDescent="0.3">
      <c r="A1441" s="1">
        <v>41143</v>
      </c>
      <c r="B1441" s="1">
        <f t="shared" si="22"/>
        <v>41122</v>
      </c>
      <c r="C1441" s="3">
        <f>VLOOKUP(B1441,'RATEINF-CPI_USA'!$B$2:$E$1244,4,0)</f>
        <v>1.7903957092024747E-4</v>
      </c>
    </row>
    <row r="1442" spans="1:3" x14ac:dyDescent="0.3">
      <c r="A1442" s="1">
        <v>41142</v>
      </c>
      <c r="B1442" s="1">
        <f t="shared" si="22"/>
        <v>41122</v>
      </c>
      <c r="C1442" s="3">
        <f>VLOOKUP(B1442,'RATEINF-CPI_USA'!$B$2:$E$1244,4,0)</f>
        <v>1.7903957092024747E-4</v>
      </c>
    </row>
    <row r="1443" spans="1:3" x14ac:dyDescent="0.3">
      <c r="A1443" s="1">
        <v>41141</v>
      </c>
      <c r="B1443" s="1">
        <f t="shared" si="22"/>
        <v>41122</v>
      </c>
      <c r="C1443" s="3">
        <f>VLOOKUP(B1443,'RATEINF-CPI_USA'!$B$2:$E$1244,4,0)</f>
        <v>1.7903957092024747E-4</v>
      </c>
    </row>
    <row r="1444" spans="1:3" x14ac:dyDescent="0.3">
      <c r="A1444" s="1">
        <v>41140</v>
      </c>
      <c r="B1444" s="1">
        <f t="shared" si="22"/>
        <v>41122</v>
      </c>
      <c r="C1444" s="3">
        <f>VLOOKUP(B1444,'RATEINF-CPI_USA'!$B$2:$E$1244,4,0)</f>
        <v>1.7903957092024747E-4</v>
      </c>
    </row>
    <row r="1445" spans="1:3" x14ac:dyDescent="0.3">
      <c r="A1445" s="1">
        <v>41139</v>
      </c>
      <c r="B1445" s="1">
        <f t="shared" si="22"/>
        <v>41122</v>
      </c>
      <c r="C1445" s="3">
        <f>VLOOKUP(B1445,'RATEINF-CPI_USA'!$B$2:$E$1244,4,0)</f>
        <v>1.7903957092024747E-4</v>
      </c>
    </row>
    <row r="1446" spans="1:3" x14ac:dyDescent="0.3">
      <c r="A1446" s="1">
        <v>41138</v>
      </c>
      <c r="B1446" s="1">
        <f t="shared" si="22"/>
        <v>41122</v>
      </c>
      <c r="C1446" s="3">
        <f>VLOOKUP(B1446,'RATEINF-CPI_USA'!$B$2:$E$1244,4,0)</f>
        <v>1.7903957092024747E-4</v>
      </c>
    </row>
    <row r="1447" spans="1:3" x14ac:dyDescent="0.3">
      <c r="A1447" s="1">
        <v>41137</v>
      </c>
      <c r="B1447" s="1">
        <f t="shared" si="22"/>
        <v>41122</v>
      </c>
      <c r="C1447" s="3">
        <f>VLOOKUP(B1447,'RATEINF-CPI_USA'!$B$2:$E$1244,4,0)</f>
        <v>1.7903957092024747E-4</v>
      </c>
    </row>
    <row r="1448" spans="1:3" x14ac:dyDescent="0.3">
      <c r="A1448" s="1">
        <v>41136</v>
      </c>
      <c r="B1448" s="1">
        <f t="shared" si="22"/>
        <v>41122</v>
      </c>
      <c r="C1448" s="3">
        <f>VLOOKUP(B1448,'RATEINF-CPI_USA'!$B$2:$E$1244,4,0)</f>
        <v>1.7903957092024747E-4</v>
      </c>
    </row>
    <row r="1449" spans="1:3" x14ac:dyDescent="0.3">
      <c r="A1449" s="1">
        <v>41135</v>
      </c>
      <c r="B1449" s="1">
        <f t="shared" si="22"/>
        <v>41122</v>
      </c>
      <c r="C1449" s="3">
        <f>VLOOKUP(B1449,'RATEINF-CPI_USA'!$B$2:$E$1244,4,0)</f>
        <v>1.7903957092024747E-4</v>
      </c>
    </row>
    <row r="1450" spans="1:3" x14ac:dyDescent="0.3">
      <c r="A1450" s="1">
        <v>41134</v>
      </c>
      <c r="B1450" s="1">
        <f t="shared" si="22"/>
        <v>41122</v>
      </c>
      <c r="C1450" s="3">
        <f>VLOOKUP(B1450,'RATEINF-CPI_USA'!$B$2:$E$1244,4,0)</f>
        <v>1.7903957092024747E-4</v>
      </c>
    </row>
    <row r="1451" spans="1:3" x14ac:dyDescent="0.3">
      <c r="A1451" s="1">
        <v>41133</v>
      </c>
      <c r="B1451" s="1">
        <f t="shared" si="22"/>
        <v>41122</v>
      </c>
      <c r="C1451" s="3">
        <f>VLOOKUP(B1451,'RATEINF-CPI_USA'!$B$2:$E$1244,4,0)</f>
        <v>1.7903957092024747E-4</v>
      </c>
    </row>
    <row r="1452" spans="1:3" x14ac:dyDescent="0.3">
      <c r="A1452" s="1">
        <v>41132</v>
      </c>
      <c r="B1452" s="1">
        <f t="shared" si="22"/>
        <v>41122</v>
      </c>
      <c r="C1452" s="3">
        <f>VLOOKUP(B1452,'RATEINF-CPI_USA'!$B$2:$E$1244,4,0)</f>
        <v>1.7903957092024747E-4</v>
      </c>
    </row>
    <row r="1453" spans="1:3" x14ac:dyDescent="0.3">
      <c r="A1453" s="1">
        <v>41131</v>
      </c>
      <c r="B1453" s="1">
        <f t="shared" si="22"/>
        <v>41122</v>
      </c>
      <c r="C1453" s="3">
        <f>VLOOKUP(B1453,'RATEINF-CPI_USA'!$B$2:$E$1244,4,0)</f>
        <v>1.7903957092024747E-4</v>
      </c>
    </row>
    <row r="1454" spans="1:3" x14ac:dyDescent="0.3">
      <c r="A1454" s="1">
        <v>41130</v>
      </c>
      <c r="B1454" s="1">
        <f t="shared" si="22"/>
        <v>41122</v>
      </c>
      <c r="C1454" s="3">
        <f>VLOOKUP(B1454,'RATEINF-CPI_USA'!$B$2:$E$1244,4,0)</f>
        <v>1.7903957092024747E-4</v>
      </c>
    </row>
    <row r="1455" spans="1:3" x14ac:dyDescent="0.3">
      <c r="A1455" s="1">
        <v>41129</v>
      </c>
      <c r="B1455" s="1">
        <f t="shared" si="22"/>
        <v>41122</v>
      </c>
      <c r="C1455" s="3">
        <f>VLOOKUP(B1455,'RATEINF-CPI_USA'!$B$2:$E$1244,4,0)</f>
        <v>1.7903957092024747E-4</v>
      </c>
    </row>
    <row r="1456" spans="1:3" x14ac:dyDescent="0.3">
      <c r="A1456" s="1">
        <v>41128</v>
      </c>
      <c r="B1456" s="1">
        <f t="shared" si="22"/>
        <v>41122</v>
      </c>
      <c r="C1456" s="3">
        <f>VLOOKUP(B1456,'RATEINF-CPI_USA'!$B$2:$E$1244,4,0)</f>
        <v>1.7903957092024747E-4</v>
      </c>
    </row>
    <row r="1457" spans="1:3" x14ac:dyDescent="0.3">
      <c r="A1457" s="1">
        <v>41127</v>
      </c>
      <c r="B1457" s="1">
        <f t="shared" si="22"/>
        <v>41122</v>
      </c>
      <c r="C1457" s="3">
        <f>VLOOKUP(B1457,'RATEINF-CPI_USA'!$B$2:$E$1244,4,0)</f>
        <v>1.7903957092024747E-4</v>
      </c>
    </row>
    <row r="1458" spans="1:3" x14ac:dyDescent="0.3">
      <c r="A1458" s="1">
        <v>41126</v>
      </c>
      <c r="B1458" s="1">
        <f t="shared" si="22"/>
        <v>41122</v>
      </c>
      <c r="C1458" s="3">
        <f>VLOOKUP(B1458,'RATEINF-CPI_USA'!$B$2:$E$1244,4,0)</f>
        <v>1.7903957092024747E-4</v>
      </c>
    </row>
    <row r="1459" spans="1:3" x14ac:dyDescent="0.3">
      <c r="A1459" s="1">
        <v>41125</v>
      </c>
      <c r="B1459" s="1">
        <f t="shared" si="22"/>
        <v>41122</v>
      </c>
      <c r="C1459" s="3">
        <f>VLOOKUP(B1459,'RATEINF-CPI_USA'!$B$2:$E$1244,4,0)</f>
        <v>1.7903957092024747E-4</v>
      </c>
    </row>
    <row r="1460" spans="1:3" x14ac:dyDescent="0.3">
      <c r="A1460" s="1">
        <v>41124</v>
      </c>
      <c r="B1460" s="1">
        <f t="shared" si="22"/>
        <v>41122</v>
      </c>
      <c r="C1460" s="3">
        <f>VLOOKUP(B1460,'RATEINF-CPI_USA'!$B$2:$E$1244,4,0)</f>
        <v>1.7903957092024747E-4</v>
      </c>
    </row>
    <row r="1461" spans="1:3" x14ac:dyDescent="0.3">
      <c r="A1461" s="1">
        <v>41123</v>
      </c>
      <c r="B1461" s="1">
        <f t="shared" si="22"/>
        <v>41122</v>
      </c>
      <c r="C1461" s="3">
        <f>VLOOKUP(B1461,'RATEINF-CPI_USA'!$B$2:$E$1244,4,0)</f>
        <v>1.7903957092024747E-4</v>
      </c>
    </row>
    <row r="1462" spans="1:3" x14ac:dyDescent="0.3">
      <c r="A1462" s="1">
        <v>41122</v>
      </c>
      <c r="B1462" s="1">
        <f t="shared" si="22"/>
        <v>41122</v>
      </c>
      <c r="C1462" s="3">
        <f>VLOOKUP(B1462,'RATEINF-CPI_USA'!$B$2:$E$1244,4,0)</f>
        <v>1.7903957092024747E-4</v>
      </c>
    </row>
    <row r="1463" spans="1:3" x14ac:dyDescent="0.3">
      <c r="A1463" s="1">
        <v>41121</v>
      </c>
      <c r="B1463" s="1">
        <f t="shared" si="22"/>
        <v>41091</v>
      </c>
      <c r="C1463" s="3">
        <f>VLOOKUP(B1463,'RATEINF-CPI_USA'!$B$2:$E$1244,4,0)</f>
        <v>-5.2615241820652692E-5</v>
      </c>
    </row>
    <row r="1464" spans="1:3" x14ac:dyDescent="0.3">
      <c r="A1464" s="1">
        <v>41120</v>
      </c>
      <c r="B1464" s="1">
        <f t="shared" si="22"/>
        <v>41091</v>
      </c>
      <c r="C1464" s="3">
        <f>VLOOKUP(B1464,'RATEINF-CPI_USA'!$B$2:$E$1244,4,0)</f>
        <v>-5.2615241820652692E-5</v>
      </c>
    </row>
    <row r="1465" spans="1:3" x14ac:dyDescent="0.3">
      <c r="A1465" s="1">
        <v>41119</v>
      </c>
      <c r="B1465" s="1">
        <f t="shared" si="22"/>
        <v>41091</v>
      </c>
      <c r="C1465" s="3">
        <f>VLOOKUP(B1465,'RATEINF-CPI_USA'!$B$2:$E$1244,4,0)</f>
        <v>-5.2615241820652692E-5</v>
      </c>
    </row>
    <row r="1466" spans="1:3" x14ac:dyDescent="0.3">
      <c r="A1466" s="1">
        <v>41118</v>
      </c>
      <c r="B1466" s="1">
        <f t="shared" si="22"/>
        <v>41091</v>
      </c>
      <c r="C1466" s="3">
        <f>VLOOKUP(B1466,'RATEINF-CPI_USA'!$B$2:$E$1244,4,0)</f>
        <v>-5.2615241820652692E-5</v>
      </c>
    </row>
    <row r="1467" spans="1:3" x14ac:dyDescent="0.3">
      <c r="A1467" s="1">
        <v>41117</v>
      </c>
      <c r="B1467" s="1">
        <f t="shared" si="22"/>
        <v>41091</v>
      </c>
      <c r="C1467" s="3">
        <f>VLOOKUP(B1467,'RATEINF-CPI_USA'!$B$2:$E$1244,4,0)</f>
        <v>-5.2615241820652692E-5</v>
      </c>
    </row>
    <row r="1468" spans="1:3" x14ac:dyDescent="0.3">
      <c r="A1468" s="1">
        <v>41116</v>
      </c>
      <c r="B1468" s="1">
        <f t="shared" si="22"/>
        <v>41091</v>
      </c>
      <c r="C1468" s="3">
        <f>VLOOKUP(B1468,'RATEINF-CPI_USA'!$B$2:$E$1244,4,0)</f>
        <v>-5.2615241820652692E-5</v>
      </c>
    </row>
    <row r="1469" spans="1:3" x14ac:dyDescent="0.3">
      <c r="A1469" s="1">
        <v>41115</v>
      </c>
      <c r="B1469" s="1">
        <f t="shared" si="22"/>
        <v>41091</v>
      </c>
      <c r="C1469" s="3">
        <f>VLOOKUP(B1469,'RATEINF-CPI_USA'!$B$2:$E$1244,4,0)</f>
        <v>-5.2615241820652692E-5</v>
      </c>
    </row>
    <row r="1470" spans="1:3" x14ac:dyDescent="0.3">
      <c r="A1470" s="1">
        <v>41114</v>
      </c>
      <c r="B1470" s="1">
        <f t="shared" si="22"/>
        <v>41091</v>
      </c>
      <c r="C1470" s="3">
        <f>VLOOKUP(B1470,'RATEINF-CPI_USA'!$B$2:$E$1244,4,0)</f>
        <v>-5.2615241820652692E-5</v>
      </c>
    </row>
    <row r="1471" spans="1:3" x14ac:dyDescent="0.3">
      <c r="A1471" s="1">
        <v>41113</v>
      </c>
      <c r="B1471" s="1">
        <f t="shared" si="22"/>
        <v>41091</v>
      </c>
      <c r="C1471" s="3">
        <f>VLOOKUP(B1471,'RATEINF-CPI_USA'!$B$2:$E$1244,4,0)</f>
        <v>-5.2615241820652692E-5</v>
      </c>
    </row>
    <row r="1472" spans="1:3" x14ac:dyDescent="0.3">
      <c r="A1472" s="1">
        <v>41112</v>
      </c>
      <c r="B1472" s="1">
        <f t="shared" si="22"/>
        <v>41091</v>
      </c>
      <c r="C1472" s="3">
        <f>VLOOKUP(B1472,'RATEINF-CPI_USA'!$B$2:$E$1244,4,0)</f>
        <v>-5.2615241820652692E-5</v>
      </c>
    </row>
    <row r="1473" spans="1:3" x14ac:dyDescent="0.3">
      <c r="A1473" s="1">
        <v>41111</v>
      </c>
      <c r="B1473" s="1">
        <f t="shared" si="22"/>
        <v>41091</v>
      </c>
      <c r="C1473" s="3">
        <f>VLOOKUP(B1473,'RATEINF-CPI_USA'!$B$2:$E$1244,4,0)</f>
        <v>-5.2615241820652692E-5</v>
      </c>
    </row>
    <row r="1474" spans="1:3" x14ac:dyDescent="0.3">
      <c r="A1474" s="1">
        <v>41110</v>
      </c>
      <c r="B1474" s="1">
        <f t="shared" si="22"/>
        <v>41091</v>
      </c>
      <c r="C1474" s="3">
        <f>VLOOKUP(B1474,'RATEINF-CPI_USA'!$B$2:$E$1244,4,0)</f>
        <v>-5.2615241820652692E-5</v>
      </c>
    </row>
    <row r="1475" spans="1:3" x14ac:dyDescent="0.3">
      <c r="A1475" s="1">
        <v>41109</v>
      </c>
      <c r="B1475" s="1">
        <f t="shared" ref="B1475:B1538" si="23">DATE(YEAR(A1475),MONTH(A1475),1)</f>
        <v>41091</v>
      </c>
      <c r="C1475" s="3">
        <f>VLOOKUP(B1475,'RATEINF-CPI_USA'!$B$2:$E$1244,4,0)</f>
        <v>-5.2615241820652692E-5</v>
      </c>
    </row>
    <row r="1476" spans="1:3" x14ac:dyDescent="0.3">
      <c r="A1476" s="1">
        <v>41108</v>
      </c>
      <c r="B1476" s="1">
        <f t="shared" si="23"/>
        <v>41091</v>
      </c>
      <c r="C1476" s="3">
        <f>VLOOKUP(B1476,'RATEINF-CPI_USA'!$B$2:$E$1244,4,0)</f>
        <v>-5.2615241820652692E-5</v>
      </c>
    </row>
    <row r="1477" spans="1:3" x14ac:dyDescent="0.3">
      <c r="A1477" s="1">
        <v>41107</v>
      </c>
      <c r="B1477" s="1">
        <f t="shared" si="23"/>
        <v>41091</v>
      </c>
      <c r="C1477" s="3">
        <f>VLOOKUP(B1477,'RATEINF-CPI_USA'!$B$2:$E$1244,4,0)</f>
        <v>-5.2615241820652692E-5</v>
      </c>
    </row>
    <row r="1478" spans="1:3" x14ac:dyDescent="0.3">
      <c r="A1478" s="1">
        <v>41106</v>
      </c>
      <c r="B1478" s="1">
        <f t="shared" si="23"/>
        <v>41091</v>
      </c>
      <c r="C1478" s="3">
        <f>VLOOKUP(B1478,'RATEINF-CPI_USA'!$B$2:$E$1244,4,0)</f>
        <v>-5.2615241820652692E-5</v>
      </c>
    </row>
    <row r="1479" spans="1:3" x14ac:dyDescent="0.3">
      <c r="A1479" s="1">
        <v>41105</v>
      </c>
      <c r="B1479" s="1">
        <f t="shared" si="23"/>
        <v>41091</v>
      </c>
      <c r="C1479" s="3">
        <f>VLOOKUP(B1479,'RATEINF-CPI_USA'!$B$2:$E$1244,4,0)</f>
        <v>-5.2615241820652692E-5</v>
      </c>
    </row>
    <row r="1480" spans="1:3" x14ac:dyDescent="0.3">
      <c r="A1480" s="1">
        <v>41104</v>
      </c>
      <c r="B1480" s="1">
        <f t="shared" si="23"/>
        <v>41091</v>
      </c>
      <c r="C1480" s="3">
        <f>VLOOKUP(B1480,'RATEINF-CPI_USA'!$B$2:$E$1244,4,0)</f>
        <v>-5.2615241820652692E-5</v>
      </c>
    </row>
    <row r="1481" spans="1:3" x14ac:dyDescent="0.3">
      <c r="A1481" s="1">
        <v>41103</v>
      </c>
      <c r="B1481" s="1">
        <f t="shared" si="23"/>
        <v>41091</v>
      </c>
      <c r="C1481" s="3">
        <f>VLOOKUP(B1481,'RATEINF-CPI_USA'!$B$2:$E$1244,4,0)</f>
        <v>-5.2615241820652692E-5</v>
      </c>
    </row>
    <row r="1482" spans="1:3" x14ac:dyDescent="0.3">
      <c r="A1482" s="1">
        <v>41102</v>
      </c>
      <c r="B1482" s="1">
        <f t="shared" si="23"/>
        <v>41091</v>
      </c>
      <c r="C1482" s="3">
        <f>VLOOKUP(B1482,'RATEINF-CPI_USA'!$B$2:$E$1244,4,0)</f>
        <v>-5.2615241820652692E-5</v>
      </c>
    </row>
    <row r="1483" spans="1:3" x14ac:dyDescent="0.3">
      <c r="A1483" s="1">
        <v>41101</v>
      </c>
      <c r="B1483" s="1">
        <f t="shared" si="23"/>
        <v>41091</v>
      </c>
      <c r="C1483" s="3">
        <f>VLOOKUP(B1483,'RATEINF-CPI_USA'!$B$2:$E$1244,4,0)</f>
        <v>-5.2615241820652692E-5</v>
      </c>
    </row>
    <row r="1484" spans="1:3" x14ac:dyDescent="0.3">
      <c r="A1484" s="1">
        <v>41100</v>
      </c>
      <c r="B1484" s="1">
        <f t="shared" si="23"/>
        <v>41091</v>
      </c>
      <c r="C1484" s="3">
        <f>VLOOKUP(B1484,'RATEINF-CPI_USA'!$B$2:$E$1244,4,0)</f>
        <v>-5.2615241820652692E-5</v>
      </c>
    </row>
    <row r="1485" spans="1:3" x14ac:dyDescent="0.3">
      <c r="A1485" s="1">
        <v>41099</v>
      </c>
      <c r="B1485" s="1">
        <f t="shared" si="23"/>
        <v>41091</v>
      </c>
      <c r="C1485" s="3">
        <f>VLOOKUP(B1485,'RATEINF-CPI_USA'!$B$2:$E$1244,4,0)</f>
        <v>-5.2615241820652692E-5</v>
      </c>
    </row>
    <row r="1486" spans="1:3" x14ac:dyDescent="0.3">
      <c r="A1486" s="1">
        <v>41098</v>
      </c>
      <c r="B1486" s="1">
        <f t="shared" si="23"/>
        <v>41091</v>
      </c>
      <c r="C1486" s="3">
        <f>VLOOKUP(B1486,'RATEINF-CPI_USA'!$B$2:$E$1244,4,0)</f>
        <v>-5.2615241820652692E-5</v>
      </c>
    </row>
    <row r="1487" spans="1:3" x14ac:dyDescent="0.3">
      <c r="A1487" s="1">
        <v>41097</v>
      </c>
      <c r="B1487" s="1">
        <f t="shared" si="23"/>
        <v>41091</v>
      </c>
      <c r="C1487" s="3">
        <f>VLOOKUP(B1487,'RATEINF-CPI_USA'!$B$2:$E$1244,4,0)</f>
        <v>-5.2615241820652692E-5</v>
      </c>
    </row>
    <row r="1488" spans="1:3" x14ac:dyDescent="0.3">
      <c r="A1488" s="1">
        <v>41096</v>
      </c>
      <c r="B1488" s="1">
        <f t="shared" si="23"/>
        <v>41091</v>
      </c>
      <c r="C1488" s="3">
        <f>VLOOKUP(B1488,'RATEINF-CPI_USA'!$B$2:$E$1244,4,0)</f>
        <v>-5.2615241820652692E-5</v>
      </c>
    </row>
    <row r="1489" spans="1:3" x14ac:dyDescent="0.3">
      <c r="A1489" s="1">
        <v>41095</v>
      </c>
      <c r="B1489" s="1">
        <f t="shared" si="23"/>
        <v>41091</v>
      </c>
      <c r="C1489" s="3">
        <f>VLOOKUP(B1489,'RATEINF-CPI_USA'!$B$2:$E$1244,4,0)</f>
        <v>-5.2615241820652692E-5</v>
      </c>
    </row>
    <row r="1490" spans="1:3" x14ac:dyDescent="0.3">
      <c r="A1490" s="1">
        <v>41094</v>
      </c>
      <c r="B1490" s="1">
        <f t="shared" si="23"/>
        <v>41091</v>
      </c>
      <c r="C1490" s="3">
        <f>VLOOKUP(B1490,'RATEINF-CPI_USA'!$B$2:$E$1244,4,0)</f>
        <v>-5.2615241820652692E-5</v>
      </c>
    </row>
    <row r="1491" spans="1:3" x14ac:dyDescent="0.3">
      <c r="A1491" s="1">
        <v>41093</v>
      </c>
      <c r="B1491" s="1">
        <f t="shared" si="23"/>
        <v>41091</v>
      </c>
      <c r="C1491" s="3">
        <f>VLOOKUP(B1491,'RATEINF-CPI_USA'!$B$2:$E$1244,4,0)</f>
        <v>-5.2615241820652692E-5</v>
      </c>
    </row>
    <row r="1492" spans="1:3" x14ac:dyDescent="0.3">
      <c r="A1492" s="1">
        <v>41092</v>
      </c>
      <c r="B1492" s="1">
        <f t="shared" si="23"/>
        <v>41091</v>
      </c>
      <c r="C1492" s="3">
        <f>VLOOKUP(B1492,'RATEINF-CPI_USA'!$B$2:$E$1244,4,0)</f>
        <v>-5.2615241820652692E-5</v>
      </c>
    </row>
    <row r="1493" spans="1:3" x14ac:dyDescent="0.3">
      <c r="A1493" s="1">
        <v>41091</v>
      </c>
      <c r="B1493" s="1">
        <f t="shared" si="23"/>
        <v>41091</v>
      </c>
      <c r="C1493" s="3">
        <f>VLOOKUP(B1493,'RATEINF-CPI_USA'!$B$2:$E$1244,4,0)</f>
        <v>-5.2615241820652692E-5</v>
      </c>
    </row>
    <row r="1494" spans="1:3" x14ac:dyDescent="0.3">
      <c r="A1494" s="1">
        <v>41090</v>
      </c>
      <c r="B1494" s="1">
        <f t="shared" si="23"/>
        <v>41061</v>
      </c>
      <c r="C1494" s="3">
        <f>VLOOKUP(B1494,'RATEINF-CPI_USA'!$B$2:$E$1244,4,0)</f>
        <v>-4.8914573529623695E-5</v>
      </c>
    </row>
    <row r="1495" spans="1:3" x14ac:dyDescent="0.3">
      <c r="A1495" s="1">
        <v>41089</v>
      </c>
      <c r="B1495" s="1">
        <f t="shared" si="23"/>
        <v>41061</v>
      </c>
      <c r="C1495" s="3">
        <f>VLOOKUP(B1495,'RATEINF-CPI_USA'!$B$2:$E$1244,4,0)</f>
        <v>-4.8914573529623695E-5</v>
      </c>
    </row>
    <row r="1496" spans="1:3" x14ac:dyDescent="0.3">
      <c r="A1496" s="1">
        <v>41088</v>
      </c>
      <c r="B1496" s="1">
        <f t="shared" si="23"/>
        <v>41061</v>
      </c>
      <c r="C1496" s="3">
        <f>VLOOKUP(B1496,'RATEINF-CPI_USA'!$B$2:$E$1244,4,0)</f>
        <v>-4.8914573529623695E-5</v>
      </c>
    </row>
    <row r="1497" spans="1:3" x14ac:dyDescent="0.3">
      <c r="A1497" s="1">
        <v>41087</v>
      </c>
      <c r="B1497" s="1">
        <f t="shared" si="23"/>
        <v>41061</v>
      </c>
      <c r="C1497" s="3">
        <f>VLOOKUP(B1497,'RATEINF-CPI_USA'!$B$2:$E$1244,4,0)</f>
        <v>-4.8914573529623695E-5</v>
      </c>
    </row>
    <row r="1498" spans="1:3" x14ac:dyDescent="0.3">
      <c r="A1498" s="1">
        <v>41086</v>
      </c>
      <c r="B1498" s="1">
        <f t="shared" si="23"/>
        <v>41061</v>
      </c>
      <c r="C1498" s="3">
        <f>VLOOKUP(B1498,'RATEINF-CPI_USA'!$B$2:$E$1244,4,0)</f>
        <v>-4.8914573529623695E-5</v>
      </c>
    </row>
    <row r="1499" spans="1:3" x14ac:dyDescent="0.3">
      <c r="A1499" s="1">
        <v>41085</v>
      </c>
      <c r="B1499" s="1">
        <f t="shared" si="23"/>
        <v>41061</v>
      </c>
      <c r="C1499" s="3">
        <f>VLOOKUP(B1499,'RATEINF-CPI_USA'!$B$2:$E$1244,4,0)</f>
        <v>-4.8914573529623695E-5</v>
      </c>
    </row>
    <row r="1500" spans="1:3" x14ac:dyDescent="0.3">
      <c r="A1500" s="1">
        <v>41084</v>
      </c>
      <c r="B1500" s="1">
        <f t="shared" si="23"/>
        <v>41061</v>
      </c>
      <c r="C1500" s="3">
        <f>VLOOKUP(B1500,'RATEINF-CPI_USA'!$B$2:$E$1244,4,0)</f>
        <v>-4.8914573529623695E-5</v>
      </c>
    </row>
    <row r="1501" spans="1:3" x14ac:dyDescent="0.3">
      <c r="A1501" s="1">
        <v>41083</v>
      </c>
      <c r="B1501" s="1">
        <f t="shared" si="23"/>
        <v>41061</v>
      </c>
      <c r="C1501" s="3">
        <f>VLOOKUP(B1501,'RATEINF-CPI_USA'!$B$2:$E$1244,4,0)</f>
        <v>-4.8914573529623695E-5</v>
      </c>
    </row>
    <row r="1502" spans="1:3" x14ac:dyDescent="0.3">
      <c r="A1502" s="1">
        <v>41082</v>
      </c>
      <c r="B1502" s="1">
        <f t="shared" si="23"/>
        <v>41061</v>
      </c>
      <c r="C1502" s="3">
        <f>VLOOKUP(B1502,'RATEINF-CPI_USA'!$B$2:$E$1244,4,0)</f>
        <v>-4.8914573529623695E-5</v>
      </c>
    </row>
    <row r="1503" spans="1:3" x14ac:dyDescent="0.3">
      <c r="A1503" s="1">
        <v>41081</v>
      </c>
      <c r="B1503" s="1">
        <f t="shared" si="23"/>
        <v>41061</v>
      </c>
      <c r="C1503" s="3">
        <f>VLOOKUP(B1503,'RATEINF-CPI_USA'!$B$2:$E$1244,4,0)</f>
        <v>-4.8914573529623695E-5</v>
      </c>
    </row>
    <row r="1504" spans="1:3" x14ac:dyDescent="0.3">
      <c r="A1504" s="1">
        <v>41080</v>
      </c>
      <c r="B1504" s="1">
        <f t="shared" si="23"/>
        <v>41061</v>
      </c>
      <c r="C1504" s="3">
        <f>VLOOKUP(B1504,'RATEINF-CPI_USA'!$B$2:$E$1244,4,0)</f>
        <v>-4.8914573529623695E-5</v>
      </c>
    </row>
    <row r="1505" spans="1:3" x14ac:dyDescent="0.3">
      <c r="A1505" s="1">
        <v>41079</v>
      </c>
      <c r="B1505" s="1">
        <f t="shared" si="23"/>
        <v>41061</v>
      </c>
      <c r="C1505" s="3">
        <f>VLOOKUP(B1505,'RATEINF-CPI_USA'!$B$2:$E$1244,4,0)</f>
        <v>-4.8914573529623695E-5</v>
      </c>
    </row>
    <row r="1506" spans="1:3" x14ac:dyDescent="0.3">
      <c r="A1506" s="1">
        <v>41078</v>
      </c>
      <c r="B1506" s="1">
        <f t="shared" si="23"/>
        <v>41061</v>
      </c>
      <c r="C1506" s="3">
        <f>VLOOKUP(B1506,'RATEINF-CPI_USA'!$B$2:$E$1244,4,0)</f>
        <v>-4.8914573529623695E-5</v>
      </c>
    </row>
    <row r="1507" spans="1:3" x14ac:dyDescent="0.3">
      <c r="A1507" s="1">
        <v>41077</v>
      </c>
      <c r="B1507" s="1">
        <f t="shared" si="23"/>
        <v>41061</v>
      </c>
      <c r="C1507" s="3">
        <f>VLOOKUP(B1507,'RATEINF-CPI_USA'!$B$2:$E$1244,4,0)</f>
        <v>-4.8914573529623695E-5</v>
      </c>
    </row>
    <row r="1508" spans="1:3" x14ac:dyDescent="0.3">
      <c r="A1508" s="1">
        <v>41076</v>
      </c>
      <c r="B1508" s="1">
        <f t="shared" si="23"/>
        <v>41061</v>
      </c>
      <c r="C1508" s="3">
        <f>VLOOKUP(B1508,'RATEINF-CPI_USA'!$B$2:$E$1244,4,0)</f>
        <v>-4.8914573529623695E-5</v>
      </c>
    </row>
    <row r="1509" spans="1:3" x14ac:dyDescent="0.3">
      <c r="A1509" s="1">
        <v>41075</v>
      </c>
      <c r="B1509" s="1">
        <f t="shared" si="23"/>
        <v>41061</v>
      </c>
      <c r="C1509" s="3">
        <f>VLOOKUP(B1509,'RATEINF-CPI_USA'!$B$2:$E$1244,4,0)</f>
        <v>-4.8914573529623695E-5</v>
      </c>
    </row>
    <row r="1510" spans="1:3" x14ac:dyDescent="0.3">
      <c r="A1510" s="1">
        <v>41074</v>
      </c>
      <c r="B1510" s="1">
        <f t="shared" si="23"/>
        <v>41061</v>
      </c>
      <c r="C1510" s="3">
        <f>VLOOKUP(B1510,'RATEINF-CPI_USA'!$B$2:$E$1244,4,0)</f>
        <v>-4.8914573529623695E-5</v>
      </c>
    </row>
    <row r="1511" spans="1:3" x14ac:dyDescent="0.3">
      <c r="A1511" s="1">
        <v>41073</v>
      </c>
      <c r="B1511" s="1">
        <f t="shared" si="23"/>
        <v>41061</v>
      </c>
      <c r="C1511" s="3">
        <f>VLOOKUP(B1511,'RATEINF-CPI_USA'!$B$2:$E$1244,4,0)</f>
        <v>-4.8914573529623695E-5</v>
      </c>
    </row>
    <row r="1512" spans="1:3" x14ac:dyDescent="0.3">
      <c r="A1512" s="1">
        <v>41072</v>
      </c>
      <c r="B1512" s="1">
        <f t="shared" si="23"/>
        <v>41061</v>
      </c>
      <c r="C1512" s="3">
        <f>VLOOKUP(B1512,'RATEINF-CPI_USA'!$B$2:$E$1244,4,0)</f>
        <v>-4.8914573529623695E-5</v>
      </c>
    </row>
    <row r="1513" spans="1:3" x14ac:dyDescent="0.3">
      <c r="A1513" s="1">
        <v>41071</v>
      </c>
      <c r="B1513" s="1">
        <f t="shared" si="23"/>
        <v>41061</v>
      </c>
      <c r="C1513" s="3">
        <f>VLOOKUP(B1513,'RATEINF-CPI_USA'!$B$2:$E$1244,4,0)</f>
        <v>-4.8914573529623695E-5</v>
      </c>
    </row>
    <row r="1514" spans="1:3" x14ac:dyDescent="0.3">
      <c r="A1514" s="1">
        <v>41070</v>
      </c>
      <c r="B1514" s="1">
        <f t="shared" si="23"/>
        <v>41061</v>
      </c>
      <c r="C1514" s="3">
        <f>VLOOKUP(B1514,'RATEINF-CPI_USA'!$B$2:$E$1244,4,0)</f>
        <v>-4.8914573529623695E-5</v>
      </c>
    </row>
    <row r="1515" spans="1:3" x14ac:dyDescent="0.3">
      <c r="A1515" s="1">
        <v>41069</v>
      </c>
      <c r="B1515" s="1">
        <f t="shared" si="23"/>
        <v>41061</v>
      </c>
      <c r="C1515" s="3">
        <f>VLOOKUP(B1515,'RATEINF-CPI_USA'!$B$2:$E$1244,4,0)</f>
        <v>-4.8914573529623695E-5</v>
      </c>
    </row>
    <row r="1516" spans="1:3" x14ac:dyDescent="0.3">
      <c r="A1516" s="1">
        <v>41068</v>
      </c>
      <c r="B1516" s="1">
        <f t="shared" si="23"/>
        <v>41061</v>
      </c>
      <c r="C1516" s="3">
        <f>VLOOKUP(B1516,'RATEINF-CPI_USA'!$B$2:$E$1244,4,0)</f>
        <v>-4.8914573529623695E-5</v>
      </c>
    </row>
    <row r="1517" spans="1:3" x14ac:dyDescent="0.3">
      <c r="A1517" s="1">
        <v>41067</v>
      </c>
      <c r="B1517" s="1">
        <f t="shared" si="23"/>
        <v>41061</v>
      </c>
      <c r="C1517" s="3">
        <f>VLOOKUP(B1517,'RATEINF-CPI_USA'!$B$2:$E$1244,4,0)</f>
        <v>-4.8914573529623695E-5</v>
      </c>
    </row>
    <row r="1518" spans="1:3" x14ac:dyDescent="0.3">
      <c r="A1518" s="1">
        <v>41066</v>
      </c>
      <c r="B1518" s="1">
        <f t="shared" si="23"/>
        <v>41061</v>
      </c>
      <c r="C1518" s="3">
        <f>VLOOKUP(B1518,'RATEINF-CPI_USA'!$B$2:$E$1244,4,0)</f>
        <v>-4.8914573529623695E-5</v>
      </c>
    </row>
    <row r="1519" spans="1:3" x14ac:dyDescent="0.3">
      <c r="A1519" s="1">
        <v>41065</v>
      </c>
      <c r="B1519" s="1">
        <f t="shared" si="23"/>
        <v>41061</v>
      </c>
      <c r="C1519" s="3">
        <f>VLOOKUP(B1519,'RATEINF-CPI_USA'!$B$2:$E$1244,4,0)</f>
        <v>-4.8914573529623695E-5</v>
      </c>
    </row>
    <row r="1520" spans="1:3" x14ac:dyDescent="0.3">
      <c r="A1520" s="1">
        <v>41064</v>
      </c>
      <c r="B1520" s="1">
        <f t="shared" si="23"/>
        <v>41061</v>
      </c>
      <c r="C1520" s="3">
        <f>VLOOKUP(B1520,'RATEINF-CPI_USA'!$B$2:$E$1244,4,0)</f>
        <v>-4.8914573529623695E-5</v>
      </c>
    </row>
    <row r="1521" spans="1:3" x14ac:dyDescent="0.3">
      <c r="A1521" s="1">
        <v>41063</v>
      </c>
      <c r="B1521" s="1">
        <f t="shared" si="23"/>
        <v>41061</v>
      </c>
      <c r="C1521" s="3">
        <f>VLOOKUP(B1521,'RATEINF-CPI_USA'!$B$2:$E$1244,4,0)</f>
        <v>-4.8914573529623695E-5</v>
      </c>
    </row>
    <row r="1522" spans="1:3" x14ac:dyDescent="0.3">
      <c r="A1522" s="1">
        <v>41062</v>
      </c>
      <c r="B1522" s="1">
        <f t="shared" si="23"/>
        <v>41061</v>
      </c>
      <c r="C1522" s="3">
        <f>VLOOKUP(B1522,'RATEINF-CPI_USA'!$B$2:$E$1244,4,0)</f>
        <v>-4.8914573529623695E-5</v>
      </c>
    </row>
    <row r="1523" spans="1:3" x14ac:dyDescent="0.3">
      <c r="A1523" s="1">
        <v>41061</v>
      </c>
      <c r="B1523" s="1">
        <f t="shared" si="23"/>
        <v>41061</v>
      </c>
      <c r="C1523" s="3">
        <f>VLOOKUP(B1523,'RATEINF-CPI_USA'!$B$2:$E$1244,4,0)</f>
        <v>-4.8914573529623695E-5</v>
      </c>
    </row>
    <row r="1524" spans="1:3" x14ac:dyDescent="0.3">
      <c r="A1524" s="1">
        <v>41060</v>
      </c>
      <c r="B1524" s="1">
        <f t="shared" si="23"/>
        <v>41030</v>
      </c>
      <c r="C1524" s="3">
        <f>VLOOKUP(B1524,'RATEINF-CPI_USA'!$B$2:$E$1244,4,0)</f>
        <v>-3.7875683741916966E-5</v>
      </c>
    </row>
    <row r="1525" spans="1:3" x14ac:dyDescent="0.3">
      <c r="A1525" s="1">
        <v>41059</v>
      </c>
      <c r="B1525" s="1">
        <f t="shared" si="23"/>
        <v>41030</v>
      </c>
      <c r="C1525" s="3">
        <f>VLOOKUP(B1525,'RATEINF-CPI_USA'!$B$2:$E$1244,4,0)</f>
        <v>-3.7875683741916966E-5</v>
      </c>
    </row>
    <row r="1526" spans="1:3" x14ac:dyDescent="0.3">
      <c r="A1526" s="1">
        <v>41058</v>
      </c>
      <c r="B1526" s="1">
        <f t="shared" si="23"/>
        <v>41030</v>
      </c>
      <c r="C1526" s="3">
        <f>VLOOKUP(B1526,'RATEINF-CPI_USA'!$B$2:$E$1244,4,0)</f>
        <v>-3.7875683741916966E-5</v>
      </c>
    </row>
    <row r="1527" spans="1:3" x14ac:dyDescent="0.3">
      <c r="A1527" s="1">
        <v>41057</v>
      </c>
      <c r="B1527" s="1">
        <f t="shared" si="23"/>
        <v>41030</v>
      </c>
      <c r="C1527" s="3">
        <f>VLOOKUP(B1527,'RATEINF-CPI_USA'!$B$2:$E$1244,4,0)</f>
        <v>-3.7875683741916966E-5</v>
      </c>
    </row>
    <row r="1528" spans="1:3" x14ac:dyDescent="0.3">
      <c r="A1528" s="1">
        <v>41056</v>
      </c>
      <c r="B1528" s="1">
        <f t="shared" si="23"/>
        <v>41030</v>
      </c>
      <c r="C1528" s="3">
        <f>VLOOKUP(B1528,'RATEINF-CPI_USA'!$B$2:$E$1244,4,0)</f>
        <v>-3.7875683741916966E-5</v>
      </c>
    </row>
    <row r="1529" spans="1:3" x14ac:dyDescent="0.3">
      <c r="A1529" s="1">
        <v>41055</v>
      </c>
      <c r="B1529" s="1">
        <f t="shared" si="23"/>
        <v>41030</v>
      </c>
      <c r="C1529" s="3">
        <f>VLOOKUP(B1529,'RATEINF-CPI_USA'!$B$2:$E$1244,4,0)</f>
        <v>-3.7875683741916966E-5</v>
      </c>
    </row>
    <row r="1530" spans="1:3" x14ac:dyDescent="0.3">
      <c r="A1530" s="1">
        <v>41054</v>
      </c>
      <c r="B1530" s="1">
        <f t="shared" si="23"/>
        <v>41030</v>
      </c>
      <c r="C1530" s="3">
        <f>VLOOKUP(B1530,'RATEINF-CPI_USA'!$B$2:$E$1244,4,0)</f>
        <v>-3.7875683741916966E-5</v>
      </c>
    </row>
    <row r="1531" spans="1:3" x14ac:dyDescent="0.3">
      <c r="A1531" s="1">
        <v>41053</v>
      </c>
      <c r="B1531" s="1">
        <f t="shared" si="23"/>
        <v>41030</v>
      </c>
      <c r="C1531" s="3">
        <f>VLOOKUP(B1531,'RATEINF-CPI_USA'!$B$2:$E$1244,4,0)</f>
        <v>-3.7875683741916966E-5</v>
      </c>
    </row>
    <row r="1532" spans="1:3" x14ac:dyDescent="0.3">
      <c r="A1532" s="1">
        <v>41052</v>
      </c>
      <c r="B1532" s="1">
        <f t="shared" si="23"/>
        <v>41030</v>
      </c>
      <c r="C1532" s="3">
        <f>VLOOKUP(B1532,'RATEINF-CPI_USA'!$B$2:$E$1244,4,0)</f>
        <v>-3.7875683741916966E-5</v>
      </c>
    </row>
    <row r="1533" spans="1:3" x14ac:dyDescent="0.3">
      <c r="A1533" s="1">
        <v>41051</v>
      </c>
      <c r="B1533" s="1">
        <f t="shared" si="23"/>
        <v>41030</v>
      </c>
      <c r="C1533" s="3">
        <f>VLOOKUP(B1533,'RATEINF-CPI_USA'!$B$2:$E$1244,4,0)</f>
        <v>-3.7875683741916966E-5</v>
      </c>
    </row>
    <row r="1534" spans="1:3" x14ac:dyDescent="0.3">
      <c r="A1534" s="1">
        <v>41050</v>
      </c>
      <c r="B1534" s="1">
        <f t="shared" si="23"/>
        <v>41030</v>
      </c>
      <c r="C1534" s="3">
        <f>VLOOKUP(B1534,'RATEINF-CPI_USA'!$B$2:$E$1244,4,0)</f>
        <v>-3.7875683741916966E-5</v>
      </c>
    </row>
    <row r="1535" spans="1:3" x14ac:dyDescent="0.3">
      <c r="A1535" s="1">
        <v>41049</v>
      </c>
      <c r="B1535" s="1">
        <f t="shared" si="23"/>
        <v>41030</v>
      </c>
      <c r="C1535" s="3">
        <f>VLOOKUP(B1535,'RATEINF-CPI_USA'!$B$2:$E$1244,4,0)</f>
        <v>-3.7875683741916966E-5</v>
      </c>
    </row>
    <row r="1536" spans="1:3" x14ac:dyDescent="0.3">
      <c r="A1536" s="1">
        <v>41048</v>
      </c>
      <c r="B1536" s="1">
        <f t="shared" si="23"/>
        <v>41030</v>
      </c>
      <c r="C1536" s="3">
        <f>VLOOKUP(B1536,'RATEINF-CPI_USA'!$B$2:$E$1244,4,0)</f>
        <v>-3.7875683741916966E-5</v>
      </c>
    </row>
    <row r="1537" spans="1:3" x14ac:dyDescent="0.3">
      <c r="A1537" s="1">
        <v>41047</v>
      </c>
      <c r="B1537" s="1">
        <f t="shared" si="23"/>
        <v>41030</v>
      </c>
      <c r="C1537" s="3">
        <f>VLOOKUP(B1537,'RATEINF-CPI_USA'!$B$2:$E$1244,4,0)</f>
        <v>-3.7875683741916966E-5</v>
      </c>
    </row>
    <row r="1538" spans="1:3" x14ac:dyDescent="0.3">
      <c r="A1538" s="1">
        <v>41046</v>
      </c>
      <c r="B1538" s="1">
        <f t="shared" si="23"/>
        <v>41030</v>
      </c>
      <c r="C1538" s="3">
        <f>VLOOKUP(B1538,'RATEINF-CPI_USA'!$B$2:$E$1244,4,0)</f>
        <v>-3.7875683741916966E-5</v>
      </c>
    </row>
    <row r="1539" spans="1:3" x14ac:dyDescent="0.3">
      <c r="A1539" s="1">
        <v>41045</v>
      </c>
      <c r="B1539" s="1">
        <f t="shared" ref="B1539:B1602" si="24">DATE(YEAR(A1539),MONTH(A1539),1)</f>
        <v>41030</v>
      </c>
      <c r="C1539" s="3">
        <f>VLOOKUP(B1539,'RATEINF-CPI_USA'!$B$2:$E$1244,4,0)</f>
        <v>-3.7875683741916966E-5</v>
      </c>
    </row>
    <row r="1540" spans="1:3" x14ac:dyDescent="0.3">
      <c r="A1540" s="1">
        <v>41044</v>
      </c>
      <c r="B1540" s="1">
        <f t="shared" si="24"/>
        <v>41030</v>
      </c>
      <c r="C1540" s="3">
        <f>VLOOKUP(B1540,'RATEINF-CPI_USA'!$B$2:$E$1244,4,0)</f>
        <v>-3.7875683741916966E-5</v>
      </c>
    </row>
    <row r="1541" spans="1:3" x14ac:dyDescent="0.3">
      <c r="A1541" s="1">
        <v>41043</v>
      </c>
      <c r="B1541" s="1">
        <f t="shared" si="24"/>
        <v>41030</v>
      </c>
      <c r="C1541" s="3">
        <f>VLOOKUP(B1541,'RATEINF-CPI_USA'!$B$2:$E$1244,4,0)</f>
        <v>-3.7875683741916966E-5</v>
      </c>
    </row>
    <row r="1542" spans="1:3" x14ac:dyDescent="0.3">
      <c r="A1542" s="1">
        <v>41042</v>
      </c>
      <c r="B1542" s="1">
        <f t="shared" si="24"/>
        <v>41030</v>
      </c>
      <c r="C1542" s="3">
        <f>VLOOKUP(B1542,'RATEINF-CPI_USA'!$B$2:$E$1244,4,0)</f>
        <v>-3.7875683741916966E-5</v>
      </c>
    </row>
    <row r="1543" spans="1:3" x14ac:dyDescent="0.3">
      <c r="A1543" s="1">
        <v>41041</v>
      </c>
      <c r="B1543" s="1">
        <f t="shared" si="24"/>
        <v>41030</v>
      </c>
      <c r="C1543" s="3">
        <f>VLOOKUP(B1543,'RATEINF-CPI_USA'!$B$2:$E$1244,4,0)</f>
        <v>-3.7875683741916966E-5</v>
      </c>
    </row>
    <row r="1544" spans="1:3" x14ac:dyDescent="0.3">
      <c r="A1544" s="1">
        <v>41040</v>
      </c>
      <c r="B1544" s="1">
        <f t="shared" si="24"/>
        <v>41030</v>
      </c>
      <c r="C1544" s="3">
        <f>VLOOKUP(B1544,'RATEINF-CPI_USA'!$B$2:$E$1244,4,0)</f>
        <v>-3.7875683741916966E-5</v>
      </c>
    </row>
    <row r="1545" spans="1:3" x14ac:dyDescent="0.3">
      <c r="A1545" s="1">
        <v>41039</v>
      </c>
      <c r="B1545" s="1">
        <f t="shared" si="24"/>
        <v>41030</v>
      </c>
      <c r="C1545" s="3">
        <f>VLOOKUP(B1545,'RATEINF-CPI_USA'!$B$2:$E$1244,4,0)</f>
        <v>-3.7875683741916966E-5</v>
      </c>
    </row>
    <row r="1546" spans="1:3" x14ac:dyDescent="0.3">
      <c r="A1546" s="1">
        <v>41038</v>
      </c>
      <c r="B1546" s="1">
        <f t="shared" si="24"/>
        <v>41030</v>
      </c>
      <c r="C1546" s="3">
        <f>VLOOKUP(B1546,'RATEINF-CPI_USA'!$B$2:$E$1244,4,0)</f>
        <v>-3.7875683741916966E-5</v>
      </c>
    </row>
    <row r="1547" spans="1:3" x14ac:dyDescent="0.3">
      <c r="A1547" s="1">
        <v>41037</v>
      </c>
      <c r="B1547" s="1">
        <f t="shared" si="24"/>
        <v>41030</v>
      </c>
      <c r="C1547" s="3">
        <f>VLOOKUP(B1547,'RATEINF-CPI_USA'!$B$2:$E$1244,4,0)</f>
        <v>-3.7875683741916966E-5</v>
      </c>
    </row>
    <row r="1548" spans="1:3" x14ac:dyDescent="0.3">
      <c r="A1548" s="1">
        <v>41036</v>
      </c>
      <c r="B1548" s="1">
        <f t="shared" si="24"/>
        <v>41030</v>
      </c>
      <c r="C1548" s="3">
        <f>VLOOKUP(B1548,'RATEINF-CPI_USA'!$B$2:$E$1244,4,0)</f>
        <v>-3.7875683741916966E-5</v>
      </c>
    </row>
    <row r="1549" spans="1:3" x14ac:dyDescent="0.3">
      <c r="A1549" s="1">
        <v>41035</v>
      </c>
      <c r="B1549" s="1">
        <f t="shared" si="24"/>
        <v>41030</v>
      </c>
      <c r="C1549" s="3">
        <f>VLOOKUP(B1549,'RATEINF-CPI_USA'!$B$2:$E$1244,4,0)</f>
        <v>-3.7875683741916966E-5</v>
      </c>
    </row>
    <row r="1550" spans="1:3" x14ac:dyDescent="0.3">
      <c r="A1550" s="1">
        <v>41034</v>
      </c>
      <c r="B1550" s="1">
        <f t="shared" si="24"/>
        <v>41030</v>
      </c>
      <c r="C1550" s="3">
        <f>VLOOKUP(B1550,'RATEINF-CPI_USA'!$B$2:$E$1244,4,0)</f>
        <v>-3.7875683741916966E-5</v>
      </c>
    </row>
    <row r="1551" spans="1:3" x14ac:dyDescent="0.3">
      <c r="A1551" s="1">
        <v>41033</v>
      </c>
      <c r="B1551" s="1">
        <f t="shared" si="24"/>
        <v>41030</v>
      </c>
      <c r="C1551" s="3">
        <f>VLOOKUP(B1551,'RATEINF-CPI_USA'!$B$2:$E$1244,4,0)</f>
        <v>-3.7875683741916966E-5</v>
      </c>
    </row>
    <row r="1552" spans="1:3" x14ac:dyDescent="0.3">
      <c r="A1552" s="1">
        <v>41032</v>
      </c>
      <c r="B1552" s="1">
        <f t="shared" si="24"/>
        <v>41030</v>
      </c>
      <c r="C1552" s="3">
        <f>VLOOKUP(B1552,'RATEINF-CPI_USA'!$B$2:$E$1244,4,0)</f>
        <v>-3.7875683741916966E-5</v>
      </c>
    </row>
    <row r="1553" spans="1:3" x14ac:dyDescent="0.3">
      <c r="A1553" s="1">
        <v>41031</v>
      </c>
      <c r="B1553" s="1">
        <f t="shared" si="24"/>
        <v>41030</v>
      </c>
      <c r="C1553" s="3">
        <f>VLOOKUP(B1553,'RATEINF-CPI_USA'!$B$2:$E$1244,4,0)</f>
        <v>-3.7875683741916966E-5</v>
      </c>
    </row>
    <row r="1554" spans="1:3" x14ac:dyDescent="0.3">
      <c r="A1554" s="1">
        <v>41030</v>
      </c>
      <c r="B1554" s="1">
        <f t="shared" si="24"/>
        <v>41030</v>
      </c>
      <c r="C1554" s="3">
        <f>VLOOKUP(B1554,'RATEINF-CPI_USA'!$B$2:$E$1244,4,0)</f>
        <v>-3.7875683741916966E-5</v>
      </c>
    </row>
    <row r="1555" spans="1:3" x14ac:dyDescent="0.3">
      <c r="A1555" s="1">
        <v>41029</v>
      </c>
      <c r="B1555" s="1">
        <f t="shared" si="24"/>
        <v>41000</v>
      </c>
      <c r="C1555" s="3">
        <f>VLOOKUP(B1555,'RATEINF-CPI_USA'!$B$2:$E$1244,4,0)</f>
        <v>1.0055423404708996E-4</v>
      </c>
    </row>
    <row r="1556" spans="1:3" x14ac:dyDescent="0.3">
      <c r="A1556" s="1">
        <v>41028</v>
      </c>
      <c r="B1556" s="1">
        <f t="shared" si="24"/>
        <v>41000</v>
      </c>
      <c r="C1556" s="3">
        <f>VLOOKUP(B1556,'RATEINF-CPI_USA'!$B$2:$E$1244,4,0)</f>
        <v>1.0055423404708996E-4</v>
      </c>
    </row>
    <row r="1557" spans="1:3" x14ac:dyDescent="0.3">
      <c r="A1557" s="1">
        <v>41027</v>
      </c>
      <c r="B1557" s="1">
        <f t="shared" si="24"/>
        <v>41000</v>
      </c>
      <c r="C1557" s="3">
        <f>VLOOKUP(B1557,'RATEINF-CPI_USA'!$B$2:$E$1244,4,0)</f>
        <v>1.0055423404708996E-4</v>
      </c>
    </row>
    <row r="1558" spans="1:3" x14ac:dyDescent="0.3">
      <c r="A1558" s="1">
        <v>41026</v>
      </c>
      <c r="B1558" s="1">
        <f t="shared" si="24"/>
        <v>41000</v>
      </c>
      <c r="C1558" s="3">
        <f>VLOOKUP(B1558,'RATEINF-CPI_USA'!$B$2:$E$1244,4,0)</f>
        <v>1.0055423404708996E-4</v>
      </c>
    </row>
    <row r="1559" spans="1:3" x14ac:dyDescent="0.3">
      <c r="A1559" s="1">
        <v>41025</v>
      </c>
      <c r="B1559" s="1">
        <f t="shared" si="24"/>
        <v>41000</v>
      </c>
      <c r="C1559" s="3">
        <f>VLOOKUP(B1559,'RATEINF-CPI_USA'!$B$2:$E$1244,4,0)</f>
        <v>1.0055423404708996E-4</v>
      </c>
    </row>
    <row r="1560" spans="1:3" x14ac:dyDescent="0.3">
      <c r="A1560" s="1">
        <v>41024</v>
      </c>
      <c r="B1560" s="1">
        <f t="shared" si="24"/>
        <v>41000</v>
      </c>
      <c r="C1560" s="3">
        <f>VLOOKUP(B1560,'RATEINF-CPI_USA'!$B$2:$E$1244,4,0)</f>
        <v>1.0055423404708996E-4</v>
      </c>
    </row>
    <row r="1561" spans="1:3" x14ac:dyDescent="0.3">
      <c r="A1561" s="1">
        <v>41023</v>
      </c>
      <c r="B1561" s="1">
        <f t="shared" si="24"/>
        <v>41000</v>
      </c>
      <c r="C1561" s="3">
        <f>VLOOKUP(B1561,'RATEINF-CPI_USA'!$B$2:$E$1244,4,0)</f>
        <v>1.0055423404708996E-4</v>
      </c>
    </row>
    <row r="1562" spans="1:3" x14ac:dyDescent="0.3">
      <c r="A1562" s="1">
        <v>41022</v>
      </c>
      <c r="B1562" s="1">
        <f t="shared" si="24"/>
        <v>41000</v>
      </c>
      <c r="C1562" s="3">
        <f>VLOOKUP(B1562,'RATEINF-CPI_USA'!$B$2:$E$1244,4,0)</f>
        <v>1.0055423404708996E-4</v>
      </c>
    </row>
    <row r="1563" spans="1:3" x14ac:dyDescent="0.3">
      <c r="A1563" s="1">
        <v>41021</v>
      </c>
      <c r="B1563" s="1">
        <f t="shared" si="24"/>
        <v>41000</v>
      </c>
      <c r="C1563" s="3">
        <f>VLOOKUP(B1563,'RATEINF-CPI_USA'!$B$2:$E$1244,4,0)</f>
        <v>1.0055423404708996E-4</v>
      </c>
    </row>
    <row r="1564" spans="1:3" x14ac:dyDescent="0.3">
      <c r="A1564" s="1">
        <v>41020</v>
      </c>
      <c r="B1564" s="1">
        <f t="shared" si="24"/>
        <v>41000</v>
      </c>
      <c r="C1564" s="3">
        <f>VLOOKUP(B1564,'RATEINF-CPI_USA'!$B$2:$E$1244,4,0)</f>
        <v>1.0055423404708996E-4</v>
      </c>
    </row>
    <row r="1565" spans="1:3" x14ac:dyDescent="0.3">
      <c r="A1565" s="1">
        <v>41019</v>
      </c>
      <c r="B1565" s="1">
        <f t="shared" si="24"/>
        <v>41000</v>
      </c>
      <c r="C1565" s="3">
        <f>VLOOKUP(B1565,'RATEINF-CPI_USA'!$B$2:$E$1244,4,0)</f>
        <v>1.0055423404708996E-4</v>
      </c>
    </row>
    <row r="1566" spans="1:3" x14ac:dyDescent="0.3">
      <c r="A1566" s="1">
        <v>41018</v>
      </c>
      <c r="B1566" s="1">
        <f t="shared" si="24"/>
        <v>41000</v>
      </c>
      <c r="C1566" s="3">
        <f>VLOOKUP(B1566,'RATEINF-CPI_USA'!$B$2:$E$1244,4,0)</f>
        <v>1.0055423404708996E-4</v>
      </c>
    </row>
    <row r="1567" spans="1:3" x14ac:dyDescent="0.3">
      <c r="A1567" s="1">
        <v>41017</v>
      </c>
      <c r="B1567" s="1">
        <f t="shared" si="24"/>
        <v>41000</v>
      </c>
      <c r="C1567" s="3">
        <f>VLOOKUP(B1567,'RATEINF-CPI_USA'!$B$2:$E$1244,4,0)</f>
        <v>1.0055423404708996E-4</v>
      </c>
    </row>
    <row r="1568" spans="1:3" x14ac:dyDescent="0.3">
      <c r="A1568" s="1">
        <v>41016</v>
      </c>
      <c r="B1568" s="1">
        <f t="shared" si="24"/>
        <v>41000</v>
      </c>
      <c r="C1568" s="3">
        <f>VLOOKUP(B1568,'RATEINF-CPI_USA'!$B$2:$E$1244,4,0)</f>
        <v>1.0055423404708996E-4</v>
      </c>
    </row>
    <row r="1569" spans="1:3" x14ac:dyDescent="0.3">
      <c r="A1569" s="1">
        <v>41015</v>
      </c>
      <c r="B1569" s="1">
        <f t="shared" si="24"/>
        <v>41000</v>
      </c>
      <c r="C1569" s="3">
        <f>VLOOKUP(B1569,'RATEINF-CPI_USA'!$B$2:$E$1244,4,0)</f>
        <v>1.0055423404708996E-4</v>
      </c>
    </row>
    <row r="1570" spans="1:3" x14ac:dyDescent="0.3">
      <c r="A1570" s="1">
        <v>41014</v>
      </c>
      <c r="B1570" s="1">
        <f t="shared" si="24"/>
        <v>41000</v>
      </c>
      <c r="C1570" s="3">
        <f>VLOOKUP(B1570,'RATEINF-CPI_USA'!$B$2:$E$1244,4,0)</f>
        <v>1.0055423404708996E-4</v>
      </c>
    </row>
    <row r="1571" spans="1:3" x14ac:dyDescent="0.3">
      <c r="A1571" s="1">
        <v>41013</v>
      </c>
      <c r="B1571" s="1">
        <f t="shared" si="24"/>
        <v>41000</v>
      </c>
      <c r="C1571" s="3">
        <f>VLOOKUP(B1571,'RATEINF-CPI_USA'!$B$2:$E$1244,4,0)</f>
        <v>1.0055423404708996E-4</v>
      </c>
    </row>
    <row r="1572" spans="1:3" x14ac:dyDescent="0.3">
      <c r="A1572" s="1">
        <v>41012</v>
      </c>
      <c r="B1572" s="1">
        <f t="shared" si="24"/>
        <v>41000</v>
      </c>
      <c r="C1572" s="3">
        <f>VLOOKUP(B1572,'RATEINF-CPI_USA'!$B$2:$E$1244,4,0)</f>
        <v>1.0055423404708996E-4</v>
      </c>
    </row>
    <row r="1573" spans="1:3" x14ac:dyDescent="0.3">
      <c r="A1573" s="1">
        <v>41011</v>
      </c>
      <c r="B1573" s="1">
        <f t="shared" si="24"/>
        <v>41000</v>
      </c>
      <c r="C1573" s="3">
        <f>VLOOKUP(B1573,'RATEINF-CPI_USA'!$B$2:$E$1244,4,0)</f>
        <v>1.0055423404708996E-4</v>
      </c>
    </row>
    <row r="1574" spans="1:3" x14ac:dyDescent="0.3">
      <c r="A1574" s="1">
        <v>41010</v>
      </c>
      <c r="B1574" s="1">
        <f t="shared" si="24"/>
        <v>41000</v>
      </c>
      <c r="C1574" s="3">
        <f>VLOOKUP(B1574,'RATEINF-CPI_USA'!$B$2:$E$1244,4,0)</f>
        <v>1.0055423404708996E-4</v>
      </c>
    </row>
    <row r="1575" spans="1:3" x14ac:dyDescent="0.3">
      <c r="A1575" s="1">
        <v>41009</v>
      </c>
      <c r="B1575" s="1">
        <f t="shared" si="24"/>
        <v>41000</v>
      </c>
      <c r="C1575" s="3">
        <f>VLOOKUP(B1575,'RATEINF-CPI_USA'!$B$2:$E$1244,4,0)</f>
        <v>1.0055423404708996E-4</v>
      </c>
    </row>
    <row r="1576" spans="1:3" x14ac:dyDescent="0.3">
      <c r="A1576" s="1">
        <v>41008</v>
      </c>
      <c r="B1576" s="1">
        <f t="shared" si="24"/>
        <v>41000</v>
      </c>
      <c r="C1576" s="3">
        <f>VLOOKUP(B1576,'RATEINF-CPI_USA'!$B$2:$E$1244,4,0)</f>
        <v>1.0055423404708996E-4</v>
      </c>
    </row>
    <row r="1577" spans="1:3" x14ac:dyDescent="0.3">
      <c r="A1577" s="1">
        <v>41007</v>
      </c>
      <c r="B1577" s="1">
        <f t="shared" si="24"/>
        <v>41000</v>
      </c>
      <c r="C1577" s="3">
        <f>VLOOKUP(B1577,'RATEINF-CPI_USA'!$B$2:$E$1244,4,0)</f>
        <v>1.0055423404708996E-4</v>
      </c>
    </row>
    <row r="1578" spans="1:3" x14ac:dyDescent="0.3">
      <c r="A1578" s="1">
        <v>41006</v>
      </c>
      <c r="B1578" s="1">
        <f t="shared" si="24"/>
        <v>41000</v>
      </c>
      <c r="C1578" s="3">
        <f>VLOOKUP(B1578,'RATEINF-CPI_USA'!$B$2:$E$1244,4,0)</f>
        <v>1.0055423404708996E-4</v>
      </c>
    </row>
    <row r="1579" spans="1:3" x14ac:dyDescent="0.3">
      <c r="A1579" s="1">
        <v>41005</v>
      </c>
      <c r="B1579" s="1">
        <f t="shared" si="24"/>
        <v>41000</v>
      </c>
      <c r="C1579" s="3">
        <f>VLOOKUP(B1579,'RATEINF-CPI_USA'!$B$2:$E$1244,4,0)</f>
        <v>1.0055423404708996E-4</v>
      </c>
    </row>
    <row r="1580" spans="1:3" x14ac:dyDescent="0.3">
      <c r="A1580" s="1">
        <v>41004</v>
      </c>
      <c r="B1580" s="1">
        <f t="shared" si="24"/>
        <v>41000</v>
      </c>
      <c r="C1580" s="3">
        <f>VLOOKUP(B1580,'RATEINF-CPI_USA'!$B$2:$E$1244,4,0)</f>
        <v>1.0055423404708996E-4</v>
      </c>
    </row>
    <row r="1581" spans="1:3" x14ac:dyDescent="0.3">
      <c r="A1581" s="1">
        <v>41003</v>
      </c>
      <c r="B1581" s="1">
        <f t="shared" si="24"/>
        <v>41000</v>
      </c>
      <c r="C1581" s="3">
        <f>VLOOKUP(B1581,'RATEINF-CPI_USA'!$B$2:$E$1244,4,0)</f>
        <v>1.0055423404708996E-4</v>
      </c>
    </row>
    <row r="1582" spans="1:3" x14ac:dyDescent="0.3">
      <c r="A1582" s="1">
        <v>41002</v>
      </c>
      <c r="B1582" s="1">
        <f t="shared" si="24"/>
        <v>41000</v>
      </c>
      <c r="C1582" s="3">
        <f>VLOOKUP(B1582,'RATEINF-CPI_USA'!$B$2:$E$1244,4,0)</f>
        <v>1.0055423404708996E-4</v>
      </c>
    </row>
    <row r="1583" spans="1:3" x14ac:dyDescent="0.3">
      <c r="A1583" s="1">
        <v>41001</v>
      </c>
      <c r="B1583" s="1">
        <f t="shared" si="24"/>
        <v>41000</v>
      </c>
      <c r="C1583" s="3">
        <f>VLOOKUP(B1583,'RATEINF-CPI_USA'!$B$2:$E$1244,4,0)</f>
        <v>1.0055423404708996E-4</v>
      </c>
    </row>
    <row r="1584" spans="1:3" x14ac:dyDescent="0.3">
      <c r="A1584" s="1">
        <v>41000</v>
      </c>
      <c r="B1584" s="1">
        <f t="shared" si="24"/>
        <v>41000</v>
      </c>
      <c r="C1584" s="3">
        <f>VLOOKUP(B1584,'RATEINF-CPI_USA'!$B$2:$E$1244,4,0)</f>
        <v>1.0055423404708996E-4</v>
      </c>
    </row>
    <row r="1585" spans="1:3" x14ac:dyDescent="0.3">
      <c r="A1585" s="1">
        <v>40999</v>
      </c>
      <c r="B1585" s="1">
        <f t="shared" si="24"/>
        <v>40969</v>
      </c>
      <c r="C1585" s="3">
        <f>VLOOKUP(B1585,'RATEINF-CPI_USA'!$B$2:$E$1244,4,0)</f>
        <v>2.440899511764183E-4</v>
      </c>
    </row>
    <row r="1586" spans="1:3" x14ac:dyDescent="0.3">
      <c r="A1586" s="1">
        <v>40998</v>
      </c>
      <c r="B1586" s="1">
        <f t="shared" si="24"/>
        <v>40969</v>
      </c>
      <c r="C1586" s="3">
        <f>VLOOKUP(B1586,'RATEINF-CPI_USA'!$B$2:$E$1244,4,0)</f>
        <v>2.440899511764183E-4</v>
      </c>
    </row>
    <row r="1587" spans="1:3" x14ac:dyDescent="0.3">
      <c r="A1587" s="1">
        <v>40997</v>
      </c>
      <c r="B1587" s="1">
        <f t="shared" si="24"/>
        <v>40969</v>
      </c>
      <c r="C1587" s="3">
        <f>VLOOKUP(B1587,'RATEINF-CPI_USA'!$B$2:$E$1244,4,0)</f>
        <v>2.440899511764183E-4</v>
      </c>
    </row>
    <row r="1588" spans="1:3" x14ac:dyDescent="0.3">
      <c r="A1588" s="1">
        <v>40996</v>
      </c>
      <c r="B1588" s="1">
        <f t="shared" si="24"/>
        <v>40969</v>
      </c>
      <c r="C1588" s="3">
        <f>VLOOKUP(B1588,'RATEINF-CPI_USA'!$B$2:$E$1244,4,0)</f>
        <v>2.440899511764183E-4</v>
      </c>
    </row>
    <row r="1589" spans="1:3" x14ac:dyDescent="0.3">
      <c r="A1589" s="1">
        <v>40995</v>
      </c>
      <c r="B1589" s="1">
        <f t="shared" si="24"/>
        <v>40969</v>
      </c>
      <c r="C1589" s="3">
        <f>VLOOKUP(B1589,'RATEINF-CPI_USA'!$B$2:$E$1244,4,0)</f>
        <v>2.440899511764183E-4</v>
      </c>
    </row>
    <row r="1590" spans="1:3" x14ac:dyDescent="0.3">
      <c r="A1590" s="1">
        <v>40994</v>
      </c>
      <c r="B1590" s="1">
        <f t="shared" si="24"/>
        <v>40969</v>
      </c>
      <c r="C1590" s="3">
        <f>VLOOKUP(B1590,'RATEINF-CPI_USA'!$B$2:$E$1244,4,0)</f>
        <v>2.440899511764183E-4</v>
      </c>
    </row>
    <row r="1591" spans="1:3" x14ac:dyDescent="0.3">
      <c r="A1591" s="1">
        <v>40993</v>
      </c>
      <c r="B1591" s="1">
        <f t="shared" si="24"/>
        <v>40969</v>
      </c>
      <c r="C1591" s="3">
        <f>VLOOKUP(B1591,'RATEINF-CPI_USA'!$B$2:$E$1244,4,0)</f>
        <v>2.440899511764183E-4</v>
      </c>
    </row>
    <row r="1592" spans="1:3" x14ac:dyDescent="0.3">
      <c r="A1592" s="1">
        <v>40992</v>
      </c>
      <c r="B1592" s="1">
        <f t="shared" si="24"/>
        <v>40969</v>
      </c>
      <c r="C1592" s="3">
        <f>VLOOKUP(B1592,'RATEINF-CPI_USA'!$B$2:$E$1244,4,0)</f>
        <v>2.440899511764183E-4</v>
      </c>
    </row>
    <row r="1593" spans="1:3" x14ac:dyDescent="0.3">
      <c r="A1593" s="1">
        <v>40991</v>
      </c>
      <c r="B1593" s="1">
        <f t="shared" si="24"/>
        <v>40969</v>
      </c>
      <c r="C1593" s="3">
        <f>VLOOKUP(B1593,'RATEINF-CPI_USA'!$B$2:$E$1244,4,0)</f>
        <v>2.440899511764183E-4</v>
      </c>
    </row>
    <row r="1594" spans="1:3" x14ac:dyDescent="0.3">
      <c r="A1594" s="1">
        <v>40990</v>
      </c>
      <c r="B1594" s="1">
        <f t="shared" si="24"/>
        <v>40969</v>
      </c>
      <c r="C1594" s="3">
        <f>VLOOKUP(B1594,'RATEINF-CPI_USA'!$B$2:$E$1244,4,0)</f>
        <v>2.440899511764183E-4</v>
      </c>
    </row>
    <row r="1595" spans="1:3" x14ac:dyDescent="0.3">
      <c r="A1595" s="1">
        <v>40989</v>
      </c>
      <c r="B1595" s="1">
        <f t="shared" si="24"/>
        <v>40969</v>
      </c>
      <c r="C1595" s="3">
        <f>VLOOKUP(B1595,'RATEINF-CPI_USA'!$B$2:$E$1244,4,0)</f>
        <v>2.440899511764183E-4</v>
      </c>
    </row>
    <row r="1596" spans="1:3" x14ac:dyDescent="0.3">
      <c r="A1596" s="1">
        <v>40988</v>
      </c>
      <c r="B1596" s="1">
        <f t="shared" si="24"/>
        <v>40969</v>
      </c>
      <c r="C1596" s="3">
        <f>VLOOKUP(B1596,'RATEINF-CPI_USA'!$B$2:$E$1244,4,0)</f>
        <v>2.440899511764183E-4</v>
      </c>
    </row>
    <row r="1597" spans="1:3" x14ac:dyDescent="0.3">
      <c r="A1597" s="1">
        <v>40987</v>
      </c>
      <c r="B1597" s="1">
        <f t="shared" si="24"/>
        <v>40969</v>
      </c>
      <c r="C1597" s="3">
        <f>VLOOKUP(B1597,'RATEINF-CPI_USA'!$B$2:$E$1244,4,0)</f>
        <v>2.440899511764183E-4</v>
      </c>
    </row>
    <row r="1598" spans="1:3" x14ac:dyDescent="0.3">
      <c r="A1598" s="1">
        <v>40986</v>
      </c>
      <c r="B1598" s="1">
        <f t="shared" si="24"/>
        <v>40969</v>
      </c>
      <c r="C1598" s="3">
        <f>VLOOKUP(B1598,'RATEINF-CPI_USA'!$B$2:$E$1244,4,0)</f>
        <v>2.440899511764183E-4</v>
      </c>
    </row>
    <row r="1599" spans="1:3" x14ac:dyDescent="0.3">
      <c r="A1599" s="1">
        <v>40985</v>
      </c>
      <c r="B1599" s="1">
        <f t="shared" si="24"/>
        <v>40969</v>
      </c>
      <c r="C1599" s="3">
        <f>VLOOKUP(B1599,'RATEINF-CPI_USA'!$B$2:$E$1244,4,0)</f>
        <v>2.440899511764183E-4</v>
      </c>
    </row>
    <row r="1600" spans="1:3" x14ac:dyDescent="0.3">
      <c r="A1600" s="1">
        <v>40984</v>
      </c>
      <c r="B1600" s="1">
        <f t="shared" si="24"/>
        <v>40969</v>
      </c>
      <c r="C1600" s="3">
        <f>VLOOKUP(B1600,'RATEINF-CPI_USA'!$B$2:$E$1244,4,0)</f>
        <v>2.440899511764183E-4</v>
      </c>
    </row>
    <row r="1601" spans="1:3" x14ac:dyDescent="0.3">
      <c r="A1601" s="1">
        <v>40983</v>
      </c>
      <c r="B1601" s="1">
        <f t="shared" si="24"/>
        <v>40969</v>
      </c>
      <c r="C1601" s="3">
        <f>VLOOKUP(B1601,'RATEINF-CPI_USA'!$B$2:$E$1244,4,0)</f>
        <v>2.440899511764183E-4</v>
      </c>
    </row>
    <row r="1602" spans="1:3" x14ac:dyDescent="0.3">
      <c r="A1602" s="1">
        <v>40982</v>
      </c>
      <c r="B1602" s="1">
        <f t="shared" si="24"/>
        <v>40969</v>
      </c>
      <c r="C1602" s="3">
        <f>VLOOKUP(B1602,'RATEINF-CPI_USA'!$B$2:$E$1244,4,0)</f>
        <v>2.440899511764183E-4</v>
      </c>
    </row>
    <row r="1603" spans="1:3" x14ac:dyDescent="0.3">
      <c r="A1603" s="1">
        <v>40981</v>
      </c>
      <c r="B1603" s="1">
        <f t="shared" ref="B1603:B1666" si="25">DATE(YEAR(A1603),MONTH(A1603),1)</f>
        <v>40969</v>
      </c>
      <c r="C1603" s="3">
        <f>VLOOKUP(B1603,'RATEINF-CPI_USA'!$B$2:$E$1244,4,0)</f>
        <v>2.440899511764183E-4</v>
      </c>
    </row>
    <row r="1604" spans="1:3" x14ac:dyDescent="0.3">
      <c r="A1604" s="1">
        <v>40980</v>
      </c>
      <c r="B1604" s="1">
        <f t="shared" si="25"/>
        <v>40969</v>
      </c>
      <c r="C1604" s="3">
        <f>VLOOKUP(B1604,'RATEINF-CPI_USA'!$B$2:$E$1244,4,0)</f>
        <v>2.440899511764183E-4</v>
      </c>
    </row>
    <row r="1605" spans="1:3" x14ac:dyDescent="0.3">
      <c r="A1605" s="1">
        <v>40979</v>
      </c>
      <c r="B1605" s="1">
        <f t="shared" si="25"/>
        <v>40969</v>
      </c>
      <c r="C1605" s="3">
        <f>VLOOKUP(B1605,'RATEINF-CPI_USA'!$B$2:$E$1244,4,0)</f>
        <v>2.440899511764183E-4</v>
      </c>
    </row>
    <row r="1606" spans="1:3" x14ac:dyDescent="0.3">
      <c r="A1606" s="1">
        <v>40978</v>
      </c>
      <c r="B1606" s="1">
        <f t="shared" si="25"/>
        <v>40969</v>
      </c>
      <c r="C1606" s="3">
        <f>VLOOKUP(B1606,'RATEINF-CPI_USA'!$B$2:$E$1244,4,0)</f>
        <v>2.440899511764183E-4</v>
      </c>
    </row>
    <row r="1607" spans="1:3" x14ac:dyDescent="0.3">
      <c r="A1607" s="1">
        <v>40977</v>
      </c>
      <c r="B1607" s="1">
        <f t="shared" si="25"/>
        <v>40969</v>
      </c>
      <c r="C1607" s="3">
        <f>VLOOKUP(B1607,'RATEINF-CPI_USA'!$B$2:$E$1244,4,0)</f>
        <v>2.440899511764183E-4</v>
      </c>
    </row>
    <row r="1608" spans="1:3" x14ac:dyDescent="0.3">
      <c r="A1608" s="1">
        <v>40976</v>
      </c>
      <c r="B1608" s="1">
        <f t="shared" si="25"/>
        <v>40969</v>
      </c>
      <c r="C1608" s="3">
        <f>VLOOKUP(B1608,'RATEINF-CPI_USA'!$B$2:$E$1244,4,0)</f>
        <v>2.440899511764183E-4</v>
      </c>
    </row>
    <row r="1609" spans="1:3" x14ac:dyDescent="0.3">
      <c r="A1609" s="1">
        <v>40975</v>
      </c>
      <c r="B1609" s="1">
        <f t="shared" si="25"/>
        <v>40969</v>
      </c>
      <c r="C1609" s="3">
        <f>VLOOKUP(B1609,'RATEINF-CPI_USA'!$B$2:$E$1244,4,0)</f>
        <v>2.440899511764183E-4</v>
      </c>
    </row>
    <row r="1610" spans="1:3" x14ac:dyDescent="0.3">
      <c r="A1610" s="1">
        <v>40974</v>
      </c>
      <c r="B1610" s="1">
        <f t="shared" si="25"/>
        <v>40969</v>
      </c>
      <c r="C1610" s="3">
        <f>VLOOKUP(B1610,'RATEINF-CPI_USA'!$B$2:$E$1244,4,0)</f>
        <v>2.440899511764183E-4</v>
      </c>
    </row>
    <row r="1611" spans="1:3" x14ac:dyDescent="0.3">
      <c r="A1611" s="1">
        <v>40973</v>
      </c>
      <c r="B1611" s="1">
        <f t="shared" si="25"/>
        <v>40969</v>
      </c>
      <c r="C1611" s="3">
        <f>VLOOKUP(B1611,'RATEINF-CPI_USA'!$B$2:$E$1244,4,0)</f>
        <v>2.440899511764183E-4</v>
      </c>
    </row>
    <row r="1612" spans="1:3" x14ac:dyDescent="0.3">
      <c r="A1612" s="1">
        <v>40972</v>
      </c>
      <c r="B1612" s="1">
        <f t="shared" si="25"/>
        <v>40969</v>
      </c>
      <c r="C1612" s="3">
        <f>VLOOKUP(B1612,'RATEINF-CPI_USA'!$B$2:$E$1244,4,0)</f>
        <v>2.440899511764183E-4</v>
      </c>
    </row>
    <row r="1613" spans="1:3" x14ac:dyDescent="0.3">
      <c r="A1613" s="1">
        <v>40971</v>
      </c>
      <c r="B1613" s="1">
        <f t="shared" si="25"/>
        <v>40969</v>
      </c>
      <c r="C1613" s="3">
        <f>VLOOKUP(B1613,'RATEINF-CPI_USA'!$B$2:$E$1244,4,0)</f>
        <v>2.440899511764183E-4</v>
      </c>
    </row>
    <row r="1614" spans="1:3" x14ac:dyDescent="0.3">
      <c r="A1614" s="1">
        <v>40970</v>
      </c>
      <c r="B1614" s="1">
        <f t="shared" si="25"/>
        <v>40969</v>
      </c>
      <c r="C1614" s="3">
        <f>VLOOKUP(B1614,'RATEINF-CPI_USA'!$B$2:$E$1244,4,0)</f>
        <v>2.440899511764183E-4</v>
      </c>
    </row>
    <row r="1615" spans="1:3" x14ac:dyDescent="0.3">
      <c r="A1615" s="1">
        <v>40969</v>
      </c>
      <c r="B1615" s="1">
        <f t="shared" si="25"/>
        <v>40969</v>
      </c>
      <c r="C1615" s="3">
        <f>VLOOKUP(B1615,'RATEINF-CPI_USA'!$B$2:$E$1244,4,0)</f>
        <v>2.440899511764183E-4</v>
      </c>
    </row>
    <row r="1616" spans="1:3" x14ac:dyDescent="0.3">
      <c r="A1616" s="1">
        <v>40968</v>
      </c>
      <c r="B1616" s="1">
        <f t="shared" si="25"/>
        <v>40940</v>
      </c>
      <c r="C1616" s="3">
        <f>VLOOKUP(B1616,'RATEINF-CPI_USA'!$B$2:$E$1244,4,0)</f>
        <v>1.515048833566901E-4</v>
      </c>
    </row>
    <row r="1617" spans="1:3" x14ac:dyDescent="0.3">
      <c r="A1617" s="1">
        <v>40967</v>
      </c>
      <c r="B1617" s="1">
        <f t="shared" si="25"/>
        <v>40940</v>
      </c>
      <c r="C1617" s="3">
        <f>VLOOKUP(B1617,'RATEINF-CPI_USA'!$B$2:$E$1244,4,0)</f>
        <v>1.515048833566901E-4</v>
      </c>
    </row>
    <row r="1618" spans="1:3" x14ac:dyDescent="0.3">
      <c r="A1618" s="1">
        <v>40966</v>
      </c>
      <c r="B1618" s="1">
        <f t="shared" si="25"/>
        <v>40940</v>
      </c>
      <c r="C1618" s="3">
        <f>VLOOKUP(B1618,'RATEINF-CPI_USA'!$B$2:$E$1244,4,0)</f>
        <v>1.515048833566901E-4</v>
      </c>
    </row>
    <row r="1619" spans="1:3" x14ac:dyDescent="0.3">
      <c r="A1619" s="1">
        <v>40965</v>
      </c>
      <c r="B1619" s="1">
        <f t="shared" si="25"/>
        <v>40940</v>
      </c>
      <c r="C1619" s="3">
        <f>VLOOKUP(B1619,'RATEINF-CPI_USA'!$B$2:$E$1244,4,0)</f>
        <v>1.515048833566901E-4</v>
      </c>
    </row>
    <row r="1620" spans="1:3" x14ac:dyDescent="0.3">
      <c r="A1620" s="1">
        <v>40964</v>
      </c>
      <c r="B1620" s="1">
        <f t="shared" si="25"/>
        <v>40940</v>
      </c>
      <c r="C1620" s="3">
        <f>VLOOKUP(B1620,'RATEINF-CPI_USA'!$B$2:$E$1244,4,0)</f>
        <v>1.515048833566901E-4</v>
      </c>
    </row>
    <row r="1621" spans="1:3" x14ac:dyDescent="0.3">
      <c r="A1621" s="1">
        <v>40963</v>
      </c>
      <c r="B1621" s="1">
        <f t="shared" si="25"/>
        <v>40940</v>
      </c>
      <c r="C1621" s="3">
        <f>VLOOKUP(B1621,'RATEINF-CPI_USA'!$B$2:$E$1244,4,0)</f>
        <v>1.515048833566901E-4</v>
      </c>
    </row>
    <row r="1622" spans="1:3" x14ac:dyDescent="0.3">
      <c r="A1622" s="1">
        <v>40962</v>
      </c>
      <c r="B1622" s="1">
        <f t="shared" si="25"/>
        <v>40940</v>
      </c>
      <c r="C1622" s="3">
        <f>VLOOKUP(B1622,'RATEINF-CPI_USA'!$B$2:$E$1244,4,0)</f>
        <v>1.515048833566901E-4</v>
      </c>
    </row>
    <row r="1623" spans="1:3" x14ac:dyDescent="0.3">
      <c r="A1623" s="1">
        <v>40961</v>
      </c>
      <c r="B1623" s="1">
        <f t="shared" si="25"/>
        <v>40940</v>
      </c>
      <c r="C1623" s="3">
        <f>VLOOKUP(B1623,'RATEINF-CPI_USA'!$B$2:$E$1244,4,0)</f>
        <v>1.515048833566901E-4</v>
      </c>
    </row>
    <row r="1624" spans="1:3" x14ac:dyDescent="0.3">
      <c r="A1624" s="1">
        <v>40960</v>
      </c>
      <c r="B1624" s="1">
        <f t="shared" si="25"/>
        <v>40940</v>
      </c>
      <c r="C1624" s="3">
        <f>VLOOKUP(B1624,'RATEINF-CPI_USA'!$B$2:$E$1244,4,0)</f>
        <v>1.515048833566901E-4</v>
      </c>
    </row>
    <row r="1625" spans="1:3" x14ac:dyDescent="0.3">
      <c r="A1625" s="1">
        <v>40959</v>
      </c>
      <c r="B1625" s="1">
        <f t="shared" si="25"/>
        <v>40940</v>
      </c>
      <c r="C1625" s="3">
        <f>VLOOKUP(B1625,'RATEINF-CPI_USA'!$B$2:$E$1244,4,0)</f>
        <v>1.515048833566901E-4</v>
      </c>
    </row>
    <row r="1626" spans="1:3" x14ac:dyDescent="0.3">
      <c r="A1626" s="1">
        <v>40958</v>
      </c>
      <c r="B1626" s="1">
        <f t="shared" si="25"/>
        <v>40940</v>
      </c>
      <c r="C1626" s="3">
        <f>VLOOKUP(B1626,'RATEINF-CPI_USA'!$B$2:$E$1244,4,0)</f>
        <v>1.515048833566901E-4</v>
      </c>
    </row>
    <row r="1627" spans="1:3" x14ac:dyDescent="0.3">
      <c r="A1627" s="1">
        <v>40957</v>
      </c>
      <c r="B1627" s="1">
        <f t="shared" si="25"/>
        <v>40940</v>
      </c>
      <c r="C1627" s="3">
        <f>VLOOKUP(B1627,'RATEINF-CPI_USA'!$B$2:$E$1244,4,0)</f>
        <v>1.515048833566901E-4</v>
      </c>
    </row>
    <row r="1628" spans="1:3" x14ac:dyDescent="0.3">
      <c r="A1628" s="1">
        <v>40956</v>
      </c>
      <c r="B1628" s="1">
        <f t="shared" si="25"/>
        <v>40940</v>
      </c>
      <c r="C1628" s="3">
        <f>VLOOKUP(B1628,'RATEINF-CPI_USA'!$B$2:$E$1244,4,0)</f>
        <v>1.515048833566901E-4</v>
      </c>
    </row>
    <row r="1629" spans="1:3" x14ac:dyDescent="0.3">
      <c r="A1629" s="1">
        <v>40955</v>
      </c>
      <c r="B1629" s="1">
        <f t="shared" si="25"/>
        <v>40940</v>
      </c>
      <c r="C1629" s="3">
        <f>VLOOKUP(B1629,'RATEINF-CPI_USA'!$B$2:$E$1244,4,0)</f>
        <v>1.515048833566901E-4</v>
      </c>
    </row>
    <row r="1630" spans="1:3" x14ac:dyDescent="0.3">
      <c r="A1630" s="1">
        <v>40954</v>
      </c>
      <c r="B1630" s="1">
        <f t="shared" si="25"/>
        <v>40940</v>
      </c>
      <c r="C1630" s="3">
        <f>VLOOKUP(B1630,'RATEINF-CPI_USA'!$B$2:$E$1244,4,0)</f>
        <v>1.515048833566901E-4</v>
      </c>
    </row>
    <row r="1631" spans="1:3" x14ac:dyDescent="0.3">
      <c r="A1631" s="1">
        <v>40953</v>
      </c>
      <c r="B1631" s="1">
        <f t="shared" si="25"/>
        <v>40940</v>
      </c>
      <c r="C1631" s="3">
        <f>VLOOKUP(B1631,'RATEINF-CPI_USA'!$B$2:$E$1244,4,0)</f>
        <v>1.515048833566901E-4</v>
      </c>
    </row>
    <row r="1632" spans="1:3" x14ac:dyDescent="0.3">
      <c r="A1632" s="1">
        <v>40952</v>
      </c>
      <c r="B1632" s="1">
        <f t="shared" si="25"/>
        <v>40940</v>
      </c>
      <c r="C1632" s="3">
        <f>VLOOKUP(B1632,'RATEINF-CPI_USA'!$B$2:$E$1244,4,0)</f>
        <v>1.515048833566901E-4</v>
      </c>
    </row>
    <row r="1633" spans="1:3" x14ac:dyDescent="0.3">
      <c r="A1633" s="1">
        <v>40951</v>
      </c>
      <c r="B1633" s="1">
        <f t="shared" si="25"/>
        <v>40940</v>
      </c>
      <c r="C1633" s="3">
        <f>VLOOKUP(B1633,'RATEINF-CPI_USA'!$B$2:$E$1244,4,0)</f>
        <v>1.515048833566901E-4</v>
      </c>
    </row>
    <row r="1634" spans="1:3" x14ac:dyDescent="0.3">
      <c r="A1634" s="1">
        <v>40950</v>
      </c>
      <c r="B1634" s="1">
        <f t="shared" si="25"/>
        <v>40940</v>
      </c>
      <c r="C1634" s="3">
        <f>VLOOKUP(B1634,'RATEINF-CPI_USA'!$B$2:$E$1244,4,0)</f>
        <v>1.515048833566901E-4</v>
      </c>
    </row>
    <row r="1635" spans="1:3" x14ac:dyDescent="0.3">
      <c r="A1635" s="1">
        <v>40949</v>
      </c>
      <c r="B1635" s="1">
        <f t="shared" si="25"/>
        <v>40940</v>
      </c>
      <c r="C1635" s="3">
        <f>VLOOKUP(B1635,'RATEINF-CPI_USA'!$B$2:$E$1244,4,0)</f>
        <v>1.515048833566901E-4</v>
      </c>
    </row>
    <row r="1636" spans="1:3" x14ac:dyDescent="0.3">
      <c r="A1636" s="1">
        <v>40948</v>
      </c>
      <c r="B1636" s="1">
        <f t="shared" si="25"/>
        <v>40940</v>
      </c>
      <c r="C1636" s="3">
        <f>VLOOKUP(B1636,'RATEINF-CPI_USA'!$B$2:$E$1244,4,0)</f>
        <v>1.515048833566901E-4</v>
      </c>
    </row>
    <row r="1637" spans="1:3" x14ac:dyDescent="0.3">
      <c r="A1637" s="1">
        <v>40947</v>
      </c>
      <c r="B1637" s="1">
        <f t="shared" si="25"/>
        <v>40940</v>
      </c>
      <c r="C1637" s="3">
        <f>VLOOKUP(B1637,'RATEINF-CPI_USA'!$B$2:$E$1244,4,0)</f>
        <v>1.515048833566901E-4</v>
      </c>
    </row>
    <row r="1638" spans="1:3" x14ac:dyDescent="0.3">
      <c r="A1638" s="1">
        <v>40946</v>
      </c>
      <c r="B1638" s="1">
        <f t="shared" si="25"/>
        <v>40940</v>
      </c>
      <c r="C1638" s="3">
        <f>VLOOKUP(B1638,'RATEINF-CPI_USA'!$B$2:$E$1244,4,0)</f>
        <v>1.515048833566901E-4</v>
      </c>
    </row>
    <row r="1639" spans="1:3" x14ac:dyDescent="0.3">
      <c r="A1639" s="1">
        <v>40945</v>
      </c>
      <c r="B1639" s="1">
        <f t="shared" si="25"/>
        <v>40940</v>
      </c>
      <c r="C1639" s="3">
        <f>VLOOKUP(B1639,'RATEINF-CPI_USA'!$B$2:$E$1244,4,0)</f>
        <v>1.515048833566901E-4</v>
      </c>
    </row>
    <row r="1640" spans="1:3" x14ac:dyDescent="0.3">
      <c r="A1640" s="1">
        <v>40944</v>
      </c>
      <c r="B1640" s="1">
        <f t="shared" si="25"/>
        <v>40940</v>
      </c>
      <c r="C1640" s="3">
        <f>VLOOKUP(B1640,'RATEINF-CPI_USA'!$B$2:$E$1244,4,0)</f>
        <v>1.515048833566901E-4</v>
      </c>
    </row>
    <row r="1641" spans="1:3" x14ac:dyDescent="0.3">
      <c r="A1641" s="1">
        <v>40943</v>
      </c>
      <c r="B1641" s="1">
        <f t="shared" si="25"/>
        <v>40940</v>
      </c>
      <c r="C1641" s="3">
        <f>VLOOKUP(B1641,'RATEINF-CPI_USA'!$B$2:$E$1244,4,0)</f>
        <v>1.515048833566901E-4</v>
      </c>
    </row>
    <row r="1642" spans="1:3" x14ac:dyDescent="0.3">
      <c r="A1642" s="1">
        <v>40942</v>
      </c>
      <c r="B1642" s="1">
        <f t="shared" si="25"/>
        <v>40940</v>
      </c>
      <c r="C1642" s="3">
        <f>VLOOKUP(B1642,'RATEINF-CPI_USA'!$B$2:$E$1244,4,0)</f>
        <v>1.515048833566901E-4</v>
      </c>
    </row>
    <row r="1643" spans="1:3" x14ac:dyDescent="0.3">
      <c r="A1643" s="1">
        <v>40941</v>
      </c>
      <c r="B1643" s="1">
        <f t="shared" si="25"/>
        <v>40940</v>
      </c>
      <c r="C1643" s="3">
        <f>VLOOKUP(B1643,'RATEINF-CPI_USA'!$B$2:$E$1244,4,0)</f>
        <v>1.515048833566901E-4</v>
      </c>
    </row>
    <row r="1644" spans="1:3" x14ac:dyDescent="0.3">
      <c r="A1644" s="1">
        <v>40940</v>
      </c>
      <c r="B1644" s="1">
        <f t="shared" si="25"/>
        <v>40940</v>
      </c>
      <c r="C1644" s="3">
        <f>VLOOKUP(B1644,'RATEINF-CPI_USA'!$B$2:$E$1244,4,0)</f>
        <v>1.515048833566901E-4</v>
      </c>
    </row>
    <row r="1645" spans="1:3" x14ac:dyDescent="0.3">
      <c r="A1645" s="1">
        <v>40939</v>
      </c>
      <c r="B1645" s="1">
        <f t="shared" si="25"/>
        <v>40909</v>
      </c>
      <c r="C1645" s="3">
        <f>VLOOKUP(B1645,'RATEINF-CPI_USA'!$B$2:$E$1244,4,0)</f>
        <v>1.4164031684726908E-4</v>
      </c>
    </row>
    <row r="1646" spans="1:3" x14ac:dyDescent="0.3">
      <c r="A1646" s="1">
        <v>40938</v>
      </c>
      <c r="B1646" s="1">
        <f t="shared" si="25"/>
        <v>40909</v>
      </c>
      <c r="C1646" s="3">
        <f>VLOOKUP(B1646,'RATEINF-CPI_USA'!$B$2:$E$1244,4,0)</f>
        <v>1.4164031684726908E-4</v>
      </c>
    </row>
    <row r="1647" spans="1:3" x14ac:dyDescent="0.3">
      <c r="A1647" s="1">
        <v>40937</v>
      </c>
      <c r="B1647" s="1">
        <f t="shared" si="25"/>
        <v>40909</v>
      </c>
      <c r="C1647" s="3">
        <f>VLOOKUP(B1647,'RATEINF-CPI_USA'!$B$2:$E$1244,4,0)</f>
        <v>1.4164031684726908E-4</v>
      </c>
    </row>
    <row r="1648" spans="1:3" x14ac:dyDescent="0.3">
      <c r="A1648" s="1">
        <v>40936</v>
      </c>
      <c r="B1648" s="1">
        <f t="shared" si="25"/>
        <v>40909</v>
      </c>
      <c r="C1648" s="3">
        <f>VLOOKUP(B1648,'RATEINF-CPI_USA'!$B$2:$E$1244,4,0)</f>
        <v>1.4164031684726908E-4</v>
      </c>
    </row>
    <row r="1649" spans="1:3" x14ac:dyDescent="0.3">
      <c r="A1649" s="1">
        <v>40935</v>
      </c>
      <c r="B1649" s="1">
        <f t="shared" si="25"/>
        <v>40909</v>
      </c>
      <c r="C1649" s="3">
        <f>VLOOKUP(B1649,'RATEINF-CPI_USA'!$B$2:$E$1244,4,0)</f>
        <v>1.4164031684726908E-4</v>
      </c>
    </row>
    <row r="1650" spans="1:3" x14ac:dyDescent="0.3">
      <c r="A1650" s="1">
        <v>40934</v>
      </c>
      <c r="B1650" s="1">
        <f t="shared" si="25"/>
        <v>40909</v>
      </c>
      <c r="C1650" s="3">
        <f>VLOOKUP(B1650,'RATEINF-CPI_USA'!$B$2:$E$1244,4,0)</f>
        <v>1.4164031684726908E-4</v>
      </c>
    </row>
    <row r="1651" spans="1:3" x14ac:dyDescent="0.3">
      <c r="A1651" s="1">
        <v>40933</v>
      </c>
      <c r="B1651" s="1">
        <f t="shared" si="25"/>
        <v>40909</v>
      </c>
      <c r="C1651" s="3">
        <f>VLOOKUP(B1651,'RATEINF-CPI_USA'!$B$2:$E$1244,4,0)</f>
        <v>1.4164031684726908E-4</v>
      </c>
    </row>
    <row r="1652" spans="1:3" x14ac:dyDescent="0.3">
      <c r="A1652" s="1">
        <v>40932</v>
      </c>
      <c r="B1652" s="1">
        <f t="shared" si="25"/>
        <v>40909</v>
      </c>
      <c r="C1652" s="3">
        <f>VLOOKUP(B1652,'RATEINF-CPI_USA'!$B$2:$E$1244,4,0)</f>
        <v>1.4164031684726908E-4</v>
      </c>
    </row>
    <row r="1653" spans="1:3" x14ac:dyDescent="0.3">
      <c r="A1653" s="1">
        <v>40931</v>
      </c>
      <c r="B1653" s="1">
        <f t="shared" si="25"/>
        <v>40909</v>
      </c>
      <c r="C1653" s="3">
        <f>VLOOKUP(B1653,'RATEINF-CPI_USA'!$B$2:$E$1244,4,0)</f>
        <v>1.4164031684726908E-4</v>
      </c>
    </row>
    <row r="1654" spans="1:3" x14ac:dyDescent="0.3">
      <c r="A1654" s="1">
        <v>40930</v>
      </c>
      <c r="B1654" s="1">
        <f t="shared" si="25"/>
        <v>40909</v>
      </c>
      <c r="C1654" s="3">
        <f>VLOOKUP(B1654,'RATEINF-CPI_USA'!$B$2:$E$1244,4,0)</f>
        <v>1.4164031684726908E-4</v>
      </c>
    </row>
    <row r="1655" spans="1:3" x14ac:dyDescent="0.3">
      <c r="A1655" s="1">
        <v>40929</v>
      </c>
      <c r="B1655" s="1">
        <f t="shared" si="25"/>
        <v>40909</v>
      </c>
      <c r="C1655" s="3">
        <f>VLOOKUP(B1655,'RATEINF-CPI_USA'!$B$2:$E$1244,4,0)</f>
        <v>1.4164031684726908E-4</v>
      </c>
    </row>
    <row r="1656" spans="1:3" x14ac:dyDescent="0.3">
      <c r="A1656" s="1">
        <v>40928</v>
      </c>
      <c r="B1656" s="1">
        <f t="shared" si="25"/>
        <v>40909</v>
      </c>
      <c r="C1656" s="3">
        <f>VLOOKUP(B1656,'RATEINF-CPI_USA'!$B$2:$E$1244,4,0)</f>
        <v>1.4164031684726908E-4</v>
      </c>
    </row>
    <row r="1657" spans="1:3" x14ac:dyDescent="0.3">
      <c r="A1657" s="1">
        <v>40927</v>
      </c>
      <c r="B1657" s="1">
        <f t="shared" si="25"/>
        <v>40909</v>
      </c>
      <c r="C1657" s="3">
        <f>VLOOKUP(B1657,'RATEINF-CPI_USA'!$B$2:$E$1244,4,0)</f>
        <v>1.4164031684726908E-4</v>
      </c>
    </row>
    <row r="1658" spans="1:3" x14ac:dyDescent="0.3">
      <c r="A1658" s="1">
        <v>40926</v>
      </c>
      <c r="B1658" s="1">
        <f t="shared" si="25"/>
        <v>40909</v>
      </c>
      <c r="C1658" s="3">
        <f>VLOOKUP(B1658,'RATEINF-CPI_USA'!$B$2:$E$1244,4,0)</f>
        <v>1.4164031684726908E-4</v>
      </c>
    </row>
    <row r="1659" spans="1:3" x14ac:dyDescent="0.3">
      <c r="A1659" s="1">
        <v>40925</v>
      </c>
      <c r="B1659" s="1">
        <f t="shared" si="25"/>
        <v>40909</v>
      </c>
      <c r="C1659" s="3">
        <f>VLOOKUP(B1659,'RATEINF-CPI_USA'!$B$2:$E$1244,4,0)</f>
        <v>1.4164031684726908E-4</v>
      </c>
    </row>
    <row r="1660" spans="1:3" x14ac:dyDescent="0.3">
      <c r="A1660" s="1">
        <v>40924</v>
      </c>
      <c r="B1660" s="1">
        <f t="shared" si="25"/>
        <v>40909</v>
      </c>
      <c r="C1660" s="3">
        <f>VLOOKUP(B1660,'RATEINF-CPI_USA'!$B$2:$E$1244,4,0)</f>
        <v>1.4164031684726908E-4</v>
      </c>
    </row>
    <row r="1661" spans="1:3" x14ac:dyDescent="0.3">
      <c r="A1661" s="1">
        <v>40923</v>
      </c>
      <c r="B1661" s="1">
        <f t="shared" si="25"/>
        <v>40909</v>
      </c>
      <c r="C1661" s="3">
        <f>VLOOKUP(B1661,'RATEINF-CPI_USA'!$B$2:$E$1244,4,0)</f>
        <v>1.4164031684726908E-4</v>
      </c>
    </row>
    <row r="1662" spans="1:3" x14ac:dyDescent="0.3">
      <c r="A1662" s="1">
        <v>40922</v>
      </c>
      <c r="B1662" s="1">
        <f t="shared" si="25"/>
        <v>40909</v>
      </c>
      <c r="C1662" s="3">
        <f>VLOOKUP(B1662,'RATEINF-CPI_USA'!$B$2:$E$1244,4,0)</f>
        <v>1.4164031684726908E-4</v>
      </c>
    </row>
    <row r="1663" spans="1:3" x14ac:dyDescent="0.3">
      <c r="A1663" s="1">
        <v>40921</v>
      </c>
      <c r="B1663" s="1">
        <f t="shared" si="25"/>
        <v>40909</v>
      </c>
      <c r="C1663" s="3">
        <f>VLOOKUP(B1663,'RATEINF-CPI_USA'!$B$2:$E$1244,4,0)</f>
        <v>1.4164031684726908E-4</v>
      </c>
    </row>
    <row r="1664" spans="1:3" x14ac:dyDescent="0.3">
      <c r="A1664" s="1">
        <v>40920</v>
      </c>
      <c r="B1664" s="1">
        <f t="shared" si="25"/>
        <v>40909</v>
      </c>
      <c r="C1664" s="3">
        <f>VLOOKUP(B1664,'RATEINF-CPI_USA'!$B$2:$E$1244,4,0)</f>
        <v>1.4164031684726908E-4</v>
      </c>
    </row>
    <row r="1665" spans="1:3" x14ac:dyDescent="0.3">
      <c r="A1665" s="1">
        <v>40919</v>
      </c>
      <c r="B1665" s="1">
        <f t="shared" si="25"/>
        <v>40909</v>
      </c>
      <c r="C1665" s="3">
        <f>VLOOKUP(B1665,'RATEINF-CPI_USA'!$B$2:$E$1244,4,0)</f>
        <v>1.4164031684726908E-4</v>
      </c>
    </row>
    <row r="1666" spans="1:3" x14ac:dyDescent="0.3">
      <c r="A1666" s="1">
        <v>40918</v>
      </c>
      <c r="B1666" s="1">
        <f t="shared" si="25"/>
        <v>40909</v>
      </c>
      <c r="C1666" s="3">
        <f>VLOOKUP(B1666,'RATEINF-CPI_USA'!$B$2:$E$1244,4,0)</f>
        <v>1.4164031684726908E-4</v>
      </c>
    </row>
    <row r="1667" spans="1:3" x14ac:dyDescent="0.3">
      <c r="A1667" s="1">
        <v>40917</v>
      </c>
      <c r="B1667" s="1">
        <f t="shared" ref="B1667:B1730" si="26">DATE(YEAR(A1667),MONTH(A1667),1)</f>
        <v>40909</v>
      </c>
      <c r="C1667" s="3">
        <f>VLOOKUP(B1667,'RATEINF-CPI_USA'!$B$2:$E$1244,4,0)</f>
        <v>1.4164031684726908E-4</v>
      </c>
    </row>
    <row r="1668" spans="1:3" x14ac:dyDescent="0.3">
      <c r="A1668" s="1">
        <v>40916</v>
      </c>
      <c r="B1668" s="1">
        <f t="shared" si="26"/>
        <v>40909</v>
      </c>
      <c r="C1668" s="3">
        <f>VLOOKUP(B1668,'RATEINF-CPI_USA'!$B$2:$E$1244,4,0)</f>
        <v>1.4164031684726908E-4</v>
      </c>
    </row>
    <row r="1669" spans="1:3" x14ac:dyDescent="0.3">
      <c r="A1669" s="1">
        <v>40915</v>
      </c>
      <c r="B1669" s="1">
        <f t="shared" si="26"/>
        <v>40909</v>
      </c>
      <c r="C1669" s="3">
        <f>VLOOKUP(B1669,'RATEINF-CPI_USA'!$B$2:$E$1244,4,0)</f>
        <v>1.4164031684726908E-4</v>
      </c>
    </row>
    <row r="1670" spans="1:3" x14ac:dyDescent="0.3">
      <c r="A1670" s="1">
        <v>40914</v>
      </c>
      <c r="B1670" s="1">
        <f t="shared" si="26"/>
        <v>40909</v>
      </c>
      <c r="C1670" s="3">
        <f>VLOOKUP(B1670,'RATEINF-CPI_USA'!$B$2:$E$1244,4,0)</f>
        <v>1.4164031684726908E-4</v>
      </c>
    </row>
    <row r="1671" spans="1:3" x14ac:dyDescent="0.3">
      <c r="A1671" s="1">
        <v>40913</v>
      </c>
      <c r="B1671" s="1">
        <f t="shared" si="26"/>
        <v>40909</v>
      </c>
      <c r="C1671" s="3">
        <f>VLOOKUP(B1671,'RATEINF-CPI_USA'!$B$2:$E$1244,4,0)</f>
        <v>1.4164031684726908E-4</v>
      </c>
    </row>
    <row r="1672" spans="1:3" x14ac:dyDescent="0.3">
      <c r="A1672" s="1">
        <v>40912</v>
      </c>
      <c r="B1672" s="1">
        <f t="shared" si="26"/>
        <v>40909</v>
      </c>
      <c r="C1672" s="3">
        <f>VLOOKUP(B1672,'RATEINF-CPI_USA'!$B$2:$E$1244,4,0)</f>
        <v>1.4164031684726908E-4</v>
      </c>
    </row>
    <row r="1673" spans="1:3" x14ac:dyDescent="0.3">
      <c r="A1673" s="1">
        <v>40911</v>
      </c>
      <c r="B1673" s="1">
        <f t="shared" si="26"/>
        <v>40909</v>
      </c>
      <c r="C1673" s="3">
        <f>VLOOKUP(B1673,'RATEINF-CPI_USA'!$B$2:$E$1244,4,0)</f>
        <v>1.4164031684726908E-4</v>
      </c>
    </row>
    <row r="1674" spans="1:3" x14ac:dyDescent="0.3">
      <c r="A1674" s="1">
        <v>40910</v>
      </c>
      <c r="B1674" s="1">
        <f t="shared" si="26"/>
        <v>40909</v>
      </c>
      <c r="C1674" s="3">
        <f>VLOOKUP(B1674,'RATEINF-CPI_USA'!$B$2:$E$1244,4,0)</f>
        <v>1.4164031684726908E-4</v>
      </c>
    </row>
    <row r="1675" spans="1:3" x14ac:dyDescent="0.3">
      <c r="A1675" s="1">
        <v>40909</v>
      </c>
      <c r="B1675" s="1">
        <f t="shared" si="26"/>
        <v>40909</v>
      </c>
      <c r="C1675" s="3">
        <f>VLOOKUP(B1675,'RATEINF-CPI_USA'!$B$2:$E$1244,4,0)</f>
        <v>1.4164031684726908E-4</v>
      </c>
    </row>
    <row r="1676" spans="1:3" x14ac:dyDescent="0.3">
      <c r="A1676" s="1">
        <v>40908</v>
      </c>
      <c r="B1676" s="1">
        <f t="shared" si="26"/>
        <v>40878</v>
      </c>
      <c r="C1676" s="3">
        <f>VLOOKUP(B1676,'RATEINF-CPI_USA'!$B$2:$E$1244,4,0)</f>
        <v>-7.9660157276673083E-5</v>
      </c>
    </row>
    <row r="1677" spans="1:3" x14ac:dyDescent="0.3">
      <c r="A1677" s="1">
        <v>40907</v>
      </c>
      <c r="B1677" s="1">
        <f t="shared" si="26"/>
        <v>40878</v>
      </c>
      <c r="C1677" s="3">
        <f>VLOOKUP(B1677,'RATEINF-CPI_USA'!$B$2:$E$1244,4,0)</f>
        <v>-7.9660157276673083E-5</v>
      </c>
    </row>
    <row r="1678" spans="1:3" x14ac:dyDescent="0.3">
      <c r="A1678" s="1">
        <v>40906</v>
      </c>
      <c r="B1678" s="1">
        <f t="shared" si="26"/>
        <v>40878</v>
      </c>
      <c r="C1678" s="3">
        <f>VLOOKUP(B1678,'RATEINF-CPI_USA'!$B$2:$E$1244,4,0)</f>
        <v>-7.9660157276673083E-5</v>
      </c>
    </row>
    <row r="1679" spans="1:3" x14ac:dyDescent="0.3">
      <c r="A1679" s="1">
        <v>40905</v>
      </c>
      <c r="B1679" s="1">
        <f t="shared" si="26"/>
        <v>40878</v>
      </c>
      <c r="C1679" s="3">
        <f>VLOOKUP(B1679,'RATEINF-CPI_USA'!$B$2:$E$1244,4,0)</f>
        <v>-7.9660157276673083E-5</v>
      </c>
    </row>
    <row r="1680" spans="1:3" x14ac:dyDescent="0.3">
      <c r="A1680" s="1">
        <v>40904</v>
      </c>
      <c r="B1680" s="1">
        <f t="shared" si="26"/>
        <v>40878</v>
      </c>
      <c r="C1680" s="3">
        <f>VLOOKUP(B1680,'RATEINF-CPI_USA'!$B$2:$E$1244,4,0)</f>
        <v>-7.9660157276673083E-5</v>
      </c>
    </row>
    <row r="1681" spans="1:3" x14ac:dyDescent="0.3">
      <c r="A1681" s="1">
        <v>40903</v>
      </c>
      <c r="B1681" s="1">
        <f t="shared" si="26"/>
        <v>40878</v>
      </c>
      <c r="C1681" s="3">
        <f>VLOOKUP(B1681,'RATEINF-CPI_USA'!$B$2:$E$1244,4,0)</f>
        <v>-7.9660157276673083E-5</v>
      </c>
    </row>
    <row r="1682" spans="1:3" x14ac:dyDescent="0.3">
      <c r="A1682" s="1">
        <v>40902</v>
      </c>
      <c r="B1682" s="1">
        <f t="shared" si="26"/>
        <v>40878</v>
      </c>
      <c r="C1682" s="3">
        <f>VLOOKUP(B1682,'RATEINF-CPI_USA'!$B$2:$E$1244,4,0)</f>
        <v>-7.9660157276673083E-5</v>
      </c>
    </row>
    <row r="1683" spans="1:3" x14ac:dyDescent="0.3">
      <c r="A1683" s="1">
        <v>40901</v>
      </c>
      <c r="B1683" s="1">
        <f t="shared" si="26"/>
        <v>40878</v>
      </c>
      <c r="C1683" s="3">
        <f>VLOOKUP(B1683,'RATEINF-CPI_USA'!$B$2:$E$1244,4,0)</f>
        <v>-7.9660157276673083E-5</v>
      </c>
    </row>
    <row r="1684" spans="1:3" x14ac:dyDescent="0.3">
      <c r="A1684" s="1">
        <v>40900</v>
      </c>
      <c r="B1684" s="1">
        <f t="shared" si="26"/>
        <v>40878</v>
      </c>
      <c r="C1684" s="3">
        <f>VLOOKUP(B1684,'RATEINF-CPI_USA'!$B$2:$E$1244,4,0)</f>
        <v>-7.9660157276673083E-5</v>
      </c>
    </row>
    <row r="1685" spans="1:3" x14ac:dyDescent="0.3">
      <c r="A1685" s="1">
        <v>40899</v>
      </c>
      <c r="B1685" s="1">
        <f t="shared" si="26"/>
        <v>40878</v>
      </c>
      <c r="C1685" s="3">
        <f>VLOOKUP(B1685,'RATEINF-CPI_USA'!$B$2:$E$1244,4,0)</f>
        <v>-7.9660157276673083E-5</v>
      </c>
    </row>
    <row r="1686" spans="1:3" x14ac:dyDescent="0.3">
      <c r="A1686" s="1">
        <v>40898</v>
      </c>
      <c r="B1686" s="1">
        <f t="shared" si="26"/>
        <v>40878</v>
      </c>
      <c r="C1686" s="3">
        <f>VLOOKUP(B1686,'RATEINF-CPI_USA'!$B$2:$E$1244,4,0)</f>
        <v>-7.9660157276673083E-5</v>
      </c>
    </row>
    <row r="1687" spans="1:3" x14ac:dyDescent="0.3">
      <c r="A1687" s="1">
        <v>40897</v>
      </c>
      <c r="B1687" s="1">
        <f t="shared" si="26"/>
        <v>40878</v>
      </c>
      <c r="C1687" s="3">
        <f>VLOOKUP(B1687,'RATEINF-CPI_USA'!$B$2:$E$1244,4,0)</f>
        <v>-7.9660157276673083E-5</v>
      </c>
    </row>
    <row r="1688" spans="1:3" x14ac:dyDescent="0.3">
      <c r="A1688" s="1">
        <v>40896</v>
      </c>
      <c r="B1688" s="1">
        <f t="shared" si="26"/>
        <v>40878</v>
      </c>
      <c r="C1688" s="3">
        <f>VLOOKUP(B1688,'RATEINF-CPI_USA'!$B$2:$E$1244,4,0)</f>
        <v>-7.9660157276673083E-5</v>
      </c>
    </row>
    <row r="1689" spans="1:3" x14ac:dyDescent="0.3">
      <c r="A1689" s="1">
        <v>40895</v>
      </c>
      <c r="B1689" s="1">
        <f t="shared" si="26"/>
        <v>40878</v>
      </c>
      <c r="C1689" s="3">
        <f>VLOOKUP(B1689,'RATEINF-CPI_USA'!$B$2:$E$1244,4,0)</f>
        <v>-7.9660157276673083E-5</v>
      </c>
    </row>
    <row r="1690" spans="1:3" x14ac:dyDescent="0.3">
      <c r="A1690" s="1">
        <v>40894</v>
      </c>
      <c r="B1690" s="1">
        <f t="shared" si="26"/>
        <v>40878</v>
      </c>
      <c r="C1690" s="3">
        <f>VLOOKUP(B1690,'RATEINF-CPI_USA'!$B$2:$E$1244,4,0)</f>
        <v>-7.9660157276673083E-5</v>
      </c>
    </row>
    <row r="1691" spans="1:3" x14ac:dyDescent="0.3">
      <c r="A1691" s="1">
        <v>40893</v>
      </c>
      <c r="B1691" s="1">
        <f t="shared" si="26"/>
        <v>40878</v>
      </c>
      <c r="C1691" s="3">
        <f>VLOOKUP(B1691,'RATEINF-CPI_USA'!$B$2:$E$1244,4,0)</f>
        <v>-7.9660157276673083E-5</v>
      </c>
    </row>
    <row r="1692" spans="1:3" x14ac:dyDescent="0.3">
      <c r="A1692" s="1">
        <v>40892</v>
      </c>
      <c r="B1692" s="1">
        <f t="shared" si="26"/>
        <v>40878</v>
      </c>
      <c r="C1692" s="3">
        <f>VLOOKUP(B1692,'RATEINF-CPI_USA'!$B$2:$E$1244,4,0)</f>
        <v>-7.9660157276673083E-5</v>
      </c>
    </row>
    <row r="1693" spans="1:3" x14ac:dyDescent="0.3">
      <c r="A1693" s="1">
        <v>40891</v>
      </c>
      <c r="B1693" s="1">
        <f t="shared" si="26"/>
        <v>40878</v>
      </c>
      <c r="C1693" s="3">
        <f>VLOOKUP(B1693,'RATEINF-CPI_USA'!$B$2:$E$1244,4,0)</f>
        <v>-7.9660157276673083E-5</v>
      </c>
    </row>
    <row r="1694" spans="1:3" x14ac:dyDescent="0.3">
      <c r="A1694" s="1">
        <v>40890</v>
      </c>
      <c r="B1694" s="1">
        <f t="shared" si="26"/>
        <v>40878</v>
      </c>
      <c r="C1694" s="3">
        <f>VLOOKUP(B1694,'RATEINF-CPI_USA'!$B$2:$E$1244,4,0)</f>
        <v>-7.9660157276673083E-5</v>
      </c>
    </row>
    <row r="1695" spans="1:3" x14ac:dyDescent="0.3">
      <c r="A1695" s="1">
        <v>40889</v>
      </c>
      <c r="B1695" s="1">
        <f t="shared" si="26"/>
        <v>40878</v>
      </c>
      <c r="C1695" s="3">
        <f>VLOOKUP(B1695,'RATEINF-CPI_USA'!$B$2:$E$1244,4,0)</f>
        <v>-7.9660157276673083E-5</v>
      </c>
    </row>
    <row r="1696" spans="1:3" x14ac:dyDescent="0.3">
      <c r="A1696" s="1">
        <v>40888</v>
      </c>
      <c r="B1696" s="1">
        <f t="shared" si="26"/>
        <v>40878</v>
      </c>
      <c r="C1696" s="3">
        <f>VLOOKUP(B1696,'RATEINF-CPI_USA'!$B$2:$E$1244,4,0)</f>
        <v>-7.9660157276673083E-5</v>
      </c>
    </row>
    <row r="1697" spans="1:3" x14ac:dyDescent="0.3">
      <c r="A1697" s="1">
        <v>40887</v>
      </c>
      <c r="B1697" s="1">
        <f t="shared" si="26"/>
        <v>40878</v>
      </c>
      <c r="C1697" s="3">
        <f>VLOOKUP(B1697,'RATEINF-CPI_USA'!$B$2:$E$1244,4,0)</f>
        <v>-7.9660157276673083E-5</v>
      </c>
    </row>
    <row r="1698" spans="1:3" x14ac:dyDescent="0.3">
      <c r="A1698" s="1">
        <v>40886</v>
      </c>
      <c r="B1698" s="1">
        <f t="shared" si="26"/>
        <v>40878</v>
      </c>
      <c r="C1698" s="3">
        <f>VLOOKUP(B1698,'RATEINF-CPI_USA'!$B$2:$E$1244,4,0)</f>
        <v>-7.9660157276673083E-5</v>
      </c>
    </row>
    <row r="1699" spans="1:3" x14ac:dyDescent="0.3">
      <c r="A1699" s="1">
        <v>40885</v>
      </c>
      <c r="B1699" s="1">
        <f t="shared" si="26"/>
        <v>40878</v>
      </c>
      <c r="C1699" s="3">
        <f>VLOOKUP(B1699,'RATEINF-CPI_USA'!$B$2:$E$1244,4,0)</f>
        <v>-7.9660157276673083E-5</v>
      </c>
    </row>
    <row r="1700" spans="1:3" x14ac:dyDescent="0.3">
      <c r="A1700" s="1">
        <v>40884</v>
      </c>
      <c r="B1700" s="1">
        <f t="shared" si="26"/>
        <v>40878</v>
      </c>
      <c r="C1700" s="3">
        <f>VLOOKUP(B1700,'RATEINF-CPI_USA'!$B$2:$E$1244,4,0)</f>
        <v>-7.9660157276673083E-5</v>
      </c>
    </row>
    <row r="1701" spans="1:3" x14ac:dyDescent="0.3">
      <c r="A1701" s="1">
        <v>40883</v>
      </c>
      <c r="B1701" s="1">
        <f t="shared" si="26"/>
        <v>40878</v>
      </c>
      <c r="C1701" s="3">
        <f>VLOOKUP(B1701,'RATEINF-CPI_USA'!$B$2:$E$1244,4,0)</f>
        <v>-7.9660157276673083E-5</v>
      </c>
    </row>
    <row r="1702" spans="1:3" x14ac:dyDescent="0.3">
      <c r="A1702" s="1">
        <v>40882</v>
      </c>
      <c r="B1702" s="1">
        <f t="shared" si="26"/>
        <v>40878</v>
      </c>
      <c r="C1702" s="3">
        <f>VLOOKUP(B1702,'RATEINF-CPI_USA'!$B$2:$E$1244,4,0)</f>
        <v>-7.9660157276673083E-5</v>
      </c>
    </row>
    <row r="1703" spans="1:3" x14ac:dyDescent="0.3">
      <c r="A1703" s="1">
        <v>40881</v>
      </c>
      <c r="B1703" s="1">
        <f t="shared" si="26"/>
        <v>40878</v>
      </c>
      <c r="C1703" s="3">
        <f>VLOOKUP(B1703,'RATEINF-CPI_USA'!$B$2:$E$1244,4,0)</f>
        <v>-7.9660157276673083E-5</v>
      </c>
    </row>
    <row r="1704" spans="1:3" x14ac:dyDescent="0.3">
      <c r="A1704" s="1">
        <v>40880</v>
      </c>
      <c r="B1704" s="1">
        <f t="shared" si="26"/>
        <v>40878</v>
      </c>
      <c r="C1704" s="3">
        <f>VLOOKUP(B1704,'RATEINF-CPI_USA'!$B$2:$E$1244,4,0)</f>
        <v>-7.9660157276673083E-5</v>
      </c>
    </row>
    <row r="1705" spans="1:3" x14ac:dyDescent="0.3">
      <c r="A1705" s="1">
        <v>40879</v>
      </c>
      <c r="B1705" s="1">
        <f t="shared" si="26"/>
        <v>40878</v>
      </c>
      <c r="C1705" s="3">
        <f>VLOOKUP(B1705,'RATEINF-CPI_USA'!$B$2:$E$1244,4,0)</f>
        <v>-7.9660157276673083E-5</v>
      </c>
    </row>
    <row r="1706" spans="1:3" x14ac:dyDescent="0.3">
      <c r="A1706" s="1">
        <v>40878</v>
      </c>
      <c r="B1706" s="1">
        <f t="shared" si="26"/>
        <v>40878</v>
      </c>
      <c r="C1706" s="3">
        <f>VLOOKUP(B1706,'RATEINF-CPI_USA'!$B$2:$E$1244,4,0)</f>
        <v>-7.9660157276673083E-5</v>
      </c>
    </row>
    <row r="1707" spans="1:3" x14ac:dyDescent="0.3">
      <c r="A1707" s="1">
        <v>40877</v>
      </c>
      <c r="B1707" s="1">
        <f t="shared" si="26"/>
        <v>40848</v>
      </c>
      <c r="C1707" s="3">
        <f>VLOOKUP(B1707,'RATEINF-CPI_USA'!$B$2:$E$1244,4,0)</f>
        <v>-2.8130181956353972E-5</v>
      </c>
    </row>
    <row r="1708" spans="1:3" x14ac:dyDescent="0.3">
      <c r="A1708" s="1">
        <v>40876</v>
      </c>
      <c r="B1708" s="1">
        <f t="shared" si="26"/>
        <v>40848</v>
      </c>
      <c r="C1708" s="3">
        <f>VLOOKUP(B1708,'RATEINF-CPI_USA'!$B$2:$E$1244,4,0)</f>
        <v>-2.8130181956353972E-5</v>
      </c>
    </row>
    <row r="1709" spans="1:3" x14ac:dyDescent="0.3">
      <c r="A1709" s="1">
        <v>40875</v>
      </c>
      <c r="B1709" s="1">
        <f t="shared" si="26"/>
        <v>40848</v>
      </c>
      <c r="C1709" s="3">
        <f>VLOOKUP(B1709,'RATEINF-CPI_USA'!$B$2:$E$1244,4,0)</f>
        <v>-2.8130181956353972E-5</v>
      </c>
    </row>
    <row r="1710" spans="1:3" x14ac:dyDescent="0.3">
      <c r="A1710" s="1">
        <v>40874</v>
      </c>
      <c r="B1710" s="1">
        <f t="shared" si="26"/>
        <v>40848</v>
      </c>
      <c r="C1710" s="3">
        <f>VLOOKUP(B1710,'RATEINF-CPI_USA'!$B$2:$E$1244,4,0)</f>
        <v>-2.8130181956353972E-5</v>
      </c>
    </row>
    <row r="1711" spans="1:3" x14ac:dyDescent="0.3">
      <c r="A1711" s="1">
        <v>40873</v>
      </c>
      <c r="B1711" s="1">
        <f t="shared" si="26"/>
        <v>40848</v>
      </c>
      <c r="C1711" s="3">
        <f>VLOOKUP(B1711,'RATEINF-CPI_USA'!$B$2:$E$1244,4,0)</f>
        <v>-2.8130181956353972E-5</v>
      </c>
    </row>
    <row r="1712" spans="1:3" x14ac:dyDescent="0.3">
      <c r="A1712" s="1">
        <v>40872</v>
      </c>
      <c r="B1712" s="1">
        <f t="shared" si="26"/>
        <v>40848</v>
      </c>
      <c r="C1712" s="3">
        <f>VLOOKUP(B1712,'RATEINF-CPI_USA'!$B$2:$E$1244,4,0)</f>
        <v>-2.8130181956353972E-5</v>
      </c>
    </row>
    <row r="1713" spans="1:3" x14ac:dyDescent="0.3">
      <c r="A1713" s="1">
        <v>40871</v>
      </c>
      <c r="B1713" s="1">
        <f t="shared" si="26"/>
        <v>40848</v>
      </c>
      <c r="C1713" s="3">
        <f>VLOOKUP(B1713,'RATEINF-CPI_USA'!$B$2:$E$1244,4,0)</f>
        <v>-2.8130181956353972E-5</v>
      </c>
    </row>
    <row r="1714" spans="1:3" x14ac:dyDescent="0.3">
      <c r="A1714" s="1">
        <v>40870</v>
      </c>
      <c r="B1714" s="1">
        <f t="shared" si="26"/>
        <v>40848</v>
      </c>
      <c r="C1714" s="3">
        <f>VLOOKUP(B1714,'RATEINF-CPI_USA'!$B$2:$E$1244,4,0)</f>
        <v>-2.8130181956353972E-5</v>
      </c>
    </row>
    <row r="1715" spans="1:3" x14ac:dyDescent="0.3">
      <c r="A1715" s="1">
        <v>40869</v>
      </c>
      <c r="B1715" s="1">
        <f t="shared" si="26"/>
        <v>40848</v>
      </c>
      <c r="C1715" s="3">
        <f>VLOOKUP(B1715,'RATEINF-CPI_USA'!$B$2:$E$1244,4,0)</f>
        <v>-2.8130181956353972E-5</v>
      </c>
    </row>
    <row r="1716" spans="1:3" x14ac:dyDescent="0.3">
      <c r="A1716" s="1">
        <v>40868</v>
      </c>
      <c r="B1716" s="1">
        <f t="shared" si="26"/>
        <v>40848</v>
      </c>
      <c r="C1716" s="3">
        <f>VLOOKUP(B1716,'RATEINF-CPI_USA'!$B$2:$E$1244,4,0)</f>
        <v>-2.8130181956353972E-5</v>
      </c>
    </row>
    <row r="1717" spans="1:3" x14ac:dyDescent="0.3">
      <c r="A1717" s="1">
        <v>40867</v>
      </c>
      <c r="B1717" s="1">
        <f t="shared" si="26"/>
        <v>40848</v>
      </c>
      <c r="C1717" s="3">
        <f>VLOOKUP(B1717,'RATEINF-CPI_USA'!$B$2:$E$1244,4,0)</f>
        <v>-2.8130181956353972E-5</v>
      </c>
    </row>
    <row r="1718" spans="1:3" x14ac:dyDescent="0.3">
      <c r="A1718" s="1">
        <v>40866</v>
      </c>
      <c r="B1718" s="1">
        <f t="shared" si="26"/>
        <v>40848</v>
      </c>
      <c r="C1718" s="3">
        <f>VLOOKUP(B1718,'RATEINF-CPI_USA'!$B$2:$E$1244,4,0)</f>
        <v>-2.8130181956353972E-5</v>
      </c>
    </row>
    <row r="1719" spans="1:3" x14ac:dyDescent="0.3">
      <c r="A1719" s="1">
        <v>40865</v>
      </c>
      <c r="B1719" s="1">
        <f t="shared" si="26"/>
        <v>40848</v>
      </c>
      <c r="C1719" s="3">
        <f>VLOOKUP(B1719,'RATEINF-CPI_USA'!$B$2:$E$1244,4,0)</f>
        <v>-2.8130181956353972E-5</v>
      </c>
    </row>
    <row r="1720" spans="1:3" x14ac:dyDescent="0.3">
      <c r="A1720" s="1">
        <v>40864</v>
      </c>
      <c r="B1720" s="1">
        <f t="shared" si="26"/>
        <v>40848</v>
      </c>
      <c r="C1720" s="3">
        <f>VLOOKUP(B1720,'RATEINF-CPI_USA'!$B$2:$E$1244,4,0)</f>
        <v>-2.8130181956353972E-5</v>
      </c>
    </row>
    <row r="1721" spans="1:3" x14ac:dyDescent="0.3">
      <c r="A1721" s="1">
        <v>40863</v>
      </c>
      <c r="B1721" s="1">
        <f t="shared" si="26"/>
        <v>40848</v>
      </c>
      <c r="C1721" s="3">
        <f>VLOOKUP(B1721,'RATEINF-CPI_USA'!$B$2:$E$1244,4,0)</f>
        <v>-2.8130181956353972E-5</v>
      </c>
    </row>
    <row r="1722" spans="1:3" x14ac:dyDescent="0.3">
      <c r="A1722" s="1">
        <v>40862</v>
      </c>
      <c r="B1722" s="1">
        <f t="shared" si="26"/>
        <v>40848</v>
      </c>
      <c r="C1722" s="3">
        <f>VLOOKUP(B1722,'RATEINF-CPI_USA'!$B$2:$E$1244,4,0)</f>
        <v>-2.8130181956353972E-5</v>
      </c>
    </row>
    <row r="1723" spans="1:3" x14ac:dyDescent="0.3">
      <c r="A1723" s="1">
        <v>40861</v>
      </c>
      <c r="B1723" s="1">
        <f t="shared" si="26"/>
        <v>40848</v>
      </c>
      <c r="C1723" s="3">
        <f>VLOOKUP(B1723,'RATEINF-CPI_USA'!$B$2:$E$1244,4,0)</f>
        <v>-2.8130181956353972E-5</v>
      </c>
    </row>
    <row r="1724" spans="1:3" x14ac:dyDescent="0.3">
      <c r="A1724" s="1">
        <v>40860</v>
      </c>
      <c r="B1724" s="1">
        <f t="shared" si="26"/>
        <v>40848</v>
      </c>
      <c r="C1724" s="3">
        <f>VLOOKUP(B1724,'RATEINF-CPI_USA'!$B$2:$E$1244,4,0)</f>
        <v>-2.8130181956353972E-5</v>
      </c>
    </row>
    <row r="1725" spans="1:3" x14ac:dyDescent="0.3">
      <c r="A1725" s="1">
        <v>40859</v>
      </c>
      <c r="B1725" s="1">
        <f t="shared" si="26"/>
        <v>40848</v>
      </c>
      <c r="C1725" s="3">
        <f>VLOOKUP(B1725,'RATEINF-CPI_USA'!$B$2:$E$1244,4,0)</f>
        <v>-2.8130181956353972E-5</v>
      </c>
    </row>
    <row r="1726" spans="1:3" x14ac:dyDescent="0.3">
      <c r="A1726" s="1">
        <v>40858</v>
      </c>
      <c r="B1726" s="1">
        <f t="shared" si="26"/>
        <v>40848</v>
      </c>
      <c r="C1726" s="3">
        <f>VLOOKUP(B1726,'RATEINF-CPI_USA'!$B$2:$E$1244,4,0)</f>
        <v>-2.8130181956353972E-5</v>
      </c>
    </row>
    <row r="1727" spans="1:3" x14ac:dyDescent="0.3">
      <c r="A1727" s="1">
        <v>40857</v>
      </c>
      <c r="B1727" s="1">
        <f t="shared" si="26"/>
        <v>40848</v>
      </c>
      <c r="C1727" s="3">
        <f>VLOOKUP(B1727,'RATEINF-CPI_USA'!$B$2:$E$1244,4,0)</f>
        <v>-2.8130181956353972E-5</v>
      </c>
    </row>
    <row r="1728" spans="1:3" x14ac:dyDescent="0.3">
      <c r="A1728" s="1">
        <v>40856</v>
      </c>
      <c r="B1728" s="1">
        <f t="shared" si="26"/>
        <v>40848</v>
      </c>
      <c r="C1728" s="3">
        <f>VLOOKUP(B1728,'RATEINF-CPI_USA'!$B$2:$E$1244,4,0)</f>
        <v>-2.8130181956353972E-5</v>
      </c>
    </row>
    <row r="1729" spans="1:3" x14ac:dyDescent="0.3">
      <c r="A1729" s="1">
        <v>40855</v>
      </c>
      <c r="B1729" s="1">
        <f t="shared" si="26"/>
        <v>40848</v>
      </c>
      <c r="C1729" s="3">
        <f>VLOOKUP(B1729,'RATEINF-CPI_USA'!$B$2:$E$1244,4,0)</f>
        <v>-2.8130181956353972E-5</v>
      </c>
    </row>
    <row r="1730" spans="1:3" x14ac:dyDescent="0.3">
      <c r="A1730" s="1">
        <v>40854</v>
      </c>
      <c r="B1730" s="1">
        <f t="shared" si="26"/>
        <v>40848</v>
      </c>
      <c r="C1730" s="3">
        <f>VLOOKUP(B1730,'RATEINF-CPI_USA'!$B$2:$E$1244,4,0)</f>
        <v>-2.8130181956353972E-5</v>
      </c>
    </row>
    <row r="1731" spans="1:3" x14ac:dyDescent="0.3">
      <c r="A1731" s="1">
        <v>40853</v>
      </c>
      <c r="B1731" s="1">
        <f t="shared" ref="B1731:B1794" si="27">DATE(YEAR(A1731),MONTH(A1731),1)</f>
        <v>40848</v>
      </c>
      <c r="C1731" s="3">
        <f>VLOOKUP(B1731,'RATEINF-CPI_USA'!$B$2:$E$1244,4,0)</f>
        <v>-2.8130181956353972E-5</v>
      </c>
    </row>
    <row r="1732" spans="1:3" x14ac:dyDescent="0.3">
      <c r="A1732" s="1">
        <v>40852</v>
      </c>
      <c r="B1732" s="1">
        <f t="shared" si="27"/>
        <v>40848</v>
      </c>
      <c r="C1732" s="3">
        <f>VLOOKUP(B1732,'RATEINF-CPI_USA'!$B$2:$E$1244,4,0)</f>
        <v>-2.8130181956353972E-5</v>
      </c>
    </row>
    <row r="1733" spans="1:3" x14ac:dyDescent="0.3">
      <c r="A1733" s="1">
        <v>40851</v>
      </c>
      <c r="B1733" s="1">
        <f t="shared" si="27"/>
        <v>40848</v>
      </c>
      <c r="C1733" s="3">
        <f>VLOOKUP(B1733,'RATEINF-CPI_USA'!$B$2:$E$1244,4,0)</f>
        <v>-2.8130181956353972E-5</v>
      </c>
    </row>
    <row r="1734" spans="1:3" x14ac:dyDescent="0.3">
      <c r="A1734" s="1">
        <v>40850</v>
      </c>
      <c r="B1734" s="1">
        <f t="shared" si="27"/>
        <v>40848</v>
      </c>
      <c r="C1734" s="3">
        <f>VLOOKUP(B1734,'RATEINF-CPI_USA'!$B$2:$E$1244,4,0)</f>
        <v>-2.8130181956353972E-5</v>
      </c>
    </row>
    <row r="1735" spans="1:3" x14ac:dyDescent="0.3">
      <c r="A1735" s="1">
        <v>40849</v>
      </c>
      <c r="B1735" s="1">
        <f t="shared" si="27"/>
        <v>40848</v>
      </c>
      <c r="C1735" s="3">
        <f>VLOOKUP(B1735,'RATEINF-CPI_USA'!$B$2:$E$1244,4,0)</f>
        <v>-2.8130181956353972E-5</v>
      </c>
    </row>
    <row r="1736" spans="1:3" x14ac:dyDescent="0.3">
      <c r="A1736" s="1">
        <v>40848</v>
      </c>
      <c r="B1736" s="1">
        <f t="shared" si="27"/>
        <v>40848</v>
      </c>
      <c r="C1736" s="3">
        <f>VLOOKUP(B1736,'RATEINF-CPI_USA'!$B$2:$E$1244,4,0)</f>
        <v>-2.8130181956353972E-5</v>
      </c>
    </row>
    <row r="1737" spans="1:3" x14ac:dyDescent="0.3">
      <c r="A1737" s="1">
        <v>40847</v>
      </c>
      <c r="B1737" s="1">
        <f t="shared" si="27"/>
        <v>40817</v>
      </c>
      <c r="C1737" s="3">
        <f>VLOOKUP(B1737,'RATEINF-CPI_USA'!$B$2:$E$1244,4,0)</f>
        <v>-6.6604649329615739E-5</v>
      </c>
    </row>
    <row r="1738" spans="1:3" x14ac:dyDescent="0.3">
      <c r="A1738" s="1">
        <v>40846</v>
      </c>
      <c r="B1738" s="1">
        <f t="shared" si="27"/>
        <v>40817</v>
      </c>
      <c r="C1738" s="3">
        <f>VLOOKUP(B1738,'RATEINF-CPI_USA'!$B$2:$E$1244,4,0)</f>
        <v>-6.6604649329615739E-5</v>
      </c>
    </row>
    <row r="1739" spans="1:3" x14ac:dyDescent="0.3">
      <c r="A1739" s="1">
        <v>40845</v>
      </c>
      <c r="B1739" s="1">
        <f t="shared" si="27"/>
        <v>40817</v>
      </c>
      <c r="C1739" s="3">
        <f>VLOOKUP(B1739,'RATEINF-CPI_USA'!$B$2:$E$1244,4,0)</f>
        <v>-6.6604649329615739E-5</v>
      </c>
    </row>
    <row r="1740" spans="1:3" x14ac:dyDescent="0.3">
      <c r="A1740" s="1">
        <v>40844</v>
      </c>
      <c r="B1740" s="1">
        <f t="shared" si="27"/>
        <v>40817</v>
      </c>
      <c r="C1740" s="3">
        <f>VLOOKUP(B1740,'RATEINF-CPI_USA'!$B$2:$E$1244,4,0)</f>
        <v>-6.6604649329615739E-5</v>
      </c>
    </row>
    <row r="1741" spans="1:3" x14ac:dyDescent="0.3">
      <c r="A1741" s="1">
        <v>40843</v>
      </c>
      <c r="B1741" s="1">
        <f t="shared" si="27"/>
        <v>40817</v>
      </c>
      <c r="C1741" s="3">
        <f>VLOOKUP(B1741,'RATEINF-CPI_USA'!$B$2:$E$1244,4,0)</f>
        <v>-6.6604649329615739E-5</v>
      </c>
    </row>
    <row r="1742" spans="1:3" x14ac:dyDescent="0.3">
      <c r="A1742" s="1">
        <v>40842</v>
      </c>
      <c r="B1742" s="1">
        <f t="shared" si="27"/>
        <v>40817</v>
      </c>
      <c r="C1742" s="3">
        <f>VLOOKUP(B1742,'RATEINF-CPI_USA'!$B$2:$E$1244,4,0)</f>
        <v>-6.6604649329615739E-5</v>
      </c>
    </row>
    <row r="1743" spans="1:3" x14ac:dyDescent="0.3">
      <c r="A1743" s="1">
        <v>40841</v>
      </c>
      <c r="B1743" s="1">
        <f t="shared" si="27"/>
        <v>40817</v>
      </c>
      <c r="C1743" s="3">
        <f>VLOOKUP(B1743,'RATEINF-CPI_USA'!$B$2:$E$1244,4,0)</f>
        <v>-6.6604649329615739E-5</v>
      </c>
    </row>
    <row r="1744" spans="1:3" x14ac:dyDescent="0.3">
      <c r="A1744" s="1">
        <v>40840</v>
      </c>
      <c r="B1744" s="1">
        <f t="shared" si="27"/>
        <v>40817</v>
      </c>
      <c r="C1744" s="3">
        <f>VLOOKUP(B1744,'RATEINF-CPI_USA'!$B$2:$E$1244,4,0)</f>
        <v>-6.6604649329615739E-5</v>
      </c>
    </row>
    <row r="1745" spans="1:3" x14ac:dyDescent="0.3">
      <c r="A1745" s="1">
        <v>40839</v>
      </c>
      <c r="B1745" s="1">
        <f t="shared" si="27"/>
        <v>40817</v>
      </c>
      <c r="C1745" s="3">
        <f>VLOOKUP(B1745,'RATEINF-CPI_USA'!$B$2:$E$1244,4,0)</f>
        <v>-6.6604649329615739E-5</v>
      </c>
    </row>
    <row r="1746" spans="1:3" x14ac:dyDescent="0.3">
      <c r="A1746" s="1">
        <v>40838</v>
      </c>
      <c r="B1746" s="1">
        <f t="shared" si="27"/>
        <v>40817</v>
      </c>
      <c r="C1746" s="3">
        <f>VLOOKUP(B1746,'RATEINF-CPI_USA'!$B$2:$E$1244,4,0)</f>
        <v>-6.6604649329615739E-5</v>
      </c>
    </row>
    <row r="1747" spans="1:3" x14ac:dyDescent="0.3">
      <c r="A1747" s="1">
        <v>40837</v>
      </c>
      <c r="B1747" s="1">
        <f t="shared" si="27"/>
        <v>40817</v>
      </c>
      <c r="C1747" s="3">
        <f>VLOOKUP(B1747,'RATEINF-CPI_USA'!$B$2:$E$1244,4,0)</f>
        <v>-6.6604649329615739E-5</v>
      </c>
    </row>
    <row r="1748" spans="1:3" x14ac:dyDescent="0.3">
      <c r="A1748" s="1">
        <v>40836</v>
      </c>
      <c r="B1748" s="1">
        <f t="shared" si="27"/>
        <v>40817</v>
      </c>
      <c r="C1748" s="3">
        <f>VLOOKUP(B1748,'RATEINF-CPI_USA'!$B$2:$E$1244,4,0)</f>
        <v>-6.6604649329615739E-5</v>
      </c>
    </row>
    <row r="1749" spans="1:3" x14ac:dyDescent="0.3">
      <c r="A1749" s="1">
        <v>40835</v>
      </c>
      <c r="B1749" s="1">
        <f t="shared" si="27"/>
        <v>40817</v>
      </c>
      <c r="C1749" s="3">
        <f>VLOOKUP(B1749,'RATEINF-CPI_USA'!$B$2:$E$1244,4,0)</f>
        <v>-6.6604649329615739E-5</v>
      </c>
    </row>
    <row r="1750" spans="1:3" x14ac:dyDescent="0.3">
      <c r="A1750" s="1">
        <v>40834</v>
      </c>
      <c r="B1750" s="1">
        <f t="shared" si="27"/>
        <v>40817</v>
      </c>
      <c r="C1750" s="3">
        <f>VLOOKUP(B1750,'RATEINF-CPI_USA'!$B$2:$E$1244,4,0)</f>
        <v>-6.6604649329615739E-5</v>
      </c>
    </row>
    <row r="1751" spans="1:3" x14ac:dyDescent="0.3">
      <c r="A1751" s="1">
        <v>40833</v>
      </c>
      <c r="B1751" s="1">
        <f t="shared" si="27"/>
        <v>40817</v>
      </c>
      <c r="C1751" s="3">
        <f>VLOOKUP(B1751,'RATEINF-CPI_USA'!$B$2:$E$1244,4,0)</f>
        <v>-6.6604649329615739E-5</v>
      </c>
    </row>
    <row r="1752" spans="1:3" x14ac:dyDescent="0.3">
      <c r="A1752" s="1">
        <v>40832</v>
      </c>
      <c r="B1752" s="1">
        <f t="shared" si="27"/>
        <v>40817</v>
      </c>
      <c r="C1752" s="3">
        <f>VLOOKUP(B1752,'RATEINF-CPI_USA'!$B$2:$E$1244,4,0)</f>
        <v>-6.6604649329615739E-5</v>
      </c>
    </row>
    <row r="1753" spans="1:3" x14ac:dyDescent="0.3">
      <c r="A1753" s="1">
        <v>40831</v>
      </c>
      <c r="B1753" s="1">
        <f t="shared" si="27"/>
        <v>40817</v>
      </c>
      <c r="C1753" s="3">
        <f>VLOOKUP(B1753,'RATEINF-CPI_USA'!$B$2:$E$1244,4,0)</f>
        <v>-6.6604649329615739E-5</v>
      </c>
    </row>
    <row r="1754" spans="1:3" x14ac:dyDescent="0.3">
      <c r="A1754" s="1">
        <v>40830</v>
      </c>
      <c r="B1754" s="1">
        <f t="shared" si="27"/>
        <v>40817</v>
      </c>
      <c r="C1754" s="3">
        <f>VLOOKUP(B1754,'RATEINF-CPI_USA'!$B$2:$E$1244,4,0)</f>
        <v>-6.6604649329615739E-5</v>
      </c>
    </row>
    <row r="1755" spans="1:3" x14ac:dyDescent="0.3">
      <c r="A1755" s="1">
        <v>40829</v>
      </c>
      <c r="B1755" s="1">
        <f t="shared" si="27"/>
        <v>40817</v>
      </c>
      <c r="C1755" s="3">
        <f>VLOOKUP(B1755,'RATEINF-CPI_USA'!$B$2:$E$1244,4,0)</f>
        <v>-6.6604649329615739E-5</v>
      </c>
    </row>
    <row r="1756" spans="1:3" x14ac:dyDescent="0.3">
      <c r="A1756" s="1">
        <v>40828</v>
      </c>
      <c r="B1756" s="1">
        <f t="shared" si="27"/>
        <v>40817</v>
      </c>
      <c r="C1756" s="3">
        <f>VLOOKUP(B1756,'RATEINF-CPI_USA'!$B$2:$E$1244,4,0)</f>
        <v>-6.6604649329615739E-5</v>
      </c>
    </row>
    <row r="1757" spans="1:3" x14ac:dyDescent="0.3">
      <c r="A1757" s="1">
        <v>40827</v>
      </c>
      <c r="B1757" s="1">
        <f t="shared" si="27"/>
        <v>40817</v>
      </c>
      <c r="C1757" s="3">
        <f>VLOOKUP(B1757,'RATEINF-CPI_USA'!$B$2:$E$1244,4,0)</f>
        <v>-6.6604649329615739E-5</v>
      </c>
    </row>
    <row r="1758" spans="1:3" x14ac:dyDescent="0.3">
      <c r="A1758" s="1">
        <v>40826</v>
      </c>
      <c r="B1758" s="1">
        <f t="shared" si="27"/>
        <v>40817</v>
      </c>
      <c r="C1758" s="3">
        <f>VLOOKUP(B1758,'RATEINF-CPI_USA'!$B$2:$E$1244,4,0)</f>
        <v>-6.6604649329615739E-5</v>
      </c>
    </row>
    <row r="1759" spans="1:3" x14ac:dyDescent="0.3">
      <c r="A1759" s="1">
        <v>40825</v>
      </c>
      <c r="B1759" s="1">
        <f t="shared" si="27"/>
        <v>40817</v>
      </c>
      <c r="C1759" s="3">
        <f>VLOOKUP(B1759,'RATEINF-CPI_USA'!$B$2:$E$1244,4,0)</f>
        <v>-6.6604649329615739E-5</v>
      </c>
    </row>
    <row r="1760" spans="1:3" x14ac:dyDescent="0.3">
      <c r="A1760" s="1">
        <v>40824</v>
      </c>
      <c r="B1760" s="1">
        <f t="shared" si="27"/>
        <v>40817</v>
      </c>
      <c r="C1760" s="3">
        <f>VLOOKUP(B1760,'RATEINF-CPI_USA'!$B$2:$E$1244,4,0)</f>
        <v>-6.6604649329615739E-5</v>
      </c>
    </row>
    <row r="1761" spans="1:3" x14ac:dyDescent="0.3">
      <c r="A1761" s="1">
        <v>40823</v>
      </c>
      <c r="B1761" s="1">
        <f t="shared" si="27"/>
        <v>40817</v>
      </c>
      <c r="C1761" s="3">
        <f>VLOOKUP(B1761,'RATEINF-CPI_USA'!$B$2:$E$1244,4,0)</f>
        <v>-6.6604649329615739E-5</v>
      </c>
    </row>
    <row r="1762" spans="1:3" x14ac:dyDescent="0.3">
      <c r="A1762" s="1">
        <v>40822</v>
      </c>
      <c r="B1762" s="1">
        <f t="shared" si="27"/>
        <v>40817</v>
      </c>
      <c r="C1762" s="3">
        <f>VLOOKUP(B1762,'RATEINF-CPI_USA'!$B$2:$E$1244,4,0)</f>
        <v>-6.6604649329615739E-5</v>
      </c>
    </row>
    <row r="1763" spans="1:3" x14ac:dyDescent="0.3">
      <c r="A1763" s="1">
        <v>40821</v>
      </c>
      <c r="B1763" s="1">
        <f t="shared" si="27"/>
        <v>40817</v>
      </c>
      <c r="C1763" s="3">
        <f>VLOOKUP(B1763,'RATEINF-CPI_USA'!$B$2:$E$1244,4,0)</f>
        <v>-6.6604649329615739E-5</v>
      </c>
    </row>
    <row r="1764" spans="1:3" x14ac:dyDescent="0.3">
      <c r="A1764" s="1">
        <v>40820</v>
      </c>
      <c r="B1764" s="1">
        <f t="shared" si="27"/>
        <v>40817</v>
      </c>
      <c r="C1764" s="3">
        <f>VLOOKUP(B1764,'RATEINF-CPI_USA'!$B$2:$E$1244,4,0)</f>
        <v>-6.6604649329615739E-5</v>
      </c>
    </row>
    <row r="1765" spans="1:3" x14ac:dyDescent="0.3">
      <c r="A1765" s="1">
        <v>40819</v>
      </c>
      <c r="B1765" s="1">
        <f t="shared" si="27"/>
        <v>40817</v>
      </c>
      <c r="C1765" s="3">
        <f>VLOOKUP(B1765,'RATEINF-CPI_USA'!$B$2:$E$1244,4,0)</f>
        <v>-6.6604649329615739E-5</v>
      </c>
    </row>
    <row r="1766" spans="1:3" x14ac:dyDescent="0.3">
      <c r="A1766" s="1">
        <v>40818</v>
      </c>
      <c r="B1766" s="1">
        <f t="shared" si="27"/>
        <v>40817</v>
      </c>
      <c r="C1766" s="3">
        <f>VLOOKUP(B1766,'RATEINF-CPI_USA'!$B$2:$E$1244,4,0)</f>
        <v>-6.6604649329615739E-5</v>
      </c>
    </row>
    <row r="1767" spans="1:3" x14ac:dyDescent="0.3">
      <c r="A1767" s="1">
        <v>40817</v>
      </c>
      <c r="B1767" s="1">
        <f t="shared" si="27"/>
        <v>40817</v>
      </c>
      <c r="C1767" s="3">
        <f>VLOOKUP(B1767,'RATEINF-CPI_USA'!$B$2:$E$1244,4,0)</f>
        <v>-6.6604649329615739E-5</v>
      </c>
    </row>
    <row r="1768" spans="1:3" x14ac:dyDescent="0.3">
      <c r="A1768" s="1">
        <v>40816</v>
      </c>
      <c r="B1768" s="1">
        <f t="shared" si="27"/>
        <v>40787</v>
      </c>
      <c r="C1768" s="3">
        <f>VLOOKUP(B1768,'RATEINF-CPI_USA'!$B$2:$E$1244,4,0)</f>
        <v>5.0578292966063643E-5</v>
      </c>
    </row>
    <row r="1769" spans="1:3" x14ac:dyDescent="0.3">
      <c r="A1769" s="1">
        <v>40815</v>
      </c>
      <c r="B1769" s="1">
        <f t="shared" si="27"/>
        <v>40787</v>
      </c>
      <c r="C1769" s="3">
        <f>VLOOKUP(B1769,'RATEINF-CPI_USA'!$B$2:$E$1244,4,0)</f>
        <v>5.0578292966063643E-5</v>
      </c>
    </row>
    <row r="1770" spans="1:3" x14ac:dyDescent="0.3">
      <c r="A1770" s="1">
        <v>40814</v>
      </c>
      <c r="B1770" s="1">
        <f t="shared" si="27"/>
        <v>40787</v>
      </c>
      <c r="C1770" s="3">
        <f>VLOOKUP(B1770,'RATEINF-CPI_USA'!$B$2:$E$1244,4,0)</f>
        <v>5.0578292966063643E-5</v>
      </c>
    </row>
    <row r="1771" spans="1:3" x14ac:dyDescent="0.3">
      <c r="A1771" s="1">
        <v>40813</v>
      </c>
      <c r="B1771" s="1">
        <f t="shared" si="27"/>
        <v>40787</v>
      </c>
      <c r="C1771" s="3">
        <f>VLOOKUP(B1771,'RATEINF-CPI_USA'!$B$2:$E$1244,4,0)</f>
        <v>5.0578292966063643E-5</v>
      </c>
    </row>
    <row r="1772" spans="1:3" x14ac:dyDescent="0.3">
      <c r="A1772" s="1">
        <v>40812</v>
      </c>
      <c r="B1772" s="1">
        <f t="shared" si="27"/>
        <v>40787</v>
      </c>
      <c r="C1772" s="3">
        <f>VLOOKUP(B1772,'RATEINF-CPI_USA'!$B$2:$E$1244,4,0)</f>
        <v>5.0578292966063643E-5</v>
      </c>
    </row>
    <row r="1773" spans="1:3" x14ac:dyDescent="0.3">
      <c r="A1773" s="1">
        <v>40811</v>
      </c>
      <c r="B1773" s="1">
        <f t="shared" si="27"/>
        <v>40787</v>
      </c>
      <c r="C1773" s="3">
        <f>VLOOKUP(B1773,'RATEINF-CPI_USA'!$B$2:$E$1244,4,0)</f>
        <v>5.0578292966063643E-5</v>
      </c>
    </row>
    <row r="1774" spans="1:3" x14ac:dyDescent="0.3">
      <c r="A1774" s="1">
        <v>40810</v>
      </c>
      <c r="B1774" s="1">
        <f t="shared" si="27"/>
        <v>40787</v>
      </c>
      <c r="C1774" s="3">
        <f>VLOOKUP(B1774,'RATEINF-CPI_USA'!$B$2:$E$1244,4,0)</f>
        <v>5.0578292966063643E-5</v>
      </c>
    </row>
    <row r="1775" spans="1:3" x14ac:dyDescent="0.3">
      <c r="A1775" s="1">
        <v>40809</v>
      </c>
      <c r="B1775" s="1">
        <f t="shared" si="27"/>
        <v>40787</v>
      </c>
      <c r="C1775" s="3">
        <f>VLOOKUP(B1775,'RATEINF-CPI_USA'!$B$2:$E$1244,4,0)</f>
        <v>5.0578292966063643E-5</v>
      </c>
    </row>
    <row r="1776" spans="1:3" x14ac:dyDescent="0.3">
      <c r="A1776" s="1">
        <v>40808</v>
      </c>
      <c r="B1776" s="1">
        <f t="shared" si="27"/>
        <v>40787</v>
      </c>
      <c r="C1776" s="3">
        <f>VLOOKUP(B1776,'RATEINF-CPI_USA'!$B$2:$E$1244,4,0)</f>
        <v>5.0578292966063643E-5</v>
      </c>
    </row>
    <row r="1777" spans="1:3" x14ac:dyDescent="0.3">
      <c r="A1777" s="1">
        <v>40807</v>
      </c>
      <c r="B1777" s="1">
        <f t="shared" si="27"/>
        <v>40787</v>
      </c>
      <c r="C1777" s="3">
        <f>VLOOKUP(B1777,'RATEINF-CPI_USA'!$B$2:$E$1244,4,0)</f>
        <v>5.0578292966063643E-5</v>
      </c>
    </row>
    <row r="1778" spans="1:3" x14ac:dyDescent="0.3">
      <c r="A1778" s="1">
        <v>40806</v>
      </c>
      <c r="B1778" s="1">
        <f t="shared" si="27"/>
        <v>40787</v>
      </c>
      <c r="C1778" s="3">
        <f>VLOOKUP(B1778,'RATEINF-CPI_USA'!$B$2:$E$1244,4,0)</f>
        <v>5.0578292966063643E-5</v>
      </c>
    </row>
    <row r="1779" spans="1:3" x14ac:dyDescent="0.3">
      <c r="A1779" s="1">
        <v>40805</v>
      </c>
      <c r="B1779" s="1">
        <f t="shared" si="27"/>
        <v>40787</v>
      </c>
      <c r="C1779" s="3">
        <f>VLOOKUP(B1779,'RATEINF-CPI_USA'!$B$2:$E$1244,4,0)</f>
        <v>5.0578292966063643E-5</v>
      </c>
    </row>
    <row r="1780" spans="1:3" x14ac:dyDescent="0.3">
      <c r="A1780" s="1">
        <v>40804</v>
      </c>
      <c r="B1780" s="1">
        <f t="shared" si="27"/>
        <v>40787</v>
      </c>
      <c r="C1780" s="3">
        <f>VLOOKUP(B1780,'RATEINF-CPI_USA'!$B$2:$E$1244,4,0)</f>
        <v>5.0578292966063643E-5</v>
      </c>
    </row>
    <row r="1781" spans="1:3" x14ac:dyDescent="0.3">
      <c r="A1781" s="1">
        <v>40803</v>
      </c>
      <c r="B1781" s="1">
        <f t="shared" si="27"/>
        <v>40787</v>
      </c>
      <c r="C1781" s="3">
        <f>VLOOKUP(B1781,'RATEINF-CPI_USA'!$B$2:$E$1244,4,0)</f>
        <v>5.0578292966063643E-5</v>
      </c>
    </row>
    <row r="1782" spans="1:3" x14ac:dyDescent="0.3">
      <c r="A1782" s="1">
        <v>40802</v>
      </c>
      <c r="B1782" s="1">
        <f t="shared" si="27"/>
        <v>40787</v>
      </c>
      <c r="C1782" s="3">
        <f>VLOOKUP(B1782,'RATEINF-CPI_USA'!$B$2:$E$1244,4,0)</f>
        <v>5.0578292966063643E-5</v>
      </c>
    </row>
    <row r="1783" spans="1:3" x14ac:dyDescent="0.3">
      <c r="A1783" s="1">
        <v>40801</v>
      </c>
      <c r="B1783" s="1">
        <f t="shared" si="27"/>
        <v>40787</v>
      </c>
      <c r="C1783" s="3">
        <f>VLOOKUP(B1783,'RATEINF-CPI_USA'!$B$2:$E$1244,4,0)</f>
        <v>5.0578292966063643E-5</v>
      </c>
    </row>
    <row r="1784" spans="1:3" x14ac:dyDescent="0.3">
      <c r="A1784" s="1">
        <v>40800</v>
      </c>
      <c r="B1784" s="1">
        <f t="shared" si="27"/>
        <v>40787</v>
      </c>
      <c r="C1784" s="3">
        <f>VLOOKUP(B1784,'RATEINF-CPI_USA'!$B$2:$E$1244,4,0)</f>
        <v>5.0578292966063643E-5</v>
      </c>
    </row>
    <row r="1785" spans="1:3" x14ac:dyDescent="0.3">
      <c r="A1785" s="1">
        <v>40799</v>
      </c>
      <c r="B1785" s="1">
        <f t="shared" si="27"/>
        <v>40787</v>
      </c>
      <c r="C1785" s="3">
        <f>VLOOKUP(B1785,'RATEINF-CPI_USA'!$B$2:$E$1244,4,0)</f>
        <v>5.0578292966063643E-5</v>
      </c>
    </row>
    <row r="1786" spans="1:3" x14ac:dyDescent="0.3">
      <c r="A1786" s="1">
        <v>40798</v>
      </c>
      <c r="B1786" s="1">
        <f t="shared" si="27"/>
        <v>40787</v>
      </c>
      <c r="C1786" s="3">
        <f>VLOOKUP(B1786,'RATEINF-CPI_USA'!$B$2:$E$1244,4,0)</f>
        <v>5.0578292966063643E-5</v>
      </c>
    </row>
    <row r="1787" spans="1:3" x14ac:dyDescent="0.3">
      <c r="A1787" s="1">
        <v>40797</v>
      </c>
      <c r="B1787" s="1">
        <f t="shared" si="27"/>
        <v>40787</v>
      </c>
      <c r="C1787" s="3">
        <f>VLOOKUP(B1787,'RATEINF-CPI_USA'!$B$2:$E$1244,4,0)</f>
        <v>5.0578292966063643E-5</v>
      </c>
    </row>
    <row r="1788" spans="1:3" x14ac:dyDescent="0.3">
      <c r="A1788" s="1">
        <v>40796</v>
      </c>
      <c r="B1788" s="1">
        <f t="shared" si="27"/>
        <v>40787</v>
      </c>
      <c r="C1788" s="3">
        <f>VLOOKUP(B1788,'RATEINF-CPI_USA'!$B$2:$E$1244,4,0)</f>
        <v>5.0578292966063643E-5</v>
      </c>
    </row>
    <row r="1789" spans="1:3" x14ac:dyDescent="0.3">
      <c r="A1789" s="1">
        <v>40795</v>
      </c>
      <c r="B1789" s="1">
        <f t="shared" si="27"/>
        <v>40787</v>
      </c>
      <c r="C1789" s="3">
        <f>VLOOKUP(B1789,'RATEINF-CPI_USA'!$B$2:$E$1244,4,0)</f>
        <v>5.0578292966063643E-5</v>
      </c>
    </row>
    <row r="1790" spans="1:3" x14ac:dyDescent="0.3">
      <c r="A1790" s="1">
        <v>40794</v>
      </c>
      <c r="B1790" s="1">
        <f t="shared" si="27"/>
        <v>40787</v>
      </c>
      <c r="C1790" s="3">
        <f>VLOOKUP(B1790,'RATEINF-CPI_USA'!$B$2:$E$1244,4,0)</f>
        <v>5.0578292966063643E-5</v>
      </c>
    </row>
    <row r="1791" spans="1:3" x14ac:dyDescent="0.3">
      <c r="A1791" s="1">
        <v>40793</v>
      </c>
      <c r="B1791" s="1">
        <f t="shared" si="27"/>
        <v>40787</v>
      </c>
      <c r="C1791" s="3">
        <f>VLOOKUP(B1791,'RATEINF-CPI_USA'!$B$2:$E$1244,4,0)</f>
        <v>5.0578292966063643E-5</v>
      </c>
    </row>
    <row r="1792" spans="1:3" x14ac:dyDescent="0.3">
      <c r="A1792" s="1">
        <v>40792</v>
      </c>
      <c r="B1792" s="1">
        <f t="shared" si="27"/>
        <v>40787</v>
      </c>
      <c r="C1792" s="3">
        <f>VLOOKUP(B1792,'RATEINF-CPI_USA'!$B$2:$E$1244,4,0)</f>
        <v>5.0578292966063643E-5</v>
      </c>
    </row>
    <row r="1793" spans="1:3" x14ac:dyDescent="0.3">
      <c r="A1793" s="1">
        <v>40791</v>
      </c>
      <c r="B1793" s="1">
        <f t="shared" si="27"/>
        <v>40787</v>
      </c>
      <c r="C1793" s="3">
        <f>VLOOKUP(B1793,'RATEINF-CPI_USA'!$B$2:$E$1244,4,0)</f>
        <v>5.0578292966063643E-5</v>
      </c>
    </row>
    <row r="1794" spans="1:3" x14ac:dyDescent="0.3">
      <c r="A1794" s="1">
        <v>40790</v>
      </c>
      <c r="B1794" s="1">
        <f t="shared" si="27"/>
        <v>40787</v>
      </c>
      <c r="C1794" s="3">
        <f>VLOOKUP(B1794,'RATEINF-CPI_USA'!$B$2:$E$1244,4,0)</f>
        <v>5.0578292966063643E-5</v>
      </c>
    </row>
    <row r="1795" spans="1:3" x14ac:dyDescent="0.3">
      <c r="A1795" s="1">
        <v>40789</v>
      </c>
      <c r="B1795" s="1">
        <f t="shared" ref="B1795:B1858" si="28">DATE(YEAR(A1795),MONTH(A1795),1)</f>
        <v>40787</v>
      </c>
      <c r="C1795" s="3">
        <f>VLOOKUP(B1795,'RATEINF-CPI_USA'!$B$2:$E$1244,4,0)</f>
        <v>5.0578292966063643E-5</v>
      </c>
    </row>
    <row r="1796" spans="1:3" x14ac:dyDescent="0.3">
      <c r="A1796" s="1">
        <v>40788</v>
      </c>
      <c r="B1796" s="1">
        <f t="shared" si="28"/>
        <v>40787</v>
      </c>
      <c r="C1796" s="3">
        <f>VLOOKUP(B1796,'RATEINF-CPI_USA'!$B$2:$E$1244,4,0)</f>
        <v>5.0578292966063643E-5</v>
      </c>
    </row>
    <row r="1797" spans="1:3" x14ac:dyDescent="0.3">
      <c r="A1797" s="1">
        <v>40787</v>
      </c>
      <c r="B1797" s="1">
        <f t="shared" si="28"/>
        <v>40787</v>
      </c>
      <c r="C1797" s="3">
        <f>VLOOKUP(B1797,'RATEINF-CPI_USA'!$B$2:$E$1244,4,0)</f>
        <v>5.0578292966063643E-5</v>
      </c>
    </row>
    <row r="1798" spans="1:3" x14ac:dyDescent="0.3">
      <c r="A1798" s="1">
        <v>40786</v>
      </c>
      <c r="B1798" s="1">
        <f t="shared" si="28"/>
        <v>40756</v>
      </c>
      <c r="C1798" s="3">
        <f>VLOOKUP(B1798,'RATEINF-CPI_USA'!$B$2:$E$1244,4,0)</f>
        <v>8.8836001474357218E-5</v>
      </c>
    </row>
    <row r="1799" spans="1:3" x14ac:dyDescent="0.3">
      <c r="A1799" s="1">
        <v>40785</v>
      </c>
      <c r="B1799" s="1">
        <f t="shared" si="28"/>
        <v>40756</v>
      </c>
      <c r="C1799" s="3">
        <f>VLOOKUP(B1799,'RATEINF-CPI_USA'!$B$2:$E$1244,4,0)</f>
        <v>8.8836001474357218E-5</v>
      </c>
    </row>
    <row r="1800" spans="1:3" x14ac:dyDescent="0.3">
      <c r="A1800" s="1">
        <v>40784</v>
      </c>
      <c r="B1800" s="1">
        <f t="shared" si="28"/>
        <v>40756</v>
      </c>
      <c r="C1800" s="3">
        <f>VLOOKUP(B1800,'RATEINF-CPI_USA'!$B$2:$E$1244,4,0)</f>
        <v>8.8836001474357218E-5</v>
      </c>
    </row>
    <row r="1801" spans="1:3" x14ac:dyDescent="0.3">
      <c r="A1801" s="1">
        <v>40783</v>
      </c>
      <c r="B1801" s="1">
        <f t="shared" si="28"/>
        <v>40756</v>
      </c>
      <c r="C1801" s="3">
        <f>VLOOKUP(B1801,'RATEINF-CPI_USA'!$B$2:$E$1244,4,0)</f>
        <v>8.8836001474357218E-5</v>
      </c>
    </row>
    <row r="1802" spans="1:3" x14ac:dyDescent="0.3">
      <c r="A1802" s="1">
        <v>40782</v>
      </c>
      <c r="B1802" s="1">
        <f t="shared" si="28"/>
        <v>40756</v>
      </c>
      <c r="C1802" s="3">
        <f>VLOOKUP(B1802,'RATEINF-CPI_USA'!$B$2:$E$1244,4,0)</f>
        <v>8.8836001474357218E-5</v>
      </c>
    </row>
    <row r="1803" spans="1:3" x14ac:dyDescent="0.3">
      <c r="A1803" s="1">
        <v>40781</v>
      </c>
      <c r="B1803" s="1">
        <f t="shared" si="28"/>
        <v>40756</v>
      </c>
      <c r="C1803" s="3">
        <f>VLOOKUP(B1803,'RATEINF-CPI_USA'!$B$2:$E$1244,4,0)</f>
        <v>8.8836001474357218E-5</v>
      </c>
    </row>
    <row r="1804" spans="1:3" x14ac:dyDescent="0.3">
      <c r="A1804" s="1">
        <v>40780</v>
      </c>
      <c r="B1804" s="1">
        <f t="shared" si="28"/>
        <v>40756</v>
      </c>
      <c r="C1804" s="3">
        <f>VLOOKUP(B1804,'RATEINF-CPI_USA'!$B$2:$E$1244,4,0)</f>
        <v>8.8836001474357218E-5</v>
      </c>
    </row>
    <row r="1805" spans="1:3" x14ac:dyDescent="0.3">
      <c r="A1805" s="1">
        <v>40779</v>
      </c>
      <c r="B1805" s="1">
        <f t="shared" si="28"/>
        <v>40756</v>
      </c>
      <c r="C1805" s="3">
        <f>VLOOKUP(B1805,'RATEINF-CPI_USA'!$B$2:$E$1244,4,0)</f>
        <v>8.8836001474357218E-5</v>
      </c>
    </row>
    <row r="1806" spans="1:3" x14ac:dyDescent="0.3">
      <c r="A1806" s="1">
        <v>40778</v>
      </c>
      <c r="B1806" s="1">
        <f t="shared" si="28"/>
        <v>40756</v>
      </c>
      <c r="C1806" s="3">
        <f>VLOOKUP(B1806,'RATEINF-CPI_USA'!$B$2:$E$1244,4,0)</f>
        <v>8.8836001474357218E-5</v>
      </c>
    </row>
    <row r="1807" spans="1:3" x14ac:dyDescent="0.3">
      <c r="A1807" s="1">
        <v>40777</v>
      </c>
      <c r="B1807" s="1">
        <f t="shared" si="28"/>
        <v>40756</v>
      </c>
      <c r="C1807" s="3">
        <f>VLOOKUP(B1807,'RATEINF-CPI_USA'!$B$2:$E$1244,4,0)</f>
        <v>8.8836001474357218E-5</v>
      </c>
    </row>
    <row r="1808" spans="1:3" x14ac:dyDescent="0.3">
      <c r="A1808" s="1">
        <v>40776</v>
      </c>
      <c r="B1808" s="1">
        <f t="shared" si="28"/>
        <v>40756</v>
      </c>
      <c r="C1808" s="3">
        <f>VLOOKUP(B1808,'RATEINF-CPI_USA'!$B$2:$E$1244,4,0)</f>
        <v>8.8836001474357218E-5</v>
      </c>
    </row>
    <row r="1809" spans="1:3" x14ac:dyDescent="0.3">
      <c r="A1809" s="1">
        <v>40775</v>
      </c>
      <c r="B1809" s="1">
        <f t="shared" si="28"/>
        <v>40756</v>
      </c>
      <c r="C1809" s="3">
        <f>VLOOKUP(B1809,'RATEINF-CPI_USA'!$B$2:$E$1244,4,0)</f>
        <v>8.8836001474357218E-5</v>
      </c>
    </row>
    <row r="1810" spans="1:3" x14ac:dyDescent="0.3">
      <c r="A1810" s="1">
        <v>40774</v>
      </c>
      <c r="B1810" s="1">
        <f t="shared" si="28"/>
        <v>40756</v>
      </c>
      <c r="C1810" s="3">
        <f>VLOOKUP(B1810,'RATEINF-CPI_USA'!$B$2:$E$1244,4,0)</f>
        <v>8.8836001474357218E-5</v>
      </c>
    </row>
    <row r="1811" spans="1:3" x14ac:dyDescent="0.3">
      <c r="A1811" s="1">
        <v>40773</v>
      </c>
      <c r="B1811" s="1">
        <f t="shared" si="28"/>
        <v>40756</v>
      </c>
      <c r="C1811" s="3">
        <f>VLOOKUP(B1811,'RATEINF-CPI_USA'!$B$2:$E$1244,4,0)</f>
        <v>8.8836001474357218E-5</v>
      </c>
    </row>
    <row r="1812" spans="1:3" x14ac:dyDescent="0.3">
      <c r="A1812" s="1">
        <v>40772</v>
      </c>
      <c r="B1812" s="1">
        <f t="shared" si="28"/>
        <v>40756</v>
      </c>
      <c r="C1812" s="3">
        <f>VLOOKUP(B1812,'RATEINF-CPI_USA'!$B$2:$E$1244,4,0)</f>
        <v>8.8836001474357218E-5</v>
      </c>
    </row>
    <row r="1813" spans="1:3" x14ac:dyDescent="0.3">
      <c r="A1813" s="1">
        <v>40771</v>
      </c>
      <c r="B1813" s="1">
        <f t="shared" si="28"/>
        <v>40756</v>
      </c>
      <c r="C1813" s="3">
        <f>VLOOKUP(B1813,'RATEINF-CPI_USA'!$B$2:$E$1244,4,0)</f>
        <v>8.8836001474357218E-5</v>
      </c>
    </row>
    <row r="1814" spans="1:3" x14ac:dyDescent="0.3">
      <c r="A1814" s="1">
        <v>40770</v>
      </c>
      <c r="B1814" s="1">
        <f t="shared" si="28"/>
        <v>40756</v>
      </c>
      <c r="C1814" s="3">
        <f>VLOOKUP(B1814,'RATEINF-CPI_USA'!$B$2:$E$1244,4,0)</f>
        <v>8.8836001474357218E-5</v>
      </c>
    </row>
    <row r="1815" spans="1:3" x14ac:dyDescent="0.3">
      <c r="A1815" s="1">
        <v>40769</v>
      </c>
      <c r="B1815" s="1">
        <f t="shared" si="28"/>
        <v>40756</v>
      </c>
      <c r="C1815" s="3">
        <f>VLOOKUP(B1815,'RATEINF-CPI_USA'!$B$2:$E$1244,4,0)</f>
        <v>8.8836001474357218E-5</v>
      </c>
    </row>
    <row r="1816" spans="1:3" x14ac:dyDescent="0.3">
      <c r="A1816" s="1">
        <v>40768</v>
      </c>
      <c r="B1816" s="1">
        <f t="shared" si="28"/>
        <v>40756</v>
      </c>
      <c r="C1816" s="3">
        <f>VLOOKUP(B1816,'RATEINF-CPI_USA'!$B$2:$E$1244,4,0)</f>
        <v>8.8836001474357218E-5</v>
      </c>
    </row>
    <row r="1817" spans="1:3" x14ac:dyDescent="0.3">
      <c r="A1817" s="1">
        <v>40767</v>
      </c>
      <c r="B1817" s="1">
        <f t="shared" si="28"/>
        <v>40756</v>
      </c>
      <c r="C1817" s="3">
        <f>VLOOKUP(B1817,'RATEINF-CPI_USA'!$B$2:$E$1244,4,0)</f>
        <v>8.8836001474357218E-5</v>
      </c>
    </row>
    <row r="1818" spans="1:3" x14ac:dyDescent="0.3">
      <c r="A1818" s="1">
        <v>40766</v>
      </c>
      <c r="B1818" s="1">
        <f t="shared" si="28"/>
        <v>40756</v>
      </c>
      <c r="C1818" s="3">
        <f>VLOOKUP(B1818,'RATEINF-CPI_USA'!$B$2:$E$1244,4,0)</f>
        <v>8.8836001474357218E-5</v>
      </c>
    </row>
    <row r="1819" spans="1:3" x14ac:dyDescent="0.3">
      <c r="A1819" s="1">
        <v>40765</v>
      </c>
      <c r="B1819" s="1">
        <f t="shared" si="28"/>
        <v>40756</v>
      </c>
      <c r="C1819" s="3">
        <f>VLOOKUP(B1819,'RATEINF-CPI_USA'!$B$2:$E$1244,4,0)</f>
        <v>8.8836001474357218E-5</v>
      </c>
    </row>
    <row r="1820" spans="1:3" x14ac:dyDescent="0.3">
      <c r="A1820" s="1">
        <v>40764</v>
      </c>
      <c r="B1820" s="1">
        <f t="shared" si="28"/>
        <v>40756</v>
      </c>
      <c r="C1820" s="3">
        <f>VLOOKUP(B1820,'RATEINF-CPI_USA'!$B$2:$E$1244,4,0)</f>
        <v>8.8836001474357218E-5</v>
      </c>
    </row>
    <row r="1821" spans="1:3" x14ac:dyDescent="0.3">
      <c r="A1821" s="1">
        <v>40763</v>
      </c>
      <c r="B1821" s="1">
        <f t="shared" si="28"/>
        <v>40756</v>
      </c>
      <c r="C1821" s="3">
        <f>VLOOKUP(B1821,'RATEINF-CPI_USA'!$B$2:$E$1244,4,0)</f>
        <v>8.8836001474357218E-5</v>
      </c>
    </row>
    <row r="1822" spans="1:3" x14ac:dyDescent="0.3">
      <c r="A1822" s="1">
        <v>40762</v>
      </c>
      <c r="B1822" s="1">
        <f t="shared" si="28"/>
        <v>40756</v>
      </c>
      <c r="C1822" s="3">
        <f>VLOOKUP(B1822,'RATEINF-CPI_USA'!$B$2:$E$1244,4,0)</f>
        <v>8.8836001474357218E-5</v>
      </c>
    </row>
    <row r="1823" spans="1:3" x14ac:dyDescent="0.3">
      <c r="A1823" s="1">
        <v>40761</v>
      </c>
      <c r="B1823" s="1">
        <f t="shared" si="28"/>
        <v>40756</v>
      </c>
      <c r="C1823" s="3">
        <f>VLOOKUP(B1823,'RATEINF-CPI_USA'!$B$2:$E$1244,4,0)</f>
        <v>8.8836001474357218E-5</v>
      </c>
    </row>
    <row r="1824" spans="1:3" x14ac:dyDescent="0.3">
      <c r="A1824" s="1">
        <v>40760</v>
      </c>
      <c r="B1824" s="1">
        <f t="shared" si="28"/>
        <v>40756</v>
      </c>
      <c r="C1824" s="3">
        <f>VLOOKUP(B1824,'RATEINF-CPI_USA'!$B$2:$E$1244,4,0)</f>
        <v>8.8836001474357218E-5</v>
      </c>
    </row>
    <row r="1825" spans="1:3" x14ac:dyDescent="0.3">
      <c r="A1825" s="1">
        <v>40759</v>
      </c>
      <c r="B1825" s="1">
        <f t="shared" si="28"/>
        <v>40756</v>
      </c>
      <c r="C1825" s="3">
        <f>VLOOKUP(B1825,'RATEINF-CPI_USA'!$B$2:$E$1244,4,0)</f>
        <v>8.8836001474357218E-5</v>
      </c>
    </row>
    <row r="1826" spans="1:3" x14ac:dyDescent="0.3">
      <c r="A1826" s="1">
        <v>40758</v>
      </c>
      <c r="B1826" s="1">
        <f t="shared" si="28"/>
        <v>40756</v>
      </c>
      <c r="C1826" s="3">
        <f>VLOOKUP(B1826,'RATEINF-CPI_USA'!$B$2:$E$1244,4,0)</f>
        <v>8.8836001474357218E-5</v>
      </c>
    </row>
    <row r="1827" spans="1:3" x14ac:dyDescent="0.3">
      <c r="A1827" s="1">
        <v>40757</v>
      </c>
      <c r="B1827" s="1">
        <f t="shared" si="28"/>
        <v>40756</v>
      </c>
      <c r="C1827" s="3">
        <f>VLOOKUP(B1827,'RATEINF-CPI_USA'!$B$2:$E$1244,4,0)</f>
        <v>8.8836001474357218E-5</v>
      </c>
    </row>
    <row r="1828" spans="1:3" x14ac:dyDescent="0.3">
      <c r="A1828" s="1">
        <v>40756</v>
      </c>
      <c r="B1828" s="1">
        <f t="shared" si="28"/>
        <v>40756</v>
      </c>
      <c r="C1828" s="3">
        <f>VLOOKUP(B1828,'RATEINF-CPI_USA'!$B$2:$E$1244,4,0)</f>
        <v>8.8836001474357218E-5</v>
      </c>
    </row>
    <row r="1829" spans="1:3" x14ac:dyDescent="0.3">
      <c r="A1829" s="1">
        <v>40755</v>
      </c>
      <c r="B1829" s="1">
        <f t="shared" si="28"/>
        <v>40725</v>
      </c>
      <c r="C1829" s="3">
        <f>VLOOKUP(B1829,'RATEINF-CPI_USA'!$B$2:$E$1244,4,0)</f>
        <v>2.8569871338479658E-5</v>
      </c>
    </row>
    <row r="1830" spans="1:3" x14ac:dyDescent="0.3">
      <c r="A1830" s="1">
        <v>40754</v>
      </c>
      <c r="B1830" s="1">
        <f t="shared" si="28"/>
        <v>40725</v>
      </c>
      <c r="C1830" s="3">
        <f>VLOOKUP(B1830,'RATEINF-CPI_USA'!$B$2:$E$1244,4,0)</f>
        <v>2.8569871338479658E-5</v>
      </c>
    </row>
    <row r="1831" spans="1:3" x14ac:dyDescent="0.3">
      <c r="A1831" s="1">
        <v>40753</v>
      </c>
      <c r="B1831" s="1">
        <f t="shared" si="28"/>
        <v>40725</v>
      </c>
      <c r="C1831" s="3">
        <f>VLOOKUP(B1831,'RATEINF-CPI_USA'!$B$2:$E$1244,4,0)</f>
        <v>2.8569871338479658E-5</v>
      </c>
    </row>
    <row r="1832" spans="1:3" x14ac:dyDescent="0.3">
      <c r="A1832" s="1">
        <v>40752</v>
      </c>
      <c r="B1832" s="1">
        <f t="shared" si="28"/>
        <v>40725</v>
      </c>
      <c r="C1832" s="3">
        <f>VLOOKUP(B1832,'RATEINF-CPI_USA'!$B$2:$E$1244,4,0)</f>
        <v>2.8569871338479658E-5</v>
      </c>
    </row>
    <row r="1833" spans="1:3" x14ac:dyDescent="0.3">
      <c r="A1833" s="1">
        <v>40751</v>
      </c>
      <c r="B1833" s="1">
        <f t="shared" si="28"/>
        <v>40725</v>
      </c>
      <c r="C1833" s="3">
        <f>VLOOKUP(B1833,'RATEINF-CPI_USA'!$B$2:$E$1244,4,0)</f>
        <v>2.8569871338479658E-5</v>
      </c>
    </row>
    <row r="1834" spans="1:3" x14ac:dyDescent="0.3">
      <c r="A1834" s="1">
        <v>40750</v>
      </c>
      <c r="B1834" s="1">
        <f t="shared" si="28"/>
        <v>40725</v>
      </c>
      <c r="C1834" s="3">
        <f>VLOOKUP(B1834,'RATEINF-CPI_USA'!$B$2:$E$1244,4,0)</f>
        <v>2.8569871338479658E-5</v>
      </c>
    </row>
    <row r="1835" spans="1:3" x14ac:dyDescent="0.3">
      <c r="A1835" s="1">
        <v>40749</v>
      </c>
      <c r="B1835" s="1">
        <f t="shared" si="28"/>
        <v>40725</v>
      </c>
      <c r="C1835" s="3">
        <f>VLOOKUP(B1835,'RATEINF-CPI_USA'!$B$2:$E$1244,4,0)</f>
        <v>2.8569871338479658E-5</v>
      </c>
    </row>
    <row r="1836" spans="1:3" x14ac:dyDescent="0.3">
      <c r="A1836" s="1">
        <v>40748</v>
      </c>
      <c r="B1836" s="1">
        <f t="shared" si="28"/>
        <v>40725</v>
      </c>
      <c r="C1836" s="3">
        <f>VLOOKUP(B1836,'RATEINF-CPI_USA'!$B$2:$E$1244,4,0)</f>
        <v>2.8569871338479658E-5</v>
      </c>
    </row>
    <row r="1837" spans="1:3" x14ac:dyDescent="0.3">
      <c r="A1837" s="1">
        <v>40747</v>
      </c>
      <c r="B1837" s="1">
        <f t="shared" si="28"/>
        <v>40725</v>
      </c>
      <c r="C1837" s="3">
        <f>VLOOKUP(B1837,'RATEINF-CPI_USA'!$B$2:$E$1244,4,0)</f>
        <v>2.8569871338479658E-5</v>
      </c>
    </row>
    <row r="1838" spans="1:3" x14ac:dyDescent="0.3">
      <c r="A1838" s="1">
        <v>40746</v>
      </c>
      <c r="B1838" s="1">
        <f t="shared" si="28"/>
        <v>40725</v>
      </c>
      <c r="C1838" s="3">
        <f>VLOOKUP(B1838,'RATEINF-CPI_USA'!$B$2:$E$1244,4,0)</f>
        <v>2.8569871338479658E-5</v>
      </c>
    </row>
    <row r="1839" spans="1:3" x14ac:dyDescent="0.3">
      <c r="A1839" s="1">
        <v>40745</v>
      </c>
      <c r="B1839" s="1">
        <f t="shared" si="28"/>
        <v>40725</v>
      </c>
      <c r="C1839" s="3">
        <f>VLOOKUP(B1839,'RATEINF-CPI_USA'!$B$2:$E$1244,4,0)</f>
        <v>2.8569871338479658E-5</v>
      </c>
    </row>
    <row r="1840" spans="1:3" x14ac:dyDescent="0.3">
      <c r="A1840" s="1">
        <v>40744</v>
      </c>
      <c r="B1840" s="1">
        <f t="shared" si="28"/>
        <v>40725</v>
      </c>
      <c r="C1840" s="3">
        <f>VLOOKUP(B1840,'RATEINF-CPI_USA'!$B$2:$E$1244,4,0)</f>
        <v>2.8569871338479658E-5</v>
      </c>
    </row>
    <row r="1841" spans="1:3" x14ac:dyDescent="0.3">
      <c r="A1841" s="1">
        <v>40743</v>
      </c>
      <c r="B1841" s="1">
        <f t="shared" si="28"/>
        <v>40725</v>
      </c>
      <c r="C1841" s="3">
        <f>VLOOKUP(B1841,'RATEINF-CPI_USA'!$B$2:$E$1244,4,0)</f>
        <v>2.8569871338479658E-5</v>
      </c>
    </row>
    <row r="1842" spans="1:3" x14ac:dyDescent="0.3">
      <c r="A1842" s="1">
        <v>40742</v>
      </c>
      <c r="B1842" s="1">
        <f t="shared" si="28"/>
        <v>40725</v>
      </c>
      <c r="C1842" s="3">
        <f>VLOOKUP(B1842,'RATEINF-CPI_USA'!$B$2:$E$1244,4,0)</f>
        <v>2.8569871338479658E-5</v>
      </c>
    </row>
    <row r="1843" spans="1:3" x14ac:dyDescent="0.3">
      <c r="A1843" s="1">
        <v>40741</v>
      </c>
      <c r="B1843" s="1">
        <f t="shared" si="28"/>
        <v>40725</v>
      </c>
      <c r="C1843" s="3">
        <f>VLOOKUP(B1843,'RATEINF-CPI_USA'!$B$2:$E$1244,4,0)</f>
        <v>2.8569871338479658E-5</v>
      </c>
    </row>
    <row r="1844" spans="1:3" x14ac:dyDescent="0.3">
      <c r="A1844" s="1">
        <v>40740</v>
      </c>
      <c r="B1844" s="1">
        <f t="shared" si="28"/>
        <v>40725</v>
      </c>
      <c r="C1844" s="3">
        <f>VLOOKUP(B1844,'RATEINF-CPI_USA'!$B$2:$E$1244,4,0)</f>
        <v>2.8569871338479658E-5</v>
      </c>
    </row>
    <row r="1845" spans="1:3" x14ac:dyDescent="0.3">
      <c r="A1845" s="1">
        <v>40739</v>
      </c>
      <c r="B1845" s="1">
        <f t="shared" si="28"/>
        <v>40725</v>
      </c>
      <c r="C1845" s="3">
        <f>VLOOKUP(B1845,'RATEINF-CPI_USA'!$B$2:$E$1244,4,0)</f>
        <v>2.8569871338479658E-5</v>
      </c>
    </row>
    <row r="1846" spans="1:3" x14ac:dyDescent="0.3">
      <c r="A1846" s="1">
        <v>40738</v>
      </c>
      <c r="B1846" s="1">
        <f t="shared" si="28"/>
        <v>40725</v>
      </c>
      <c r="C1846" s="3">
        <f>VLOOKUP(B1846,'RATEINF-CPI_USA'!$B$2:$E$1244,4,0)</f>
        <v>2.8569871338479658E-5</v>
      </c>
    </row>
    <row r="1847" spans="1:3" x14ac:dyDescent="0.3">
      <c r="A1847" s="1">
        <v>40737</v>
      </c>
      <c r="B1847" s="1">
        <f t="shared" si="28"/>
        <v>40725</v>
      </c>
      <c r="C1847" s="3">
        <f>VLOOKUP(B1847,'RATEINF-CPI_USA'!$B$2:$E$1244,4,0)</f>
        <v>2.8569871338479658E-5</v>
      </c>
    </row>
    <row r="1848" spans="1:3" x14ac:dyDescent="0.3">
      <c r="A1848" s="1">
        <v>40736</v>
      </c>
      <c r="B1848" s="1">
        <f t="shared" si="28"/>
        <v>40725</v>
      </c>
      <c r="C1848" s="3">
        <f>VLOOKUP(B1848,'RATEINF-CPI_USA'!$B$2:$E$1244,4,0)</f>
        <v>2.8569871338479658E-5</v>
      </c>
    </row>
    <row r="1849" spans="1:3" x14ac:dyDescent="0.3">
      <c r="A1849" s="1">
        <v>40735</v>
      </c>
      <c r="B1849" s="1">
        <f t="shared" si="28"/>
        <v>40725</v>
      </c>
      <c r="C1849" s="3">
        <f>VLOOKUP(B1849,'RATEINF-CPI_USA'!$B$2:$E$1244,4,0)</f>
        <v>2.8569871338479658E-5</v>
      </c>
    </row>
    <row r="1850" spans="1:3" x14ac:dyDescent="0.3">
      <c r="A1850" s="1">
        <v>40734</v>
      </c>
      <c r="B1850" s="1">
        <f t="shared" si="28"/>
        <v>40725</v>
      </c>
      <c r="C1850" s="3">
        <f>VLOOKUP(B1850,'RATEINF-CPI_USA'!$B$2:$E$1244,4,0)</f>
        <v>2.8569871338479658E-5</v>
      </c>
    </row>
    <row r="1851" spans="1:3" x14ac:dyDescent="0.3">
      <c r="A1851" s="1">
        <v>40733</v>
      </c>
      <c r="B1851" s="1">
        <f t="shared" si="28"/>
        <v>40725</v>
      </c>
      <c r="C1851" s="3">
        <f>VLOOKUP(B1851,'RATEINF-CPI_USA'!$B$2:$E$1244,4,0)</f>
        <v>2.8569871338479658E-5</v>
      </c>
    </row>
    <row r="1852" spans="1:3" x14ac:dyDescent="0.3">
      <c r="A1852" s="1">
        <v>40732</v>
      </c>
      <c r="B1852" s="1">
        <f t="shared" si="28"/>
        <v>40725</v>
      </c>
      <c r="C1852" s="3">
        <f>VLOOKUP(B1852,'RATEINF-CPI_USA'!$B$2:$E$1244,4,0)</f>
        <v>2.8569871338479658E-5</v>
      </c>
    </row>
    <row r="1853" spans="1:3" x14ac:dyDescent="0.3">
      <c r="A1853" s="1">
        <v>40731</v>
      </c>
      <c r="B1853" s="1">
        <f t="shared" si="28"/>
        <v>40725</v>
      </c>
      <c r="C1853" s="3">
        <f>VLOOKUP(B1853,'RATEINF-CPI_USA'!$B$2:$E$1244,4,0)</f>
        <v>2.8569871338479658E-5</v>
      </c>
    </row>
    <row r="1854" spans="1:3" x14ac:dyDescent="0.3">
      <c r="A1854" s="1">
        <v>40730</v>
      </c>
      <c r="B1854" s="1">
        <f t="shared" si="28"/>
        <v>40725</v>
      </c>
      <c r="C1854" s="3">
        <f>VLOOKUP(B1854,'RATEINF-CPI_USA'!$B$2:$E$1244,4,0)</f>
        <v>2.8569871338479658E-5</v>
      </c>
    </row>
    <row r="1855" spans="1:3" x14ac:dyDescent="0.3">
      <c r="A1855" s="1">
        <v>40729</v>
      </c>
      <c r="B1855" s="1">
        <f t="shared" si="28"/>
        <v>40725</v>
      </c>
      <c r="C1855" s="3">
        <f>VLOOKUP(B1855,'RATEINF-CPI_USA'!$B$2:$E$1244,4,0)</f>
        <v>2.8569871338479658E-5</v>
      </c>
    </row>
    <row r="1856" spans="1:3" x14ac:dyDescent="0.3">
      <c r="A1856" s="1">
        <v>40728</v>
      </c>
      <c r="B1856" s="1">
        <f t="shared" si="28"/>
        <v>40725</v>
      </c>
      <c r="C1856" s="3">
        <f>VLOOKUP(B1856,'RATEINF-CPI_USA'!$B$2:$E$1244,4,0)</f>
        <v>2.8569871338479658E-5</v>
      </c>
    </row>
    <row r="1857" spans="1:3" x14ac:dyDescent="0.3">
      <c r="A1857" s="1">
        <v>40727</v>
      </c>
      <c r="B1857" s="1">
        <f t="shared" si="28"/>
        <v>40725</v>
      </c>
      <c r="C1857" s="3">
        <f>VLOOKUP(B1857,'RATEINF-CPI_USA'!$B$2:$E$1244,4,0)</f>
        <v>2.8569871338479658E-5</v>
      </c>
    </row>
    <row r="1858" spans="1:3" x14ac:dyDescent="0.3">
      <c r="A1858" s="1">
        <v>40726</v>
      </c>
      <c r="B1858" s="1">
        <f t="shared" si="28"/>
        <v>40725</v>
      </c>
      <c r="C1858" s="3">
        <f>VLOOKUP(B1858,'RATEINF-CPI_USA'!$B$2:$E$1244,4,0)</f>
        <v>2.8569871338479658E-5</v>
      </c>
    </row>
    <row r="1859" spans="1:3" x14ac:dyDescent="0.3">
      <c r="A1859" s="1">
        <v>40725</v>
      </c>
      <c r="B1859" s="1">
        <f t="shared" ref="B1859:B1922" si="29">DATE(YEAR(A1859),MONTH(A1859),1)</f>
        <v>40725</v>
      </c>
      <c r="C1859" s="3">
        <f>VLOOKUP(B1859,'RATEINF-CPI_USA'!$B$2:$E$1244,4,0)</f>
        <v>2.8569871338479658E-5</v>
      </c>
    </row>
    <row r="1860" spans="1:3" x14ac:dyDescent="0.3">
      <c r="A1860" s="1">
        <v>40724</v>
      </c>
      <c r="B1860" s="1">
        <f t="shared" si="29"/>
        <v>40695</v>
      </c>
      <c r="C1860" s="3">
        <f>VLOOKUP(B1860,'RATEINF-CPI_USA'!$B$2:$E$1244,4,0)</f>
        <v>-3.5717393842116252E-5</v>
      </c>
    </row>
    <row r="1861" spans="1:3" x14ac:dyDescent="0.3">
      <c r="A1861" s="1">
        <v>40723</v>
      </c>
      <c r="B1861" s="1">
        <f t="shared" si="29"/>
        <v>40695</v>
      </c>
      <c r="C1861" s="3">
        <f>VLOOKUP(B1861,'RATEINF-CPI_USA'!$B$2:$E$1244,4,0)</f>
        <v>-3.5717393842116252E-5</v>
      </c>
    </row>
    <row r="1862" spans="1:3" x14ac:dyDescent="0.3">
      <c r="A1862" s="1">
        <v>40722</v>
      </c>
      <c r="B1862" s="1">
        <f t="shared" si="29"/>
        <v>40695</v>
      </c>
      <c r="C1862" s="3">
        <f>VLOOKUP(B1862,'RATEINF-CPI_USA'!$B$2:$E$1244,4,0)</f>
        <v>-3.5717393842116252E-5</v>
      </c>
    </row>
    <row r="1863" spans="1:3" x14ac:dyDescent="0.3">
      <c r="A1863" s="1">
        <v>40721</v>
      </c>
      <c r="B1863" s="1">
        <f t="shared" si="29"/>
        <v>40695</v>
      </c>
      <c r="C1863" s="3">
        <f>VLOOKUP(B1863,'RATEINF-CPI_USA'!$B$2:$E$1244,4,0)</f>
        <v>-3.5717393842116252E-5</v>
      </c>
    </row>
    <row r="1864" spans="1:3" x14ac:dyDescent="0.3">
      <c r="A1864" s="1">
        <v>40720</v>
      </c>
      <c r="B1864" s="1">
        <f t="shared" si="29"/>
        <v>40695</v>
      </c>
      <c r="C1864" s="3">
        <f>VLOOKUP(B1864,'RATEINF-CPI_USA'!$B$2:$E$1244,4,0)</f>
        <v>-3.5717393842116252E-5</v>
      </c>
    </row>
    <row r="1865" spans="1:3" x14ac:dyDescent="0.3">
      <c r="A1865" s="1">
        <v>40719</v>
      </c>
      <c r="B1865" s="1">
        <f t="shared" si="29"/>
        <v>40695</v>
      </c>
      <c r="C1865" s="3">
        <f>VLOOKUP(B1865,'RATEINF-CPI_USA'!$B$2:$E$1244,4,0)</f>
        <v>-3.5717393842116252E-5</v>
      </c>
    </row>
    <row r="1866" spans="1:3" x14ac:dyDescent="0.3">
      <c r="A1866" s="1">
        <v>40718</v>
      </c>
      <c r="B1866" s="1">
        <f t="shared" si="29"/>
        <v>40695</v>
      </c>
      <c r="C1866" s="3">
        <f>VLOOKUP(B1866,'RATEINF-CPI_USA'!$B$2:$E$1244,4,0)</f>
        <v>-3.5717393842116252E-5</v>
      </c>
    </row>
    <row r="1867" spans="1:3" x14ac:dyDescent="0.3">
      <c r="A1867" s="1">
        <v>40717</v>
      </c>
      <c r="B1867" s="1">
        <f t="shared" si="29"/>
        <v>40695</v>
      </c>
      <c r="C1867" s="3">
        <f>VLOOKUP(B1867,'RATEINF-CPI_USA'!$B$2:$E$1244,4,0)</f>
        <v>-3.5717393842116252E-5</v>
      </c>
    </row>
    <row r="1868" spans="1:3" x14ac:dyDescent="0.3">
      <c r="A1868" s="1">
        <v>40716</v>
      </c>
      <c r="B1868" s="1">
        <f t="shared" si="29"/>
        <v>40695</v>
      </c>
      <c r="C1868" s="3">
        <f>VLOOKUP(B1868,'RATEINF-CPI_USA'!$B$2:$E$1244,4,0)</f>
        <v>-3.5717393842116252E-5</v>
      </c>
    </row>
    <row r="1869" spans="1:3" x14ac:dyDescent="0.3">
      <c r="A1869" s="1">
        <v>40715</v>
      </c>
      <c r="B1869" s="1">
        <f t="shared" si="29"/>
        <v>40695</v>
      </c>
      <c r="C1869" s="3">
        <f>VLOOKUP(B1869,'RATEINF-CPI_USA'!$B$2:$E$1244,4,0)</f>
        <v>-3.5717393842116252E-5</v>
      </c>
    </row>
    <row r="1870" spans="1:3" x14ac:dyDescent="0.3">
      <c r="A1870" s="1">
        <v>40714</v>
      </c>
      <c r="B1870" s="1">
        <f t="shared" si="29"/>
        <v>40695</v>
      </c>
      <c r="C1870" s="3">
        <f>VLOOKUP(B1870,'RATEINF-CPI_USA'!$B$2:$E$1244,4,0)</f>
        <v>-3.5717393842116252E-5</v>
      </c>
    </row>
    <row r="1871" spans="1:3" x14ac:dyDescent="0.3">
      <c r="A1871" s="1">
        <v>40713</v>
      </c>
      <c r="B1871" s="1">
        <f t="shared" si="29"/>
        <v>40695</v>
      </c>
      <c r="C1871" s="3">
        <f>VLOOKUP(B1871,'RATEINF-CPI_USA'!$B$2:$E$1244,4,0)</f>
        <v>-3.5717393842116252E-5</v>
      </c>
    </row>
    <row r="1872" spans="1:3" x14ac:dyDescent="0.3">
      <c r="A1872" s="1">
        <v>40712</v>
      </c>
      <c r="B1872" s="1">
        <f t="shared" si="29"/>
        <v>40695</v>
      </c>
      <c r="C1872" s="3">
        <f>VLOOKUP(B1872,'RATEINF-CPI_USA'!$B$2:$E$1244,4,0)</f>
        <v>-3.5717393842116252E-5</v>
      </c>
    </row>
    <row r="1873" spans="1:3" x14ac:dyDescent="0.3">
      <c r="A1873" s="1">
        <v>40711</v>
      </c>
      <c r="B1873" s="1">
        <f t="shared" si="29"/>
        <v>40695</v>
      </c>
      <c r="C1873" s="3">
        <f>VLOOKUP(B1873,'RATEINF-CPI_USA'!$B$2:$E$1244,4,0)</f>
        <v>-3.5717393842116252E-5</v>
      </c>
    </row>
    <row r="1874" spans="1:3" x14ac:dyDescent="0.3">
      <c r="A1874" s="1">
        <v>40710</v>
      </c>
      <c r="B1874" s="1">
        <f t="shared" si="29"/>
        <v>40695</v>
      </c>
      <c r="C1874" s="3">
        <f>VLOOKUP(B1874,'RATEINF-CPI_USA'!$B$2:$E$1244,4,0)</f>
        <v>-3.5717393842116252E-5</v>
      </c>
    </row>
    <row r="1875" spans="1:3" x14ac:dyDescent="0.3">
      <c r="A1875" s="1">
        <v>40709</v>
      </c>
      <c r="B1875" s="1">
        <f t="shared" si="29"/>
        <v>40695</v>
      </c>
      <c r="C1875" s="3">
        <f>VLOOKUP(B1875,'RATEINF-CPI_USA'!$B$2:$E$1244,4,0)</f>
        <v>-3.5717393842116252E-5</v>
      </c>
    </row>
    <row r="1876" spans="1:3" x14ac:dyDescent="0.3">
      <c r="A1876" s="1">
        <v>40708</v>
      </c>
      <c r="B1876" s="1">
        <f t="shared" si="29"/>
        <v>40695</v>
      </c>
      <c r="C1876" s="3">
        <f>VLOOKUP(B1876,'RATEINF-CPI_USA'!$B$2:$E$1244,4,0)</f>
        <v>-3.5717393842116252E-5</v>
      </c>
    </row>
    <row r="1877" spans="1:3" x14ac:dyDescent="0.3">
      <c r="A1877" s="1">
        <v>40707</v>
      </c>
      <c r="B1877" s="1">
        <f t="shared" si="29"/>
        <v>40695</v>
      </c>
      <c r="C1877" s="3">
        <f>VLOOKUP(B1877,'RATEINF-CPI_USA'!$B$2:$E$1244,4,0)</f>
        <v>-3.5717393842116252E-5</v>
      </c>
    </row>
    <row r="1878" spans="1:3" x14ac:dyDescent="0.3">
      <c r="A1878" s="1">
        <v>40706</v>
      </c>
      <c r="B1878" s="1">
        <f t="shared" si="29"/>
        <v>40695</v>
      </c>
      <c r="C1878" s="3">
        <f>VLOOKUP(B1878,'RATEINF-CPI_USA'!$B$2:$E$1244,4,0)</f>
        <v>-3.5717393842116252E-5</v>
      </c>
    </row>
    <row r="1879" spans="1:3" x14ac:dyDescent="0.3">
      <c r="A1879" s="1">
        <v>40705</v>
      </c>
      <c r="B1879" s="1">
        <f t="shared" si="29"/>
        <v>40695</v>
      </c>
      <c r="C1879" s="3">
        <f>VLOOKUP(B1879,'RATEINF-CPI_USA'!$B$2:$E$1244,4,0)</f>
        <v>-3.5717393842116252E-5</v>
      </c>
    </row>
    <row r="1880" spans="1:3" x14ac:dyDescent="0.3">
      <c r="A1880" s="1">
        <v>40704</v>
      </c>
      <c r="B1880" s="1">
        <f t="shared" si="29"/>
        <v>40695</v>
      </c>
      <c r="C1880" s="3">
        <f>VLOOKUP(B1880,'RATEINF-CPI_USA'!$B$2:$E$1244,4,0)</f>
        <v>-3.5717393842116252E-5</v>
      </c>
    </row>
    <row r="1881" spans="1:3" x14ac:dyDescent="0.3">
      <c r="A1881" s="1">
        <v>40703</v>
      </c>
      <c r="B1881" s="1">
        <f t="shared" si="29"/>
        <v>40695</v>
      </c>
      <c r="C1881" s="3">
        <f>VLOOKUP(B1881,'RATEINF-CPI_USA'!$B$2:$E$1244,4,0)</f>
        <v>-3.5717393842116252E-5</v>
      </c>
    </row>
    <row r="1882" spans="1:3" x14ac:dyDescent="0.3">
      <c r="A1882" s="1">
        <v>40702</v>
      </c>
      <c r="B1882" s="1">
        <f t="shared" si="29"/>
        <v>40695</v>
      </c>
      <c r="C1882" s="3">
        <f>VLOOKUP(B1882,'RATEINF-CPI_USA'!$B$2:$E$1244,4,0)</f>
        <v>-3.5717393842116252E-5</v>
      </c>
    </row>
    <row r="1883" spans="1:3" x14ac:dyDescent="0.3">
      <c r="A1883" s="1">
        <v>40701</v>
      </c>
      <c r="B1883" s="1">
        <f t="shared" si="29"/>
        <v>40695</v>
      </c>
      <c r="C1883" s="3">
        <f>VLOOKUP(B1883,'RATEINF-CPI_USA'!$B$2:$E$1244,4,0)</f>
        <v>-3.5717393842116252E-5</v>
      </c>
    </row>
    <row r="1884" spans="1:3" x14ac:dyDescent="0.3">
      <c r="A1884" s="1">
        <v>40700</v>
      </c>
      <c r="B1884" s="1">
        <f t="shared" si="29"/>
        <v>40695</v>
      </c>
      <c r="C1884" s="3">
        <f>VLOOKUP(B1884,'RATEINF-CPI_USA'!$B$2:$E$1244,4,0)</f>
        <v>-3.5717393842116252E-5</v>
      </c>
    </row>
    <row r="1885" spans="1:3" x14ac:dyDescent="0.3">
      <c r="A1885" s="1">
        <v>40699</v>
      </c>
      <c r="B1885" s="1">
        <f t="shared" si="29"/>
        <v>40695</v>
      </c>
      <c r="C1885" s="3">
        <f>VLOOKUP(B1885,'RATEINF-CPI_USA'!$B$2:$E$1244,4,0)</f>
        <v>-3.5717393842116252E-5</v>
      </c>
    </row>
    <row r="1886" spans="1:3" x14ac:dyDescent="0.3">
      <c r="A1886" s="1">
        <v>40698</v>
      </c>
      <c r="B1886" s="1">
        <f t="shared" si="29"/>
        <v>40695</v>
      </c>
      <c r="C1886" s="3">
        <f>VLOOKUP(B1886,'RATEINF-CPI_USA'!$B$2:$E$1244,4,0)</f>
        <v>-3.5717393842116252E-5</v>
      </c>
    </row>
    <row r="1887" spans="1:3" x14ac:dyDescent="0.3">
      <c r="A1887" s="1">
        <v>40697</v>
      </c>
      <c r="B1887" s="1">
        <f t="shared" si="29"/>
        <v>40695</v>
      </c>
      <c r="C1887" s="3">
        <f>VLOOKUP(B1887,'RATEINF-CPI_USA'!$B$2:$E$1244,4,0)</f>
        <v>-3.5717393842116252E-5</v>
      </c>
    </row>
    <row r="1888" spans="1:3" x14ac:dyDescent="0.3">
      <c r="A1888" s="1">
        <v>40696</v>
      </c>
      <c r="B1888" s="1">
        <f t="shared" si="29"/>
        <v>40695</v>
      </c>
      <c r="C1888" s="3">
        <f>VLOOKUP(B1888,'RATEINF-CPI_USA'!$B$2:$E$1244,4,0)</f>
        <v>-3.5717393842116252E-5</v>
      </c>
    </row>
    <row r="1889" spans="1:3" x14ac:dyDescent="0.3">
      <c r="A1889" s="1">
        <v>40695</v>
      </c>
      <c r="B1889" s="1">
        <f t="shared" si="29"/>
        <v>40695</v>
      </c>
      <c r="C1889" s="3">
        <f>VLOOKUP(B1889,'RATEINF-CPI_USA'!$B$2:$E$1244,4,0)</f>
        <v>-3.5717393842116252E-5</v>
      </c>
    </row>
    <row r="1890" spans="1:3" x14ac:dyDescent="0.3">
      <c r="A1890" s="1">
        <v>40694</v>
      </c>
      <c r="B1890" s="1">
        <f t="shared" si="29"/>
        <v>40664</v>
      </c>
      <c r="C1890" s="3">
        <f>VLOOKUP(B1890,'RATEINF-CPI_USA'!$B$2:$E$1244,4,0)</f>
        <v>1.5140363506294108E-4</v>
      </c>
    </row>
    <row r="1891" spans="1:3" x14ac:dyDescent="0.3">
      <c r="A1891" s="1">
        <v>40693</v>
      </c>
      <c r="B1891" s="1">
        <f t="shared" si="29"/>
        <v>40664</v>
      </c>
      <c r="C1891" s="3">
        <f>VLOOKUP(B1891,'RATEINF-CPI_USA'!$B$2:$E$1244,4,0)</f>
        <v>1.5140363506294108E-4</v>
      </c>
    </row>
    <row r="1892" spans="1:3" x14ac:dyDescent="0.3">
      <c r="A1892" s="1">
        <v>40692</v>
      </c>
      <c r="B1892" s="1">
        <f t="shared" si="29"/>
        <v>40664</v>
      </c>
      <c r="C1892" s="3">
        <f>VLOOKUP(B1892,'RATEINF-CPI_USA'!$B$2:$E$1244,4,0)</f>
        <v>1.5140363506294108E-4</v>
      </c>
    </row>
    <row r="1893" spans="1:3" x14ac:dyDescent="0.3">
      <c r="A1893" s="1">
        <v>40691</v>
      </c>
      <c r="B1893" s="1">
        <f t="shared" si="29"/>
        <v>40664</v>
      </c>
      <c r="C1893" s="3">
        <f>VLOOKUP(B1893,'RATEINF-CPI_USA'!$B$2:$E$1244,4,0)</f>
        <v>1.5140363506294108E-4</v>
      </c>
    </row>
    <row r="1894" spans="1:3" x14ac:dyDescent="0.3">
      <c r="A1894" s="1">
        <v>40690</v>
      </c>
      <c r="B1894" s="1">
        <f t="shared" si="29"/>
        <v>40664</v>
      </c>
      <c r="C1894" s="3">
        <f>VLOOKUP(B1894,'RATEINF-CPI_USA'!$B$2:$E$1244,4,0)</f>
        <v>1.5140363506294108E-4</v>
      </c>
    </row>
    <row r="1895" spans="1:3" x14ac:dyDescent="0.3">
      <c r="A1895" s="1">
        <v>40689</v>
      </c>
      <c r="B1895" s="1">
        <f t="shared" si="29"/>
        <v>40664</v>
      </c>
      <c r="C1895" s="3">
        <f>VLOOKUP(B1895,'RATEINF-CPI_USA'!$B$2:$E$1244,4,0)</f>
        <v>1.5140363506294108E-4</v>
      </c>
    </row>
    <row r="1896" spans="1:3" x14ac:dyDescent="0.3">
      <c r="A1896" s="1">
        <v>40688</v>
      </c>
      <c r="B1896" s="1">
        <f t="shared" si="29"/>
        <v>40664</v>
      </c>
      <c r="C1896" s="3">
        <f>VLOOKUP(B1896,'RATEINF-CPI_USA'!$B$2:$E$1244,4,0)</f>
        <v>1.5140363506294108E-4</v>
      </c>
    </row>
    <row r="1897" spans="1:3" x14ac:dyDescent="0.3">
      <c r="A1897" s="1">
        <v>40687</v>
      </c>
      <c r="B1897" s="1">
        <f t="shared" si="29"/>
        <v>40664</v>
      </c>
      <c r="C1897" s="3">
        <f>VLOOKUP(B1897,'RATEINF-CPI_USA'!$B$2:$E$1244,4,0)</f>
        <v>1.5140363506294108E-4</v>
      </c>
    </row>
    <row r="1898" spans="1:3" x14ac:dyDescent="0.3">
      <c r="A1898" s="1">
        <v>40686</v>
      </c>
      <c r="B1898" s="1">
        <f t="shared" si="29"/>
        <v>40664</v>
      </c>
      <c r="C1898" s="3">
        <f>VLOOKUP(B1898,'RATEINF-CPI_USA'!$B$2:$E$1244,4,0)</f>
        <v>1.5140363506294108E-4</v>
      </c>
    </row>
    <row r="1899" spans="1:3" x14ac:dyDescent="0.3">
      <c r="A1899" s="1">
        <v>40685</v>
      </c>
      <c r="B1899" s="1">
        <f t="shared" si="29"/>
        <v>40664</v>
      </c>
      <c r="C1899" s="3">
        <f>VLOOKUP(B1899,'RATEINF-CPI_USA'!$B$2:$E$1244,4,0)</f>
        <v>1.5140363506294108E-4</v>
      </c>
    </row>
    <row r="1900" spans="1:3" x14ac:dyDescent="0.3">
      <c r="A1900" s="1">
        <v>40684</v>
      </c>
      <c r="B1900" s="1">
        <f t="shared" si="29"/>
        <v>40664</v>
      </c>
      <c r="C1900" s="3">
        <f>VLOOKUP(B1900,'RATEINF-CPI_USA'!$B$2:$E$1244,4,0)</f>
        <v>1.5140363506294108E-4</v>
      </c>
    </row>
    <row r="1901" spans="1:3" x14ac:dyDescent="0.3">
      <c r="A1901" s="1">
        <v>40683</v>
      </c>
      <c r="B1901" s="1">
        <f t="shared" si="29"/>
        <v>40664</v>
      </c>
      <c r="C1901" s="3">
        <f>VLOOKUP(B1901,'RATEINF-CPI_USA'!$B$2:$E$1244,4,0)</f>
        <v>1.5140363506294108E-4</v>
      </c>
    </row>
    <row r="1902" spans="1:3" x14ac:dyDescent="0.3">
      <c r="A1902" s="1">
        <v>40682</v>
      </c>
      <c r="B1902" s="1">
        <f t="shared" si="29"/>
        <v>40664</v>
      </c>
      <c r="C1902" s="3">
        <f>VLOOKUP(B1902,'RATEINF-CPI_USA'!$B$2:$E$1244,4,0)</f>
        <v>1.5140363506294108E-4</v>
      </c>
    </row>
    <row r="1903" spans="1:3" x14ac:dyDescent="0.3">
      <c r="A1903" s="1">
        <v>40681</v>
      </c>
      <c r="B1903" s="1">
        <f t="shared" si="29"/>
        <v>40664</v>
      </c>
      <c r="C1903" s="3">
        <f>VLOOKUP(B1903,'RATEINF-CPI_USA'!$B$2:$E$1244,4,0)</f>
        <v>1.5140363506294108E-4</v>
      </c>
    </row>
    <row r="1904" spans="1:3" x14ac:dyDescent="0.3">
      <c r="A1904" s="1">
        <v>40680</v>
      </c>
      <c r="B1904" s="1">
        <f t="shared" si="29"/>
        <v>40664</v>
      </c>
      <c r="C1904" s="3">
        <f>VLOOKUP(B1904,'RATEINF-CPI_USA'!$B$2:$E$1244,4,0)</f>
        <v>1.5140363506294108E-4</v>
      </c>
    </row>
    <row r="1905" spans="1:3" x14ac:dyDescent="0.3">
      <c r="A1905" s="1">
        <v>40679</v>
      </c>
      <c r="B1905" s="1">
        <f t="shared" si="29"/>
        <v>40664</v>
      </c>
      <c r="C1905" s="3">
        <f>VLOOKUP(B1905,'RATEINF-CPI_USA'!$B$2:$E$1244,4,0)</f>
        <v>1.5140363506294108E-4</v>
      </c>
    </row>
    <row r="1906" spans="1:3" x14ac:dyDescent="0.3">
      <c r="A1906" s="1">
        <v>40678</v>
      </c>
      <c r="B1906" s="1">
        <f t="shared" si="29"/>
        <v>40664</v>
      </c>
      <c r="C1906" s="3">
        <f>VLOOKUP(B1906,'RATEINF-CPI_USA'!$B$2:$E$1244,4,0)</f>
        <v>1.5140363506294108E-4</v>
      </c>
    </row>
    <row r="1907" spans="1:3" x14ac:dyDescent="0.3">
      <c r="A1907" s="1">
        <v>40677</v>
      </c>
      <c r="B1907" s="1">
        <f t="shared" si="29"/>
        <v>40664</v>
      </c>
      <c r="C1907" s="3">
        <f>VLOOKUP(B1907,'RATEINF-CPI_USA'!$B$2:$E$1244,4,0)</f>
        <v>1.5140363506294108E-4</v>
      </c>
    </row>
    <row r="1908" spans="1:3" x14ac:dyDescent="0.3">
      <c r="A1908" s="1">
        <v>40676</v>
      </c>
      <c r="B1908" s="1">
        <f t="shared" si="29"/>
        <v>40664</v>
      </c>
      <c r="C1908" s="3">
        <f>VLOOKUP(B1908,'RATEINF-CPI_USA'!$B$2:$E$1244,4,0)</f>
        <v>1.5140363506294108E-4</v>
      </c>
    </row>
    <row r="1909" spans="1:3" x14ac:dyDescent="0.3">
      <c r="A1909" s="1">
        <v>40675</v>
      </c>
      <c r="B1909" s="1">
        <f t="shared" si="29"/>
        <v>40664</v>
      </c>
      <c r="C1909" s="3">
        <f>VLOOKUP(B1909,'RATEINF-CPI_USA'!$B$2:$E$1244,4,0)</f>
        <v>1.5140363506294108E-4</v>
      </c>
    </row>
    <row r="1910" spans="1:3" x14ac:dyDescent="0.3">
      <c r="A1910" s="1">
        <v>40674</v>
      </c>
      <c r="B1910" s="1">
        <f t="shared" si="29"/>
        <v>40664</v>
      </c>
      <c r="C1910" s="3">
        <f>VLOOKUP(B1910,'RATEINF-CPI_USA'!$B$2:$E$1244,4,0)</f>
        <v>1.5140363506294108E-4</v>
      </c>
    </row>
    <row r="1911" spans="1:3" x14ac:dyDescent="0.3">
      <c r="A1911" s="1">
        <v>40673</v>
      </c>
      <c r="B1911" s="1">
        <f t="shared" si="29"/>
        <v>40664</v>
      </c>
      <c r="C1911" s="3">
        <f>VLOOKUP(B1911,'RATEINF-CPI_USA'!$B$2:$E$1244,4,0)</f>
        <v>1.5140363506294108E-4</v>
      </c>
    </row>
    <row r="1912" spans="1:3" x14ac:dyDescent="0.3">
      <c r="A1912" s="1">
        <v>40672</v>
      </c>
      <c r="B1912" s="1">
        <f t="shared" si="29"/>
        <v>40664</v>
      </c>
      <c r="C1912" s="3">
        <f>VLOOKUP(B1912,'RATEINF-CPI_USA'!$B$2:$E$1244,4,0)</f>
        <v>1.5140363506294108E-4</v>
      </c>
    </row>
    <row r="1913" spans="1:3" x14ac:dyDescent="0.3">
      <c r="A1913" s="1">
        <v>40671</v>
      </c>
      <c r="B1913" s="1">
        <f t="shared" si="29"/>
        <v>40664</v>
      </c>
      <c r="C1913" s="3">
        <f>VLOOKUP(B1913,'RATEINF-CPI_USA'!$B$2:$E$1244,4,0)</f>
        <v>1.5140363506294108E-4</v>
      </c>
    </row>
    <row r="1914" spans="1:3" x14ac:dyDescent="0.3">
      <c r="A1914" s="1">
        <v>40670</v>
      </c>
      <c r="B1914" s="1">
        <f t="shared" si="29"/>
        <v>40664</v>
      </c>
      <c r="C1914" s="3">
        <f>VLOOKUP(B1914,'RATEINF-CPI_USA'!$B$2:$E$1244,4,0)</f>
        <v>1.5140363506294108E-4</v>
      </c>
    </row>
    <row r="1915" spans="1:3" x14ac:dyDescent="0.3">
      <c r="A1915" s="1">
        <v>40669</v>
      </c>
      <c r="B1915" s="1">
        <f t="shared" si="29"/>
        <v>40664</v>
      </c>
      <c r="C1915" s="3">
        <f>VLOOKUP(B1915,'RATEINF-CPI_USA'!$B$2:$E$1244,4,0)</f>
        <v>1.5140363506294108E-4</v>
      </c>
    </row>
    <row r="1916" spans="1:3" x14ac:dyDescent="0.3">
      <c r="A1916" s="1">
        <v>40668</v>
      </c>
      <c r="B1916" s="1">
        <f t="shared" si="29"/>
        <v>40664</v>
      </c>
      <c r="C1916" s="3">
        <f>VLOOKUP(B1916,'RATEINF-CPI_USA'!$B$2:$E$1244,4,0)</f>
        <v>1.5140363506294108E-4</v>
      </c>
    </row>
    <row r="1917" spans="1:3" x14ac:dyDescent="0.3">
      <c r="A1917" s="1">
        <v>40667</v>
      </c>
      <c r="B1917" s="1">
        <f t="shared" si="29"/>
        <v>40664</v>
      </c>
      <c r="C1917" s="3">
        <f>VLOOKUP(B1917,'RATEINF-CPI_USA'!$B$2:$E$1244,4,0)</f>
        <v>1.5140363506294108E-4</v>
      </c>
    </row>
    <row r="1918" spans="1:3" x14ac:dyDescent="0.3">
      <c r="A1918" s="1">
        <v>40666</v>
      </c>
      <c r="B1918" s="1">
        <f t="shared" si="29"/>
        <v>40664</v>
      </c>
      <c r="C1918" s="3">
        <f>VLOOKUP(B1918,'RATEINF-CPI_USA'!$B$2:$E$1244,4,0)</f>
        <v>1.5140363506294108E-4</v>
      </c>
    </row>
    <row r="1919" spans="1:3" x14ac:dyDescent="0.3">
      <c r="A1919" s="1">
        <v>40665</v>
      </c>
      <c r="B1919" s="1">
        <f t="shared" si="29"/>
        <v>40664</v>
      </c>
      <c r="C1919" s="3">
        <f>VLOOKUP(B1919,'RATEINF-CPI_USA'!$B$2:$E$1244,4,0)</f>
        <v>1.5140363506294108E-4</v>
      </c>
    </row>
    <row r="1920" spans="1:3" x14ac:dyDescent="0.3">
      <c r="A1920" s="1">
        <v>40664</v>
      </c>
      <c r="B1920" s="1">
        <f t="shared" si="29"/>
        <v>40664</v>
      </c>
      <c r="C1920" s="3">
        <f>VLOOKUP(B1920,'RATEINF-CPI_USA'!$B$2:$E$1244,4,0)</f>
        <v>1.5140363506294108E-4</v>
      </c>
    </row>
    <row r="1921" spans="1:3" x14ac:dyDescent="0.3">
      <c r="A1921" s="1">
        <v>40663</v>
      </c>
      <c r="B1921" s="1">
        <f t="shared" si="29"/>
        <v>40634</v>
      </c>
      <c r="C1921" s="3">
        <f>VLOOKUP(B1921,'RATEINF-CPI_USA'!$B$2:$E$1244,4,0)</f>
        <v>2.139823905584759E-4</v>
      </c>
    </row>
    <row r="1922" spans="1:3" x14ac:dyDescent="0.3">
      <c r="A1922" s="1">
        <v>40662</v>
      </c>
      <c r="B1922" s="1">
        <f t="shared" si="29"/>
        <v>40634</v>
      </c>
      <c r="C1922" s="3">
        <f>VLOOKUP(B1922,'RATEINF-CPI_USA'!$B$2:$E$1244,4,0)</f>
        <v>2.139823905584759E-4</v>
      </c>
    </row>
    <row r="1923" spans="1:3" x14ac:dyDescent="0.3">
      <c r="A1923" s="1">
        <v>40661</v>
      </c>
      <c r="B1923" s="1">
        <f t="shared" ref="B1923:B1986" si="30">DATE(YEAR(A1923),MONTH(A1923),1)</f>
        <v>40634</v>
      </c>
      <c r="C1923" s="3">
        <f>VLOOKUP(B1923,'RATEINF-CPI_USA'!$B$2:$E$1244,4,0)</f>
        <v>2.139823905584759E-4</v>
      </c>
    </row>
    <row r="1924" spans="1:3" x14ac:dyDescent="0.3">
      <c r="A1924" s="1">
        <v>40660</v>
      </c>
      <c r="B1924" s="1">
        <f t="shared" si="30"/>
        <v>40634</v>
      </c>
      <c r="C1924" s="3">
        <f>VLOOKUP(B1924,'RATEINF-CPI_USA'!$B$2:$E$1244,4,0)</f>
        <v>2.139823905584759E-4</v>
      </c>
    </row>
    <row r="1925" spans="1:3" x14ac:dyDescent="0.3">
      <c r="A1925" s="1">
        <v>40659</v>
      </c>
      <c r="B1925" s="1">
        <f t="shared" si="30"/>
        <v>40634</v>
      </c>
      <c r="C1925" s="3">
        <f>VLOOKUP(B1925,'RATEINF-CPI_USA'!$B$2:$E$1244,4,0)</f>
        <v>2.139823905584759E-4</v>
      </c>
    </row>
    <row r="1926" spans="1:3" x14ac:dyDescent="0.3">
      <c r="A1926" s="1">
        <v>40658</v>
      </c>
      <c r="B1926" s="1">
        <f t="shared" si="30"/>
        <v>40634</v>
      </c>
      <c r="C1926" s="3">
        <f>VLOOKUP(B1926,'RATEINF-CPI_USA'!$B$2:$E$1244,4,0)</f>
        <v>2.139823905584759E-4</v>
      </c>
    </row>
    <row r="1927" spans="1:3" x14ac:dyDescent="0.3">
      <c r="A1927" s="1">
        <v>40657</v>
      </c>
      <c r="B1927" s="1">
        <f t="shared" si="30"/>
        <v>40634</v>
      </c>
      <c r="C1927" s="3">
        <f>VLOOKUP(B1927,'RATEINF-CPI_USA'!$B$2:$E$1244,4,0)</f>
        <v>2.139823905584759E-4</v>
      </c>
    </row>
    <row r="1928" spans="1:3" x14ac:dyDescent="0.3">
      <c r="A1928" s="1">
        <v>40656</v>
      </c>
      <c r="B1928" s="1">
        <f t="shared" si="30"/>
        <v>40634</v>
      </c>
      <c r="C1928" s="3">
        <f>VLOOKUP(B1928,'RATEINF-CPI_USA'!$B$2:$E$1244,4,0)</f>
        <v>2.139823905584759E-4</v>
      </c>
    </row>
    <row r="1929" spans="1:3" x14ac:dyDescent="0.3">
      <c r="A1929" s="1">
        <v>40655</v>
      </c>
      <c r="B1929" s="1">
        <f t="shared" si="30"/>
        <v>40634</v>
      </c>
      <c r="C1929" s="3">
        <f>VLOOKUP(B1929,'RATEINF-CPI_USA'!$B$2:$E$1244,4,0)</f>
        <v>2.139823905584759E-4</v>
      </c>
    </row>
    <row r="1930" spans="1:3" x14ac:dyDescent="0.3">
      <c r="A1930" s="1">
        <v>40654</v>
      </c>
      <c r="B1930" s="1">
        <f t="shared" si="30"/>
        <v>40634</v>
      </c>
      <c r="C1930" s="3">
        <f>VLOOKUP(B1930,'RATEINF-CPI_USA'!$B$2:$E$1244,4,0)</f>
        <v>2.139823905584759E-4</v>
      </c>
    </row>
    <row r="1931" spans="1:3" x14ac:dyDescent="0.3">
      <c r="A1931" s="1">
        <v>40653</v>
      </c>
      <c r="B1931" s="1">
        <f t="shared" si="30"/>
        <v>40634</v>
      </c>
      <c r="C1931" s="3">
        <f>VLOOKUP(B1931,'RATEINF-CPI_USA'!$B$2:$E$1244,4,0)</f>
        <v>2.139823905584759E-4</v>
      </c>
    </row>
    <row r="1932" spans="1:3" x14ac:dyDescent="0.3">
      <c r="A1932" s="1">
        <v>40652</v>
      </c>
      <c r="B1932" s="1">
        <f t="shared" si="30"/>
        <v>40634</v>
      </c>
      <c r="C1932" s="3">
        <f>VLOOKUP(B1932,'RATEINF-CPI_USA'!$B$2:$E$1244,4,0)</f>
        <v>2.139823905584759E-4</v>
      </c>
    </row>
    <row r="1933" spans="1:3" x14ac:dyDescent="0.3">
      <c r="A1933" s="1">
        <v>40651</v>
      </c>
      <c r="B1933" s="1">
        <f t="shared" si="30"/>
        <v>40634</v>
      </c>
      <c r="C1933" s="3">
        <f>VLOOKUP(B1933,'RATEINF-CPI_USA'!$B$2:$E$1244,4,0)</f>
        <v>2.139823905584759E-4</v>
      </c>
    </row>
    <row r="1934" spans="1:3" x14ac:dyDescent="0.3">
      <c r="A1934" s="1">
        <v>40650</v>
      </c>
      <c r="B1934" s="1">
        <f t="shared" si="30"/>
        <v>40634</v>
      </c>
      <c r="C1934" s="3">
        <f>VLOOKUP(B1934,'RATEINF-CPI_USA'!$B$2:$E$1244,4,0)</f>
        <v>2.139823905584759E-4</v>
      </c>
    </row>
    <row r="1935" spans="1:3" x14ac:dyDescent="0.3">
      <c r="A1935" s="1">
        <v>40649</v>
      </c>
      <c r="B1935" s="1">
        <f t="shared" si="30"/>
        <v>40634</v>
      </c>
      <c r="C1935" s="3">
        <f>VLOOKUP(B1935,'RATEINF-CPI_USA'!$B$2:$E$1244,4,0)</f>
        <v>2.139823905584759E-4</v>
      </c>
    </row>
    <row r="1936" spans="1:3" x14ac:dyDescent="0.3">
      <c r="A1936" s="1">
        <v>40648</v>
      </c>
      <c r="B1936" s="1">
        <f t="shared" si="30"/>
        <v>40634</v>
      </c>
      <c r="C1936" s="3">
        <f>VLOOKUP(B1936,'RATEINF-CPI_USA'!$B$2:$E$1244,4,0)</f>
        <v>2.139823905584759E-4</v>
      </c>
    </row>
    <row r="1937" spans="1:3" x14ac:dyDescent="0.3">
      <c r="A1937" s="1">
        <v>40647</v>
      </c>
      <c r="B1937" s="1">
        <f t="shared" si="30"/>
        <v>40634</v>
      </c>
      <c r="C1937" s="3">
        <f>VLOOKUP(B1937,'RATEINF-CPI_USA'!$B$2:$E$1244,4,0)</f>
        <v>2.139823905584759E-4</v>
      </c>
    </row>
    <row r="1938" spans="1:3" x14ac:dyDescent="0.3">
      <c r="A1938" s="1">
        <v>40646</v>
      </c>
      <c r="B1938" s="1">
        <f t="shared" si="30"/>
        <v>40634</v>
      </c>
      <c r="C1938" s="3">
        <f>VLOOKUP(B1938,'RATEINF-CPI_USA'!$B$2:$E$1244,4,0)</f>
        <v>2.139823905584759E-4</v>
      </c>
    </row>
    <row r="1939" spans="1:3" x14ac:dyDescent="0.3">
      <c r="A1939" s="1">
        <v>40645</v>
      </c>
      <c r="B1939" s="1">
        <f t="shared" si="30"/>
        <v>40634</v>
      </c>
      <c r="C1939" s="3">
        <f>VLOOKUP(B1939,'RATEINF-CPI_USA'!$B$2:$E$1244,4,0)</f>
        <v>2.139823905584759E-4</v>
      </c>
    </row>
    <row r="1940" spans="1:3" x14ac:dyDescent="0.3">
      <c r="A1940" s="1">
        <v>40644</v>
      </c>
      <c r="B1940" s="1">
        <f t="shared" si="30"/>
        <v>40634</v>
      </c>
      <c r="C1940" s="3">
        <f>VLOOKUP(B1940,'RATEINF-CPI_USA'!$B$2:$E$1244,4,0)</f>
        <v>2.139823905584759E-4</v>
      </c>
    </row>
    <row r="1941" spans="1:3" x14ac:dyDescent="0.3">
      <c r="A1941" s="1">
        <v>40643</v>
      </c>
      <c r="B1941" s="1">
        <f t="shared" si="30"/>
        <v>40634</v>
      </c>
      <c r="C1941" s="3">
        <f>VLOOKUP(B1941,'RATEINF-CPI_USA'!$B$2:$E$1244,4,0)</f>
        <v>2.139823905584759E-4</v>
      </c>
    </row>
    <row r="1942" spans="1:3" x14ac:dyDescent="0.3">
      <c r="A1942" s="1">
        <v>40642</v>
      </c>
      <c r="B1942" s="1">
        <f t="shared" si="30"/>
        <v>40634</v>
      </c>
      <c r="C1942" s="3">
        <f>VLOOKUP(B1942,'RATEINF-CPI_USA'!$B$2:$E$1244,4,0)</f>
        <v>2.139823905584759E-4</v>
      </c>
    </row>
    <row r="1943" spans="1:3" x14ac:dyDescent="0.3">
      <c r="A1943" s="1">
        <v>40641</v>
      </c>
      <c r="B1943" s="1">
        <f t="shared" si="30"/>
        <v>40634</v>
      </c>
      <c r="C1943" s="3">
        <f>VLOOKUP(B1943,'RATEINF-CPI_USA'!$B$2:$E$1244,4,0)</f>
        <v>2.139823905584759E-4</v>
      </c>
    </row>
    <row r="1944" spans="1:3" x14ac:dyDescent="0.3">
      <c r="A1944" s="1">
        <v>40640</v>
      </c>
      <c r="B1944" s="1">
        <f t="shared" si="30"/>
        <v>40634</v>
      </c>
      <c r="C1944" s="3">
        <f>VLOOKUP(B1944,'RATEINF-CPI_USA'!$B$2:$E$1244,4,0)</f>
        <v>2.139823905584759E-4</v>
      </c>
    </row>
    <row r="1945" spans="1:3" x14ac:dyDescent="0.3">
      <c r="A1945" s="1">
        <v>40639</v>
      </c>
      <c r="B1945" s="1">
        <f t="shared" si="30"/>
        <v>40634</v>
      </c>
      <c r="C1945" s="3">
        <f>VLOOKUP(B1945,'RATEINF-CPI_USA'!$B$2:$E$1244,4,0)</f>
        <v>2.139823905584759E-4</v>
      </c>
    </row>
    <row r="1946" spans="1:3" x14ac:dyDescent="0.3">
      <c r="A1946" s="1">
        <v>40638</v>
      </c>
      <c r="B1946" s="1">
        <f t="shared" si="30"/>
        <v>40634</v>
      </c>
      <c r="C1946" s="3">
        <f>VLOOKUP(B1946,'RATEINF-CPI_USA'!$B$2:$E$1244,4,0)</f>
        <v>2.139823905584759E-4</v>
      </c>
    </row>
    <row r="1947" spans="1:3" x14ac:dyDescent="0.3">
      <c r="A1947" s="1">
        <v>40637</v>
      </c>
      <c r="B1947" s="1">
        <f t="shared" si="30"/>
        <v>40634</v>
      </c>
      <c r="C1947" s="3">
        <f>VLOOKUP(B1947,'RATEINF-CPI_USA'!$B$2:$E$1244,4,0)</f>
        <v>2.139823905584759E-4</v>
      </c>
    </row>
    <row r="1948" spans="1:3" x14ac:dyDescent="0.3">
      <c r="A1948" s="1">
        <v>40636</v>
      </c>
      <c r="B1948" s="1">
        <f t="shared" si="30"/>
        <v>40634</v>
      </c>
      <c r="C1948" s="3">
        <f>VLOOKUP(B1948,'RATEINF-CPI_USA'!$B$2:$E$1244,4,0)</f>
        <v>2.139823905584759E-4</v>
      </c>
    </row>
    <row r="1949" spans="1:3" x14ac:dyDescent="0.3">
      <c r="A1949" s="1">
        <v>40635</v>
      </c>
      <c r="B1949" s="1">
        <f t="shared" si="30"/>
        <v>40634</v>
      </c>
      <c r="C1949" s="3">
        <f>VLOOKUP(B1949,'RATEINF-CPI_USA'!$B$2:$E$1244,4,0)</f>
        <v>2.139823905584759E-4</v>
      </c>
    </row>
    <row r="1950" spans="1:3" x14ac:dyDescent="0.3">
      <c r="A1950" s="1">
        <v>40634</v>
      </c>
      <c r="B1950" s="1">
        <f t="shared" si="30"/>
        <v>40634</v>
      </c>
      <c r="C1950" s="3">
        <f>VLOOKUP(B1950,'RATEINF-CPI_USA'!$B$2:$E$1244,4,0)</f>
        <v>2.139823905584759E-4</v>
      </c>
    </row>
    <row r="1951" spans="1:3" x14ac:dyDescent="0.3">
      <c r="A1951" s="1">
        <v>40633</v>
      </c>
      <c r="B1951" s="1">
        <f t="shared" si="30"/>
        <v>40603</v>
      </c>
      <c r="C1951" s="3">
        <f>VLOOKUP(B1951,'RATEINF-CPI_USA'!$B$2:$E$1244,4,0)</f>
        <v>3.13076002580015E-4</v>
      </c>
    </row>
    <row r="1952" spans="1:3" x14ac:dyDescent="0.3">
      <c r="A1952" s="1">
        <v>40632</v>
      </c>
      <c r="B1952" s="1">
        <f t="shared" si="30"/>
        <v>40603</v>
      </c>
      <c r="C1952" s="3">
        <f>VLOOKUP(B1952,'RATEINF-CPI_USA'!$B$2:$E$1244,4,0)</f>
        <v>3.13076002580015E-4</v>
      </c>
    </row>
    <row r="1953" spans="1:3" x14ac:dyDescent="0.3">
      <c r="A1953" s="1">
        <v>40631</v>
      </c>
      <c r="B1953" s="1">
        <f t="shared" si="30"/>
        <v>40603</v>
      </c>
      <c r="C1953" s="3">
        <f>VLOOKUP(B1953,'RATEINF-CPI_USA'!$B$2:$E$1244,4,0)</f>
        <v>3.13076002580015E-4</v>
      </c>
    </row>
    <row r="1954" spans="1:3" x14ac:dyDescent="0.3">
      <c r="A1954" s="1">
        <v>40630</v>
      </c>
      <c r="B1954" s="1">
        <f t="shared" si="30"/>
        <v>40603</v>
      </c>
      <c r="C1954" s="3">
        <f>VLOOKUP(B1954,'RATEINF-CPI_USA'!$B$2:$E$1244,4,0)</f>
        <v>3.13076002580015E-4</v>
      </c>
    </row>
    <row r="1955" spans="1:3" x14ac:dyDescent="0.3">
      <c r="A1955" s="1">
        <v>40629</v>
      </c>
      <c r="B1955" s="1">
        <f t="shared" si="30"/>
        <v>40603</v>
      </c>
      <c r="C1955" s="3">
        <f>VLOOKUP(B1955,'RATEINF-CPI_USA'!$B$2:$E$1244,4,0)</f>
        <v>3.13076002580015E-4</v>
      </c>
    </row>
    <row r="1956" spans="1:3" x14ac:dyDescent="0.3">
      <c r="A1956" s="1">
        <v>40628</v>
      </c>
      <c r="B1956" s="1">
        <f t="shared" si="30"/>
        <v>40603</v>
      </c>
      <c r="C1956" s="3">
        <f>VLOOKUP(B1956,'RATEINF-CPI_USA'!$B$2:$E$1244,4,0)</f>
        <v>3.13076002580015E-4</v>
      </c>
    </row>
    <row r="1957" spans="1:3" x14ac:dyDescent="0.3">
      <c r="A1957" s="1">
        <v>40627</v>
      </c>
      <c r="B1957" s="1">
        <f t="shared" si="30"/>
        <v>40603</v>
      </c>
      <c r="C1957" s="3">
        <f>VLOOKUP(B1957,'RATEINF-CPI_USA'!$B$2:$E$1244,4,0)</f>
        <v>3.13076002580015E-4</v>
      </c>
    </row>
    <row r="1958" spans="1:3" x14ac:dyDescent="0.3">
      <c r="A1958" s="1">
        <v>40626</v>
      </c>
      <c r="B1958" s="1">
        <f t="shared" si="30"/>
        <v>40603</v>
      </c>
      <c r="C1958" s="3">
        <f>VLOOKUP(B1958,'RATEINF-CPI_USA'!$B$2:$E$1244,4,0)</f>
        <v>3.13076002580015E-4</v>
      </c>
    </row>
    <row r="1959" spans="1:3" x14ac:dyDescent="0.3">
      <c r="A1959" s="1">
        <v>40625</v>
      </c>
      <c r="B1959" s="1">
        <f t="shared" si="30"/>
        <v>40603</v>
      </c>
      <c r="C1959" s="3">
        <f>VLOOKUP(B1959,'RATEINF-CPI_USA'!$B$2:$E$1244,4,0)</f>
        <v>3.13076002580015E-4</v>
      </c>
    </row>
    <row r="1960" spans="1:3" x14ac:dyDescent="0.3">
      <c r="A1960" s="1">
        <v>40624</v>
      </c>
      <c r="B1960" s="1">
        <f t="shared" si="30"/>
        <v>40603</v>
      </c>
      <c r="C1960" s="3">
        <f>VLOOKUP(B1960,'RATEINF-CPI_USA'!$B$2:$E$1244,4,0)</f>
        <v>3.13076002580015E-4</v>
      </c>
    </row>
    <row r="1961" spans="1:3" x14ac:dyDescent="0.3">
      <c r="A1961" s="1">
        <v>40623</v>
      </c>
      <c r="B1961" s="1">
        <f t="shared" si="30"/>
        <v>40603</v>
      </c>
      <c r="C1961" s="3">
        <f>VLOOKUP(B1961,'RATEINF-CPI_USA'!$B$2:$E$1244,4,0)</f>
        <v>3.13076002580015E-4</v>
      </c>
    </row>
    <row r="1962" spans="1:3" x14ac:dyDescent="0.3">
      <c r="A1962" s="1">
        <v>40622</v>
      </c>
      <c r="B1962" s="1">
        <f t="shared" si="30"/>
        <v>40603</v>
      </c>
      <c r="C1962" s="3">
        <f>VLOOKUP(B1962,'RATEINF-CPI_USA'!$B$2:$E$1244,4,0)</f>
        <v>3.13076002580015E-4</v>
      </c>
    </row>
    <row r="1963" spans="1:3" x14ac:dyDescent="0.3">
      <c r="A1963" s="1">
        <v>40621</v>
      </c>
      <c r="B1963" s="1">
        <f t="shared" si="30"/>
        <v>40603</v>
      </c>
      <c r="C1963" s="3">
        <f>VLOOKUP(B1963,'RATEINF-CPI_USA'!$B$2:$E$1244,4,0)</f>
        <v>3.13076002580015E-4</v>
      </c>
    </row>
    <row r="1964" spans="1:3" x14ac:dyDescent="0.3">
      <c r="A1964" s="1">
        <v>40620</v>
      </c>
      <c r="B1964" s="1">
        <f t="shared" si="30"/>
        <v>40603</v>
      </c>
      <c r="C1964" s="3">
        <f>VLOOKUP(B1964,'RATEINF-CPI_USA'!$B$2:$E$1244,4,0)</f>
        <v>3.13076002580015E-4</v>
      </c>
    </row>
    <row r="1965" spans="1:3" x14ac:dyDescent="0.3">
      <c r="A1965" s="1">
        <v>40619</v>
      </c>
      <c r="B1965" s="1">
        <f t="shared" si="30"/>
        <v>40603</v>
      </c>
      <c r="C1965" s="3">
        <f>VLOOKUP(B1965,'RATEINF-CPI_USA'!$B$2:$E$1244,4,0)</f>
        <v>3.13076002580015E-4</v>
      </c>
    </row>
    <row r="1966" spans="1:3" x14ac:dyDescent="0.3">
      <c r="A1966" s="1">
        <v>40618</v>
      </c>
      <c r="B1966" s="1">
        <f t="shared" si="30"/>
        <v>40603</v>
      </c>
      <c r="C1966" s="3">
        <f>VLOOKUP(B1966,'RATEINF-CPI_USA'!$B$2:$E$1244,4,0)</f>
        <v>3.13076002580015E-4</v>
      </c>
    </row>
    <row r="1967" spans="1:3" x14ac:dyDescent="0.3">
      <c r="A1967" s="1">
        <v>40617</v>
      </c>
      <c r="B1967" s="1">
        <f t="shared" si="30"/>
        <v>40603</v>
      </c>
      <c r="C1967" s="3">
        <f>VLOOKUP(B1967,'RATEINF-CPI_USA'!$B$2:$E$1244,4,0)</f>
        <v>3.13076002580015E-4</v>
      </c>
    </row>
    <row r="1968" spans="1:3" x14ac:dyDescent="0.3">
      <c r="A1968" s="1">
        <v>40616</v>
      </c>
      <c r="B1968" s="1">
        <f t="shared" si="30"/>
        <v>40603</v>
      </c>
      <c r="C1968" s="3">
        <f>VLOOKUP(B1968,'RATEINF-CPI_USA'!$B$2:$E$1244,4,0)</f>
        <v>3.13076002580015E-4</v>
      </c>
    </row>
    <row r="1969" spans="1:3" x14ac:dyDescent="0.3">
      <c r="A1969" s="1">
        <v>40615</v>
      </c>
      <c r="B1969" s="1">
        <f t="shared" si="30"/>
        <v>40603</v>
      </c>
      <c r="C1969" s="3">
        <f>VLOOKUP(B1969,'RATEINF-CPI_USA'!$B$2:$E$1244,4,0)</f>
        <v>3.13076002580015E-4</v>
      </c>
    </row>
    <row r="1970" spans="1:3" x14ac:dyDescent="0.3">
      <c r="A1970" s="1">
        <v>40614</v>
      </c>
      <c r="B1970" s="1">
        <f t="shared" si="30"/>
        <v>40603</v>
      </c>
      <c r="C1970" s="3">
        <f>VLOOKUP(B1970,'RATEINF-CPI_USA'!$B$2:$E$1244,4,0)</f>
        <v>3.13076002580015E-4</v>
      </c>
    </row>
    <row r="1971" spans="1:3" x14ac:dyDescent="0.3">
      <c r="A1971" s="1">
        <v>40613</v>
      </c>
      <c r="B1971" s="1">
        <f t="shared" si="30"/>
        <v>40603</v>
      </c>
      <c r="C1971" s="3">
        <f>VLOOKUP(B1971,'RATEINF-CPI_USA'!$B$2:$E$1244,4,0)</f>
        <v>3.13076002580015E-4</v>
      </c>
    </row>
    <row r="1972" spans="1:3" x14ac:dyDescent="0.3">
      <c r="A1972" s="1">
        <v>40612</v>
      </c>
      <c r="B1972" s="1">
        <f t="shared" si="30"/>
        <v>40603</v>
      </c>
      <c r="C1972" s="3">
        <f>VLOOKUP(B1972,'RATEINF-CPI_USA'!$B$2:$E$1244,4,0)</f>
        <v>3.13076002580015E-4</v>
      </c>
    </row>
    <row r="1973" spans="1:3" x14ac:dyDescent="0.3">
      <c r="A1973" s="1">
        <v>40611</v>
      </c>
      <c r="B1973" s="1">
        <f t="shared" si="30"/>
        <v>40603</v>
      </c>
      <c r="C1973" s="3">
        <f>VLOOKUP(B1973,'RATEINF-CPI_USA'!$B$2:$E$1244,4,0)</f>
        <v>3.13076002580015E-4</v>
      </c>
    </row>
    <row r="1974" spans="1:3" x14ac:dyDescent="0.3">
      <c r="A1974" s="1">
        <v>40610</v>
      </c>
      <c r="B1974" s="1">
        <f t="shared" si="30"/>
        <v>40603</v>
      </c>
      <c r="C1974" s="3">
        <f>VLOOKUP(B1974,'RATEINF-CPI_USA'!$B$2:$E$1244,4,0)</f>
        <v>3.13076002580015E-4</v>
      </c>
    </row>
    <row r="1975" spans="1:3" x14ac:dyDescent="0.3">
      <c r="A1975" s="1">
        <v>40609</v>
      </c>
      <c r="B1975" s="1">
        <f t="shared" si="30"/>
        <v>40603</v>
      </c>
      <c r="C1975" s="3">
        <f>VLOOKUP(B1975,'RATEINF-CPI_USA'!$B$2:$E$1244,4,0)</f>
        <v>3.13076002580015E-4</v>
      </c>
    </row>
    <row r="1976" spans="1:3" x14ac:dyDescent="0.3">
      <c r="A1976" s="1">
        <v>40608</v>
      </c>
      <c r="B1976" s="1">
        <f t="shared" si="30"/>
        <v>40603</v>
      </c>
      <c r="C1976" s="3">
        <f>VLOOKUP(B1976,'RATEINF-CPI_USA'!$B$2:$E$1244,4,0)</f>
        <v>3.13076002580015E-4</v>
      </c>
    </row>
    <row r="1977" spans="1:3" x14ac:dyDescent="0.3">
      <c r="A1977" s="1">
        <v>40607</v>
      </c>
      <c r="B1977" s="1">
        <f t="shared" si="30"/>
        <v>40603</v>
      </c>
      <c r="C1977" s="3">
        <f>VLOOKUP(B1977,'RATEINF-CPI_USA'!$B$2:$E$1244,4,0)</f>
        <v>3.13076002580015E-4</v>
      </c>
    </row>
    <row r="1978" spans="1:3" x14ac:dyDescent="0.3">
      <c r="A1978" s="1">
        <v>40606</v>
      </c>
      <c r="B1978" s="1">
        <f t="shared" si="30"/>
        <v>40603</v>
      </c>
      <c r="C1978" s="3">
        <f>VLOOKUP(B1978,'RATEINF-CPI_USA'!$B$2:$E$1244,4,0)</f>
        <v>3.13076002580015E-4</v>
      </c>
    </row>
    <row r="1979" spans="1:3" x14ac:dyDescent="0.3">
      <c r="A1979" s="1">
        <v>40605</v>
      </c>
      <c r="B1979" s="1">
        <f t="shared" si="30"/>
        <v>40603</v>
      </c>
      <c r="C1979" s="3">
        <f>VLOOKUP(B1979,'RATEINF-CPI_USA'!$B$2:$E$1244,4,0)</f>
        <v>3.13076002580015E-4</v>
      </c>
    </row>
    <row r="1980" spans="1:3" x14ac:dyDescent="0.3">
      <c r="A1980" s="1">
        <v>40604</v>
      </c>
      <c r="B1980" s="1">
        <f t="shared" si="30"/>
        <v>40603</v>
      </c>
      <c r="C1980" s="3">
        <f>VLOOKUP(B1980,'RATEINF-CPI_USA'!$B$2:$E$1244,4,0)</f>
        <v>3.13076002580015E-4</v>
      </c>
    </row>
    <row r="1981" spans="1:3" x14ac:dyDescent="0.3">
      <c r="A1981" s="1">
        <v>40603</v>
      </c>
      <c r="B1981" s="1">
        <f t="shared" si="30"/>
        <v>40603</v>
      </c>
      <c r="C1981" s="3">
        <f>VLOOKUP(B1981,'RATEINF-CPI_USA'!$B$2:$E$1244,4,0)</f>
        <v>3.13076002580015E-4</v>
      </c>
    </row>
    <row r="1982" spans="1:3" x14ac:dyDescent="0.3">
      <c r="A1982" s="1">
        <v>40602</v>
      </c>
      <c r="B1982" s="1">
        <f t="shared" si="30"/>
        <v>40575</v>
      </c>
      <c r="C1982" s="3">
        <f>VLOOKUP(B1982,'RATEINF-CPI_USA'!$B$2:$E$1244,4,0)</f>
        <v>1.7570277935119449E-4</v>
      </c>
    </row>
    <row r="1983" spans="1:3" x14ac:dyDescent="0.3">
      <c r="A1983" s="1">
        <v>40601</v>
      </c>
      <c r="B1983" s="1">
        <f t="shared" si="30"/>
        <v>40575</v>
      </c>
      <c r="C1983" s="3">
        <f>VLOOKUP(B1983,'RATEINF-CPI_USA'!$B$2:$E$1244,4,0)</f>
        <v>1.7570277935119449E-4</v>
      </c>
    </row>
    <row r="1984" spans="1:3" x14ac:dyDescent="0.3">
      <c r="A1984" s="1">
        <v>40600</v>
      </c>
      <c r="B1984" s="1">
        <f t="shared" si="30"/>
        <v>40575</v>
      </c>
      <c r="C1984" s="3">
        <f>VLOOKUP(B1984,'RATEINF-CPI_USA'!$B$2:$E$1244,4,0)</f>
        <v>1.7570277935119449E-4</v>
      </c>
    </row>
    <row r="1985" spans="1:3" x14ac:dyDescent="0.3">
      <c r="A1985" s="1">
        <v>40599</v>
      </c>
      <c r="B1985" s="1">
        <f t="shared" si="30"/>
        <v>40575</v>
      </c>
      <c r="C1985" s="3">
        <f>VLOOKUP(B1985,'RATEINF-CPI_USA'!$B$2:$E$1244,4,0)</f>
        <v>1.7570277935119449E-4</v>
      </c>
    </row>
    <row r="1986" spans="1:3" x14ac:dyDescent="0.3">
      <c r="A1986" s="1">
        <v>40598</v>
      </c>
      <c r="B1986" s="1">
        <f t="shared" si="30"/>
        <v>40575</v>
      </c>
      <c r="C1986" s="3">
        <f>VLOOKUP(B1986,'RATEINF-CPI_USA'!$B$2:$E$1244,4,0)</f>
        <v>1.7570277935119449E-4</v>
      </c>
    </row>
    <row r="1987" spans="1:3" x14ac:dyDescent="0.3">
      <c r="A1987" s="1">
        <v>40597</v>
      </c>
      <c r="B1987" s="1">
        <f t="shared" ref="B1987:B2050" si="31">DATE(YEAR(A1987),MONTH(A1987),1)</f>
        <v>40575</v>
      </c>
      <c r="C1987" s="3">
        <f>VLOOKUP(B1987,'RATEINF-CPI_USA'!$B$2:$E$1244,4,0)</f>
        <v>1.7570277935119449E-4</v>
      </c>
    </row>
    <row r="1988" spans="1:3" x14ac:dyDescent="0.3">
      <c r="A1988" s="1">
        <v>40596</v>
      </c>
      <c r="B1988" s="1">
        <f t="shared" si="31"/>
        <v>40575</v>
      </c>
      <c r="C1988" s="3">
        <f>VLOOKUP(B1988,'RATEINF-CPI_USA'!$B$2:$E$1244,4,0)</f>
        <v>1.7570277935119449E-4</v>
      </c>
    </row>
    <row r="1989" spans="1:3" x14ac:dyDescent="0.3">
      <c r="A1989" s="1">
        <v>40595</v>
      </c>
      <c r="B1989" s="1">
        <f t="shared" si="31"/>
        <v>40575</v>
      </c>
      <c r="C1989" s="3">
        <f>VLOOKUP(B1989,'RATEINF-CPI_USA'!$B$2:$E$1244,4,0)</f>
        <v>1.7570277935119449E-4</v>
      </c>
    </row>
    <row r="1990" spans="1:3" x14ac:dyDescent="0.3">
      <c r="A1990" s="1">
        <v>40594</v>
      </c>
      <c r="B1990" s="1">
        <f t="shared" si="31"/>
        <v>40575</v>
      </c>
      <c r="C1990" s="3">
        <f>VLOOKUP(B1990,'RATEINF-CPI_USA'!$B$2:$E$1244,4,0)</f>
        <v>1.7570277935119449E-4</v>
      </c>
    </row>
    <row r="1991" spans="1:3" x14ac:dyDescent="0.3">
      <c r="A1991" s="1">
        <v>40593</v>
      </c>
      <c r="B1991" s="1">
        <f t="shared" si="31"/>
        <v>40575</v>
      </c>
      <c r="C1991" s="3">
        <f>VLOOKUP(B1991,'RATEINF-CPI_USA'!$B$2:$E$1244,4,0)</f>
        <v>1.7570277935119449E-4</v>
      </c>
    </row>
    <row r="1992" spans="1:3" x14ac:dyDescent="0.3">
      <c r="A1992" s="1">
        <v>40592</v>
      </c>
      <c r="B1992" s="1">
        <f t="shared" si="31"/>
        <v>40575</v>
      </c>
      <c r="C1992" s="3">
        <f>VLOOKUP(B1992,'RATEINF-CPI_USA'!$B$2:$E$1244,4,0)</f>
        <v>1.7570277935119449E-4</v>
      </c>
    </row>
    <row r="1993" spans="1:3" x14ac:dyDescent="0.3">
      <c r="A1993" s="1">
        <v>40591</v>
      </c>
      <c r="B1993" s="1">
        <f t="shared" si="31"/>
        <v>40575</v>
      </c>
      <c r="C1993" s="3">
        <f>VLOOKUP(B1993,'RATEINF-CPI_USA'!$B$2:$E$1244,4,0)</f>
        <v>1.7570277935119449E-4</v>
      </c>
    </row>
    <row r="1994" spans="1:3" x14ac:dyDescent="0.3">
      <c r="A1994" s="1">
        <v>40590</v>
      </c>
      <c r="B1994" s="1">
        <f t="shared" si="31"/>
        <v>40575</v>
      </c>
      <c r="C1994" s="3">
        <f>VLOOKUP(B1994,'RATEINF-CPI_USA'!$B$2:$E$1244,4,0)</f>
        <v>1.7570277935119449E-4</v>
      </c>
    </row>
    <row r="1995" spans="1:3" x14ac:dyDescent="0.3">
      <c r="A1995" s="1">
        <v>40589</v>
      </c>
      <c r="B1995" s="1">
        <f t="shared" si="31"/>
        <v>40575</v>
      </c>
      <c r="C1995" s="3">
        <f>VLOOKUP(B1995,'RATEINF-CPI_USA'!$B$2:$E$1244,4,0)</f>
        <v>1.7570277935119449E-4</v>
      </c>
    </row>
    <row r="1996" spans="1:3" x14ac:dyDescent="0.3">
      <c r="A1996" s="1">
        <v>40588</v>
      </c>
      <c r="B1996" s="1">
        <f t="shared" si="31"/>
        <v>40575</v>
      </c>
      <c r="C1996" s="3">
        <f>VLOOKUP(B1996,'RATEINF-CPI_USA'!$B$2:$E$1244,4,0)</f>
        <v>1.7570277935119449E-4</v>
      </c>
    </row>
    <row r="1997" spans="1:3" x14ac:dyDescent="0.3">
      <c r="A1997" s="1">
        <v>40587</v>
      </c>
      <c r="B1997" s="1">
        <f t="shared" si="31"/>
        <v>40575</v>
      </c>
      <c r="C1997" s="3">
        <f>VLOOKUP(B1997,'RATEINF-CPI_USA'!$B$2:$E$1244,4,0)</f>
        <v>1.7570277935119449E-4</v>
      </c>
    </row>
    <row r="1998" spans="1:3" x14ac:dyDescent="0.3">
      <c r="A1998" s="1">
        <v>40586</v>
      </c>
      <c r="B1998" s="1">
        <f t="shared" si="31"/>
        <v>40575</v>
      </c>
      <c r="C1998" s="3">
        <f>VLOOKUP(B1998,'RATEINF-CPI_USA'!$B$2:$E$1244,4,0)</f>
        <v>1.7570277935119449E-4</v>
      </c>
    </row>
    <row r="1999" spans="1:3" x14ac:dyDescent="0.3">
      <c r="A1999" s="1">
        <v>40585</v>
      </c>
      <c r="B1999" s="1">
        <f t="shared" si="31"/>
        <v>40575</v>
      </c>
      <c r="C1999" s="3">
        <f>VLOOKUP(B1999,'RATEINF-CPI_USA'!$B$2:$E$1244,4,0)</f>
        <v>1.7570277935119449E-4</v>
      </c>
    </row>
    <row r="2000" spans="1:3" x14ac:dyDescent="0.3">
      <c r="A2000" s="1">
        <v>40584</v>
      </c>
      <c r="B2000" s="1">
        <f t="shared" si="31"/>
        <v>40575</v>
      </c>
      <c r="C2000" s="3">
        <f>VLOOKUP(B2000,'RATEINF-CPI_USA'!$B$2:$E$1244,4,0)</f>
        <v>1.7570277935119449E-4</v>
      </c>
    </row>
    <row r="2001" spans="1:3" x14ac:dyDescent="0.3">
      <c r="A2001" s="1">
        <v>40583</v>
      </c>
      <c r="B2001" s="1">
        <f t="shared" si="31"/>
        <v>40575</v>
      </c>
      <c r="C2001" s="3">
        <f>VLOOKUP(B2001,'RATEINF-CPI_USA'!$B$2:$E$1244,4,0)</f>
        <v>1.7570277935119449E-4</v>
      </c>
    </row>
    <row r="2002" spans="1:3" x14ac:dyDescent="0.3">
      <c r="A2002" s="1">
        <v>40582</v>
      </c>
      <c r="B2002" s="1">
        <f t="shared" si="31"/>
        <v>40575</v>
      </c>
      <c r="C2002" s="3">
        <f>VLOOKUP(B2002,'RATEINF-CPI_USA'!$B$2:$E$1244,4,0)</f>
        <v>1.7570277935119449E-4</v>
      </c>
    </row>
    <row r="2003" spans="1:3" x14ac:dyDescent="0.3">
      <c r="A2003" s="1">
        <v>40581</v>
      </c>
      <c r="B2003" s="1">
        <f t="shared" si="31"/>
        <v>40575</v>
      </c>
      <c r="C2003" s="3">
        <f>VLOOKUP(B2003,'RATEINF-CPI_USA'!$B$2:$E$1244,4,0)</f>
        <v>1.7570277935119449E-4</v>
      </c>
    </row>
    <row r="2004" spans="1:3" x14ac:dyDescent="0.3">
      <c r="A2004" s="1">
        <v>40580</v>
      </c>
      <c r="B2004" s="1">
        <f t="shared" si="31"/>
        <v>40575</v>
      </c>
      <c r="C2004" s="3">
        <f>VLOOKUP(B2004,'RATEINF-CPI_USA'!$B$2:$E$1244,4,0)</f>
        <v>1.7570277935119449E-4</v>
      </c>
    </row>
    <row r="2005" spans="1:3" x14ac:dyDescent="0.3">
      <c r="A2005" s="1">
        <v>40579</v>
      </c>
      <c r="B2005" s="1">
        <f t="shared" si="31"/>
        <v>40575</v>
      </c>
      <c r="C2005" s="3">
        <f>VLOOKUP(B2005,'RATEINF-CPI_USA'!$B$2:$E$1244,4,0)</f>
        <v>1.7570277935119449E-4</v>
      </c>
    </row>
    <row r="2006" spans="1:3" x14ac:dyDescent="0.3">
      <c r="A2006" s="1">
        <v>40578</v>
      </c>
      <c r="B2006" s="1">
        <f t="shared" si="31"/>
        <v>40575</v>
      </c>
      <c r="C2006" s="3">
        <f>VLOOKUP(B2006,'RATEINF-CPI_USA'!$B$2:$E$1244,4,0)</f>
        <v>1.7570277935119449E-4</v>
      </c>
    </row>
    <row r="2007" spans="1:3" x14ac:dyDescent="0.3">
      <c r="A2007" s="1">
        <v>40577</v>
      </c>
      <c r="B2007" s="1">
        <f t="shared" si="31"/>
        <v>40575</v>
      </c>
      <c r="C2007" s="3">
        <f>VLOOKUP(B2007,'RATEINF-CPI_USA'!$B$2:$E$1244,4,0)</f>
        <v>1.7570277935119449E-4</v>
      </c>
    </row>
    <row r="2008" spans="1:3" x14ac:dyDescent="0.3">
      <c r="A2008" s="1">
        <v>40576</v>
      </c>
      <c r="B2008" s="1">
        <f t="shared" si="31"/>
        <v>40575</v>
      </c>
      <c r="C2008" s="3">
        <f>VLOOKUP(B2008,'RATEINF-CPI_USA'!$B$2:$E$1244,4,0)</f>
        <v>1.7570277935119449E-4</v>
      </c>
    </row>
    <row r="2009" spans="1:3" x14ac:dyDescent="0.3">
      <c r="A2009" s="1">
        <v>40575</v>
      </c>
      <c r="B2009" s="1">
        <f t="shared" si="31"/>
        <v>40575</v>
      </c>
      <c r="C2009" s="3">
        <f>VLOOKUP(B2009,'RATEINF-CPI_USA'!$B$2:$E$1244,4,0)</f>
        <v>1.7570277935119449E-4</v>
      </c>
    </row>
    <row r="2010" spans="1:3" x14ac:dyDescent="0.3">
      <c r="A2010" s="1">
        <v>40574</v>
      </c>
      <c r="B2010" s="1">
        <f t="shared" si="31"/>
        <v>40544</v>
      </c>
      <c r="C2010" s="3">
        <f>VLOOKUP(B2010,'RATEINF-CPI_USA'!$B$2:$E$1244,4,0)</f>
        <v>1.5329954816833968E-4</v>
      </c>
    </row>
    <row r="2011" spans="1:3" x14ac:dyDescent="0.3">
      <c r="A2011" s="1">
        <v>40573</v>
      </c>
      <c r="B2011" s="1">
        <f t="shared" si="31"/>
        <v>40544</v>
      </c>
      <c r="C2011" s="3">
        <f>VLOOKUP(B2011,'RATEINF-CPI_USA'!$B$2:$E$1244,4,0)</f>
        <v>1.5329954816833968E-4</v>
      </c>
    </row>
    <row r="2012" spans="1:3" x14ac:dyDescent="0.3">
      <c r="A2012" s="1">
        <v>40572</v>
      </c>
      <c r="B2012" s="1">
        <f t="shared" si="31"/>
        <v>40544</v>
      </c>
      <c r="C2012" s="3">
        <f>VLOOKUP(B2012,'RATEINF-CPI_USA'!$B$2:$E$1244,4,0)</f>
        <v>1.5329954816833968E-4</v>
      </c>
    </row>
    <row r="2013" spans="1:3" x14ac:dyDescent="0.3">
      <c r="A2013" s="1">
        <v>40571</v>
      </c>
      <c r="B2013" s="1">
        <f t="shared" si="31"/>
        <v>40544</v>
      </c>
      <c r="C2013" s="3">
        <f>VLOOKUP(B2013,'RATEINF-CPI_USA'!$B$2:$E$1244,4,0)</f>
        <v>1.5329954816833968E-4</v>
      </c>
    </row>
    <row r="2014" spans="1:3" x14ac:dyDescent="0.3">
      <c r="A2014" s="1">
        <v>40570</v>
      </c>
      <c r="B2014" s="1">
        <f t="shared" si="31"/>
        <v>40544</v>
      </c>
      <c r="C2014" s="3">
        <f>VLOOKUP(B2014,'RATEINF-CPI_USA'!$B$2:$E$1244,4,0)</f>
        <v>1.5329954816833968E-4</v>
      </c>
    </row>
    <row r="2015" spans="1:3" x14ac:dyDescent="0.3">
      <c r="A2015" s="1">
        <v>40569</v>
      </c>
      <c r="B2015" s="1">
        <f t="shared" si="31"/>
        <v>40544</v>
      </c>
      <c r="C2015" s="3">
        <f>VLOOKUP(B2015,'RATEINF-CPI_USA'!$B$2:$E$1244,4,0)</f>
        <v>1.5329954816833968E-4</v>
      </c>
    </row>
    <row r="2016" spans="1:3" x14ac:dyDescent="0.3">
      <c r="A2016" s="1">
        <v>40568</v>
      </c>
      <c r="B2016" s="1">
        <f t="shared" si="31"/>
        <v>40544</v>
      </c>
      <c r="C2016" s="3">
        <f>VLOOKUP(B2016,'RATEINF-CPI_USA'!$B$2:$E$1244,4,0)</f>
        <v>1.5329954816833968E-4</v>
      </c>
    </row>
    <row r="2017" spans="1:3" x14ac:dyDescent="0.3">
      <c r="A2017" s="1">
        <v>40567</v>
      </c>
      <c r="B2017" s="1">
        <f t="shared" si="31"/>
        <v>40544</v>
      </c>
      <c r="C2017" s="3">
        <f>VLOOKUP(B2017,'RATEINF-CPI_USA'!$B$2:$E$1244,4,0)</f>
        <v>1.5329954816833968E-4</v>
      </c>
    </row>
    <row r="2018" spans="1:3" x14ac:dyDescent="0.3">
      <c r="A2018" s="1">
        <v>40566</v>
      </c>
      <c r="B2018" s="1">
        <f t="shared" si="31"/>
        <v>40544</v>
      </c>
      <c r="C2018" s="3">
        <f>VLOOKUP(B2018,'RATEINF-CPI_USA'!$B$2:$E$1244,4,0)</f>
        <v>1.5329954816833968E-4</v>
      </c>
    </row>
    <row r="2019" spans="1:3" x14ac:dyDescent="0.3">
      <c r="A2019" s="1">
        <v>40565</v>
      </c>
      <c r="B2019" s="1">
        <f t="shared" si="31"/>
        <v>40544</v>
      </c>
      <c r="C2019" s="3">
        <f>VLOOKUP(B2019,'RATEINF-CPI_USA'!$B$2:$E$1244,4,0)</f>
        <v>1.5329954816833968E-4</v>
      </c>
    </row>
    <row r="2020" spans="1:3" x14ac:dyDescent="0.3">
      <c r="A2020" s="1">
        <v>40564</v>
      </c>
      <c r="B2020" s="1">
        <f t="shared" si="31"/>
        <v>40544</v>
      </c>
      <c r="C2020" s="3">
        <f>VLOOKUP(B2020,'RATEINF-CPI_USA'!$B$2:$E$1244,4,0)</f>
        <v>1.5329954816833968E-4</v>
      </c>
    </row>
    <row r="2021" spans="1:3" x14ac:dyDescent="0.3">
      <c r="A2021" s="1">
        <v>40563</v>
      </c>
      <c r="B2021" s="1">
        <f t="shared" si="31"/>
        <v>40544</v>
      </c>
      <c r="C2021" s="3">
        <f>VLOOKUP(B2021,'RATEINF-CPI_USA'!$B$2:$E$1244,4,0)</f>
        <v>1.5329954816833968E-4</v>
      </c>
    </row>
    <row r="2022" spans="1:3" x14ac:dyDescent="0.3">
      <c r="A2022" s="1">
        <v>40562</v>
      </c>
      <c r="B2022" s="1">
        <f t="shared" si="31"/>
        <v>40544</v>
      </c>
      <c r="C2022" s="3">
        <f>VLOOKUP(B2022,'RATEINF-CPI_USA'!$B$2:$E$1244,4,0)</f>
        <v>1.5329954816833968E-4</v>
      </c>
    </row>
    <row r="2023" spans="1:3" x14ac:dyDescent="0.3">
      <c r="A2023" s="1">
        <v>40561</v>
      </c>
      <c r="B2023" s="1">
        <f t="shared" si="31"/>
        <v>40544</v>
      </c>
      <c r="C2023" s="3">
        <f>VLOOKUP(B2023,'RATEINF-CPI_USA'!$B$2:$E$1244,4,0)</f>
        <v>1.5329954816833968E-4</v>
      </c>
    </row>
    <row r="2024" spans="1:3" x14ac:dyDescent="0.3">
      <c r="A2024" s="1">
        <v>40560</v>
      </c>
      <c r="B2024" s="1">
        <f t="shared" si="31"/>
        <v>40544</v>
      </c>
      <c r="C2024" s="3">
        <f>VLOOKUP(B2024,'RATEINF-CPI_USA'!$B$2:$E$1244,4,0)</f>
        <v>1.5329954816833968E-4</v>
      </c>
    </row>
    <row r="2025" spans="1:3" x14ac:dyDescent="0.3">
      <c r="A2025" s="1">
        <v>40559</v>
      </c>
      <c r="B2025" s="1">
        <f t="shared" si="31"/>
        <v>40544</v>
      </c>
      <c r="C2025" s="3">
        <f>VLOOKUP(B2025,'RATEINF-CPI_USA'!$B$2:$E$1244,4,0)</f>
        <v>1.5329954816833968E-4</v>
      </c>
    </row>
    <row r="2026" spans="1:3" x14ac:dyDescent="0.3">
      <c r="A2026" s="1">
        <v>40558</v>
      </c>
      <c r="B2026" s="1">
        <f t="shared" si="31"/>
        <v>40544</v>
      </c>
      <c r="C2026" s="3">
        <f>VLOOKUP(B2026,'RATEINF-CPI_USA'!$B$2:$E$1244,4,0)</f>
        <v>1.5329954816833968E-4</v>
      </c>
    </row>
    <row r="2027" spans="1:3" x14ac:dyDescent="0.3">
      <c r="A2027" s="1">
        <v>40557</v>
      </c>
      <c r="B2027" s="1">
        <f t="shared" si="31"/>
        <v>40544</v>
      </c>
      <c r="C2027" s="3">
        <f>VLOOKUP(B2027,'RATEINF-CPI_USA'!$B$2:$E$1244,4,0)</f>
        <v>1.5329954816833968E-4</v>
      </c>
    </row>
    <row r="2028" spans="1:3" x14ac:dyDescent="0.3">
      <c r="A2028" s="1">
        <v>40556</v>
      </c>
      <c r="B2028" s="1">
        <f t="shared" si="31"/>
        <v>40544</v>
      </c>
      <c r="C2028" s="3">
        <f>VLOOKUP(B2028,'RATEINF-CPI_USA'!$B$2:$E$1244,4,0)</f>
        <v>1.5329954816833968E-4</v>
      </c>
    </row>
    <row r="2029" spans="1:3" x14ac:dyDescent="0.3">
      <c r="A2029" s="1">
        <v>40555</v>
      </c>
      <c r="B2029" s="1">
        <f t="shared" si="31"/>
        <v>40544</v>
      </c>
      <c r="C2029" s="3">
        <f>VLOOKUP(B2029,'RATEINF-CPI_USA'!$B$2:$E$1244,4,0)</f>
        <v>1.5329954816833968E-4</v>
      </c>
    </row>
    <row r="2030" spans="1:3" x14ac:dyDescent="0.3">
      <c r="A2030" s="1">
        <v>40554</v>
      </c>
      <c r="B2030" s="1">
        <f t="shared" si="31"/>
        <v>40544</v>
      </c>
      <c r="C2030" s="3">
        <f>VLOOKUP(B2030,'RATEINF-CPI_USA'!$B$2:$E$1244,4,0)</f>
        <v>1.5329954816833968E-4</v>
      </c>
    </row>
    <row r="2031" spans="1:3" x14ac:dyDescent="0.3">
      <c r="A2031" s="1">
        <v>40553</v>
      </c>
      <c r="B2031" s="1">
        <f t="shared" si="31"/>
        <v>40544</v>
      </c>
      <c r="C2031" s="3">
        <f>VLOOKUP(B2031,'RATEINF-CPI_USA'!$B$2:$E$1244,4,0)</f>
        <v>1.5329954816833968E-4</v>
      </c>
    </row>
    <row r="2032" spans="1:3" x14ac:dyDescent="0.3">
      <c r="A2032" s="1">
        <v>40552</v>
      </c>
      <c r="B2032" s="1">
        <f t="shared" si="31"/>
        <v>40544</v>
      </c>
      <c r="C2032" s="3">
        <f>VLOOKUP(B2032,'RATEINF-CPI_USA'!$B$2:$E$1244,4,0)</f>
        <v>1.5329954816833968E-4</v>
      </c>
    </row>
    <row r="2033" spans="1:3" x14ac:dyDescent="0.3">
      <c r="A2033" s="1">
        <v>40551</v>
      </c>
      <c r="B2033" s="1">
        <f t="shared" si="31"/>
        <v>40544</v>
      </c>
      <c r="C2033" s="3">
        <f>VLOOKUP(B2033,'RATEINF-CPI_USA'!$B$2:$E$1244,4,0)</f>
        <v>1.5329954816833968E-4</v>
      </c>
    </row>
    <row r="2034" spans="1:3" x14ac:dyDescent="0.3">
      <c r="A2034" s="1">
        <v>40550</v>
      </c>
      <c r="B2034" s="1">
        <f t="shared" si="31"/>
        <v>40544</v>
      </c>
      <c r="C2034" s="3">
        <f>VLOOKUP(B2034,'RATEINF-CPI_USA'!$B$2:$E$1244,4,0)</f>
        <v>1.5329954816833968E-4</v>
      </c>
    </row>
    <row r="2035" spans="1:3" x14ac:dyDescent="0.3">
      <c r="A2035" s="1">
        <v>40549</v>
      </c>
      <c r="B2035" s="1">
        <f t="shared" si="31"/>
        <v>40544</v>
      </c>
      <c r="C2035" s="3">
        <f>VLOOKUP(B2035,'RATEINF-CPI_USA'!$B$2:$E$1244,4,0)</f>
        <v>1.5329954816833968E-4</v>
      </c>
    </row>
    <row r="2036" spans="1:3" x14ac:dyDescent="0.3">
      <c r="A2036" s="1">
        <v>40548</v>
      </c>
      <c r="B2036" s="1">
        <f t="shared" si="31"/>
        <v>40544</v>
      </c>
      <c r="C2036" s="3">
        <f>VLOOKUP(B2036,'RATEINF-CPI_USA'!$B$2:$E$1244,4,0)</f>
        <v>1.5329954816833968E-4</v>
      </c>
    </row>
    <row r="2037" spans="1:3" x14ac:dyDescent="0.3">
      <c r="A2037" s="1">
        <v>40547</v>
      </c>
      <c r="B2037" s="1">
        <f t="shared" si="31"/>
        <v>40544</v>
      </c>
      <c r="C2037" s="3">
        <f>VLOOKUP(B2037,'RATEINF-CPI_USA'!$B$2:$E$1244,4,0)</f>
        <v>1.5329954816833968E-4</v>
      </c>
    </row>
    <row r="2038" spans="1:3" x14ac:dyDescent="0.3">
      <c r="A2038" s="1">
        <v>40546</v>
      </c>
      <c r="B2038" s="1">
        <f t="shared" si="31"/>
        <v>40544</v>
      </c>
      <c r="C2038" s="3">
        <f>VLOOKUP(B2038,'RATEINF-CPI_USA'!$B$2:$E$1244,4,0)</f>
        <v>1.5329954816833968E-4</v>
      </c>
    </row>
    <row r="2039" spans="1:3" x14ac:dyDescent="0.3">
      <c r="A2039" s="1">
        <v>40545</v>
      </c>
      <c r="B2039" s="1">
        <f t="shared" si="31"/>
        <v>40544</v>
      </c>
      <c r="C2039" s="3">
        <f>VLOOKUP(B2039,'RATEINF-CPI_USA'!$B$2:$E$1244,4,0)</f>
        <v>1.5329954816833968E-4</v>
      </c>
    </row>
    <row r="2040" spans="1:3" x14ac:dyDescent="0.3">
      <c r="A2040" s="1">
        <v>40544</v>
      </c>
      <c r="B2040" s="1">
        <f t="shared" si="31"/>
        <v>40544</v>
      </c>
      <c r="C2040" s="3">
        <f>VLOOKUP(B2040,'RATEINF-CPI_USA'!$B$2:$E$1244,4,0)</f>
        <v>1.5329954816833968E-4</v>
      </c>
    </row>
    <row r="2041" spans="1:3" x14ac:dyDescent="0.3">
      <c r="A2041" s="1">
        <v>40543</v>
      </c>
      <c r="B2041" s="1">
        <f t="shared" si="31"/>
        <v>40513</v>
      </c>
      <c r="C2041" s="3">
        <f>VLOOKUP(B2041,'RATEINF-CPI_USA'!$B$2:$E$1244,4,0)</f>
        <v>5.5387532516437687E-5</v>
      </c>
    </row>
    <row r="2042" spans="1:3" x14ac:dyDescent="0.3">
      <c r="A2042" s="1">
        <v>40542</v>
      </c>
      <c r="B2042" s="1">
        <f t="shared" si="31"/>
        <v>40513</v>
      </c>
      <c r="C2042" s="3">
        <f>VLOOKUP(B2042,'RATEINF-CPI_USA'!$B$2:$E$1244,4,0)</f>
        <v>5.5387532516437687E-5</v>
      </c>
    </row>
    <row r="2043" spans="1:3" x14ac:dyDescent="0.3">
      <c r="A2043" s="1">
        <v>40541</v>
      </c>
      <c r="B2043" s="1">
        <f t="shared" si="31"/>
        <v>40513</v>
      </c>
      <c r="C2043" s="3">
        <f>VLOOKUP(B2043,'RATEINF-CPI_USA'!$B$2:$E$1244,4,0)</f>
        <v>5.5387532516437687E-5</v>
      </c>
    </row>
    <row r="2044" spans="1:3" x14ac:dyDescent="0.3">
      <c r="A2044" s="1">
        <v>40540</v>
      </c>
      <c r="B2044" s="1">
        <f t="shared" si="31"/>
        <v>40513</v>
      </c>
      <c r="C2044" s="3">
        <f>VLOOKUP(B2044,'RATEINF-CPI_USA'!$B$2:$E$1244,4,0)</f>
        <v>5.5387532516437687E-5</v>
      </c>
    </row>
    <row r="2045" spans="1:3" x14ac:dyDescent="0.3">
      <c r="A2045" s="1">
        <v>40539</v>
      </c>
      <c r="B2045" s="1">
        <f t="shared" si="31"/>
        <v>40513</v>
      </c>
      <c r="C2045" s="3">
        <f>VLOOKUP(B2045,'RATEINF-CPI_USA'!$B$2:$E$1244,4,0)</f>
        <v>5.5387532516437687E-5</v>
      </c>
    </row>
    <row r="2046" spans="1:3" x14ac:dyDescent="0.3">
      <c r="A2046" s="1">
        <v>40538</v>
      </c>
      <c r="B2046" s="1">
        <f t="shared" si="31"/>
        <v>40513</v>
      </c>
      <c r="C2046" s="3">
        <f>VLOOKUP(B2046,'RATEINF-CPI_USA'!$B$2:$E$1244,4,0)</f>
        <v>5.5387532516437687E-5</v>
      </c>
    </row>
    <row r="2047" spans="1:3" x14ac:dyDescent="0.3">
      <c r="A2047" s="1">
        <v>40537</v>
      </c>
      <c r="B2047" s="1">
        <f t="shared" si="31"/>
        <v>40513</v>
      </c>
      <c r="C2047" s="3">
        <f>VLOOKUP(B2047,'RATEINF-CPI_USA'!$B$2:$E$1244,4,0)</f>
        <v>5.5387532516437687E-5</v>
      </c>
    </row>
    <row r="2048" spans="1:3" x14ac:dyDescent="0.3">
      <c r="A2048" s="1">
        <v>40536</v>
      </c>
      <c r="B2048" s="1">
        <f t="shared" si="31"/>
        <v>40513</v>
      </c>
      <c r="C2048" s="3">
        <f>VLOOKUP(B2048,'RATEINF-CPI_USA'!$B$2:$E$1244,4,0)</f>
        <v>5.5387532516437687E-5</v>
      </c>
    </row>
    <row r="2049" spans="1:3" x14ac:dyDescent="0.3">
      <c r="A2049" s="1">
        <v>40535</v>
      </c>
      <c r="B2049" s="1">
        <f t="shared" si="31"/>
        <v>40513</v>
      </c>
      <c r="C2049" s="3">
        <f>VLOOKUP(B2049,'RATEINF-CPI_USA'!$B$2:$E$1244,4,0)</f>
        <v>5.5387532516437687E-5</v>
      </c>
    </row>
    <row r="2050" spans="1:3" x14ac:dyDescent="0.3">
      <c r="A2050" s="1">
        <v>40534</v>
      </c>
      <c r="B2050" s="1">
        <f t="shared" si="31"/>
        <v>40513</v>
      </c>
      <c r="C2050" s="3">
        <f>VLOOKUP(B2050,'RATEINF-CPI_USA'!$B$2:$E$1244,4,0)</f>
        <v>5.5387532516437687E-5</v>
      </c>
    </row>
    <row r="2051" spans="1:3" x14ac:dyDescent="0.3">
      <c r="A2051" s="1">
        <v>40533</v>
      </c>
      <c r="B2051" s="1">
        <f t="shared" ref="B2051:B2114" si="32">DATE(YEAR(A2051),MONTH(A2051),1)</f>
        <v>40513</v>
      </c>
      <c r="C2051" s="3">
        <f>VLOOKUP(B2051,'RATEINF-CPI_USA'!$B$2:$E$1244,4,0)</f>
        <v>5.5387532516437687E-5</v>
      </c>
    </row>
    <row r="2052" spans="1:3" x14ac:dyDescent="0.3">
      <c r="A2052" s="1">
        <v>40532</v>
      </c>
      <c r="B2052" s="1">
        <f t="shared" si="32"/>
        <v>40513</v>
      </c>
      <c r="C2052" s="3">
        <f>VLOOKUP(B2052,'RATEINF-CPI_USA'!$B$2:$E$1244,4,0)</f>
        <v>5.5387532516437687E-5</v>
      </c>
    </row>
    <row r="2053" spans="1:3" x14ac:dyDescent="0.3">
      <c r="A2053" s="1">
        <v>40531</v>
      </c>
      <c r="B2053" s="1">
        <f t="shared" si="32"/>
        <v>40513</v>
      </c>
      <c r="C2053" s="3">
        <f>VLOOKUP(B2053,'RATEINF-CPI_USA'!$B$2:$E$1244,4,0)</f>
        <v>5.5387532516437687E-5</v>
      </c>
    </row>
    <row r="2054" spans="1:3" x14ac:dyDescent="0.3">
      <c r="A2054" s="1">
        <v>40530</v>
      </c>
      <c r="B2054" s="1">
        <f t="shared" si="32"/>
        <v>40513</v>
      </c>
      <c r="C2054" s="3">
        <f>VLOOKUP(B2054,'RATEINF-CPI_USA'!$B$2:$E$1244,4,0)</f>
        <v>5.5387532516437687E-5</v>
      </c>
    </row>
    <row r="2055" spans="1:3" x14ac:dyDescent="0.3">
      <c r="A2055" s="1">
        <v>40529</v>
      </c>
      <c r="B2055" s="1">
        <f t="shared" si="32"/>
        <v>40513</v>
      </c>
      <c r="C2055" s="3">
        <f>VLOOKUP(B2055,'RATEINF-CPI_USA'!$B$2:$E$1244,4,0)</f>
        <v>5.5387532516437687E-5</v>
      </c>
    </row>
    <row r="2056" spans="1:3" x14ac:dyDescent="0.3">
      <c r="A2056" s="1">
        <v>40528</v>
      </c>
      <c r="B2056" s="1">
        <f t="shared" si="32"/>
        <v>40513</v>
      </c>
      <c r="C2056" s="3">
        <f>VLOOKUP(B2056,'RATEINF-CPI_USA'!$B$2:$E$1244,4,0)</f>
        <v>5.5387532516437687E-5</v>
      </c>
    </row>
    <row r="2057" spans="1:3" x14ac:dyDescent="0.3">
      <c r="A2057" s="1">
        <v>40527</v>
      </c>
      <c r="B2057" s="1">
        <f t="shared" si="32"/>
        <v>40513</v>
      </c>
      <c r="C2057" s="3">
        <f>VLOOKUP(B2057,'RATEINF-CPI_USA'!$B$2:$E$1244,4,0)</f>
        <v>5.5387532516437687E-5</v>
      </c>
    </row>
    <row r="2058" spans="1:3" x14ac:dyDescent="0.3">
      <c r="A2058" s="1">
        <v>40526</v>
      </c>
      <c r="B2058" s="1">
        <f t="shared" si="32"/>
        <v>40513</v>
      </c>
      <c r="C2058" s="3">
        <f>VLOOKUP(B2058,'RATEINF-CPI_USA'!$B$2:$E$1244,4,0)</f>
        <v>5.5387532516437687E-5</v>
      </c>
    </row>
    <row r="2059" spans="1:3" x14ac:dyDescent="0.3">
      <c r="A2059" s="1">
        <v>40525</v>
      </c>
      <c r="B2059" s="1">
        <f t="shared" si="32"/>
        <v>40513</v>
      </c>
      <c r="C2059" s="3">
        <f>VLOOKUP(B2059,'RATEINF-CPI_USA'!$B$2:$E$1244,4,0)</f>
        <v>5.5387532516437687E-5</v>
      </c>
    </row>
    <row r="2060" spans="1:3" x14ac:dyDescent="0.3">
      <c r="A2060" s="1">
        <v>40524</v>
      </c>
      <c r="B2060" s="1">
        <f t="shared" si="32"/>
        <v>40513</v>
      </c>
      <c r="C2060" s="3">
        <f>VLOOKUP(B2060,'RATEINF-CPI_USA'!$B$2:$E$1244,4,0)</f>
        <v>5.5387532516437687E-5</v>
      </c>
    </row>
    <row r="2061" spans="1:3" x14ac:dyDescent="0.3">
      <c r="A2061" s="1">
        <v>40523</v>
      </c>
      <c r="B2061" s="1">
        <f t="shared" si="32"/>
        <v>40513</v>
      </c>
      <c r="C2061" s="3">
        <f>VLOOKUP(B2061,'RATEINF-CPI_USA'!$B$2:$E$1244,4,0)</f>
        <v>5.5387532516437687E-5</v>
      </c>
    </row>
    <row r="2062" spans="1:3" x14ac:dyDescent="0.3">
      <c r="A2062" s="1">
        <v>40522</v>
      </c>
      <c r="B2062" s="1">
        <f t="shared" si="32"/>
        <v>40513</v>
      </c>
      <c r="C2062" s="3">
        <f>VLOOKUP(B2062,'RATEINF-CPI_USA'!$B$2:$E$1244,4,0)</f>
        <v>5.5387532516437687E-5</v>
      </c>
    </row>
    <row r="2063" spans="1:3" x14ac:dyDescent="0.3">
      <c r="A2063" s="1">
        <v>40521</v>
      </c>
      <c r="B2063" s="1">
        <f t="shared" si="32"/>
        <v>40513</v>
      </c>
      <c r="C2063" s="3">
        <f>VLOOKUP(B2063,'RATEINF-CPI_USA'!$B$2:$E$1244,4,0)</f>
        <v>5.5387532516437687E-5</v>
      </c>
    </row>
    <row r="2064" spans="1:3" x14ac:dyDescent="0.3">
      <c r="A2064" s="1">
        <v>40520</v>
      </c>
      <c r="B2064" s="1">
        <f t="shared" si="32"/>
        <v>40513</v>
      </c>
      <c r="C2064" s="3">
        <f>VLOOKUP(B2064,'RATEINF-CPI_USA'!$B$2:$E$1244,4,0)</f>
        <v>5.5387532516437687E-5</v>
      </c>
    </row>
    <row r="2065" spans="1:3" x14ac:dyDescent="0.3">
      <c r="A2065" s="1">
        <v>40519</v>
      </c>
      <c r="B2065" s="1">
        <f t="shared" si="32"/>
        <v>40513</v>
      </c>
      <c r="C2065" s="3">
        <f>VLOOKUP(B2065,'RATEINF-CPI_USA'!$B$2:$E$1244,4,0)</f>
        <v>5.5387532516437687E-5</v>
      </c>
    </row>
    <row r="2066" spans="1:3" x14ac:dyDescent="0.3">
      <c r="A2066" s="1">
        <v>40518</v>
      </c>
      <c r="B2066" s="1">
        <f t="shared" si="32"/>
        <v>40513</v>
      </c>
      <c r="C2066" s="3">
        <f>VLOOKUP(B2066,'RATEINF-CPI_USA'!$B$2:$E$1244,4,0)</f>
        <v>5.5387532516437687E-5</v>
      </c>
    </row>
    <row r="2067" spans="1:3" x14ac:dyDescent="0.3">
      <c r="A2067" s="1">
        <v>40517</v>
      </c>
      <c r="B2067" s="1">
        <f t="shared" si="32"/>
        <v>40513</v>
      </c>
      <c r="C2067" s="3">
        <f>VLOOKUP(B2067,'RATEINF-CPI_USA'!$B$2:$E$1244,4,0)</f>
        <v>5.5387532516437687E-5</v>
      </c>
    </row>
    <row r="2068" spans="1:3" x14ac:dyDescent="0.3">
      <c r="A2068" s="1">
        <v>40516</v>
      </c>
      <c r="B2068" s="1">
        <f t="shared" si="32"/>
        <v>40513</v>
      </c>
      <c r="C2068" s="3">
        <f>VLOOKUP(B2068,'RATEINF-CPI_USA'!$B$2:$E$1244,4,0)</f>
        <v>5.5387532516437687E-5</v>
      </c>
    </row>
    <row r="2069" spans="1:3" x14ac:dyDescent="0.3">
      <c r="A2069" s="1">
        <v>40515</v>
      </c>
      <c r="B2069" s="1">
        <f t="shared" si="32"/>
        <v>40513</v>
      </c>
      <c r="C2069" s="3">
        <f>VLOOKUP(B2069,'RATEINF-CPI_USA'!$B$2:$E$1244,4,0)</f>
        <v>5.5387532516437687E-5</v>
      </c>
    </row>
    <row r="2070" spans="1:3" x14ac:dyDescent="0.3">
      <c r="A2070" s="1">
        <v>40514</v>
      </c>
      <c r="B2070" s="1">
        <f t="shared" si="32"/>
        <v>40513</v>
      </c>
      <c r="C2070" s="3">
        <f>VLOOKUP(B2070,'RATEINF-CPI_USA'!$B$2:$E$1244,4,0)</f>
        <v>5.5387532516437687E-5</v>
      </c>
    </row>
    <row r="2071" spans="1:3" x14ac:dyDescent="0.3">
      <c r="A2071" s="1">
        <v>40513</v>
      </c>
      <c r="B2071" s="1">
        <f t="shared" si="32"/>
        <v>40513</v>
      </c>
      <c r="C2071" s="3">
        <f>VLOOKUP(B2071,'RATEINF-CPI_USA'!$B$2:$E$1244,4,0)</f>
        <v>5.5387532516437687E-5</v>
      </c>
    </row>
    <row r="2072" spans="1:3" x14ac:dyDescent="0.3">
      <c r="A2072" s="1">
        <v>40512</v>
      </c>
      <c r="B2072" s="1">
        <f t="shared" si="32"/>
        <v>40483</v>
      </c>
      <c r="C2072" s="3">
        <f>VLOOKUP(B2072,'RATEINF-CPI_USA'!$B$2:$E$1244,4,0)</f>
        <v>1.4018697491513521E-5</v>
      </c>
    </row>
    <row r="2073" spans="1:3" x14ac:dyDescent="0.3">
      <c r="A2073" s="1">
        <v>40511</v>
      </c>
      <c r="B2073" s="1">
        <f t="shared" si="32"/>
        <v>40483</v>
      </c>
      <c r="C2073" s="3">
        <f>VLOOKUP(B2073,'RATEINF-CPI_USA'!$B$2:$E$1244,4,0)</f>
        <v>1.4018697491513521E-5</v>
      </c>
    </row>
    <row r="2074" spans="1:3" x14ac:dyDescent="0.3">
      <c r="A2074" s="1">
        <v>40510</v>
      </c>
      <c r="B2074" s="1">
        <f t="shared" si="32"/>
        <v>40483</v>
      </c>
      <c r="C2074" s="3">
        <f>VLOOKUP(B2074,'RATEINF-CPI_USA'!$B$2:$E$1244,4,0)</f>
        <v>1.4018697491513521E-5</v>
      </c>
    </row>
    <row r="2075" spans="1:3" x14ac:dyDescent="0.3">
      <c r="A2075" s="1">
        <v>40509</v>
      </c>
      <c r="B2075" s="1">
        <f t="shared" si="32"/>
        <v>40483</v>
      </c>
      <c r="C2075" s="3">
        <f>VLOOKUP(B2075,'RATEINF-CPI_USA'!$B$2:$E$1244,4,0)</f>
        <v>1.4018697491513521E-5</v>
      </c>
    </row>
    <row r="2076" spans="1:3" x14ac:dyDescent="0.3">
      <c r="A2076" s="1">
        <v>40508</v>
      </c>
      <c r="B2076" s="1">
        <f t="shared" si="32"/>
        <v>40483</v>
      </c>
      <c r="C2076" s="3">
        <f>VLOOKUP(B2076,'RATEINF-CPI_USA'!$B$2:$E$1244,4,0)</f>
        <v>1.4018697491513521E-5</v>
      </c>
    </row>
    <row r="2077" spans="1:3" x14ac:dyDescent="0.3">
      <c r="A2077" s="1">
        <v>40507</v>
      </c>
      <c r="B2077" s="1">
        <f t="shared" si="32"/>
        <v>40483</v>
      </c>
      <c r="C2077" s="3">
        <f>VLOOKUP(B2077,'RATEINF-CPI_USA'!$B$2:$E$1244,4,0)</f>
        <v>1.4018697491513521E-5</v>
      </c>
    </row>
    <row r="2078" spans="1:3" x14ac:dyDescent="0.3">
      <c r="A2078" s="1">
        <v>40506</v>
      </c>
      <c r="B2078" s="1">
        <f t="shared" si="32"/>
        <v>40483</v>
      </c>
      <c r="C2078" s="3">
        <f>VLOOKUP(B2078,'RATEINF-CPI_USA'!$B$2:$E$1244,4,0)</f>
        <v>1.4018697491513521E-5</v>
      </c>
    </row>
    <row r="2079" spans="1:3" x14ac:dyDescent="0.3">
      <c r="A2079" s="1">
        <v>40505</v>
      </c>
      <c r="B2079" s="1">
        <f t="shared" si="32"/>
        <v>40483</v>
      </c>
      <c r="C2079" s="3">
        <f>VLOOKUP(B2079,'RATEINF-CPI_USA'!$B$2:$E$1244,4,0)</f>
        <v>1.4018697491513521E-5</v>
      </c>
    </row>
    <row r="2080" spans="1:3" x14ac:dyDescent="0.3">
      <c r="A2080" s="1">
        <v>40504</v>
      </c>
      <c r="B2080" s="1">
        <f t="shared" si="32"/>
        <v>40483</v>
      </c>
      <c r="C2080" s="3">
        <f>VLOOKUP(B2080,'RATEINF-CPI_USA'!$B$2:$E$1244,4,0)</f>
        <v>1.4018697491513521E-5</v>
      </c>
    </row>
    <row r="2081" spans="1:3" x14ac:dyDescent="0.3">
      <c r="A2081" s="1">
        <v>40503</v>
      </c>
      <c r="B2081" s="1">
        <f t="shared" si="32"/>
        <v>40483</v>
      </c>
      <c r="C2081" s="3">
        <f>VLOOKUP(B2081,'RATEINF-CPI_USA'!$B$2:$E$1244,4,0)</f>
        <v>1.4018697491513521E-5</v>
      </c>
    </row>
    <row r="2082" spans="1:3" x14ac:dyDescent="0.3">
      <c r="A2082" s="1">
        <v>40502</v>
      </c>
      <c r="B2082" s="1">
        <f t="shared" si="32"/>
        <v>40483</v>
      </c>
      <c r="C2082" s="3">
        <f>VLOOKUP(B2082,'RATEINF-CPI_USA'!$B$2:$E$1244,4,0)</f>
        <v>1.4018697491513521E-5</v>
      </c>
    </row>
    <row r="2083" spans="1:3" x14ac:dyDescent="0.3">
      <c r="A2083" s="1">
        <v>40501</v>
      </c>
      <c r="B2083" s="1">
        <f t="shared" si="32"/>
        <v>40483</v>
      </c>
      <c r="C2083" s="3">
        <f>VLOOKUP(B2083,'RATEINF-CPI_USA'!$B$2:$E$1244,4,0)</f>
        <v>1.4018697491513521E-5</v>
      </c>
    </row>
    <row r="2084" spans="1:3" x14ac:dyDescent="0.3">
      <c r="A2084" s="1">
        <v>40500</v>
      </c>
      <c r="B2084" s="1">
        <f t="shared" si="32"/>
        <v>40483</v>
      </c>
      <c r="C2084" s="3">
        <f>VLOOKUP(B2084,'RATEINF-CPI_USA'!$B$2:$E$1244,4,0)</f>
        <v>1.4018697491513521E-5</v>
      </c>
    </row>
    <row r="2085" spans="1:3" x14ac:dyDescent="0.3">
      <c r="A2085" s="1">
        <v>40499</v>
      </c>
      <c r="B2085" s="1">
        <f t="shared" si="32"/>
        <v>40483</v>
      </c>
      <c r="C2085" s="3">
        <f>VLOOKUP(B2085,'RATEINF-CPI_USA'!$B$2:$E$1244,4,0)</f>
        <v>1.4018697491513521E-5</v>
      </c>
    </row>
    <row r="2086" spans="1:3" x14ac:dyDescent="0.3">
      <c r="A2086" s="1">
        <v>40498</v>
      </c>
      <c r="B2086" s="1">
        <f t="shared" si="32"/>
        <v>40483</v>
      </c>
      <c r="C2086" s="3">
        <f>VLOOKUP(B2086,'RATEINF-CPI_USA'!$B$2:$E$1244,4,0)</f>
        <v>1.4018697491513521E-5</v>
      </c>
    </row>
    <row r="2087" spans="1:3" x14ac:dyDescent="0.3">
      <c r="A2087" s="1">
        <v>40497</v>
      </c>
      <c r="B2087" s="1">
        <f t="shared" si="32"/>
        <v>40483</v>
      </c>
      <c r="C2087" s="3">
        <f>VLOOKUP(B2087,'RATEINF-CPI_USA'!$B$2:$E$1244,4,0)</f>
        <v>1.4018697491513521E-5</v>
      </c>
    </row>
    <row r="2088" spans="1:3" x14ac:dyDescent="0.3">
      <c r="A2088" s="1">
        <v>40496</v>
      </c>
      <c r="B2088" s="1">
        <f t="shared" si="32"/>
        <v>40483</v>
      </c>
      <c r="C2088" s="3">
        <f>VLOOKUP(B2088,'RATEINF-CPI_USA'!$B$2:$E$1244,4,0)</f>
        <v>1.4018697491513521E-5</v>
      </c>
    </row>
    <row r="2089" spans="1:3" x14ac:dyDescent="0.3">
      <c r="A2089" s="1">
        <v>40495</v>
      </c>
      <c r="B2089" s="1">
        <f t="shared" si="32"/>
        <v>40483</v>
      </c>
      <c r="C2089" s="3">
        <f>VLOOKUP(B2089,'RATEINF-CPI_USA'!$B$2:$E$1244,4,0)</f>
        <v>1.4018697491513521E-5</v>
      </c>
    </row>
    <row r="2090" spans="1:3" x14ac:dyDescent="0.3">
      <c r="A2090" s="1">
        <v>40494</v>
      </c>
      <c r="B2090" s="1">
        <f t="shared" si="32"/>
        <v>40483</v>
      </c>
      <c r="C2090" s="3">
        <f>VLOOKUP(B2090,'RATEINF-CPI_USA'!$B$2:$E$1244,4,0)</f>
        <v>1.4018697491513521E-5</v>
      </c>
    </row>
    <row r="2091" spans="1:3" x14ac:dyDescent="0.3">
      <c r="A2091" s="1">
        <v>40493</v>
      </c>
      <c r="B2091" s="1">
        <f t="shared" si="32"/>
        <v>40483</v>
      </c>
      <c r="C2091" s="3">
        <f>VLOOKUP(B2091,'RATEINF-CPI_USA'!$B$2:$E$1244,4,0)</f>
        <v>1.4018697491513521E-5</v>
      </c>
    </row>
    <row r="2092" spans="1:3" x14ac:dyDescent="0.3">
      <c r="A2092" s="1">
        <v>40492</v>
      </c>
      <c r="B2092" s="1">
        <f t="shared" si="32"/>
        <v>40483</v>
      </c>
      <c r="C2092" s="3">
        <f>VLOOKUP(B2092,'RATEINF-CPI_USA'!$B$2:$E$1244,4,0)</f>
        <v>1.4018697491513521E-5</v>
      </c>
    </row>
    <row r="2093" spans="1:3" x14ac:dyDescent="0.3">
      <c r="A2093" s="1">
        <v>40491</v>
      </c>
      <c r="B2093" s="1">
        <f t="shared" si="32"/>
        <v>40483</v>
      </c>
      <c r="C2093" s="3">
        <f>VLOOKUP(B2093,'RATEINF-CPI_USA'!$B$2:$E$1244,4,0)</f>
        <v>1.4018697491513521E-5</v>
      </c>
    </row>
    <row r="2094" spans="1:3" x14ac:dyDescent="0.3">
      <c r="A2094" s="1">
        <v>40490</v>
      </c>
      <c r="B2094" s="1">
        <f t="shared" si="32"/>
        <v>40483</v>
      </c>
      <c r="C2094" s="3">
        <f>VLOOKUP(B2094,'RATEINF-CPI_USA'!$B$2:$E$1244,4,0)</f>
        <v>1.4018697491513521E-5</v>
      </c>
    </row>
    <row r="2095" spans="1:3" x14ac:dyDescent="0.3">
      <c r="A2095" s="1">
        <v>40489</v>
      </c>
      <c r="B2095" s="1">
        <f t="shared" si="32"/>
        <v>40483</v>
      </c>
      <c r="C2095" s="3">
        <f>VLOOKUP(B2095,'RATEINF-CPI_USA'!$B$2:$E$1244,4,0)</f>
        <v>1.4018697491513521E-5</v>
      </c>
    </row>
    <row r="2096" spans="1:3" x14ac:dyDescent="0.3">
      <c r="A2096" s="1">
        <v>40488</v>
      </c>
      <c r="B2096" s="1">
        <f t="shared" si="32"/>
        <v>40483</v>
      </c>
      <c r="C2096" s="3">
        <f>VLOOKUP(B2096,'RATEINF-CPI_USA'!$B$2:$E$1244,4,0)</f>
        <v>1.4018697491513521E-5</v>
      </c>
    </row>
    <row r="2097" spans="1:3" x14ac:dyDescent="0.3">
      <c r="A2097" s="1">
        <v>40487</v>
      </c>
      <c r="B2097" s="1">
        <f t="shared" si="32"/>
        <v>40483</v>
      </c>
      <c r="C2097" s="3">
        <f>VLOOKUP(B2097,'RATEINF-CPI_USA'!$B$2:$E$1244,4,0)</f>
        <v>1.4018697491513521E-5</v>
      </c>
    </row>
    <row r="2098" spans="1:3" x14ac:dyDescent="0.3">
      <c r="A2098" s="1">
        <v>40486</v>
      </c>
      <c r="B2098" s="1">
        <f t="shared" si="32"/>
        <v>40483</v>
      </c>
      <c r="C2098" s="3">
        <f>VLOOKUP(B2098,'RATEINF-CPI_USA'!$B$2:$E$1244,4,0)</f>
        <v>1.4018697491513521E-5</v>
      </c>
    </row>
    <row r="2099" spans="1:3" x14ac:dyDescent="0.3">
      <c r="A2099" s="1">
        <v>40485</v>
      </c>
      <c r="B2099" s="1">
        <f t="shared" si="32"/>
        <v>40483</v>
      </c>
      <c r="C2099" s="3">
        <f>VLOOKUP(B2099,'RATEINF-CPI_USA'!$B$2:$E$1244,4,0)</f>
        <v>1.4018697491513521E-5</v>
      </c>
    </row>
    <row r="2100" spans="1:3" x14ac:dyDescent="0.3">
      <c r="A2100" s="1">
        <v>40484</v>
      </c>
      <c r="B2100" s="1">
        <f t="shared" si="32"/>
        <v>40483</v>
      </c>
      <c r="C2100" s="3">
        <f>VLOOKUP(B2100,'RATEINF-CPI_USA'!$B$2:$E$1244,4,0)</f>
        <v>1.4018697491513521E-5</v>
      </c>
    </row>
    <row r="2101" spans="1:3" x14ac:dyDescent="0.3">
      <c r="A2101" s="1">
        <v>40483</v>
      </c>
      <c r="B2101" s="1">
        <f t="shared" si="32"/>
        <v>40483</v>
      </c>
      <c r="C2101" s="3">
        <f>VLOOKUP(B2101,'RATEINF-CPI_USA'!$B$2:$E$1244,4,0)</f>
        <v>1.4018697491513521E-5</v>
      </c>
    </row>
    <row r="2102" spans="1:3" x14ac:dyDescent="0.3">
      <c r="A2102" s="1">
        <v>40482</v>
      </c>
      <c r="B2102" s="1">
        <f t="shared" si="32"/>
        <v>40452</v>
      </c>
      <c r="C2102" s="3">
        <f>VLOOKUP(B2102,'RATEINF-CPI_USA'!$B$2:$E$1244,4,0)</f>
        <v>4.0143524159041988E-5</v>
      </c>
    </row>
    <row r="2103" spans="1:3" x14ac:dyDescent="0.3">
      <c r="A2103" s="1">
        <v>40481</v>
      </c>
      <c r="B2103" s="1">
        <f t="shared" si="32"/>
        <v>40452</v>
      </c>
      <c r="C2103" s="3">
        <f>VLOOKUP(B2103,'RATEINF-CPI_USA'!$B$2:$E$1244,4,0)</f>
        <v>4.0143524159041988E-5</v>
      </c>
    </row>
    <row r="2104" spans="1:3" x14ac:dyDescent="0.3">
      <c r="A2104" s="1">
        <v>40480</v>
      </c>
      <c r="B2104" s="1">
        <f t="shared" si="32"/>
        <v>40452</v>
      </c>
      <c r="C2104" s="3">
        <f>VLOOKUP(B2104,'RATEINF-CPI_USA'!$B$2:$E$1244,4,0)</f>
        <v>4.0143524159041988E-5</v>
      </c>
    </row>
    <row r="2105" spans="1:3" x14ac:dyDescent="0.3">
      <c r="A2105" s="1">
        <v>40479</v>
      </c>
      <c r="B2105" s="1">
        <f t="shared" si="32"/>
        <v>40452</v>
      </c>
      <c r="C2105" s="3">
        <f>VLOOKUP(B2105,'RATEINF-CPI_USA'!$B$2:$E$1244,4,0)</f>
        <v>4.0143524159041988E-5</v>
      </c>
    </row>
    <row r="2106" spans="1:3" x14ac:dyDescent="0.3">
      <c r="A2106" s="1">
        <v>40478</v>
      </c>
      <c r="B2106" s="1">
        <f t="shared" si="32"/>
        <v>40452</v>
      </c>
      <c r="C2106" s="3">
        <f>VLOOKUP(B2106,'RATEINF-CPI_USA'!$B$2:$E$1244,4,0)</f>
        <v>4.0143524159041988E-5</v>
      </c>
    </row>
    <row r="2107" spans="1:3" x14ac:dyDescent="0.3">
      <c r="A2107" s="1">
        <v>40477</v>
      </c>
      <c r="B2107" s="1">
        <f t="shared" si="32"/>
        <v>40452</v>
      </c>
      <c r="C2107" s="3">
        <f>VLOOKUP(B2107,'RATEINF-CPI_USA'!$B$2:$E$1244,4,0)</f>
        <v>4.0143524159041988E-5</v>
      </c>
    </row>
    <row r="2108" spans="1:3" x14ac:dyDescent="0.3">
      <c r="A2108" s="1">
        <v>40476</v>
      </c>
      <c r="B2108" s="1">
        <f t="shared" si="32"/>
        <v>40452</v>
      </c>
      <c r="C2108" s="3">
        <f>VLOOKUP(B2108,'RATEINF-CPI_USA'!$B$2:$E$1244,4,0)</f>
        <v>4.0143524159041988E-5</v>
      </c>
    </row>
    <row r="2109" spans="1:3" x14ac:dyDescent="0.3">
      <c r="A2109" s="1">
        <v>40475</v>
      </c>
      <c r="B2109" s="1">
        <f t="shared" si="32"/>
        <v>40452</v>
      </c>
      <c r="C2109" s="3">
        <f>VLOOKUP(B2109,'RATEINF-CPI_USA'!$B$2:$E$1244,4,0)</f>
        <v>4.0143524159041988E-5</v>
      </c>
    </row>
    <row r="2110" spans="1:3" x14ac:dyDescent="0.3">
      <c r="A2110" s="1">
        <v>40474</v>
      </c>
      <c r="B2110" s="1">
        <f t="shared" si="32"/>
        <v>40452</v>
      </c>
      <c r="C2110" s="3">
        <f>VLOOKUP(B2110,'RATEINF-CPI_USA'!$B$2:$E$1244,4,0)</f>
        <v>4.0143524159041988E-5</v>
      </c>
    </row>
    <row r="2111" spans="1:3" x14ac:dyDescent="0.3">
      <c r="A2111" s="1">
        <v>40473</v>
      </c>
      <c r="B2111" s="1">
        <f t="shared" si="32"/>
        <v>40452</v>
      </c>
      <c r="C2111" s="3">
        <f>VLOOKUP(B2111,'RATEINF-CPI_USA'!$B$2:$E$1244,4,0)</f>
        <v>4.0143524159041988E-5</v>
      </c>
    </row>
    <row r="2112" spans="1:3" x14ac:dyDescent="0.3">
      <c r="A2112" s="1">
        <v>40472</v>
      </c>
      <c r="B2112" s="1">
        <f t="shared" si="32"/>
        <v>40452</v>
      </c>
      <c r="C2112" s="3">
        <f>VLOOKUP(B2112,'RATEINF-CPI_USA'!$B$2:$E$1244,4,0)</f>
        <v>4.0143524159041988E-5</v>
      </c>
    </row>
    <row r="2113" spans="1:3" x14ac:dyDescent="0.3">
      <c r="A2113" s="1">
        <v>40471</v>
      </c>
      <c r="B2113" s="1">
        <f t="shared" si="32"/>
        <v>40452</v>
      </c>
      <c r="C2113" s="3">
        <f>VLOOKUP(B2113,'RATEINF-CPI_USA'!$B$2:$E$1244,4,0)</f>
        <v>4.0143524159041988E-5</v>
      </c>
    </row>
    <row r="2114" spans="1:3" x14ac:dyDescent="0.3">
      <c r="A2114" s="1">
        <v>40470</v>
      </c>
      <c r="B2114" s="1">
        <f t="shared" si="32"/>
        <v>40452</v>
      </c>
      <c r="C2114" s="3">
        <f>VLOOKUP(B2114,'RATEINF-CPI_USA'!$B$2:$E$1244,4,0)</f>
        <v>4.0143524159041988E-5</v>
      </c>
    </row>
    <row r="2115" spans="1:3" x14ac:dyDescent="0.3">
      <c r="A2115" s="1">
        <v>40469</v>
      </c>
      <c r="B2115" s="1">
        <f t="shared" ref="B2115:B2178" si="33">DATE(YEAR(A2115),MONTH(A2115),1)</f>
        <v>40452</v>
      </c>
      <c r="C2115" s="3">
        <f>VLOOKUP(B2115,'RATEINF-CPI_USA'!$B$2:$E$1244,4,0)</f>
        <v>4.0143524159041988E-5</v>
      </c>
    </row>
    <row r="2116" spans="1:3" x14ac:dyDescent="0.3">
      <c r="A2116" s="1">
        <v>40468</v>
      </c>
      <c r="B2116" s="1">
        <f t="shared" si="33"/>
        <v>40452</v>
      </c>
      <c r="C2116" s="3">
        <f>VLOOKUP(B2116,'RATEINF-CPI_USA'!$B$2:$E$1244,4,0)</f>
        <v>4.0143524159041988E-5</v>
      </c>
    </row>
    <row r="2117" spans="1:3" x14ac:dyDescent="0.3">
      <c r="A2117" s="1">
        <v>40467</v>
      </c>
      <c r="B2117" s="1">
        <f t="shared" si="33"/>
        <v>40452</v>
      </c>
      <c r="C2117" s="3">
        <f>VLOOKUP(B2117,'RATEINF-CPI_USA'!$B$2:$E$1244,4,0)</f>
        <v>4.0143524159041988E-5</v>
      </c>
    </row>
    <row r="2118" spans="1:3" x14ac:dyDescent="0.3">
      <c r="A2118" s="1">
        <v>40466</v>
      </c>
      <c r="B2118" s="1">
        <f t="shared" si="33"/>
        <v>40452</v>
      </c>
      <c r="C2118" s="3">
        <f>VLOOKUP(B2118,'RATEINF-CPI_USA'!$B$2:$E$1244,4,0)</f>
        <v>4.0143524159041988E-5</v>
      </c>
    </row>
    <row r="2119" spans="1:3" x14ac:dyDescent="0.3">
      <c r="A2119" s="1">
        <v>40465</v>
      </c>
      <c r="B2119" s="1">
        <f t="shared" si="33"/>
        <v>40452</v>
      </c>
      <c r="C2119" s="3">
        <f>VLOOKUP(B2119,'RATEINF-CPI_USA'!$B$2:$E$1244,4,0)</f>
        <v>4.0143524159041988E-5</v>
      </c>
    </row>
    <row r="2120" spans="1:3" x14ac:dyDescent="0.3">
      <c r="A2120" s="1">
        <v>40464</v>
      </c>
      <c r="B2120" s="1">
        <f t="shared" si="33"/>
        <v>40452</v>
      </c>
      <c r="C2120" s="3">
        <f>VLOOKUP(B2120,'RATEINF-CPI_USA'!$B$2:$E$1244,4,0)</f>
        <v>4.0143524159041988E-5</v>
      </c>
    </row>
    <row r="2121" spans="1:3" x14ac:dyDescent="0.3">
      <c r="A2121" s="1">
        <v>40463</v>
      </c>
      <c r="B2121" s="1">
        <f t="shared" si="33"/>
        <v>40452</v>
      </c>
      <c r="C2121" s="3">
        <f>VLOOKUP(B2121,'RATEINF-CPI_USA'!$B$2:$E$1244,4,0)</f>
        <v>4.0143524159041988E-5</v>
      </c>
    </row>
    <row r="2122" spans="1:3" x14ac:dyDescent="0.3">
      <c r="A2122" s="1">
        <v>40462</v>
      </c>
      <c r="B2122" s="1">
        <f t="shared" si="33"/>
        <v>40452</v>
      </c>
      <c r="C2122" s="3">
        <f>VLOOKUP(B2122,'RATEINF-CPI_USA'!$B$2:$E$1244,4,0)</f>
        <v>4.0143524159041988E-5</v>
      </c>
    </row>
    <row r="2123" spans="1:3" x14ac:dyDescent="0.3">
      <c r="A2123" s="1">
        <v>40461</v>
      </c>
      <c r="B2123" s="1">
        <f t="shared" si="33"/>
        <v>40452</v>
      </c>
      <c r="C2123" s="3">
        <f>VLOOKUP(B2123,'RATEINF-CPI_USA'!$B$2:$E$1244,4,0)</f>
        <v>4.0143524159041988E-5</v>
      </c>
    </row>
    <row r="2124" spans="1:3" x14ac:dyDescent="0.3">
      <c r="A2124" s="1">
        <v>40460</v>
      </c>
      <c r="B2124" s="1">
        <f t="shared" si="33"/>
        <v>40452</v>
      </c>
      <c r="C2124" s="3">
        <f>VLOOKUP(B2124,'RATEINF-CPI_USA'!$B$2:$E$1244,4,0)</f>
        <v>4.0143524159041988E-5</v>
      </c>
    </row>
    <row r="2125" spans="1:3" x14ac:dyDescent="0.3">
      <c r="A2125" s="1">
        <v>40459</v>
      </c>
      <c r="B2125" s="1">
        <f t="shared" si="33"/>
        <v>40452</v>
      </c>
      <c r="C2125" s="3">
        <f>VLOOKUP(B2125,'RATEINF-CPI_USA'!$B$2:$E$1244,4,0)</f>
        <v>4.0143524159041988E-5</v>
      </c>
    </row>
    <row r="2126" spans="1:3" x14ac:dyDescent="0.3">
      <c r="A2126" s="1">
        <v>40458</v>
      </c>
      <c r="B2126" s="1">
        <f t="shared" si="33"/>
        <v>40452</v>
      </c>
      <c r="C2126" s="3">
        <f>VLOOKUP(B2126,'RATEINF-CPI_USA'!$B$2:$E$1244,4,0)</f>
        <v>4.0143524159041988E-5</v>
      </c>
    </row>
    <row r="2127" spans="1:3" x14ac:dyDescent="0.3">
      <c r="A2127" s="1">
        <v>40457</v>
      </c>
      <c r="B2127" s="1">
        <f t="shared" si="33"/>
        <v>40452</v>
      </c>
      <c r="C2127" s="3">
        <f>VLOOKUP(B2127,'RATEINF-CPI_USA'!$B$2:$E$1244,4,0)</f>
        <v>4.0143524159041988E-5</v>
      </c>
    </row>
    <row r="2128" spans="1:3" x14ac:dyDescent="0.3">
      <c r="A2128" s="1">
        <v>40456</v>
      </c>
      <c r="B2128" s="1">
        <f t="shared" si="33"/>
        <v>40452</v>
      </c>
      <c r="C2128" s="3">
        <f>VLOOKUP(B2128,'RATEINF-CPI_USA'!$B$2:$E$1244,4,0)</f>
        <v>4.0143524159041988E-5</v>
      </c>
    </row>
    <row r="2129" spans="1:3" x14ac:dyDescent="0.3">
      <c r="A2129" s="1">
        <v>40455</v>
      </c>
      <c r="B2129" s="1">
        <f t="shared" si="33"/>
        <v>40452</v>
      </c>
      <c r="C2129" s="3">
        <f>VLOOKUP(B2129,'RATEINF-CPI_USA'!$B$2:$E$1244,4,0)</f>
        <v>4.0143524159041988E-5</v>
      </c>
    </row>
    <row r="2130" spans="1:3" x14ac:dyDescent="0.3">
      <c r="A2130" s="1">
        <v>40454</v>
      </c>
      <c r="B2130" s="1">
        <f t="shared" si="33"/>
        <v>40452</v>
      </c>
      <c r="C2130" s="3">
        <f>VLOOKUP(B2130,'RATEINF-CPI_USA'!$B$2:$E$1244,4,0)</f>
        <v>4.0143524159041988E-5</v>
      </c>
    </row>
    <row r="2131" spans="1:3" x14ac:dyDescent="0.3">
      <c r="A2131" s="1">
        <v>40453</v>
      </c>
      <c r="B2131" s="1">
        <f t="shared" si="33"/>
        <v>40452</v>
      </c>
      <c r="C2131" s="3">
        <f>VLOOKUP(B2131,'RATEINF-CPI_USA'!$B$2:$E$1244,4,0)</f>
        <v>4.0143524159041988E-5</v>
      </c>
    </row>
    <row r="2132" spans="1:3" x14ac:dyDescent="0.3">
      <c r="A2132" s="1">
        <v>40452</v>
      </c>
      <c r="B2132" s="1">
        <f t="shared" si="33"/>
        <v>40452</v>
      </c>
      <c r="C2132" s="3">
        <f>VLOOKUP(B2132,'RATEINF-CPI_USA'!$B$2:$E$1244,4,0)</f>
        <v>4.0143524159041988E-5</v>
      </c>
    </row>
    <row r="2133" spans="1:3" x14ac:dyDescent="0.3">
      <c r="A2133" s="1">
        <v>40451</v>
      </c>
      <c r="B2133" s="1">
        <f t="shared" si="33"/>
        <v>40422</v>
      </c>
      <c r="C2133" s="3">
        <f>VLOOKUP(B2133,'RATEINF-CPI_USA'!$B$2:$E$1244,4,0)</f>
        <v>1.9385757494383427E-5</v>
      </c>
    </row>
    <row r="2134" spans="1:3" x14ac:dyDescent="0.3">
      <c r="A2134" s="1">
        <v>40450</v>
      </c>
      <c r="B2134" s="1">
        <f t="shared" si="33"/>
        <v>40422</v>
      </c>
      <c r="C2134" s="3">
        <f>VLOOKUP(B2134,'RATEINF-CPI_USA'!$B$2:$E$1244,4,0)</f>
        <v>1.9385757494383427E-5</v>
      </c>
    </row>
    <row r="2135" spans="1:3" x14ac:dyDescent="0.3">
      <c r="A2135" s="1">
        <v>40449</v>
      </c>
      <c r="B2135" s="1">
        <f t="shared" si="33"/>
        <v>40422</v>
      </c>
      <c r="C2135" s="3">
        <f>VLOOKUP(B2135,'RATEINF-CPI_USA'!$B$2:$E$1244,4,0)</f>
        <v>1.9385757494383427E-5</v>
      </c>
    </row>
    <row r="2136" spans="1:3" x14ac:dyDescent="0.3">
      <c r="A2136" s="1">
        <v>40448</v>
      </c>
      <c r="B2136" s="1">
        <f t="shared" si="33"/>
        <v>40422</v>
      </c>
      <c r="C2136" s="3">
        <f>VLOOKUP(B2136,'RATEINF-CPI_USA'!$B$2:$E$1244,4,0)</f>
        <v>1.9385757494383427E-5</v>
      </c>
    </row>
    <row r="2137" spans="1:3" x14ac:dyDescent="0.3">
      <c r="A2137" s="1">
        <v>40447</v>
      </c>
      <c r="B2137" s="1">
        <f t="shared" si="33"/>
        <v>40422</v>
      </c>
      <c r="C2137" s="3">
        <f>VLOOKUP(B2137,'RATEINF-CPI_USA'!$B$2:$E$1244,4,0)</f>
        <v>1.9385757494383427E-5</v>
      </c>
    </row>
    <row r="2138" spans="1:3" x14ac:dyDescent="0.3">
      <c r="A2138" s="1">
        <v>40446</v>
      </c>
      <c r="B2138" s="1">
        <f t="shared" si="33"/>
        <v>40422</v>
      </c>
      <c r="C2138" s="3">
        <f>VLOOKUP(B2138,'RATEINF-CPI_USA'!$B$2:$E$1244,4,0)</f>
        <v>1.9385757494383427E-5</v>
      </c>
    </row>
    <row r="2139" spans="1:3" x14ac:dyDescent="0.3">
      <c r="A2139" s="1">
        <v>40445</v>
      </c>
      <c r="B2139" s="1">
        <f t="shared" si="33"/>
        <v>40422</v>
      </c>
      <c r="C2139" s="3">
        <f>VLOOKUP(B2139,'RATEINF-CPI_USA'!$B$2:$E$1244,4,0)</f>
        <v>1.9385757494383427E-5</v>
      </c>
    </row>
    <row r="2140" spans="1:3" x14ac:dyDescent="0.3">
      <c r="A2140" s="1">
        <v>40444</v>
      </c>
      <c r="B2140" s="1">
        <f t="shared" si="33"/>
        <v>40422</v>
      </c>
      <c r="C2140" s="3">
        <f>VLOOKUP(B2140,'RATEINF-CPI_USA'!$B$2:$E$1244,4,0)</f>
        <v>1.9385757494383427E-5</v>
      </c>
    </row>
    <row r="2141" spans="1:3" x14ac:dyDescent="0.3">
      <c r="A2141" s="1">
        <v>40443</v>
      </c>
      <c r="B2141" s="1">
        <f t="shared" si="33"/>
        <v>40422</v>
      </c>
      <c r="C2141" s="3">
        <f>VLOOKUP(B2141,'RATEINF-CPI_USA'!$B$2:$E$1244,4,0)</f>
        <v>1.9385757494383427E-5</v>
      </c>
    </row>
    <row r="2142" spans="1:3" x14ac:dyDescent="0.3">
      <c r="A2142" s="1">
        <v>40442</v>
      </c>
      <c r="B2142" s="1">
        <f t="shared" si="33"/>
        <v>40422</v>
      </c>
      <c r="C2142" s="3">
        <f>VLOOKUP(B2142,'RATEINF-CPI_USA'!$B$2:$E$1244,4,0)</f>
        <v>1.9385757494383427E-5</v>
      </c>
    </row>
    <row r="2143" spans="1:3" x14ac:dyDescent="0.3">
      <c r="A2143" s="1">
        <v>40441</v>
      </c>
      <c r="B2143" s="1">
        <f t="shared" si="33"/>
        <v>40422</v>
      </c>
      <c r="C2143" s="3">
        <f>VLOOKUP(B2143,'RATEINF-CPI_USA'!$B$2:$E$1244,4,0)</f>
        <v>1.9385757494383427E-5</v>
      </c>
    </row>
    <row r="2144" spans="1:3" x14ac:dyDescent="0.3">
      <c r="A2144" s="1">
        <v>40440</v>
      </c>
      <c r="B2144" s="1">
        <f t="shared" si="33"/>
        <v>40422</v>
      </c>
      <c r="C2144" s="3">
        <f>VLOOKUP(B2144,'RATEINF-CPI_USA'!$B$2:$E$1244,4,0)</f>
        <v>1.9385757494383427E-5</v>
      </c>
    </row>
    <row r="2145" spans="1:3" x14ac:dyDescent="0.3">
      <c r="A2145" s="1">
        <v>40439</v>
      </c>
      <c r="B2145" s="1">
        <f t="shared" si="33"/>
        <v>40422</v>
      </c>
      <c r="C2145" s="3">
        <f>VLOOKUP(B2145,'RATEINF-CPI_USA'!$B$2:$E$1244,4,0)</f>
        <v>1.9385757494383427E-5</v>
      </c>
    </row>
    <row r="2146" spans="1:3" x14ac:dyDescent="0.3">
      <c r="A2146" s="1">
        <v>40438</v>
      </c>
      <c r="B2146" s="1">
        <f t="shared" si="33"/>
        <v>40422</v>
      </c>
      <c r="C2146" s="3">
        <f>VLOOKUP(B2146,'RATEINF-CPI_USA'!$B$2:$E$1244,4,0)</f>
        <v>1.9385757494383427E-5</v>
      </c>
    </row>
    <row r="2147" spans="1:3" x14ac:dyDescent="0.3">
      <c r="A2147" s="1">
        <v>40437</v>
      </c>
      <c r="B2147" s="1">
        <f t="shared" si="33"/>
        <v>40422</v>
      </c>
      <c r="C2147" s="3">
        <f>VLOOKUP(B2147,'RATEINF-CPI_USA'!$B$2:$E$1244,4,0)</f>
        <v>1.9385757494383427E-5</v>
      </c>
    </row>
    <row r="2148" spans="1:3" x14ac:dyDescent="0.3">
      <c r="A2148" s="1">
        <v>40436</v>
      </c>
      <c r="B2148" s="1">
        <f t="shared" si="33"/>
        <v>40422</v>
      </c>
      <c r="C2148" s="3">
        <f>VLOOKUP(B2148,'RATEINF-CPI_USA'!$B$2:$E$1244,4,0)</f>
        <v>1.9385757494383427E-5</v>
      </c>
    </row>
    <row r="2149" spans="1:3" x14ac:dyDescent="0.3">
      <c r="A2149" s="1">
        <v>40435</v>
      </c>
      <c r="B2149" s="1">
        <f t="shared" si="33"/>
        <v>40422</v>
      </c>
      <c r="C2149" s="3">
        <f>VLOOKUP(B2149,'RATEINF-CPI_USA'!$B$2:$E$1244,4,0)</f>
        <v>1.9385757494383427E-5</v>
      </c>
    </row>
    <row r="2150" spans="1:3" x14ac:dyDescent="0.3">
      <c r="A2150" s="1">
        <v>40434</v>
      </c>
      <c r="B2150" s="1">
        <f t="shared" si="33"/>
        <v>40422</v>
      </c>
      <c r="C2150" s="3">
        <f>VLOOKUP(B2150,'RATEINF-CPI_USA'!$B$2:$E$1244,4,0)</f>
        <v>1.9385757494383427E-5</v>
      </c>
    </row>
    <row r="2151" spans="1:3" x14ac:dyDescent="0.3">
      <c r="A2151" s="1">
        <v>40433</v>
      </c>
      <c r="B2151" s="1">
        <f t="shared" si="33"/>
        <v>40422</v>
      </c>
      <c r="C2151" s="3">
        <f>VLOOKUP(B2151,'RATEINF-CPI_USA'!$B$2:$E$1244,4,0)</f>
        <v>1.9385757494383427E-5</v>
      </c>
    </row>
    <row r="2152" spans="1:3" x14ac:dyDescent="0.3">
      <c r="A2152" s="1">
        <v>40432</v>
      </c>
      <c r="B2152" s="1">
        <f t="shared" si="33"/>
        <v>40422</v>
      </c>
      <c r="C2152" s="3">
        <f>VLOOKUP(B2152,'RATEINF-CPI_USA'!$B$2:$E$1244,4,0)</f>
        <v>1.9385757494383427E-5</v>
      </c>
    </row>
    <row r="2153" spans="1:3" x14ac:dyDescent="0.3">
      <c r="A2153" s="1">
        <v>40431</v>
      </c>
      <c r="B2153" s="1">
        <f t="shared" si="33"/>
        <v>40422</v>
      </c>
      <c r="C2153" s="3">
        <f>VLOOKUP(B2153,'RATEINF-CPI_USA'!$B$2:$E$1244,4,0)</f>
        <v>1.9385757494383427E-5</v>
      </c>
    </row>
    <row r="2154" spans="1:3" x14ac:dyDescent="0.3">
      <c r="A2154" s="1">
        <v>40430</v>
      </c>
      <c r="B2154" s="1">
        <f t="shared" si="33"/>
        <v>40422</v>
      </c>
      <c r="C2154" s="3">
        <f>VLOOKUP(B2154,'RATEINF-CPI_USA'!$B$2:$E$1244,4,0)</f>
        <v>1.9385757494383427E-5</v>
      </c>
    </row>
    <row r="2155" spans="1:3" x14ac:dyDescent="0.3">
      <c r="A2155" s="1">
        <v>40429</v>
      </c>
      <c r="B2155" s="1">
        <f t="shared" si="33"/>
        <v>40422</v>
      </c>
      <c r="C2155" s="3">
        <f>VLOOKUP(B2155,'RATEINF-CPI_USA'!$B$2:$E$1244,4,0)</f>
        <v>1.9385757494383427E-5</v>
      </c>
    </row>
    <row r="2156" spans="1:3" x14ac:dyDescent="0.3">
      <c r="A2156" s="1">
        <v>40428</v>
      </c>
      <c r="B2156" s="1">
        <f t="shared" si="33"/>
        <v>40422</v>
      </c>
      <c r="C2156" s="3">
        <f>VLOOKUP(B2156,'RATEINF-CPI_USA'!$B$2:$E$1244,4,0)</f>
        <v>1.9385757494383427E-5</v>
      </c>
    </row>
    <row r="2157" spans="1:3" x14ac:dyDescent="0.3">
      <c r="A2157" s="1">
        <v>40427</v>
      </c>
      <c r="B2157" s="1">
        <f t="shared" si="33"/>
        <v>40422</v>
      </c>
      <c r="C2157" s="3">
        <f>VLOOKUP(B2157,'RATEINF-CPI_USA'!$B$2:$E$1244,4,0)</f>
        <v>1.9385757494383427E-5</v>
      </c>
    </row>
    <row r="2158" spans="1:3" x14ac:dyDescent="0.3">
      <c r="A2158" s="1">
        <v>40426</v>
      </c>
      <c r="B2158" s="1">
        <f t="shared" si="33"/>
        <v>40422</v>
      </c>
      <c r="C2158" s="3">
        <f>VLOOKUP(B2158,'RATEINF-CPI_USA'!$B$2:$E$1244,4,0)</f>
        <v>1.9385757494383427E-5</v>
      </c>
    </row>
    <row r="2159" spans="1:3" x14ac:dyDescent="0.3">
      <c r="A2159" s="1">
        <v>40425</v>
      </c>
      <c r="B2159" s="1">
        <f t="shared" si="33"/>
        <v>40422</v>
      </c>
      <c r="C2159" s="3">
        <f>VLOOKUP(B2159,'RATEINF-CPI_USA'!$B$2:$E$1244,4,0)</f>
        <v>1.9385757494383427E-5</v>
      </c>
    </row>
    <row r="2160" spans="1:3" x14ac:dyDescent="0.3">
      <c r="A2160" s="1">
        <v>40424</v>
      </c>
      <c r="B2160" s="1">
        <f t="shared" si="33"/>
        <v>40422</v>
      </c>
      <c r="C2160" s="3">
        <f>VLOOKUP(B2160,'RATEINF-CPI_USA'!$B$2:$E$1244,4,0)</f>
        <v>1.9385757494383427E-5</v>
      </c>
    </row>
    <row r="2161" spans="1:3" x14ac:dyDescent="0.3">
      <c r="A2161" s="1">
        <v>40423</v>
      </c>
      <c r="B2161" s="1">
        <f t="shared" si="33"/>
        <v>40422</v>
      </c>
      <c r="C2161" s="3">
        <f>VLOOKUP(B2161,'RATEINF-CPI_USA'!$B$2:$E$1244,4,0)</f>
        <v>1.9385757494383427E-5</v>
      </c>
    </row>
    <row r="2162" spans="1:3" x14ac:dyDescent="0.3">
      <c r="A2162" s="1">
        <v>40422</v>
      </c>
      <c r="B2162" s="1">
        <f t="shared" si="33"/>
        <v>40422</v>
      </c>
      <c r="C2162" s="3">
        <f>VLOOKUP(B2162,'RATEINF-CPI_USA'!$B$2:$E$1244,4,0)</f>
        <v>1.9385757494383427E-5</v>
      </c>
    </row>
    <row r="2163" spans="1:3" x14ac:dyDescent="0.3">
      <c r="A2163" s="1">
        <v>40421</v>
      </c>
      <c r="B2163" s="1">
        <f t="shared" si="33"/>
        <v>40391</v>
      </c>
      <c r="C2163" s="3">
        <f>VLOOKUP(B2163,'RATEINF-CPI_USA'!$B$2:$E$1244,4,0)</f>
        <v>4.4507830375239976E-5</v>
      </c>
    </row>
    <row r="2164" spans="1:3" x14ac:dyDescent="0.3">
      <c r="A2164" s="1">
        <v>40420</v>
      </c>
      <c r="B2164" s="1">
        <f t="shared" si="33"/>
        <v>40391</v>
      </c>
      <c r="C2164" s="3">
        <f>VLOOKUP(B2164,'RATEINF-CPI_USA'!$B$2:$E$1244,4,0)</f>
        <v>4.4507830375239976E-5</v>
      </c>
    </row>
    <row r="2165" spans="1:3" x14ac:dyDescent="0.3">
      <c r="A2165" s="1">
        <v>40419</v>
      </c>
      <c r="B2165" s="1">
        <f t="shared" si="33"/>
        <v>40391</v>
      </c>
      <c r="C2165" s="3">
        <f>VLOOKUP(B2165,'RATEINF-CPI_USA'!$B$2:$E$1244,4,0)</f>
        <v>4.4507830375239976E-5</v>
      </c>
    </row>
    <row r="2166" spans="1:3" x14ac:dyDescent="0.3">
      <c r="A2166" s="1">
        <v>40418</v>
      </c>
      <c r="B2166" s="1">
        <f t="shared" si="33"/>
        <v>40391</v>
      </c>
      <c r="C2166" s="3">
        <f>VLOOKUP(B2166,'RATEINF-CPI_USA'!$B$2:$E$1244,4,0)</f>
        <v>4.4507830375239976E-5</v>
      </c>
    </row>
    <row r="2167" spans="1:3" x14ac:dyDescent="0.3">
      <c r="A2167" s="1">
        <v>40417</v>
      </c>
      <c r="B2167" s="1">
        <f t="shared" si="33"/>
        <v>40391</v>
      </c>
      <c r="C2167" s="3">
        <f>VLOOKUP(B2167,'RATEINF-CPI_USA'!$B$2:$E$1244,4,0)</f>
        <v>4.4507830375239976E-5</v>
      </c>
    </row>
    <row r="2168" spans="1:3" x14ac:dyDescent="0.3">
      <c r="A2168" s="1">
        <v>40416</v>
      </c>
      <c r="B2168" s="1">
        <f t="shared" si="33"/>
        <v>40391</v>
      </c>
      <c r="C2168" s="3">
        <f>VLOOKUP(B2168,'RATEINF-CPI_USA'!$B$2:$E$1244,4,0)</f>
        <v>4.4507830375239976E-5</v>
      </c>
    </row>
    <row r="2169" spans="1:3" x14ac:dyDescent="0.3">
      <c r="A2169" s="1">
        <v>40415</v>
      </c>
      <c r="B2169" s="1">
        <f t="shared" si="33"/>
        <v>40391</v>
      </c>
      <c r="C2169" s="3">
        <f>VLOOKUP(B2169,'RATEINF-CPI_USA'!$B$2:$E$1244,4,0)</f>
        <v>4.4507830375239976E-5</v>
      </c>
    </row>
    <row r="2170" spans="1:3" x14ac:dyDescent="0.3">
      <c r="A2170" s="1">
        <v>40414</v>
      </c>
      <c r="B2170" s="1">
        <f t="shared" si="33"/>
        <v>40391</v>
      </c>
      <c r="C2170" s="3">
        <f>VLOOKUP(B2170,'RATEINF-CPI_USA'!$B$2:$E$1244,4,0)</f>
        <v>4.4507830375239976E-5</v>
      </c>
    </row>
    <row r="2171" spans="1:3" x14ac:dyDescent="0.3">
      <c r="A2171" s="1">
        <v>40413</v>
      </c>
      <c r="B2171" s="1">
        <f t="shared" si="33"/>
        <v>40391</v>
      </c>
      <c r="C2171" s="3">
        <f>VLOOKUP(B2171,'RATEINF-CPI_USA'!$B$2:$E$1244,4,0)</f>
        <v>4.4507830375239976E-5</v>
      </c>
    </row>
    <row r="2172" spans="1:3" x14ac:dyDescent="0.3">
      <c r="A2172" s="1">
        <v>40412</v>
      </c>
      <c r="B2172" s="1">
        <f t="shared" si="33"/>
        <v>40391</v>
      </c>
      <c r="C2172" s="3">
        <f>VLOOKUP(B2172,'RATEINF-CPI_USA'!$B$2:$E$1244,4,0)</f>
        <v>4.4507830375239976E-5</v>
      </c>
    </row>
    <row r="2173" spans="1:3" x14ac:dyDescent="0.3">
      <c r="A2173" s="1">
        <v>40411</v>
      </c>
      <c r="B2173" s="1">
        <f t="shared" si="33"/>
        <v>40391</v>
      </c>
      <c r="C2173" s="3">
        <f>VLOOKUP(B2173,'RATEINF-CPI_USA'!$B$2:$E$1244,4,0)</f>
        <v>4.4507830375239976E-5</v>
      </c>
    </row>
    <row r="2174" spans="1:3" x14ac:dyDescent="0.3">
      <c r="A2174" s="1">
        <v>40410</v>
      </c>
      <c r="B2174" s="1">
        <f t="shared" si="33"/>
        <v>40391</v>
      </c>
      <c r="C2174" s="3">
        <f>VLOOKUP(B2174,'RATEINF-CPI_USA'!$B$2:$E$1244,4,0)</f>
        <v>4.4507830375239976E-5</v>
      </c>
    </row>
    <row r="2175" spans="1:3" x14ac:dyDescent="0.3">
      <c r="A2175" s="1">
        <v>40409</v>
      </c>
      <c r="B2175" s="1">
        <f t="shared" si="33"/>
        <v>40391</v>
      </c>
      <c r="C2175" s="3">
        <f>VLOOKUP(B2175,'RATEINF-CPI_USA'!$B$2:$E$1244,4,0)</f>
        <v>4.4507830375239976E-5</v>
      </c>
    </row>
    <row r="2176" spans="1:3" x14ac:dyDescent="0.3">
      <c r="A2176" s="1">
        <v>40408</v>
      </c>
      <c r="B2176" s="1">
        <f t="shared" si="33"/>
        <v>40391</v>
      </c>
      <c r="C2176" s="3">
        <f>VLOOKUP(B2176,'RATEINF-CPI_USA'!$B$2:$E$1244,4,0)</f>
        <v>4.4507830375239976E-5</v>
      </c>
    </row>
    <row r="2177" spans="1:3" x14ac:dyDescent="0.3">
      <c r="A2177" s="1">
        <v>40407</v>
      </c>
      <c r="B2177" s="1">
        <f t="shared" si="33"/>
        <v>40391</v>
      </c>
      <c r="C2177" s="3">
        <f>VLOOKUP(B2177,'RATEINF-CPI_USA'!$B$2:$E$1244,4,0)</f>
        <v>4.4507830375239976E-5</v>
      </c>
    </row>
    <row r="2178" spans="1:3" x14ac:dyDescent="0.3">
      <c r="A2178" s="1">
        <v>40406</v>
      </c>
      <c r="B2178" s="1">
        <f t="shared" si="33"/>
        <v>40391</v>
      </c>
      <c r="C2178" s="3">
        <f>VLOOKUP(B2178,'RATEINF-CPI_USA'!$B$2:$E$1244,4,0)</f>
        <v>4.4507830375239976E-5</v>
      </c>
    </row>
    <row r="2179" spans="1:3" x14ac:dyDescent="0.3">
      <c r="A2179" s="1">
        <v>40405</v>
      </c>
      <c r="B2179" s="1">
        <f t="shared" ref="B2179:B2242" si="34">DATE(YEAR(A2179),MONTH(A2179),1)</f>
        <v>40391</v>
      </c>
      <c r="C2179" s="3">
        <f>VLOOKUP(B2179,'RATEINF-CPI_USA'!$B$2:$E$1244,4,0)</f>
        <v>4.4507830375239976E-5</v>
      </c>
    </row>
    <row r="2180" spans="1:3" x14ac:dyDescent="0.3">
      <c r="A2180" s="1">
        <v>40404</v>
      </c>
      <c r="B2180" s="1">
        <f t="shared" si="34"/>
        <v>40391</v>
      </c>
      <c r="C2180" s="3">
        <f>VLOOKUP(B2180,'RATEINF-CPI_USA'!$B$2:$E$1244,4,0)</f>
        <v>4.4507830375239976E-5</v>
      </c>
    </row>
    <row r="2181" spans="1:3" x14ac:dyDescent="0.3">
      <c r="A2181" s="1">
        <v>40403</v>
      </c>
      <c r="B2181" s="1">
        <f t="shared" si="34"/>
        <v>40391</v>
      </c>
      <c r="C2181" s="3">
        <f>VLOOKUP(B2181,'RATEINF-CPI_USA'!$B$2:$E$1244,4,0)</f>
        <v>4.4507830375239976E-5</v>
      </c>
    </row>
    <row r="2182" spans="1:3" x14ac:dyDescent="0.3">
      <c r="A2182" s="1">
        <v>40402</v>
      </c>
      <c r="B2182" s="1">
        <f t="shared" si="34"/>
        <v>40391</v>
      </c>
      <c r="C2182" s="3">
        <f>VLOOKUP(B2182,'RATEINF-CPI_USA'!$B$2:$E$1244,4,0)</f>
        <v>4.4507830375239976E-5</v>
      </c>
    </row>
    <row r="2183" spans="1:3" x14ac:dyDescent="0.3">
      <c r="A2183" s="1">
        <v>40401</v>
      </c>
      <c r="B2183" s="1">
        <f t="shared" si="34"/>
        <v>40391</v>
      </c>
      <c r="C2183" s="3">
        <f>VLOOKUP(B2183,'RATEINF-CPI_USA'!$B$2:$E$1244,4,0)</f>
        <v>4.4507830375239976E-5</v>
      </c>
    </row>
    <row r="2184" spans="1:3" x14ac:dyDescent="0.3">
      <c r="A2184" s="1">
        <v>40400</v>
      </c>
      <c r="B2184" s="1">
        <f t="shared" si="34"/>
        <v>40391</v>
      </c>
      <c r="C2184" s="3">
        <f>VLOOKUP(B2184,'RATEINF-CPI_USA'!$B$2:$E$1244,4,0)</f>
        <v>4.4507830375239976E-5</v>
      </c>
    </row>
    <row r="2185" spans="1:3" x14ac:dyDescent="0.3">
      <c r="A2185" s="1">
        <v>40399</v>
      </c>
      <c r="B2185" s="1">
        <f t="shared" si="34"/>
        <v>40391</v>
      </c>
      <c r="C2185" s="3">
        <f>VLOOKUP(B2185,'RATEINF-CPI_USA'!$B$2:$E$1244,4,0)</f>
        <v>4.4507830375239976E-5</v>
      </c>
    </row>
    <row r="2186" spans="1:3" x14ac:dyDescent="0.3">
      <c r="A2186" s="1">
        <v>40398</v>
      </c>
      <c r="B2186" s="1">
        <f t="shared" si="34"/>
        <v>40391</v>
      </c>
      <c r="C2186" s="3">
        <f>VLOOKUP(B2186,'RATEINF-CPI_USA'!$B$2:$E$1244,4,0)</f>
        <v>4.4507830375239976E-5</v>
      </c>
    </row>
    <row r="2187" spans="1:3" x14ac:dyDescent="0.3">
      <c r="A2187" s="1">
        <v>40397</v>
      </c>
      <c r="B2187" s="1">
        <f t="shared" si="34"/>
        <v>40391</v>
      </c>
      <c r="C2187" s="3">
        <f>VLOOKUP(B2187,'RATEINF-CPI_USA'!$B$2:$E$1244,4,0)</f>
        <v>4.4507830375239976E-5</v>
      </c>
    </row>
    <row r="2188" spans="1:3" x14ac:dyDescent="0.3">
      <c r="A2188" s="1">
        <v>40396</v>
      </c>
      <c r="B2188" s="1">
        <f t="shared" si="34"/>
        <v>40391</v>
      </c>
      <c r="C2188" s="3">
        <f>VLOOKUP(B2188,'RATEINF-CPI_USA'!$B$2:$E$1244,4,0)</f>
        <v>4.4507830375239976E-5</v>
      </c>
    </row>
    <row r="2189" spans="1:3" x14ac:dyDescent="0.3">
      <c r="A2189" s="1">
        <v>40395</v>
      </c>
      <c r="B2189" s="1">
        <f t="shared" si="34"/>
        <v>40391</v>
      </c>
      <c r="C2189" s="3">
        <f>VLOOKUP(B2189,'RATEINF-CPI_USA'!$B$2:$E$1244,4,0)</f>
        <v>4.4507830375239976E-5</v>
      </c>
    </row>
    <row r="2190" spans="1:3" x14ac:dyDescent="0.3">
      <c r="A2190" s="1">
        <v>40394</v>
      </c>
      <c r="B2190" s="1">
        <f t="shared" si="34"/>
        <v>40391</v>
      </c>
      <c r="C2190" s="3">
        <f>VLOOKUP(B2190,'RATEINF-CPI_USA'!$B$2:$E$1244,4,0)</f>
        <v>4.4507830375239976E-5</v>
      </c>
    </row>
    <row r="2191" spans="1:3" x14ac:dyDescent="0.3">
      <c r="A2191" s="1">
        <v>40393</v>
      </c>
      <c r="B2191" s="1">
        <f t="shared" si="34"/>
        <v>40391</v>
      </c>
      <c r="C2191" s="3">
        <f>VLOOKUP(B2191,'RATEINF-CPI_USA'!$B$2:$E$1244,4,0)</f>
        <v>4.4507830375239976E-5</v>
      </c>
    </row>
    <row r="2192" spans="1:3" x14ac:dyDescent="0.3">
      <c r="A2192" s="1">
        <v>40392</v>
      </c>
      <c r="B2192" s="1">
        <f t="shared" si="34"/>
        <v>40391</v>
      </c>
      <c r="C2192" s="3">
        <f>VLOOKUP(B2192,'RATEINF-CPI_USA'!$B$2:$E$1244,4,0)</f>
        <v>4.4507830375239976E-5</v>
      </c>
    </row>
    <row r="2193" spans="1:3" x14ac:dyDescent="0.3">
      <c r="A2193" s="1">
        <v>40391</v>
      </c>
      <c r="B2193" s="1">
        <f t="shared" si="34"/>
        <v>40391</v>
      </c>
      <c r="C2193" s="3">
        <f>VLOOKUP(B2193,'RATEINF-CPI_USA'!$B$2:$E$1244,4,0)</f>
        <v>4.4507830375239976E-5</v>
      </c>
    </row>
    <row r="2194" spans="1:3" x14ac:dyDescent="0.3">
      <c r="A2194" s="1">
        <v>40390</v>
      </c>
      <c r="B2194" s="1">
        <f t="shared" si="34"/>
        <v>40360</v>
      </c>
      <c r="C2194" s="3">
        <f>VLOOKUP(B2194,'RATEINF-CPI_USA'!$B$2:$E$1244,4,0)</f>
        <v>6.8071454562002032E-6</v>
      </c>
    </row>
    <row r="2195" spans="1:3" x14ac:dyDescent="0.3">
      <c r="A2195" s="1">
        <v>40389</v>
      </c>
      <c r="B2195" s="1">
        <f t="shared" si="34"/>
        <v>40360</v>
      </c>
      <c r="C2195" s="3">
        <f>VLOOKUP(B2195,'RATEINF-CPI_USA'!$B$2:$E$1244,4,0)</f>
        <v>6.8071454562002032E-6</v>
      </c>
    </row>
    <row r="2196" spans="1:3" x14ac:dyDescent="0.3">
      <c r="A2196" s="1">
        <v>40388</v>
      </c>
      <c r="B2196" s="1">
        <f t="shared" si="34"/>
        <v>40360</v>
      </c>
      <c r="C2196" s="3">
        <f>VLOOKUP(B2196,'RATEINF-CPI_USA'!$B$2:$E$1244,4,0)</f>
        <v>6.8071454562002032E-6</v>
      </c>
    </row>
    <row r="2197" spans="1:3" x14ac:dyDescent="0.3">
      <c r="A2197" s="1">
        <v>40387</v>
      </c>
      <c r="B2197" s="1">
        <f t="shared" si="34"/>
        <v>40360</v>
      </c>
      <c r="C2197" s="3">
        <f>VLOOKUP(B2197,'RATEINF-CPI_USA'!$B$2:$E$1244,4,0)</f>
        <v>6.8071454562002032E-6</v>
      </c>
    </row>
    <row r="2198" spans="1:3" x14ac:dyDescent="0.3">
      <c r="A2198" s="1">
        <v>40386</v>
      </c>
      <c r="B2198" s="1">
        <f t="shared" si="34"/>
        <v>40360</v>
      </c>
      <c r="C2198" s="3">
        <f>VLOOKUP(B2198,'RATEINF-CPI_USA'!$B$2:$E$1244,4,0)</f>
        <v>6.8071454562002032E-6</v>
      </c>
    </row>
    <row r="2199" spans="1:3" x14ac:dyDescent="0.3">
      <c r="A2199" s="1">
        <v>40385</v>
      </c>
      <c r="B2199" s="1">
        <f t="shared" si="34"/>
        <v>40360</v>
      </c>
      <c r="C2199" s="3">
        <f>VLOOKUP(B2199,'RATEINF-CPI_USA'!$B$2:$E$1244,4,0)</f>
        <v>6.8071454562002032E-6</v>
      </c>
    </row>
    <row r="2200" spans="1:3" x14ac:dyDescent="0.3">
      <c r="A2200" s="1">
        <v>40384</v>
      </c>
      <c r="B2200" s="1">
        <f t="shared" si="34"/>
        <v>40360</v>
      </c>
      <c r="C2200" s="3">
        <f>VLOOKUP(B2200,'RATEINF-CPI_USA'!$B$2:$E$1244,4,0)</f>
        <v>6.8071454562002032E-6</v>
      </c>
    </row>
    <row r="2201" spans="1:3" x14ac:dyDescent="0.3">
      <c r="A2201" s="1">
        <v>40383</v>
      </c>
      <c r="B2201" s="1">
        <f t="shared" si="34"/>
        <v>40360</v>
      </c>
      <c r="C2201" s="3">
        <f>VLOOKUP(B2201,'RATEINF-CPI_USA'!$B$2:$E$1244,4,0)</f>
        <v>6.8071454562002032E-6</v>
      </c>
    </row>
    <row r="2202" spans="1:3" x14ac:dyDescent="0.3">
      <c r="A2202" s="1">
        <v>40382</v>
      </c>
      <c r="B2202" s="1">
        <f t="shared" si="34"/>
        <v>40360</v>
      </c>
      <c r="C2202" s="3">
        <f>VLOOKUP(B2202,'RATEINF-CPI_USA'!$B$2:$E$1244,4,0)</f>
        <v>6.8071454562002032E-6</v>
      </c>
    </row>
    <row r="2203" spans="1:3" x14ac:dyDescent="0.3">
      <c r="A2203" s="1">
        <v>40381</v>
      </c>
      <c r="B2203" s="1">
        <f t="shared" si="34"/>
        <v>40360</v>
      </c>
      <c r="C2203" s="3">
        <f>VLOOKUP(B2203,'RATEINF-CPI_USA'!$B$2:$E$1244,4,0)</f>
        <v>6.8071454562002032E-6</v>
      </c>
    </row>
    <row r="2204" spans="1:3" x14ac:dyDescent="0.3">
      <c r="A2204" s="1">
        <v>40380</v>
      </c>
      <c r="B2204" s="1">
        <f t="shared" si="34"/>
        <v>40360</v>
      </c>
      <c r="C2204" s="3">
        <f>VLOOKUP(B2204,'RATEINF-CPI_USA'!$B$2:$E$1244,4,0)</f>
        <v>6.8071454562002032E-6</v>
      </c>
    </row>
    <row r="2205" spans="1:3" x14ac:dyDescent="0.3">
      <c r="A2205" s="1">
        <v>40379</v>
      </c>
      <c r="B2205" s="1">
        <f t="shared" si="34"/>
        <v>40360</v>
      </c>
      <c r="C2205" s="3">
        <f>VLOOKUP(B2205,'RATEINF-CPI_USA'!$B$2:$E$1244,4,0)</f>
        <v>6.8071454562002032E-6</v>
      </c>
    </row>
    <row r="2206" spans="1:3" x14ac:dyDescent="0.3">
      <c r="A2206" s="1">
        <v>40378</v>
      </c>
      <c r="B2206" s="1">
        <f t="shared" si="34"/>
        <v>40360</v>
      </c>
      <c r="C2206" s="3">
        <f>VLOOKUP(B2206,'RATEINF-CPI_USA'!$B$2:$E$1244,4,0)</f>
        <v>6.8071454562002032E-6</v>
      </c>
    </row>
    <row r="2207" spans="1:3" x14ac:dyDescent="0.3">
      <c r="A2207" s="1">
        <v>40377</v>
      </c>
      <c r="B2207" s="1">
        <f t="shared" si="34"/>
        <v>40360</v>
      </c>
      <c r="C2207" s="3">
        <f>VLOOKUP(B2207,'RATEINF-CPI_USA'!$B$2:$E$1244,4,0)</f>
        <v>6.8071454562002032E-6</v>
      </c>
    </row>
    <row r="2208" spans="1:3" x14ac:dyDescent="0.3">
      <c r="A2208" s="1">
        <v>40376</v>
      </c>
      <c r="B2208" s="1">
        <f t="shared" si="34"/>
        <v>40360</v>
      </c>
      <c r="C2208" s="3">
        <f>VLOOKUP(B2208,'RATEINF-CPI_USA'!$B$2:$E$1244,4,0)</f>
        <v>6.8071454562002032E-6</v>
      </c>
    </row>
    <row r="2209" spans="1:3" x14ac:dyDescent="0.3">
      <c r="A2209" s="1">
        <v>40375</v>
      </c>
      <c r="B2209" s="1">
        <f t="shared" si="34"/>
        <v>40360</v>
      </c>
      <c r="C2209" s="3">
        <f>VLOOKUP(B2209,'RATEINF-CPI_USA'!$B$2:$E$1244,4,0)</f>
        <v>6.8071454562002032E-6</v>
      </c>
    </row>
    <row r="2210" spans="1:3" x14ac:dyDescent="0.3">
      <c r="A2210" s="1">
        <v>40374</v>
      </c>
      <c r="B2210" s="1">
        <f t="shared" si="34"/>
        <v>40360</v>
      </c>
      <c r="C2210" s="3">
        <f>VLOOKUP(B2210,'RATEINF-CPI_USA'!$B$2:$E$1244,4,0)</f>
        <v>6.8071454562002032E-6</v>
      </c>
    </row>
    <row r="2211" spans="1:3" x14ac:dyDescent="0.3">
      <c r="A2211" s="1">
        <v>40373</v>
      </c>
      <c r="B2211" s="1">
        <f t="shared" si="34"/>
        <v>40360</v>
      </c>
      <c r="C2211" s="3">
        <f>VLOOKUP(B2211,'RATEINF-CPI_USA'!$B$2:$E$1244,4,0)</f>
        <v>6.8071454562002032E-6</v>
      </c>
    </row>
    <row r="2212" spans="1:3" x14ac:dyDescent="0.3">
      <c r="A2212" s="1">
        <v>40372</v>
      </c>
      <c r="B2212" s="1">
        <f t="shared" si="34"/>
        <v>40360</v>
      </c>
      <c r="C2212" s="3">
        <f>VLOOKUP(B2212,'RATEINF-CPI_USA'!$B$2:$E$1244,4,0)</f>
        <v>6.8071454562002032E-6</v>
      </c>
    </row>
    <row r="2213" spans="1:3" x14ac:dyDescent="0.3">
      <c r="A2213" s="1">
        <v>40371</v>
      </c>
      <c r="B2213" s="1">
        <f t="shared" si="34"/>
        <v>40360</v>
      </c>
      <c r="C2213" s="3">
        <f>VLOOKUP(B2213,'RATEINF-CPI_USA'!$B$2:$E$1244,4,0)</f>
        <v>6.8071454562002032E-6</v>
      </c>
    </row>
    <row r="2214" spans="1:3" x14ac:dyDescent="0.3">
      <c r="A2214" s="1">
        <v>40370</v>
      </c>
      <c r="B2214" s="1">
        <f t="shared" si="34"/>
        <v>40360</v>
      </c>
      <c r="C2214" s="3">
        <f>VLOOKUP(B2214,'RATEINF-CPI_USA'!$B$2:$E$1244,4,0)</f>
        <v>6.8071454562002032E-6</v>
      </c>
    </row>
    <row r="2215" spans="1:3" x14ac:dyDescent="0.3">
      <c r="A2215" s="1">
        <v>40369</v>
      </c>
      <c r="B2215" s="1">
        <f t="shared" si="34"/>
        <v>40360</v>
      </c>
      <c r="C2215" s="3">
        <f>VLOOKUP(B2215,'RATEINF-CPI_USA'!$B$2:$E$1244,4,0)</f>
        <v>6.8071454562002032E-6</v>
      </c>
    </row>
    <row r="2216" spans="1:3" x14ac:dyDescent="0.3">
      <c r="A2216" s="1">
        <v>40368</v>
      </c>
      <c r="B2216" s="1">
        <f t="shared" si="34"/>
        <v>40360</v>
      </c>
      <c r="C2216" s="3">
        <f>VLOOKUP(B2216,'RATEINF-CPI_USA'!$B$2:$E$1244,4,0)</f>
        <v>6.8071454562002032E-6</v>
      </c>
    </row>
    <row r="2217" spans="1:3" x14ac:dyDescent="0.3">
      <c r="A2217" s="1">
        <v>40367</v>
      </c>
      <c r="B2217" s="1">
        <f t="shared" si="34"/>
        <v>40360</v>
      </c>
      <c r="C2217" s="3">
        <f>VLOOKUP(B2217,'RATEINF-CPI_USA'!$B$2:$E$1244,4,0)</f>
        <v>6.8071454562002032E-6</v>
      </c>
    </row>
    <row r="2218" spans="1:3" x14ac:dyDescent="0.3">
      <c r="A2218" s="1">
        <v>40366</v>
      </c>
      <c r="B2218" s="1">
        <f t="shared" si="34"/>
        <v>40360</v>
      </c>
      <c r="C2218" s="3">
        <f>VLOOKUP(B2218,'RATEINF-CPI_USA'!$B$2:$E$1244,4,0)</f>
        <v>6.8071454562002032E-6</v>
      </c>
    </row>
    <row r="2219" spans="1:3" x14ac:dyDescent="0.3">
      <c r="A2219" s="1">
        <v>40365</v>
      </c>
      <c r="B2219" s="1">
        <f t="shared" si="34"/>
        <v>40360</v>
      </c>
      <c r="C2219" s="3">
        <f>VLOOKUP(B2219,'RATEINF-CPI_USA'!$B$2:$E$1244,4,0)</f>
        <v>6.8071454562002032E-6</v>
      </c>
    </row>
    <row r="2220" spans="1:3" x14ac:dyDescent="0.3">
      <c r="A2220" s="1">
        <v>40364</v>
      </c>
      <c r="B2220" s="1">
        <f t="shared" si="34"/>
        <v>40360</v>
      </c>
      <c r="C2220" s="3">
        <f>VLOOKUP(B2220,'RATEINF-CPI_USA'!$B$2:$E$1244,4,0)</f>
        <v>6.8071454562002032E-6</v>
      </c>
    </row>
    <row r="2221" spans="1:3" x14ac:dyDescent="0.3">
      <c r="A2221" s="1">
        <v>40363</v>
      </c>
      <c r="B2221" s="1">
        <f t="shared" si="34"/>
        <v>40360</v>
      </c>
      <c r="C2221" s="3">
        <f>VLOOKUP(B2221,'RATEINF-CPI_USA'!$B$2:$E$1244,4,0)</f>
        <v>6.8071454562002032E-6</v>
      </c>
    </row>
    <row r="2222" spans="1:3" x14ac:dyDescent="0.3">
      <c r="A2222" s="1">
        <v>40362</v>
      </c>
      <c r="B2222" s="1">
        <f t="shared" si="34"/>
        <v>40360</v>
      </c>
      <c r="C2222" s="3">
        <f>VLOOKUP(B2222,'RATEINF-CPI_USA'!$B$2:$E$1244,4,0)</f>
        <v>6.8071454562002032E-6</v>
      </c>
    </row>
    <row r="2223" spans="1:3" x14ac:dyDescent="0.3">
      <c r="A2223" s="1">
        <v>40361</v>
      </c>
      <c r="B2223" s="1">
        <f t="shared" si="34"/>
        <v>40360</v>
      </c>
      <c r="C2223" s="3">
        <f>VLOOKUP(B2223,'RATEINF-CPI_USA'!$B$2:$E$1244,4,0)</f>
        <v>6.8071454562002032E-6</v>
      </c>
    </row>
    <row r="2224" spans="1:3" x14ac:dyDescent="0.3">
      <c r="A2224" s="1">
        <v>40360</v>
      </c>
      <c r="B2224" s="1">
        <f t="shared" si="34"/>
        <v>40360</v>
      </c>
      <c r="C2224" s="3">
        <f>VLOOKUP(B2224,'RATEINF-CPI_USA'!$B$2:$E$1244,4,0)</f>
        <v>6.8071454562002032E-6</v>
      </c>
    </row>
    <row r="2225" spans="1:3" x14ac:dyDescent="0.3">
      <c r="A2225" s="1">
        <v>40359</v>
      </c>
      <c r="B2225" s="1">
        <f t="shared" si="34"/>
        <v>40330</v>
      </c>
      <c r="C2225" s="3">
        <f>VLOOKUP(B2225,'RATEINF-CPI_USA'!$B$2:$E$1244,4,0)</f>
        <v>-3.2557601448823803E-5</v>
      </c>
    </row>
    <row r="2226" spans="1:3" x14ac:dyDescent="0.3">
      <c r="A2226" s="1">
        <v>40358</v>
      </c>
      <c r="B2226" s="1">
        <f t="shared" si="34"/>
        <v>40330</v>
      </c>
      <c r="C2226" s="3">
        <f>VLOOKUP(B2226,'RATEINF-CPI_USA'!$B$2:$E$1244,4,0)</f>
        <v>-3.2557601448823803E-5</v>
      </c>
    </row>
    <row r="2227" spans="1:3" x14ac:dyDescent="0.3">
      <c r="A2227" s="1">
        <v>40357</v>
      </c>
      <c r="B2227" s="1">
        <f t="shared" si="34"/>
        <v>40330</v>
      </c>
      <c r="C2227" s="3">
        <f>VLOOKUP(B2227,'RATEINF-CPI_USA'!$B$2:$E$1244,4,0)</f>
        <v>-3.2557601448823803E-5</v>
      </c>
    </row>
    <row r="2228" spans="1:3" x14ac:dyDescent="0.3">
      <c r="A2228" s="1">
        <v>40356</v>
      </c>
      <c r="B2228" s="1">
        <f t="shared" si="34"/>
        <v>40330</v>
      </c>
      <c r="C2228" s="3">
        <f>VLOOKUP(B2228,'RATEINF-CPI_USA'!$B$2:$E$1244,4,0)</f>
        <v>-3.2557601448823803E-5</v>
      </c>
    </row>
    <row r="2229" spans="1:3" x14ac:dyDescent="0.3">
      <c r="A2229" s="1">
        <v>40355</v>
      </c>
      <c r="B2229" s="1">
        <f t="shared" si="34"/>
        <v>40330</v>
      </c>
      <c r="C2229" s="3">
        <f>VLOOKUP(B2229,'RATEINF-CPI_USA'!$B$2:$E$1244,4,0)</f>
        <v>-3.2557601448823803E-5</v>
      </c>
    </row>
    <row r="2230" spans="1:3" x14ac:dyDescent="0.3">
      <c r="A2230" s="1">
        <v>40354</v>
      </c>
      <c r="B2230" s="1">
        <f t="shared" si="34"/>
        <v>40330</v>
      </c>
      <c r="C2230" s="3">
        <f>VLOOKUP(B2230,'RATEINF-CPI_USA'!$B$2:$E$1244,4,0)</f>
        <v>-3.2557601448823803E-5</v>
      </c>
    </row>
    <row r="2231" spans="1:3" x14ac:dyDescent="0.3">
      <c r="A2231" s="1">
        <v>40353</v>
      </c>
      <c r="B2231" s="1">
        <f t="shared" si="34"/>
        <v>40330</v>
      </c>
      <c r="C2231" s="3">
        <f>VLOOKUP(B2231,'RATEINF-CPI_USA'!$B$2:$E$1244,4,0)</f>
        <v>-3.2557601448823803E-5</v>
      </c>
    </row>
    <row r="2232" spans="1:3" x14ac:dyDescent="0.3">
      <c r="A2232" s="1">
        <v>40352</v>
      </c>
      <c r="B2232" s="1">
        <f t="shared" si="34"/>
        <v>40330</v>
      </c>
      <c r="C2232" s="3">
        <f>VLOOKUP(B2232,'RATEINF-CPI_USA'!$B$2:$E$1244,4,0)</f>
        <v>-3.2557601448823803E-5</v>
      </c>
    </row>
    <row r="2233" spans="1:3" x14ac:dyDescent="0.3">
      <c r="A2233" s="1">
        <v>40351</v>
      </c>
      <c r="B2233" s="1">
        <f t="shared" si="34"/>
        <v>40330</v>
      </c>
      <c r="C2233" s="3">
        <f>VLOOKUP(B2233,'RATEINF-CPI_USA'!$B$2:$E$1244,4,0)</f>
        <v>-3.2557601448823803E-5</v>
      </c>
    </row>
    <row r="2234" spans="1:3" x14ac:dyDescent="0.3">
      <c r="A2234" s="1">
        <v>40350</v>
      </c>
      <c r="B2234" s="1">
        <f t="shared" si="34"/>
        <v>40330</v>
      </c>
      <c r="C2234" s="3">
        <f>VLOOKUP(B2234,'RATEINF-CPI_USA'!$B$2:$E$1244,4,0)</f>
        <v>-3.2557601448823803E-5</v>
      </c>
    </row>
    <row r="2235" spans="1:3" x14ac:dyDescent="0.3">
      <c r="A2235" s="1">
        <v>40349</v>
      </c>
      <c r="B2235" s="1">
        <f t="shared" si="34"/>
        <v>40330</v>
      </c>
      <c r="C2235" s="3">
        <f>VLOOKUP(B2235,'RATEINF-CPI_USA'!$B$2:$E$1244,4,0)</f>
        <v>-3.2557601448823803E-5</v>
      </c>
    </row>
    <row r="2236" spans="1:3" x14ac:dyDescent="0.3">
      <c r="A2236" s="1">
        <v>40348</v>
      </c>
      <c r="B2236" s="1">
        <f t="shared" si="34"/>
        <v>40330</v>
      </c>
      <c r="C2236" s="3">
        <f>VLOOKUP(B2236,'RATEINF-CPI_USA'!$B$2:$E$1244,4,0)</f>
        <v>-3.2557601448823803E-5</v>
      </c>
    </row>
    <row r="2237" spans="1:3" x14ac:dyDescent="0.3">
      <c r="A2237" s="1">
        <v>40347</v>
      </c>
      <c r="B2237" s="1">
        <f t="shared" si="34"/>
        <v>40330</v>
      </c>
      <c r="C2237" s="3">
        <f>VLOOKUP(B2237,'RATEINF-CPI_USA'!$B$2:$E$1244,4,0)</f>
        <v>-3.2557601448823803E-5</v>
      </c>
    </row>
    <row r="2238" spans="1:3" x14ac:dyDescent="0.3">
      <c r="A2238" s="1">
        <v>40346</v>
      </c>
      <c r="B2238" s="1">
        <f t="shared" si="34"/>
        <v>40330</v>
      </c>
      <c r="C2238" s="3">
        <f>VLOOKUP(B2238,'RATEINF-CPI_USA'!$B$2:$E$1244,4,0)</f>
        <v>-3.2557601448823803E-5</v>
      </c>
    </row>
    <row r="2239" spans="1:3" x14ac:dyDescent="0.3">
      <c r="A2239" s="1">
        <v>40345</v>
      </c>
      <c r="B2239" s="1">
        <f t="shared" si="34"/>
        <v>40330</v>
      </c>
      <c r="C2239" s="3">
        <f>VLOOKUP(B2239,'RATEINF-CPI_USA'!$B$2:$E$1244,4,0)</f>
        <v>-3.2557601448823803E-5</v>
      </c>
    </row>
    <row r="2240" spans="1:3" x14ac:dyDescent="0.3">
      <c r="A2240" s="1">
        <v>40344</v>
      </c>
      <c r="B2240" s="1">
        <f t="shared" si="34"/>
        <v>40330</v>
      </c>
      <c r="C2240" s="3">
        <f>VLOOKUP(B2240,'RATEINF-CPI_USA'!$B$2:$E$1244,4,0)</f>
        <v>-3.2557601448823803E-5</v>
      </c>
    </row>
    <row r="2241" spans="1:3" x14ac:dyDescent="0.3">
      <c r="A2241" s="1">
        <v>40343</v>
      </c>
      <c r="B2241" s="1">
        <f t="shared" si="34"/>
        <v>40330</v>
      </c>
      <c r="C2241" s="3">
        <f>VLOOKUP(B2241,'RATEINF-CPI_USA'!$B$2:$E$1244,4,0)</f>
        <v>-3.2557601448823803E-5</v>
      </c>
    </row>
    <row r="2242" spans="1:3" x14ac:dyDescent="0.3">
      <c r="A2242" s="1">
        <v>40342</v>
      </c>
      <c r="B2242" s="1">
        <f t="shared" si="34"/>
        <v>40330</v>
      </c>
      <c r="C2242" s="3">
        <f>VLOOKUP(B2242,'RATEINF-CPI_USA'!$B$2:$E$1244,4,0)</f>
        <v>-3.2557601448823803E-5</v>
      </c>
    </row>
    <row r="2243" spans="1:3" x14ac:dyDescent="0.3">
      <c r="A2243" s="1">
        <v>40341</v>
      </c>
      <c r="B2243" s="1">
        <f t="shared" ref="B2243:B2306" si="35">DATE(YEAR(A2243),MONTH(A2243),1)</f>
        <v>40330</v>
      </c>
      <c r="C2243" s="3">
        <f>VLOOKUP(B2243,'RATEINF-CPI_USA'!$B$2:$E$1244,4,0)</f>
        <v>-3.2557601448823803E-5</v>
      </c>
    </row>
    <row r="2244" spans="1:3" x14ac:dyDescent="0.3">
      <c r="A2244" s="1">
        <v>40340</v>
      </c>
      <c r="B2244" s="1">
        <f t="shared" si="35"/>
        <v>40330</v>
      </c>
      <c r="C2244" s="3">
        <f>VLOOKUP(B2244,'RATEINF-CPI_USA'!$B$2:$E$1244,4,0)</f>
        <v>-3.2557601448823803E-5</v>
      </c>
    </row>
    <row r="2245" spans="1:3" x14ac:dyDescent="0.3">
      <c r="A2245" s="1">
        <v>40339</v>
      </c>
      <c r="B2245" s="1">
        <f t="shared" si="35"/>
        <v>40330</v>
      </c>
      <c r="C2245" s="3">
        <f>VLOOKUP(B2245,'RATEINF-CPI_USA'!$B$2:$E$1244,4,0)</f>
        <v>-3.2557601448823803E-5</v>
      </c>
    </row>
    <row r="2246" spans="1:3" x14ac:dyDescent="0.3">
      <c r="A2246" s="1">
        <v>40338</v>
      </c>
      <c r="B2246" s="1">
        <f t="shared" si="35"/>
        <v>40330</v>
      </c>
      <c r="C2246" s="3">
        <f>VLOOKUP(B2246,'RATEINF-CPI_USA'!$B$2:$E$1244,4,0)</f>
        <v>-3.2557601448823803E-5</v>
      </c>
    </row>
    <row r="2247" spans="1:3" x14ac:dyDescent="0.3">
      <c r="A2247" s="1">
        <v>40337</v>
      </c>
      <c r="B2247" s="1">
        <f t="shared" si="35"/>
        <v>40330</v>
      </c>
      <c r="C2247" s="3">
        <f>VLOOKUP(B2247,'RATEINF-CPI_USA'!$B$2:$E$1244,4,0)</f>
        <v>-3.2557601448823803E-5</v>
      </c>
    </row>
    <row r="2248" spans="1:3" x14ac:dyDescent="0.3">
      <c r="A2248" s="1">
        <v>40336</v>
      </c>
      <c r="B2248" s="1">
        <f t="shared" si="35"/>
        <v>40330</v>
      </c>
      <c r="C2248" s="3">
        <f>VLOOKUP(B2248,'RATEINF-CPI_USA'!$B$2:$E$1244,4,0)</f>
        <v>-3.2557601448823803E-5</v>
      </c>
    </row>
    <row r="2249" spans="1:3" x14ac:dyDescent="0.3">
      <c r="A2249" s="1">
        <v>40335</v>
      </c>
      <c r="B2249" s="1">
        <f t="shared" si="35"/>
        <v>40330</v>
      </c>
      <c r="C2249" s="3">
        <f>VLOOKUP(B2249,'RATEINF-CPI_USA'!$B$2:$E$1244,4,0)</f>
        <v>-3.2557601448823803E-5</v>
      </c>
    </row>
    <row r="2250" spans="1:3" x14ac:dyDescent="0.3">
      <c r="A2250" s="1">
        <v>40334</v>
      </c>
      <c r="B2250" s="1">
        <f t="shared" si="35"/>
        <v>40330</v>
      </c>
      <c r="C2250" s="3">
        <f>VLOOKUP(B2250,'RATEINF-CPI_USA'!$B$2:$E$1244,4,0)</f>
        <v>-3.2557601448823803E-5</v>
      </c>
    </row>
    <row r="2251" spans="1:3" x14ac:dyDescent="0.3">
      <c r="A2251" s="1">
        <v>40333</v>
      </c>
      <c r="B2251" s="1">
        <f t="shared" si="35"/>
        <v>40330</v>
      </c>
      <c r="C2251" s="3">
        <f>VLOOKUP(B2251,'RATEINF-CPI_USA'!$B$2:$E$1244,4,0)</f>
        <v>-3.2557601448823803E-5</v>
      </c>
    </row>
    <row r="2252" spans="1:3" x14ac:dyDescent="0.3">
      <c r="A2252" s="1">
        <v>40332</v>
      </c>
      <c r="B2252" s="1">
        <f t="shared" si="35"/>
        <v>40330</v>
      </c>
      <c r="C2252" s="3">
        <f>VLOOKUP(B2252,'RATEINF-CPI_USA'!$B$2:$E$1244,4,0)</f>
        <v>-3.2557601448823803E-5</v>
      </c>
    </row>
    <row r="2253" spans="1:3" x14ac:dyDescent="0.3">
      <c r="A2253" s="1">
        <v>40331</v>
      </c>
      <c r="B2253" s="1">
        <f t="shared" si="35"/>
        <v>40330</v>
      </c>
      <c r="C2253" s="3">
        <f>VLOOKUP(B2253,'RATEINF-CPI_USA'!$B$2:$E$1244,4,0)</f>
        <v>-3.2557601448823803E-5</v>
      </c>
    </row>
    <row r="2254" spans="1:3" x14ac:dyDescent="0.3">
      <c r="A2254" s="1">
        <v>40330</v>
      </c>
      <c r="B2254" s="1">
        <f t="shared" si="35"/>
        <v>40330</v>
      </c>
      <c r="C2254" s="3">
        <f>VLOOKUP(B2254,'RATEINF-CPI_USA'!$B$2:$E$1244,4,0)</f>
        <v>-3.2557601448823803E-5</v>
      </c>
    </row>
    <row r="2255" spans="1:3" x14ac:dyDescent="0.3">
      <c r="A2255" s="1">
        <v>40329</v>
      </c>
      <c r="B2255" s="1">
        <f t="shared" si="35"/>
        <v>40299</v>
      </c>
      <c r="C2255" s="3">
        <f>VLOOKUP(B2255,'RATEINF-CPI_USA'!$B$2:$E$1244,4,0)</f>
        <v>2.499699125690924E-5</v>
      </c>
    </row>
    <row r="2256" spans="1:3" x14ac:dyDescent="0.3">
      <c r="A2256" s="1">
        <v>40328</v>
      </c>
      <c r="B2256" s="1">
        <f t="shared" si="35"/>
        <v>40299</v>
      </c>
      <c r="C2256" s="3">
        <f>VLOOKUP(B2256,'RATEINF-CPI_USA'!$B$2:$E$1244,4,0)</f>
        <v>2.499699125690924E-5</v>
      </c>
    </row>
    <row r="2257" spans="1:3" x14ac:dyDescent="0.3">
      <c r="A2257" s="1">
        <v>40327</v>
      </c>
      <c r="B2257" s="1">
        <f t="shared" si="35"/>
        <v>40299</v>
      </c>
      <c r="C2257" s="3">
        <f>VLOOKUP(B2257,'RATEINF-CPI_USA'!$B$2:$E$1244,4,0)</f>
        <v>2.499699125690924E-5</v>
      </c>
    </row>
    <row r="2258" spans="1:3" x14ac:dyDescent="0.3">
      <c r="A2258" s="1">
        <v>40326</v>
      </c>
      <c r="B2258" s="1">
        <f t="shared" si="35"/>
        <v>40299</v>
      </c>
      <c r="C2258" s="3">
        <f>VLOOKUP(B2258,'RATEINF-CPI_USA'!$B$2:$E$1244,4,0)</f>
        <v>2.499699125690924E-5</v>
      </c>
    </row>
    <row r="2259" spans="1:3" x14ac:dyDescent="0.3">
      <c r="A2259" s="1">
        <v>40325</v>
      </c>
      <c r="B2259" s="1">
        <f t="shared" si="35"/>
        <v>40299</v>
      </c>
      <c r="C2259" s="3">
        <f>VLOOKUP(B2259,'RATEINF-CPI_USA'!$B$2:$E$1244,4,0)</f>
        <v>2.499699125690924E-5</v>
      </c>
    </row>
    <row r="2260" spans="1:3" x14ac:dyDescent="0.3">
      <c r="A2260" s="1">
        <v>40324</v>
      </c>
      <c r="B2260" s="1">
        <f t="shared" si="35"/>
        <v>40299</v>
      </c>
      <c r="C2260" s="3">
        <f>VLOOKUP(B2260,'RATEINF-CPI_USA'!$B$2:$E$1244,4,0)</f>
        <v>2.499699125690924E-5</v>
      </c>
    </row>
    <row r="2261" spans="1:3" x14ac:dyDescent="0.3">
      <c r="A2261" s="1">
        <v>40323</v>
      </c>
      <c r="B2261" s="1">
        <f t="shared" si="35"/>
        <v>40299</v>
      </c>
      <c r="C2261" s="3">
        <f>VLOOKUP(B2261,'RATEINF-CPI_USA'!$B$2:$E$1244,4,0)</f>
        <v>2.499699125690924E-5</v>
      </c>
    </row>
    <row r="2262" spans="1:3" x14ac:dyDescent="0.3">
      <c r="A2262" s="1">
        <v>40322</v>
      </c>
      <c r="B2262" s="1">
        <f t="shared" si="35"/>
        <v>40299</v>
      </c>
      <c r="C2262" s="3">
        <f>VLOOKUP(B2262,'RATEINF-CPI_USA'!$B$2:$E$1244,4,0)</f>
        <v>2.499699125690924E-5</v>
      </c>
    </row>
    <row r="2263" spans="1:3" x14ac:dyDescent="0.3">
      <c r="A2263" s="1">
        <v>40321</v>
      </c>
      <c r="B2263" s="1">
        <f t="shared" si="35"/>
        <v>40299</v>
      </c>
      <c r="C2263" s="3">
        <f>VLOOKUP(B2263,'RATEINF-CPI_USA'!$B$2:$E$1244,4,0)</f>
        <v>2.499699125690924E-5</v>
      </c>
    </row>
    <row r="2264" spans="1:3" x14ac:dyDescent="0.3">
      <c r="A2264" s="1">
        <v>40320</v>
      </c>
      <c r="B2264" s="1">
        <f t="shared" si="35"/>
        <v>40299</v>
      </c>
      <c r="C2264" s="3">
        <f>VLOOKUP(B2264,'RATEINF-CPI_USA'!$B$2:$E$1244,4,0)</f>
        <v>2.499699125690924E-5</v>
      </c>
    </row>
    <row r="2265" spans="1:3" x14ac:dyDescent="0.3">
      <c r="A2265" s="1">
        <v>40319</v>
      </c>
      <c r="B2265" s="1">
        <f t="shared" si="35"/>
        <v>40299</v>
      </c>
      <c r="C2265" s="3">
        <f>VLOOKUP(B2265,'RATEINF-CPI_USA'!$B$2:$E$1244,4,0)</f>
        <v>2.499699125690924E-5</v>
      </c>
    </row>
    <row r="2266" spans="1:3" x14ac:dyDescent="0.3">
      <c r="A2266" s="1">
        <v>40318</v>
      </c>
      <c r="B2266" s="1">
        <f t="shared" si="35"/>
        <v>40299</v>
      </c>
      <c r="C2266" s="3">
        <f>VLOOKUP(B2266,'RATEINF-CPI_USA'!$B$2:$E$1244,4,0)</f>
        <v>2.499699125690924E-5</v>
      </c>
    </row>
    <row r="2267" spans="1:3" x14ac:dyDescent="0.3">
      <c r="A2267" s="1">
        <v>40317</v>
      </c>
      <c r="B2267" s="1">
        <f t="shared" si="35"/>
        <v>40299</v>
      </c>
      <c r="C2267" s="3">
        <f>VLOOKUP(B2267,'RATEINF-CPI_USA'!$B$2:$E$1244,4,0)</f>
        <v>2.499699125690924E-5</v>
      </c>
    </row>
    <row r="2268" spans="1:3" x14ac:dyDescent="0.3">
      <c r="A2268" s="1">
        <v>40316</v>
      </c>
      <c r="B2268" s="1">
        <f t="shared" si="35"/>
        <v>40299</v>
      </c>
      <c r="C2268" s="3">
        <f>VLOOKUP(B2268,'RATEINF-CPI_USA'!$B$2:$E$1244,4,0)</f>
        <v>2.499699125690924E-5</v>
      </c>
    </row>
    <row r="2269" spans="1:3" x14ac:dyDescent="0.3">
      <c r="A2269" s="1">
        <v>40315</v>
      </c>
      <c r="B2269" s="1">
        <f t="shared" si="35"/>
        <v>40299</v>
      </c>
      <c r="C2269" s="3">
        <f>VLOOKUP(B2269,'RATEINF-CPI_USA'!$B$2:$E$1244,4,0)</f>
        <v>2.499699125690924E-5</v>
      </c>
    </row>
    <row r="2270" spans="1:3" x14ac:dyDescent="0.3">
      <c r="A2270" s="1">
        <v>40314</v>
      </c>
      <c r="B2270" s="1">
        <f t="shared" si="35"/>
        <v>40299</v>
      </c>
      <c r="C2270" s="3">
        <f>VLOOKUP(B2270,'RATEINF-CPI_USA'!$B$2:$E$1244,4,0)</f>
        <v>2.499699125690924E-5</v>
      </c>
    </row>
    <row r="2271" spans="1:3" x14ac:dyDescent="0.3">
      <c r="A2271" s="1">
        <v>40313</v>
      </c>
      <c r="B2271" s="1">
        <f t="shared" si="35"/>
        <v>40299</v>
      </c>
      <c r="C2271" s="3">
        <f>VLOOKUP(B2271,'RATEINF-CPI_USA'!$B$2:$E$1244,4,0)</f>
        <v>2.499699125690924E-5</v>
      </c>
    </row>
    <row r="2272" spans="1:3" x14ac:dyDescent="0.3">
      <c r="A2272" s="1">
        <v>40312</v>
      </c>
      <c r="B2272" s="1">
        <f t="shared" si="35"/>
        <v>40299</v>
      </c>
      <c r="C2272" s="3">
        <f>VLOOKUP(B2272,'RATEINF-CPI_USA'!$B$2:$E$1244,4,0)</f>
        <v>2.499699125690924E-5</v>
      </c>
    </row>
    <row r="2273" spans="1:3" x14ac:dyDescent="0.3">
      <c r="A2273" s="1">
        <v>40311</v>
      </c>
      <c r="B2273" s="1">
        <f t="shared" si="35"/>
        <v>40299</v>
      </c>
      <c r="C2273" s="3">
        <f>VLOOKUP(B2273,'RATEINF-CPI_USA'!$B$2:$E$1244,4,0)</f>
        <v>2.499699125690924E-5</v>
      </c>
    </row>
    <row r="2274" spans="1:3" x14ac:dyDescent="0.3">
      <c r="A2274" s="1">
        <v>40310</v>
      </c>
      <c r="B2274" s="1">
        <f t="shared" si="35"/>
        <v>40299</v>
      </c>
      <c r="C2274" s="3">
        <f>VLOOKUP(B2274,'RATEINF-CPI_USA'!$B$2:$E$1244,4,0)</f>
        <v>2.499699125690924E-5</v>
      </c>
    </row>
    <row r="2275" spans="1:3" x14ac:dyDescent="0.3">
      <c r="A2275" s="1">
        <v>40309</v>
      </c>
      <c r="B2275" s="1">
        <f t="shared" si="35"/>
        <v>40299</v>
      </c>
      <c r="C2275" s="3">
        <f>VLOOKUP(B2275,'RATEINF-CPI_USA'!$B$2:$E$1244,4,0)</f>
        <v>2.499699125690924E-5</v>
      </c>
    </row>
    <row r="2276" spans="1:3" x14ac:dyDescent="0.3">
      <c r="A2276" s="1">
        <v>40308</v>
      </c>
      <c r="B2276" s="1">
        <f t="shared" si="35"/>
        <v>40299</v>
      </c>
      <c r="C2276" s="3">
        <f>VLOOKUP(B2276,'RATEINF-CPI_USA'!$B$2:$E$1244,4,0)</f>
        <v>2.499699125690924E-5</v>
      </c>
    </row>
    <row r="2277" spans="1:3" x14ac:dyDescent="0.3">
      <c r="A2277" s="1">
        <v>40307</v>
      </c>
      <c r="B2277" s="1">
        <f t="shared" si="35"/>
        <v>40299</v>
      </c>
      <c r="C2277" s="3">
        <f>VLOOKUP(B2277,'RATEINF-CPI_USA'!$B$2:$E$1244,4,0)</f>
        <v>2.499699125690924E-5</v>
      </c>
    </row>
    <row r="2278" spans="1:3" x14ac:dyDescent="0.3">
      <c r="A2278" s="1">
        <v>40306</v>
      </c>
      <c r="B2278" s="1">
        <f t="shared" si="35"/>
        <v>40299</v>
      </c>
      <c r="C2278" s="3">
        <f>VLOOKUP(B2278,'RATEINF-CPI_USA'!$B$2:$E$1244,4,0)</f>
        <v>2.499699125690924E-5</v>
      </c>
    </row>
    <row r="2279" spans="1:3" x14ac:dyDescent="0.3">
      <c r="A2279" s="1">
        <v>40305</v>
      </c>
      <c r="B2279" s="1">
        <f t="shared" si="35"/>
        <v>40299</v>
      </c>
      <c r="C2279" s="3">
        <f>VLOOKUP(B2279,'RATEINF-CPI_USA'!$B$2:$E$1244,4,0)</f>
        <v>2.499699125690924E-5</v>
      </c>
    </row>
    <row r="2280" spans="1:3" x14ac:dyDescent="0.3">
      <c r="A2280" s="1">
        <v>40304</v>
      </c>
      <c r="B2280" s="1">
        <f t="shared" si="35"/>
        <v>40299</v>
      </c>
      <c r="C2280" s="3">
        <f>VLOOKUP(B2280,'RATEINF-CPI_USA'!$B$2:$E$1244,4,0)</f>
        <v>2.499699125690924E-5</v>
      </c>
    </row>
    <row r="2281" spans="1:3" x14ac:dyDescent="0.3">
      <c r="A2281" s="1">
        <v>40303</v>
      </c>
      <c r="B2281" s="1">
        <f t="shared" si="35"/>
        <v>40299</v>
      </c>
      <c r="C2281" s="3">
        <f>VLOOKUP(B2281,'RATEINF-CPI_USA'!$B$2:$E$1244,4,0)</f>
        <v>2.499699125690924E-5</v>
      </c>
    </row>
    <row r="2282" spans="1:3" x14ac:dyDescent="0.3">
      <c r="A2282" s="1">
        <v>40302</v>
      </c>
      <c r="B2282" s="1">
        <f t="shared" si="35"/>
        <v>40299</v>
      </c>
      <c r="C2282" s="3">
        <f>VLOOKUP(B2282,'RATEINF-CPI_USA'!$B$2:$E$1244,4,0)</f>
        <v>2.499699125690924E-5</v>
      </c>
    </row>
    <row r="2283" spans="1:3" x14ac:dyDescent="0.3">
      <c r="A2283" s="1">
        <v>40301</v>
      </c>
      <c r="B2283" s="1">
        <f t="shared" si="35"/>
        <v>40299</v>
      </c>
      <c r="C2283" s="3">
        <f>VLOOKUP(B2283,'RATEINF-CPI_USA'!$B$2:$E$1244,4,0)</f>
        <v>2.499699125690924E-5</v>
      </c>
    </row>
    <row r="2284" spans="1:3" x14ac:dyDescent="0.3">
      <c r="A2284" s="1">
        <v>40300</v>
      </c>
      <c r="B2284" s="1">
        <f t="shared" si="35"/>
        <v>40299</v>
      </c>
      <c r="C2284" s="3">
        <f>VLOOKUP(B2284,'RATEINF-CPI_USA'!$B$2:$E$1244,4,0)</f>
        <v>2.499699125690924E-5</v>
      </c>
    </row>
    <row r="2285" spans="1:3" x14ac:dyDescent="0.3">
      <c r="A2285" s="1">
        <v>40299</v>
      </c>
      <c r="B2285" s="1">
        <f t="shared" si="35"/>
        <v>40299</v>
      </c>
      <c r="C2285" s="3">
        <f>VLOOKUP(B2285,'RATEINF-CPI_USA'!$B$2:$E$1244,4,0)</f>
        <v>2.499699125690924E-5</v>
      </c>
    </row>
    <row r="2286" spans="1:3" x14ac:dyDescent="0.3">
      <c r="A2286" s="1">
        <v>40298</v>
      </c>
      <c r="B2286" s="1">
        <f t="shared" si="35"/>
        <v>40269</v>
      </c>
      <c r="C2286" s="3">
        <f>VLOOKUP(B2286,'RATEINF-CPI_USA'!$B$2:$E$1244,4,0)</f>
        <v>5.7847615456241286E-5</v>
      </c>
    </row>
    <row r="2287" spans="1:3" x14ac:dyDescent="0.3">
      <c r="A2287" s="1">
        <v>40297</v>
      </c>
      <c r="B2287" s="1">
        <f t="shared" si="35"/>
        <v>40269</v>
      </c>
      <c r="C2287" s="3">
        <f>VLOOKUP(B2287,'RATEINF-CPI_USA'!$B$2:$E$1244,4,0)</f>
        <v>5.7847615456241286E-5</v>
      </c>
    </row>
    <row r="2288" spans="1:3" x14ac:dyDescent="0.3">
      <c r="A2288" s="1">
        <v>40296</v>
      </c>
      <c r="B2288" s="1">
        <f t="shared" si="35"/>
        <v>40269</v>
      </c>
      <c r="C2288" s="3">
        <f>VLOOKUP(B2288,'RATEINF-CPI_USA'!$B$2:$E$1244,4,0)</f>
        <v>5.7847615456241286E-5</v>
      </c>
    </row>
    <row r="2289" spans="1:3" x14ac:dyDescent="0.3">
      <c r="A2289" s="1">
        <v>40295</v>
      </c>
      <c r="B2289" s="1">
        <f t="shared" si="35"/>
        <v>40269</v>
      </c>
      <c r="C2289" s="3">
        <f>VLOOKUP(B2289,'RATEINF-CPI_USA'!$B$2:$E$1244,4,0)</f>
        <v>5.7847615456241286E-5</v>
      </c>
    </row>
    <row r="2290" spans="1:3" x14ac:dyDescent="0.3">
      <c r="A2290" s="1">
        <v>40294</v>
      </c>
      <c r="B2290" s="1">
        <f t="shared" si="35"/>
        <v>40269</v>
      </c>
      <c r="C2290" s="3">
        <f>VLOOKUP(B2290,'RATEINF-CPI_USA'!$B$2:$E$1244,4,0)</f>
        <v>5.7847615456241286E-5</v>
      </c>
    </row>
    <row r="2291" spans="1:3" x14ac:dyDescent="0.3">
      <c r="A2291" s="1">
        <v>40293</v>
      </c>
      <c r="B2291" s="1">
        <f t="shared" si="35"/>
        <v>40269</v>
      </c>
      <c r="C2291" s="3">
        <f>VLOOKUP(B2291,'RATEINF-CPI_USA'!$B$2:$E$1244,4,0)</f>
        <v>5.7847615456241286E-5</v>
      </c>
    </row>
    <row r="2292" spans="1:3" x14ac:dyDescent="0.3">
      <c r="A2292" s="1">
        <v>40292</v>
      </c>
      <c r="B2292" s="1">
        <f t="shared" si="35"/>
        <v>40269</v>
      </c>
      <c r="C2292" s="3">
        <f>VLOOKUP(B2292,'RATEINF-CPI_USA'!$B$2:$E$1244,4,0)</f>
        <v>5.7847615456241286E-5</v>
      </c>
    </row>
    <row r="2293" spans="1:3" x14ac:dyDescent="0.3">
      <c r="A2293" s="1">
        <v>40291</v>
      </c>
      <c r="B2293" s="1">
        <f t="shared" si="35"/>
        <v>40269</v>
      </c>
      <c r="C2293" s="3">
        <f>VLOOKUP(B2293,'RATEINF-CPI_USA'!$B$2:$E$1244,4,0)</f>
        <v>5.7847615456241286E-5</v>
      </c>
    </row>
    <row r="2294" spans="1:3" x14ac:dyDescent="0.3">
      <c r="A2294" s="1">
        <v>40290</v>
      </c>
      <c r="B2294" s="1">
        <f t="shared" si="35"/>
        <v>40269</v>
      </c>
      <c r="C2294" s="3">
        <f>VLOOKUP(B2294,'RATEINF-CPI_USA'!$B$2:$E$1244,4,0)</f>
        <v>5.7847615456241286E-5</v>
      </c>
    </row>
    <row r="2295" spans="1:3" x14ac:dyDescent="0.3">
      <c r="A2295" s="1">
        <v>40289</v>
      </c>
      <c r="B2295" s="1">
        <f t="shared" si="35"/>
        <v>40269</v>
      </c>
      <c r="C2295" s="3">
        <f>VLOOKUP(B2295,'RATEINF-CPI_USA'!$B$2:$E$1244,4,0)</f>
        <v>5.7847615456241286E-5</v>
      </c>
    </row>
    <row r="2296" spans="1:3" x14ac:dyDescent="0.3">
      <c r="A2296" s="1">
        <v>40288</v>
      </c>
      <c r="B2296" s="1">
        <f t="shared" si="35"/>
        <v>40269</v>
      </c>
      <c r="C2296" s="3">
        <f>VLOOKUP(B2296,'RATEINF-CPI_USA'!$B$2:$E$1244,4,0)</f>
        <v>5.7847615456241286E-5</v>
      </c>
    </row>
    <row r="2297" spans="1:3" x14ac:dyDescent="0.3">
      <c r="A2297" s="1">
        <v>40287</v>
      </c>
      <c r="B2297" s="1">
        <f t="shared" si="35"/>
        <v>40269</v>
      </c>
      <c r="C2297" s="3">
        <f>VLOOKUP(B2297,'RATEINF-CPI_USA'!$B$2:$E$1244,4,0)</f>
        <v>5.7847615456241286E-5</v>
      </c>
    </row>
    <row r="2298" spans="1:3" x14ac:dyDescent="0.3">
      <c r="A2298" s="1">
        <v>40286</v>
      </c>
      <c r="B2298" s="1">
        <f t="shared" si="35"/>
        <v>40269</v>
      </c>
      <c r="C2298" s="3">
        <f>VLOOKUP(B2298,'RATEINF-CPI_USA'!$B$2:$E$1244,4,0)</f>
        <v>5.7847615456241286E-5</v>
      </c>
    </row>
    <row r="2299" spans="1:3" x14ac:dyDescent="0.3">
      <c r="A2299" s="1">
        <v>40285</v>
      </c>
      <c r="B2299" s="1">
        <f t="shared" si="35"/>
        <v>40269</v>
      </c>
      <c r="C2299" s="3">
        <f>VLOOKUP(B2299,'RATEINF-CPI_USA'!$B$2:$E$1244,4,0)</f>
        <v>5.7847615456241286E-5</v>
      </c>
    </row>
    <row r="2300" spans="1:3" x14ac:dyDescent="0.3">
      <c r="A2300" s="1">
        <v>40284</v>
      </c>
      <c r="B2300" s="1">
        <f t="shared" si="35"/>
        <v>40269</v>
      </c>
      <c r="C2300" s="3">
        <f>VLOOKUP(B2300,'RATEINF-CPI_USA'!$B$2:$E$1244,4,0)</f>
        <v>5.7847615456241286E-5</v>
      </c>
    </row>
    <row r="2301" spans="1:3" x14ac:dyDescent="0.3">
      <c r="A2301" s="1">
        <v>40283</v>
      </c>
      <c r="B2301" s="1">
        <f t="shared" si="35"/>
        <v>40269</v>
      </c>
      <c r="C2301" s="3">
        <f>VLOOKUP(B2301,'RATEINF-CPI_USA'!$B$2:$E$1244,4,0)</f>
        <v>5.7847615456241286E-5</v>
      </c>
    </row>
    <row r="2302" spans="1:3" x14ac:dyDescent="0.3">
      <c r="A2302" s="1">
        <v>40282</v>
      </c>
      <c r="B2302" s="1">
        <f t="shared" si="35"/>
        <v>40269</v>
      </c>
      <c r="C2302" s="3">
        <f>VLOOKUP(B2302,'RATEINF-CPI_USA'!$B$2:$E$1244,4,0)</f>
        <v>5.7847615456241286E-5</v>
      </c>
    </row>
    <row r="2303" spans="1:3" x14ac:dyDescent="0.3">
      <c r="A2303" s="1">
        <v>40281</v>
      </c>
      <c r="B2303" s="1">
        <f t="shared" si="35"/>
        <v>40269</v>
      </c>
      <c r="C2303" s="3">
        <f>VLOOKUP(B2303,'RATEINF-CPI_USA'!$B$2:$E$1244,4,0)</f>
        <v>5.7847615456241286E-5</v>
      </c>
    </row>
    <row r="2304" spans="1:3" x14ac:dyDescent="0.3">
      <c r="A2304" s="1">
        <v>40280</v>
      </c>
      <c r="B2304" s="1">
        <f t="shared" si="35"/>
        <v>40269</v>
      </c>
      <c r="C2304" s="3">
        <f>VLOOKUP(B2304,'RATEINF-CPI_USA'!$B$2:$E$1244,4,0)</f>
        <v>5.7847615456241286E-5</v>
      </c>
    </row>
    <row r="2305" spans="1:3" x14ac:dyDescent="0.3">
      <c r="A2305" s="1">
        <v>40279</v>
      </c>
      <c r="B2305" s="1">
        <f t="shared" si="35"/>
        <v>40269</v>
      </c>
      <c r="C2305" s="3">
        <f>VLOOKUP(B2305,'RATEINF-CPI_USA'!$B$2:$E$1244,4,0)</f>
        <v>5.7847615456241286E-5</v>
      </c>
    </row>
    <row r="2306" spans="1:3" x14ac:dyDescent="0.3">
      <c r="A2306" s="1">
        <v>40278</v>
      </c>
      <c r="B2306" s="1">
        <f t="shared" si="35"/>
        <v>40269</v>
      </c>
      <c r="C2306" s="3">
        <f>VLOOKUP(B2306,'RATEINF-CPI_USA'!$B$2:$E$1244,4,0)</f>
        <v>5.7847615456241286E-5</v>
      </c>
    </row>
    <row r="2307" spans="1:3" x14ac:dyDescent="0.3">
      <c r="A2307" s="1">
        <v>40277</v>
      </c>
      <c r="B2307" s="1">
        <f t="shared" ref="B2307:B2370" si="36">DATE(YEAR(A2307),MONTH(A2307),1)</f>
        <v>40269</v>
      </c>
      <c r="C2307" s="3">
        <f>VLOOKUP(B2307,'RATEINF-CPI_USA'!$B$2:$E$1244,4,0)</f>
        <v>5.7847615456241286E-5</v>
      </c>
    </row>
    <row r="2308" spans="1:3" x14ac:dyDescent="0.3">
      <c r="A2308" s="1">
        <v>40276</v>
      </c>
      <c r="B2308" s="1">
        <f t="shared" si="36"/>
        <v>40269</v>
      </c>
      <c r="C2308" s="3">
        <f>VLOOKUP(B2308,'RATEINF-CPI_USA'!$B$2:$E$1244,4,0)</f>
        <v>5.7847615456241286E-5</v>
      </c>
    </row>
    <row r="2309" spans="1:3" x14ac:dyDescent="0.3">
      <c r="A2309" s="1">
        <v>40275</v>
      </c>
      <c r="B2309" s="1">
        <f t="shared" si="36"/>
        <v>40269</v>
      </c>
      <c r="C2309" s="3">
        <f>VLOOKUP(B2309,'RATEINF-CPI_USA'!$B$2:$E$1244,4,0)</f>
        <v>5.7847615456241286E-5</v>
      </c>
    </row>
    <row r="2310" spans="1:3" x14ac:dyDescent="0.3">
      <c r="A2310" s="1">
        <v>40274</v>
      </c>
      <c r="B2310" s="1">
        <f t="shared" si="36"/>
        <v>40269</v>
      </c>
      <c r="C2310" s="3">
        <f>VLOOKUP(B2310,'RATEINF-CPI_USA'!$B$2:$E$1244,4,0)</f>
        <v>5.7847615456241286E-5</v>
      </c>
    </row>
    <row r="2311" spans="1:3" x14ac:dyDescent="0.3">
      <c r="A2311" s="1">
        <v>40273</v>
      </c>
      <c r="B2311" s="1">
        <f t="shared" si="36"/>
        <v>40269</v>
      </c>
      <c r="C2311" s="3">
        <f>VLOOKUP(B2311,'RATEINF-CPI_USA'!$B$2:$E$1244,4,0)</f>
        <v>5.7847615456241286E-5</v>
      </c>
    </row>
    <row r="2312" spans="1:3" x14ac:dyDescent="0.3">
      <c r="A2312" s="1">
        <v>40272</v>
      </c>
      <c r="B2312" s="1">
        <f t="shared" si="36"/>
        <v>40269</v>
      </c>
      <c r="C2312" s="3">
        <f>VLOOKUP(B2312,'RATEINF-CPI_USA'!$B$2:$E$1244,4,0)</f>
        <v>5.7847615456241286E-5</v>
      </c>
    </row>
    <row r="2313" spans="1:3" x14ac:dyDescent="0.3">
      <c r="A2313" s="1">
        <v>40271</v>
      </c>
      <c r="B2313" s="1">
        <f t="shared" si="36"/>
        <v>40269</v>
      </c>
      <c r="C2313" s="3">
        <f>VLOOKUP(B2313,'RATEINF-CPI_USA'!$B$2:$E$1244,4,0)</f>
        <v>5.7847615456241286E-5</v>
      </c>
    </row>
    <row r="2314" spans="1:3" x14ac:dyDescent="0.3">
      <c r="A2314" s="1">
        <v>40270</v>
      </c>
      <c r="B2314" s="1">
        <f t="shared" si="36"/>
        <v>40269</v>
      </c>
      <c r="C2314" s="3">
        <f>VLOOKUP(B2314,'RATEINF-CPI_USA'!$B$2:$E$1244,4,0)</f>
        <v>5.7847615456241286E-5</v>
      </c>
    </row>
    <row r="2315" spans="1:3" x14ac:dyDescent="0.3">
      <c r="A2315" s="1">
        <v>40269</v>
      </c>
      <c r="B2315" s="1">
        <f t="shared" si="36"/>
        <v>40269</v>
      </c>
      <c r="C2315" s="3">
        <f>VLOOKUP(B2315,'RATEINF-CPI_USA'!$B$2:$E$1244,4,0)</f>
        <v>5.7847615456241286E-5</v>
      </c>
    </row>
    <row r="2316" spans="1:3" x14ac:dyDescent="0.3">
      <c r="A2316" s="1">
        <v>40268</v>
      </c>
      <c r="B2316" s="1">
        <f t="shared" si="36"/>
        <v>40238</v>
      </c>
      <c r="C2316" s="3">
        <f>VLOOKUP(B2316,'RATEINF-CPI_USA'!$B$2:$E$1244,4,0)</f>
        <v>1.321982781623543E-4</v>
      </c>
    </row>
    <row r="2317" spans="1:3" x14ac:dyDescent="0.3">
      <c r="A2317" s="1">
        <v>40267</v>
      </c>
      <c r="B2317" s="1">
        <f t="shared" si="36"/>
        <v>40238</v>
      </c>
      <c r="C2317" s="3">
        <f>VLOOKUP(B2317,'RATEINF-CPI_USA'!$B$2:$E$1244,4,0)</f>
        <v>1.321982781623543E-4</v>
      </c>
    </row>
    <row r="2318" spans="1:3" x14ac:dyDescent="0.3">
      <c r="A2318" s="1">
        <v>40266</v>
      </c>
      <c r="B2318" s="1">
        <f t="shared" si="36"/>
        <v>40238</v>
      </c>
      <c r="C2318" s="3">
        <f>VLOOKUP(B2318,'RATEINF-CPI_USA'!$B$2:$E$1244,4,0)</f>
        <v>1.321982781623543E-4</v>
      </c>
    </row>
    <row r="2319" spans="1:3" x14ac:dyDescent="0.3">
      <c r="A2319" s="1">
        <v>40265</v>
      </c>
      <c r="B2319" s="1">
        <f t="shared" si="36"/>
        <v>40238</v>
      </c>
      <c r="C2319" s="3">
        <f>VLOOKUP(B2319,'RATEINF-CPI_USA'!$B$2:$E$1244,4,0)</f>
        <v>1.321982781623543E-4</v>
      </c>
    </row>
    <row r="2320" spans="1:3" x14ac:dyDescent="0.3">
      <c r="A2320" s="1">
        <v>40264</v>
      </c>
      <c r="B2320" s="1">
        <f t="shared" si="36"/>
        <v>40238</v>
      </c>
      <c r="C2320" s="3">
        <f>VLOOKUP(B2320,'RATEINF-CPI_USA'!$B$2:$E$1244,4,0)</f>
        <v>1.321982781623543E-4</v>
      </c>
    </row>
    <row r="2321" spans="1:3" x14ac:dyDescent="0.3">
      <c r="A2321" s="1">
        <v>40263</v>
      </c>
      <c r="B2321" s="1">
        <f t="shared" si="36"/>
        <v>40238</v>
      </c>
      <c r="C2321" s="3">
        <f>VLOOKUP(B2321,'RATEINF-CPI_USA'!$B$2:$E$1244,4,0)</f>
        <v>1.321982781623543E-4</v>
      </c>
    </row>
    <row r="2322" spans="1:3" x14ac:dyDescent="0.3">
      <c r="A2322" s="1">
        <v>40262</v>
      </c>
      <c r="B2322" s="1">
        <f t="shared" si="36"/>
        <v>40238</v>
      </c>
      <c r="C2322" s="3">
        <f>VLOOKUP(B2322,'RATEINF-CPI_USA'!$B$2:$E$1244,4,0)</f>
        <v>1.321982781623543E-4</v>
      </c>
    </row>
    <row r="2323" spans="1:3" x14ac:dyDescent="0.3">
      <c r="A2323" s="1">
        <v>40261</v>
      </c>
      <c r="B2323" s="1">
        <f t="shared" si="36"/>
        <v>40238</v>
      </c>
      <c r="C2323" s="3">
        <f>VLOOKUP(B2323,'RATEINF-CPI_USA'!$B$2:$E$1244,4,0)</f>
        <v>1.321982781623543E-4</v>
      </c>
    </row>
    <row r="2324" spans="1:3" x14ac:dyDescent="0.3">
      <c r="A2324" s="1">
        <v>40260</v>
      </c>
      <c r="B2324" s="1">
        <f t="shared" si="36"/>
        <v>40238</v>
      </c>
      <c r="C2324" s="3">
        <f>VLOOKUP(B2324,'RATEINF-CPI_USA'!$B$2:$E$1244,4,0)</f>
        <v>1.321982781623543E-4</v>
      </c>
    </row>
    <row r="2325" spans="1:3" x14ac:dyDescent="0.3">
      <c r="A2325" s="1">
        <v>40259</v>
      </c>
      <c r="B2325" s="1">
        <f t="shared" si="36"/>
        <v>40238</v>
      </c>
      <c r="C2325" s="3">
        <f>VLOOKUP(B2325,'RATEINF-CPI_USA'!$B$2:$E$1244,4,0)</f>
        <v>1.321982781623543E-4</v>
      </c>
    </row>
    <row r="2326" spans="1:3" x14ac:dyDescent="0.3">
      <c r="A2326" s="1">
        <v>40258</v>
      </c>
      <c r="B2326" s="1">
        <f t="shared" si="36"/>
        <v>40238</v>
      </c>
      <c r="C2326" s="3">
        <f>VLOOKUP(B2326,'RATEINF-CPI_USA'!$B$2:$E$1244,4,0)</f>
        <v>1.321982781623543E-4</v>
      </c>
    </row>
    <row r="2327" spans="1:3" x14ac:dyDescent="0.3">
      <c r="A2327" s="1">
        <v>40257</v>
      </c>
      <c r="B2327" s="1">
        <f t="shared" si="36"/>
        <v>40238</v>
      </c>
      <c r="C2327" s="3">
        <f>VLOOKUP(B2327,'RATEINF-CPI_USA'!$B$2:$E$1244,4,0)</f>
        <v>1.321982781623543E-4</v>
      </c>
    </row>
    <row r="2328" spans="1:3" x14ac:dyDescent="0.3">
      <c r="A2328" s="1">
        <v>40256</v>
      </c>
      <c r="B2328" s="1">
        <f t="shared" si="36"/>
        <v>40238</v>
      </c>
      <c r="C2328" s="3">
        <f>VLOOKUP(B2328,'RATEINF-CPI_USA'!$B$2:$E$1244,4,0)</f>
        <v>1.321982781623543E-4</v>
      </c>
    </row>
    <row r="2329" spans="1:3" x14ac:dyDescent="0.3">
      <c r="A2329" s="1">
        <v>40255</v>
      </c>
      <c r="B2329" s="1">
        <f t="shared" si="36"/>
        <v>40238</v>
      </c>
      <c r="C2329" s="3">
        <f>VLOOKUP(B2329,'RATEINF-CPI_USA'!$B$2:$E$1244,4,0)</f>
        <v>1.321982781623543E-4</v>
      </c>
    </row>
    <row r="2330" spans="1:3" x14ac:dyDescent="0.3">
      <c r="A2330" s="1">
        <v>40254</v>
      </c>
      <c r="B2330" s="1">
        <f t="shared" si="36"/>
        <v>40238</v>
      </c>
      <c r="C2330" s="3">
        <f>VLOOKUP(B2330,'RATEINF-CPI_USA'!$B$2:$E$1244,4,0)</f>
        <v>1.321982781623543E-4</v>
      </c>
    </row>
    <row r="2331" spans="1:3" x14ac:dyDescent="0.3">
      <c r="A2331" s="1">
        <v>40253</v>
      </c>
      <c r="B2331" s="1">
        <f t="shared" si="36"/>
        <v>40238</v>
      </c>
      <c r="C2331" s="3">
        <f>VLOOKUP(B2331,'RATEINF-CPI_USA'!$B$2:$E$1244,4,0)</f>
        <v>1.321982781623543E-4</v>
      </c>
    </row>
    <row r="2332" spans="1:3" x14ac:dyDescent="0.3">
      <c r="A2332" s="1">
        <v>40252</v>
      </c>
      <c r="B2332" s="1">
        <f t="shared" si="36"/>
        <v>40238</v>
      </c>
      <c r="C2332" s="3">
        <f>VLOOKUP(B2332,'RATEINF-CPI_USA'!$B$2:$E$1244,4,0)</f>
        <v>1.321982781623543E-4</v>
      </c>
    </row>
    <row r="2333" spans="1:3" x14ac:dyDescent="0.3">
      <c r="A2333" s="1">
        <v>40251</v>
      </c>
      <c r="B2333" s="1">
        <f t="shared" si="36"/>
        <v>40238</v>
      </c>
      <c r="C2333" s="3">
        <f>VLOOKUP(B2333,'RATEINF-CPI_USA'!$B$2:$E$1244,4,0)</f>
        <v>1.321982781623543E-4</v>
      </c>
    </row>
    <row r="2334" spans="1:3" x14ac:dyDescent="0.3">
      <c r="A2334" s="1">
        <v>40250</v>
      </c>
      <c r="B2334" s="1">
        <f t="shared" si="36"/>
        <v>40238</v>
      </c>
      <c r="C2334" s="3">
        <f>VLOOKUP(B2334,'RATEINF-CPI_USA'!$B$2:$E$1244,4,0)</f>
        <v>1.321982781623543E-4</v>
      </c>
    </row>
    <row r="2335" spans="1:3" x14ac:dyDescent="0.3">
      <c r="A2335" s="1">
        <v>40249</v>
      </c>
      <c r="B2335" s="1">
        <f t="shared" si="36"/>
        <v>40238</v>
      </c>
      <c r="C2335" s="3">
        <f>VLOOKUP(B2335,'RATEINF-CPI_USA'!$B$2:$E$1244,4,0)</f>
        <v>1.321982781623543E-4</v>
      </c>
    </row>
    <row r="2336" spans="1:3" x14ac:dyDescent="0.3">
      <c r="A2336" s="1">
        <v>40248</v>
      </c>
      <c r="B2336" s="1">
        <f t="shared" si="36"/>
        <v>40238</v>
      </c>
      <c r="C2336" s="3">
        <f>VLOOKUP(B2336,'RATEINF-CPI_USA'!$B$2:$E$1244,4,0)</f>
        <v>1.321982781623543E-4</v>
      </c>
    </row>
    <row r="2337" spans="1:3" x14ac:dyDescent="0.3">
      <c r="A2337" s="1">
        <v>40247</v>
      </c>
      <c r="B2337" s="1">
        <f t="shared" si="36"/>
        <v>40238</v>
      </c>
      <c r="C2337" s="3">
        <f>VLOOKUP(B2337,'RATEINF-CPI_USA'!$B$2:$E$1244,4,0)</f>
        <v>1.321982781623543E-4</v>
      </c>
    </row>
    <row r="2338" spans="1:3" x14ac:dyDescent="0.3">
      <c r="A2338" s="1">
        <v>40246</v>
      </c>
      <c r="B2338" s="1">
        <f t="shared" si="36"/>
        <v>40238</v>
      </c>
      <c r="C2338" s="3">
        <f>VLOOKUP(B2338,'RATEINF-CPI_USA'!$B$2:$E$1244,4,0)</f>
        <v>1.321982781623543E-4</v>
      </c>
    </row>
    <row r="2339" spans="1:3" x14ac:dyDescent="0.3">
      <c r="A2339" s="1">
        <v>40245</v>
      </c>
      <c r="B2339" s="1">
        <f t="shared" si="36"/>
        <v>40238</v>
      </c>
      <c r="C2339" s="3">
        <f>VLOOKUP(B2339,'RATEINF-CPI_USA'!$B$2:$E$1244,4,0)</f>
        <v>1.321982781623543E-4</v>
      </c>
    </row>
    <row r="2340" spans="1:3" x14ac:dyDescent="0.3">
      <c r="A2340" s="1">
        <v>40244</v>
      </c>
      <c r="B2340" s="1">
        <f t="shared" si="36"/>
        <v>40238</v>
      </c>
      <c r="C2340" s="3">
        <f>VLOOKUP(B2340,'RATEINF-CPI_USA'!$B$2:$E$1244,4,0)</f>
        <v>1.321982781623543E-4</v>
      </c>
    </row>
    <row r="2341" spans="1:3" x14ac:dyDescent="0.3">
      <c r="A2341" s="1">
        <v>40243</v>
      </c>
      <c r="B2341" s="1">
        <f t="shared" si="36"/>
        <v>40238</v>
      </c>
      <c r="C2341" s="3">
        <f>VLOOKUP(B2341,'RATEINF-CPI_USA'!$B$2:$E$1244,4,0)</f>
        <v>1.321982781623543E-4</v>
      </c>
    </row>
    <row r="2342" spans="1:3" x14ac:dyDescent="0.3">
      <c r="A2342" s="1">
        <v>40242</v>
      </c>
      <c r="B2342" s="1">
        <f t="shared" si="36"/>
        <v>40238</v>
      </c>
      <c r="C2342" s="3">
        <f>VLOOKUP(B2342,'RATEINF-CPI_USA'!$B$2:$E$1244,4,0)</f>
        <v>1.321982781623543E-4</v>
      </c>
    </row>
    <row r="2343" spans="1:3" x14ac:dyDescent="0.3">
      <c r="A2343" s="1">
        <v>40241</v>
      </c>
      <c r="B2343" s="1">
        <f t="shared" si="36"/>
        <v>40238</v>
      </c>
      <c r="C2343" s="3">
        <f>VLOOKUP(B2343,'RATEINF-CPI_USA'!$B$2:$E$1244,4,0)</f>
        <v>1.321982781623543E-4</v>
      </c>
    </row>
    <row r="2344" spans="1:3" x14ac:dyDescent="0.3">
      <c r="A2344" s="1">
        <v>40240</v>
      </c>
      <c r="B2344" s="1">
        <f t="shared" si="36"/>
        <v>40238</v>
      </c>
      <c r="C2344" s="3">
        <f>VLOOKUP(B2344,'RATEINF-CPI_USA'!$B$2:$E$1244,4,0)</f>
        <v>1.321982781623543E-4</v>
      </c>
    </row>
    <row r="2345" spans="1:3" x14ac:dyDescent="0.3">
      <c r="A2345" s="1">
        <v>40239</v>
      </c>
      <c r="B2345" s="1">
        <f t="shared" si="36"/>
        <v>40238</v>
      </c>
      <c r="C2345" s="3">
        <f>VLOOKUP(B2345,'RATEINF-CPI_USA'!$B$2:$E$1244,4,0)</f>
        <v>1.321982781623543E-4</v>
      </c>
    </row>
    <row r="2346" spans="1:3" x14ac:dyDescent="0.3">
      <c r="A2346" s="1">
        <v>40238</v>
      </c>
      <c r="B2346" s="1">
        <f t="shared" si="36"/>
        <v>40238</v>
      </c>
      <c r="C2346" s="3">
        <f>VLOOKUP(B2346,'RATEINF-CPI_USA'!$B$2:$E$1244,4,0)</f>
        <v>1.321982781623543E-4</v>
      </c>
    </row>
    <row r="2347" spans="1:3" x14ac:dyDescent="0.3">
      <c r="A2347" s="1">
        <v>40237</v>
      </c>
      <c r="B2347" s="1">
        <f t="shared" si="36"/>
        <v>40210</v>
      </c>
      <c r="C2347" s="3">
        <f>VLOOKUP(B2347,'RATEINF-CPI_USA'!$B$2:$E$1244,4,0)</f>
        <v>8.8991944215965901E-6</v>
      </c>
    </row>
    <row r="2348" spans="1:3" x14ac:dyDescent="0.3">
      <c r="A2348" s="1">
        <v>40236</v>
      </c>
      <c r="B2348" s="1">
        <f t="shared" si="36"/>
        <v>40210</v>
      </c>
      <c r="C2348" s="3">
        <f>VLOOKUP(B2348,'RATEINF-CPI_USA'!$B$2:$E$1244,4,0)</f>
        <v>8.8991944215965901E-6</v>
      </c>
    </row>
    <row r="2349" spans="1:3" x14ac:dyDescent="0.3">
      <c r="A2349" s="1">
        <v>40235</v>
      </c>
      <c r="B2349" s="1">
        <f t="shared" si="36"/>
        <v>40210</v>
      </c>
      <c r="C2349" s="3">
        <f>VLOOKUP(B2349,'RATEINF-CPI_USA'!$B$2:$E$1244,4,0)</f>
        <v>8.8991944215965901E-6</v>
      </c>
    </row>
    <row r="2350" spans="1:3" x14ac:dyDescent="0.3">
      <c r="A2350" s="1">
        <v>40234</v>
      </c>
      <c r="B2350" s="1">
        <f t="shared" si="36"/>
        <v>40210</v>
      </c>
      <c r="C2350" s="3">
        <f>VLOOKUP(B2350,'RATEINF-CPI_USA'!$B$2:$E$1244,4,0)</f>
        <v>8.8991944215965901E-6</v>
      </c>
    </row>
    <row r="2351" spans="1:3" x14ac:dyDescent="0.3">
      <c r="A2351" s="1">
        <v>40233</v>
      </c>
      <c r="B2351" s="1">
        <f t="shared" si="36"/>
        <v>40210</v>
      </c>
      <c r="C2351" s="3">
        <f>VLOOKUP(B2351,'RATEINF-CPI_USA'!$B$2:$E$1244,4,0)</f>
        <v>8.8991944215965901E-6</v>
      </c>
    </row>
    <row r="2352" spans="1:3" x14ac:dyDescent="0.3">
      <c r="A2352" s="1">
        <v>40232</v>
      </c>
      <c r="B2352" s="1">
        <f t="shared" si="36"/>
        <v>40210</v>
      </c>
      <c r="C2352" s="3">
        <f>VLOOKUP(B2352,'RATEINF-CPI_USA'!$B$2:$E$1244,4,0)</f>
        <v>8.8991944215965901E-6</v>
      </c>
    </row>
    <row r="2353" spans="1:3" x14ac:dyDescent="0.3">
      <c r="A2353" s="1">
        <v>40231</v>
      </c>
      <c r="B2353" s="1">
        <f t="shared" si="36"/>
        <v>40210</v>
      </c>
      <c r="C2353" s="3">
        <f>VLOOKUP(B2353,'RATEINF-CPI_USA'!$B$2:$E$1244,4,0)</f>
        <v>8.8991944215965901E-6</v>
      </c>
    </row>
    <row r="2354" spans="1:3" x14ac:dyDescent="0.3">
      <c r="A2354" s="1">
        <v>40230</v>
      </c>
      <c r="B2354" s="1">
        <f t="shared" si="36"/>
        <v>40210</v>
      </c>
      <c r="C2354" s="3">
        <f>VLOOKUP(B2354,'RATEINF-CPI_USA'!$B$2:$E$1244,4,0)</f>
        <v>8.8991944215965901E-6</v>
      </c>
    </row>
    <row r="2355" spans="1:3" x14ac:dyDescent="0.3">
      <c r="A2355" s="1">
        <v>40229</v>
      </c>
      <c r="B2355" s="1">
        <f t="shared" si="36"/>
        <v>40210</v>
      </c>
      <c r="C2355" s="3">
        <f>VLOOKUP(B2355,'RATEINF-CPI_USA'!$B$2:$E$1244,4,0)</f>
        <v>8.8991944215965901E-6</v>
      </c>
    </row>
    <row r="2356" spans="1:3" x14ac:dyDescent="0.3">
      <c r="A2356" s="1">
        <v>40228</v>
      </c>
      <c r="B2356" s="1">
        <f t="shared" si="36"/>
        <v>40210</v>
      </c>
      <c r="C2356" s="3">
        <f>VLOOKUP(B2356,'RATEINF-CPI_USA'!$B$2:$E$1244,4,0)</f>
        <v>8.8991944215965901E-6</v>
      </c>
    </row>
    <row r="2357" spans="1:3" x14ac:dyDescent="0.3">
      <c r="A2357" s="1">
        <v>40227</v>
      </c>
      <c r="B2357" s="1">
        <f t="shared" si="36"/>
        <v>40210</v>
      </c>
      <c r="C2357" s="3">
        <f>VLOOKUP(B2357,'RATEINF-CPI_USA'!$B$2:$E$1244,4,0)</f>
        <v>8.8991944215965901E-6</v>
      </c>
    </row>
    <row r="2358" spans="1:3" x14ac:dyDescent="0.3">
      <c r="A2358" s="1">
        <v>40226</v>
      </c>
      <c r="B2358" s="1">
        <f t="shared" si="36"/>
        <v>40210</v>
      </c>
      <c r="C2358" s="3">
        <f>VLOOKUP(B2358,'RATEINF-CPI_USA'!$B$2:$E$1244,4,0)</f>
        <v>8.8991944215965901E-6</v>
      </c>
    </row>
    <row r="2359" spans="1:3" x14ac:dyDescent="0.3">
      <c r="A2359" s="1">
        <v>40225</v>
      </c>
      <c r="B2359" s="1">
        <f t="shared" si="36"/>
        <v>40210</v>
      </c>
      <c r="C2359" s="3">
        <f>VLOOKUP(B2359,'RATEINF-CPI_USA'!$B$2:$E$1244,4,0)</f>
        <v>8.8991944215965901E-6</v>
      </c>
    </row>
    <row r="2360" spans="1:3" x14ac:dyDescent="0.3">
      <c r="A2360" s="1">
        <v>40224</v>
      </c>
      <c r="B2360" s="1">
        <f t="shared" si="36"/>
        <v>40210</v>
      </c>
      <c r="C2360" s="3">
        <f>VLOOKUP(B2360,'RATEINF-CPI_USA'!$B$2:$E$1244,4,0)</f>
        <v>8.8991944215965901E-6</v>
      </c>
    </row>
    <row r="2361" spans="1:3" x14ac:dyDescent="0.3">
      <c r="A2361" s="1">
        <v>40223</v>
      </c>
      <c r="B2361" s="1">
        <f t="shared" si="36"/>
        <v>40210</v>
      </c>
      <c r="C2361" s="3">
        <f>VLOOKUP(B2361,'RATEINF-CPI_USA'!$B$2:$E$1244,4,0)</f>
        <v>8.8991944215965901E-6</v>
      </c>
    </row>
    <row r="2362" spans="1:3" x14ac:dyDescent="0.3">
      <c r="A2362" s="1">
        <v>40222</v>
      </c>
      <c r="B2362" s="1">
        <f t="shared" si="36"/>
        <v>40210</v>
      </c>
      <c r="C2362" s="3">
        <f>VLOOKUP(B2362,'RATEINF-CPI_USA'!$B$2:$E$1244,4,0)</f>
        <v>8.8991944215965901E-6</v>
      </c>
    </row>
    <row r="2363" spans="1:3" x14ac:dyDescent="0.3">
      <c r="A2363" s="1">
        <v>40221</v>
      </c>
      <c r="B2363" s="1">
        <f t="shared" si="36"/>
        <v>40210</v>
      </c>
      <c r="C2363" s="3">
        <f>VLOOKUP(B2363,'RATEINF-CPI_USA'!$B$2:$E$1244,4,0)</f>
        <v>8.8991944215965901E-6</v>
      </c>
    </row>
    <row r="2364" spans="1:3" x14ac:dyDescent="0.3">
      <c r="A2364" s="1">
        <v>40220</v>
      </c>
      <c r="B2364" s="1">
        <f t="shared" si="36"/>
        <v>40210</v>
      </c>
      <c r="C2364" s="3">
        <f>VLOOKUP(B2364,'RATEINF-CPI_USA'!$B$2:$E$1244,4,0)</f>
        <v>8.8991944215965901E-6</v>
      </c>
    </row>
    <row r="2365" spans="1:3" x14ac:dyDescent="0.3">
      <c r="A2365" s="1">
        <v>40219</v>
      </c>
      <c r="B2365" s="1">
        <f t="shared" si="36"/>
        <v>40210</v>
      </c>
      <c r="C2365" s="3">
        <f>VLOOKUP(B2365,'RATEINF-CPI_USA'!$B$2:$E$1244,4,0)</f>
        <v>8.8991944215965901E-6</v>
      </c>
    </row>
    <row r="2366" spans="1:3" x14ac:dyDescent="0.3">
      <c r="A2366" s="1">
        <v>40218</v>
      </c>
      <c r="B2366" s="1">
        <f t="shared" si="36"/>
        <v>40210</v>
      </c>
      <c r="C2366" s="3">
        <f>VLOOKUP(B2366,'RATEINF-CPI_USA'!$B$2:$E$1244,4,0)</f>
        <v>8.8991944215965901E-6</v>
      </c>
    </row>
    <row r="2367" spans="1:3" x14ac:dyDescent="0.3">
      <c r="A2367" s="1">
        <v>40217</v>
      </c>
      <c r="B2367" s="1">
        <f t="shared" si="36"/>
        <v>40210</v>
      </c>
      <c r="C2367" s="3">
        <f>VLOOKUP(B2367,'RATEINF-CPI_USA'!$B$2:$E$1244,4,0)</f>
        <v>8.8991944215965901E-6</v>
      </c>
    </row>
    <row r="2368" spans="1:3" x14ac:dyDescent="0.3">
      <c r="A2368" s="1">
        <v>40216</v>
      </c>
      <c r="B2368" s="1">
        <f t="shared" si="36"/>
        <v>40210</v>
      </c>
      <c r="C2368" s="3">
        <f>VLOOKUP(B2368,'RATEINF-CPI_USA'!$B$2:$E$1244,4,0)</f>
        <v>8.8991944215965901E-6</v>
      </c>
    </row>
    <row r="2369" spans="1:3" x14ac:dyDescent="0.3">
      <c r="A2369" s="1">
        <v>40215</v>
      </c>
      <c r="B2369" s="1">
        <f t="shared" si="36"/>
        <v>40210</v>
      </c>
      <c r="C2369" s="3">
        <f>VLOOKUP(B2369,'RATEINF-CPI_USA'!$B$2:$E$1244,4,0)</f>
        <v>8.8991944215965901E-6</v>
      </c>
    </row>
    <row r="2370" spans="1:3" x14ac:dyDescent="0.3">
      <c r="A2370" s="1">
        <v>40214</v>
      </c>
      <c r="B2370" s="1">
        <f t="shared" si="36"/>
        <v>40210</v>
      </c>
      <c r="C2370" s="3">
        <f>VLOOKUP(B2370,'RATEINF-CPI_USA'!$B$2:$E$1244,4,0)</f>
        <v>8.8991944215965901E-6</v>
      </c>
    </row>
    <row r="2371" spans="1:3" x14ac:dyDescent="0.3">
      <c r="A2371" s="1">
        <v>40213</v>
      </c>
      <c r="B2371" s="1">
        <f t="shared" ref="B2371:B2405" si="37">DATE(YEAR(A2371),MONTH(A2371),1)</f>
        <v>40210</v>
      </c>
      <c r="C2371" s="3">
        <f>VLOOKUP(B2371,'RATEINF-CPI_USA'!$B$2:$E$1244,4,0)</f>
        <v>8.8991944215965901E-6</v>
      </c>
    </row>
    <row r="2372" spans="1:3" x14ac:dyDescent="0.3">
      <c r="A2372" s="1">
        <v>40212</v>
      </c>
      <c r="B2372" s="1">
        <f t="shared" si="37"/>
        <v>40210</v>
      </c>
      <c r="C2372" s="3">
        <f>VLOOKUP(B2372,'RATEINF-CPI_USA'!$B$2:$E$1244,4,0)</f>
        <v>8.8991944215965901E-6</v>
      </c>
    </row>
    <row r="2373" spans="1:3" x14ac:dyDescent="0.3">
      <c r="A2373" s="1">
        <v>40211</v>
      </c>
      <c r="B2373" s="1">
        <f t="shared" si="37"/>
        <v>40210</v>
      </c>
      <c r="C2373" s="3">
        <f>VLOOKUP(B2373,'RATEINF-CPI_USA'!$B$2:$E$1244,4,0)</f>
        <v>8.8991944215965901E-6</v>
      </c>
    </row>
    <row r="2374" spans="1:3" x14ac:dyDescent="0.3">
      <c r="A2374" s="1">
        <v>40210</v>
      </c>
      <c r="B2374" s="1">
        <f t="shared" si="37"/>
        <v>40210</v>
      </c>
      <c r="C2374" s="3">
        <f>VLOOKUP(B2374,'RATEINF-CPI_USA'!$B$2:$E$1244,4,0)</f>
        <v>8.8991944215965901E-6</v>
      </c>
    </row>
    <row r="2375" spans="1:3" x14ac:dyDescent="0.3">
      <c r="A2375" s="1">
        <v>40209</v>
      </c>
      <c r="B2375" s="1">
        <f t="shared" si="37"/>
        <v>40179</v>
      </c>
      <c r="C2375" s="3">
        <f>VLOOKUP(B2375,'RATEINF-CPI_USA'!$B$2:$E$1244,4,0)</f>
        <v>1.1005919405926434E-4</v>
      </c>
    </row>
    <row r="2376" spans="1:3" x14ac:dyDescent="0.3">
      <c r="A2376" s="1">
        <v>40208</v>
      </c>
      <c r="B2376" s="1">
        <f t="shared" si="37"/>
        <v>40179</v>
      </c>
      <c r="C2376" s="3">
        <f>VLOOKUP(B2376,'RATEINF-CPI_USA'!$B$2:$E$1244,4,0)</f>
        <v>1.1005919405926434E-4</v>
      </c>
    </row>
    <row r="2377" spans="1:3" x14ac:dyDescent="0.3">
      <c r="A2377" s="1">
        <v>40207</v>
      </c>
      <c r="B2377" s="1">
        <f t="shared" si="37"/>
        <v>40179</v>
      </c>
      <c r="C2377" s="3">
        <f>VLOOKUP(B2377,'RATEINF-CPI_USA'!$B$2:$E$1244,4,0)</f>
        <v>1.1005919405926434E-4</v>
      </c>
    </row>
    <row r="2378" spans="1:3" x14ac:dyDescent="0.3">
      <c r="A2378" s="1">
        <v>40206</v>
      </c>
      <c r="B2378" s="1">
        <f t="shared" si="37"/>
        <v>40179</v>
      </c>
      <c r="C2378" s="3">
        <f>VLOOKUP(B2378,'RATEINF-CPI_USA'!$B$2:$E$1244,4,0)</f>
        <v>1.1005919405926434E-4</v>
      </c>
    </row>
    <row r="2379" spans="1:3" x14ac:dyDescent="0.3">
      <c r="A2379" s="1">
        <v>40205</v>
      </c>
      <c r="B2379" s="1">
        <f t="shared" si="37"/>
        <v>40179</v>
      </c>
      <c r="C2379" s="3">
        <f>VLOOKUP(B2379,'RATEINF-CPI_USA'!$B$2:$E$1244,4,0)</f>
        <v>1.1005919405926434E-4</v>
      </c>
    </row>
    <row r="2380" spans="1:3" x14ac:dyDescent="0.3">
      <c r="A2380" s="1">
        <v>40204</v>
      </c>
      <c r="B2380" s="1">
        <f t="shared" si="37"/>
        <v>40179</v>
      </c>
      <c r="C2380" s="3">
        <f>VLOOKUP(B2380,'RATEINF-CPI_USA'!$B$2:$E$1244,4,0)</f>
        <v>1.1005919405926434E-4</v>
      </c>
    </row>
    <row r="2381" spans="1:3" x14ac:dyDescent="0.3">
      <c r="A2381" s="1">
        <v>40203</v>
      </c>
      <c r="B2381" s="1">
        <f t="shared" si="37"/>
        <v>40179</v>
      </c>
      <c r="C2381" s="3">
        <f>VLOOKUP(B2381,'RATEINF-CPI_USA'!$B$2:$E$1244,4,0)</f>
        <v>1.1005919405926434E-4</v>
      </c>
    </row>
    <row r="2382" spans="1:3" x14ac:dyDescent="0.3">
      <c r="A2382" s="1">
        <v>40202</v>
      </c>
      <c r="B2382" s="1">
        <f t="shared" si="37"/>
        <v>40179</v>
      </c>
      <c r="C2382" s="3">
        <f>VLOOKUP(B2382,'RATEINF-CPI_USA'!$B$2:$E$1244,4,0)</f>
        <v>1.1005919405926434E-4</v>
      </c>
    </row>
    <row r="2383" spans="1:3" x14ac:dyDescent="0.3">
      <c r="A2383" s="1">
        <v>40201</v>
      </c>
      <c r="B2383" s="1">
        <f t="shared" si="37"/>
        <v>40179</v>
      </c>
      <c r="C2383" s="3">
        <f>VLOOKUP(B2383,'RATEINF-CPI_USA'!$B$2:$E$1244,4,0)</f>
        <v>1.1005919405926434E-4</v>
      </c>
    </row>
    <row r="2384" spans="1:3" x14ac:dyDescent="0.3">
      <c r="A2384" s="1">
        <v>40200</v>
      </c>
      <c r="B2384" s="1">
        <f t="shared" si="37"/>
        <v>40179</v>
      </c>
      <c r="C2384" s="3">
        <f>VLOOKUP(B2384,'RATEINF-CPI_USA'!$B$2:$E$1244,4,0)</f>
        <v>1.1005919405926434E-4</v>
      </c>
    </row>
    <row r="2385" spans="1:3" x14ac:dyDescent="0.3">
      <c r="A2385" s="1">
        <v>40199</v>
      </c>
      <c r="B2385" s="1">
        <f t="shared" si="37"/>
        <v>40179</v>
      </c>
      <c r="C2385" s="3">
        <f>VLOOKUP(B2385,'RATEINF-CPI_USA'!$B$2:$E$1244,4,0)</f>
        <v>1.1005919405926434E-4</v>
      </c>
    </row>
    <row r="2386" spans="1:3" x14ac:dyDescent="0.3">
      <c r="A2386" s="1">
        <v>40198</v>
      </c>
      <c r="B2386" s="1">
        <f t="shared" si="37"/>
        <v>40179</v>
      </c>
      <c r="C2386" s="3">
        <f>VLOOKUP(B2386,'RATEINF-CPI_USA'!$B$2:$E$1244,4,0)</f>
        <v>1.1005919405926434E-4</v>
      </c>
    </row>
    <row r="2387" spans="1:3" x14ac:dyDescent="0.3">
      <c r="A2387" s="1">
        <v>40197</v>
      </c>
      <c r="B2387" s="1">
        <f t="shared" si="37"/>
        <v>40179</v>
      </c>
      <c r="C2387" s="3">
        <f>VLOOKUP(B2387,'RATEINF-CPI_USA'!$B$2:$E$1244,4,0)</f>
        <v>1.1005919405926434E-4</v>
      </c>
    </row>
    <row r="2388" spans="1:3" x14ac:dyDescent="0.3">
      <c r="A2388" s="1">
        <v>40196</v>
      </c>
      <c r="B2388" s="1">
        <f t="shared" si="37"/>
        <v>40179</v>
      </c>
      <c r="C2388" s="3">
        <f>VLOOKUP(B2388,'RATEINF-CPI_USA'!$B$2:$E$1244,4,0)</f>
        <v>1.1005919405926434E-4</v>
      </c>
    </row>
    <row r="2389" spans="1:3" x14ac:dyDescent="0.3">
      <c r="A2389" s="1">
        <v>40195</v>
      </c>
      <c r="B2389" s="1">
        <f t="shared" si="37"/>
        <v>40179</v>
      </c>
      <c r="C2389" s="3">
        <f>VLOOKUP(B2389,'RATEINF-CPI_USA'!$B$2:$E$1244,4,0)</f>
        <v>1.1005919405926434E-4</v>
      </c>
    </row>
    <row r="2390" spans="1:3" x14ac:dyDescent="0.3">
      <c r="A2390" s="1">
        <v>40194</v>
      </c>
      <c r="B2390" s="1">
        <f t="shared" si="37"/>
        <v>40179</v>
      </c>
      <c r="C2390" s="3">
        <f>VLOOKUP(B2390,'RATEINF-CPI_USA'!$B$2:$E$1244,4,0)</f>
        <v>1.1005919405926434E-4</v>
      </c>
    </row>
    <row r="2391" spans="1:3" x14ac:dyDescent="0.3">
      <c r="A2391" s="1">
        <v>40193</v>
      </c>
      <c r="B2391" s="1">
        <f t="shared" si="37"/>
        <v>40179</v>
      </c>
      <c r="C2391" s="3">
        <f>VLOOKUP(B2391,'RATEINF-CPI_USA'!$B$2:$E$1244,4,0)</f>
        <v>1.1005919405926434E-4</v>
      </c>
    </row>
    <row r="2392" spans="1:3" x14ac:dyDescent="0.3">
      <c r="A2392" s="1">
        <v>40192</v>
      </c>
      <c r="B2392" s="1">
        <f t="shared" si="37"/>
        <v>40179</v>
      </c>
      <c r="C2392" s="3">
        <f>VLOOKUP(B2392,'RATEINF-CPI_USA'!$B$2:$E$1244,4,0)</f>
        <v>1.1005919405926434E-4</v>
      </c>
    </row>
    <row r="2393" spans="1:3" x14ac:dyDescent="0.3">
      <c r="A2393" s="1">
        <v>40191</v>
      </c>
      <c r="B2393" s="1">
        <f t="shared" si="37"/>
        <v>40179</v>
      </c>
      <c r="C2393" s="3">
        <f>VLOOKUP(B2393,'RATEINF-CPI_USA'!$B$2:$E$1244,4,0)</f>
        <v>1.1005919405926434E-4</v>
      </c>
    </row>
    <row r="2394" spans="1:3" x14ac:dyDescent="0.3">
      <c r="A2394" s="1">
        <v>40190</v>
      </c>
      <c r="B2394" s="1">
        <f t="shared" si="37"/>
        <v>40179</v>
      </c>
      <c r="C2394" s="3">
        <f>VLOOKUP(B2394,'RATEINF-CPI_USA'!$B$2:$E$1244,4,0)</f>
        <v>1.1005919405926434E-4</v>
      </c>
    </row>
    <row r="2395" spans="1:3" x14ac:dyDescent="0.3">
      <c r="A2395" s="1">
        <v>40189</v>
      </c>
      <c r="B2395" s="1">
        <f t="shared" si="37"/>
        <v>40179</v>
      </c>
      <c r="C2395" s="3">
        <f>VLOOKUP(B2395,'RATEINF-CPI_USA'!$B$2:$E$1244,4,0)</f>
        <v>1.1005919405926434E-4</v>
      </c>
    </row>
    <row r="2396" spans="1:3" x14ac:dyDescent="0.3">
      <c r="A2396" s="1">
        <v>40188</v>
      </c>
      <c r="B2396" s="1">
        <f t="shared" si="37"/>
        <v>40179</v>
      </c>
      <c r="C2396" s="3">
        <f>VLOOKUP(B2396,'RATEINF-CPI_USA'!$B$2:$E$1244,4,0)</f>
        <v>1.1005919405926434E-4</v>
      </c>
    </row>
    <row r="2397" spans="1:3" x14ac:dyDescent="0.3">
      <c r="A2397" s="1">
        <v>40187</v>
      </c>
      <c r="B2397" s="1">
        <f t="shared" si="37"/>
        <v>40179</v>
      </c>
      <c r="C2397" s="3">
        <f>VLOOKUP(B2397,'RATEINF-CPI_USA'!$B$2:$E$1244,4,0)</f>
        <v>1.1005919405926434E-4</v>
      </c>
    </row>
    <row r="2398" spans="1:3" x14ac:dyDescent="0.3">
      <c r="A2398" s="1">
        <v>40186</v>
      </c>
      <c r="B2398" s="1">
        <f t="shared" si="37"/>
        <v>40179</v>
      </c>
      <c r="C2398" s="3">
        <f>VLOOKUP(B2398,'RATEINF-CPI_USA'!$B$2:$E$1244,4,0)</f>
        <v>1.1005919405926434E-4</v>
      </c>
    </row>
    <row r="2399" spans="1:3" x14ac:dyDescent="0.3">
      <c r="A2399" s="1">
        <v>40185</v>
      </c>
      <c r="B2399" s="1">
        <f t="shared" si="37"/>
        <v>40179</v>
      </c>
      <c r="C2399" s="3">
        <f>VLOOKUP(B2399,'RATEINF-CPI_USA'!$B$2:$E$1244,4,0)</f>
        <v>1.1005919405926434E-4</v>
      </c>
    </row>
    <row r="2400" spans="1:3" x14ac:dyDescent="0.3">
      <c r="A2400" s="1">
        <v>40184</v>
      </c>
      <c r="B2400" s="1">
        <f t="shared" si="37"/>
        <v>40179</v>
      </c>
      <c r="C2400" s="3">
        <f>VLOOKUP(B2400,'RATEINF-CPI_USA'!$B$2:$E$1244,4,0)</f>
        <v>1.1005919405926434E-4</v>
      </c>
    </row>
    <row r="2401" spans="1:3" x14ac:dyDescent="0.3">
      <c r="A2401" s="1">
        <v>40183</v>
      </c>
      <c r="B2401" s="1">
        <f t="shared" si="37"/>
        <v>40179</v>
      </c>
      <c r="C2401" s="3">
        <f>VLOOKUP(B2401,'RATEINF-CPI_USA'!$B$2:$E$1244,4,0)</f>
        <v>1.1005919405926434E-4</v>
      </c>
    </row>
    <row r="2402" spans="1:3" x14ac:dyDescent="0.3">
      <c r="A2402" s="1">
        <v>40182</v>
      </c>
      <c r="B2402" s="1">
        <f t="shared" si="37"/>
        <v>40179</v>
      </c>
      <c r="C2402" s="3">
        <f>VLOOKUP(B2402,'RATEINF-CPI_USA'!$B$2:$E$1244,4,0)</f>
        <v>1.1005919405926434E-4</v>
      </c>
    </row>
    <row r="2403" spans="1:3" x14ac:dyDescent="0.3">
      <c r="A2403" s="1">
        <v>40181</v>
      </c>
      <c r="B2403" s="1">
        <f t="shared" si="37"/>
        <v>40179</v>
      </c>
      <c r="C2403" s="3">
        <f>VLOOKUP(B2403,'RATEINF-CPI_USA'!$B$2:$E$1244,4,0)</f>
        <v>1.1005919405926434E-4</v>
      </c>
    </row>
    <row r="2404" spans="1:3" x14ac:dyDescent="0.3">
      <c r="A2404" s="1">
        <v>40180</v>
      </c>
      <c r="B2404" s="1">
        <f t="shared" si="37"/>
        <v>40179</v>
      </c>
      <c r="C2404" s="3">
        <f>VLOOKUP(B2404,'RATEINF-CPI_USA'!$B$2:$E$1244,4,0)</f>
        <v>1.1005919405926434E-4</v>
      </c>
    </row>
    <row r="2405" spans="1:3" x14ac:dyDescent="0.3">
      <c r="A2405" s="1">
        <v>40179</v>
      </c>
      <c r="B2405" s="1">
        <f t="shared" si="37"/>
        <v>40179</v>
      </c>
      <c r="C2405" s="3">
        <f>VLOOKUP(B2405,'RATEINF-CPI_USA'!$B$2:$E$1244,4,0)</f>
        <v>1.1005919405926434E-4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RATEINF-CPI_USA</vt:lpstr>
      <vt:lpstr>dailyRate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Corrocher Filho, Nelson W.</cp:lastModifiedBy>
  <dcterms:created xsi:type="dcterms:W3CDTF">2016-09-07T13:14:39Z</dcterms:created>
  <dcterms:modified xsi:type="dcterms:W3CDTF">2016-09-07T13:24:16Z</dcterms:modified>
</cp:coreProperties>
</file>