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beemorgado/devs/lumen/public/templates/"/>
    </mc:Choice>
  </mc:AlternateContent>
  <xr:revisionPtr revIDLastSave="0" documentId="13_ncr:1_{2920C9C2-686D-C243-A0A5-CF73391F4B47}" xr6:coauthVersionLast="46" xr6:coauthVersionMax="46" xr10:uidLastSave="{00000000-0000-0000-0000-000000000000}"/>
  <bookViews>
    <workbookView xWindow="8420" yWindow="500" windowWidth="29980" windowHeight="19960" xr2:uid="{B4D30BE5-B57A-5B48-BA86-20B17EA52FF7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9" i="1" l="1"/>
  <c r="B79" i="1"/>
  <c r="B21" i="1"/>
  <c r="B22" i="1" s="1"/>
  <c r="B23" i="1" s="1"/>
  <c r="B24" i="1" l="1"/>
  <c r="B25" i="1" l="1"/>
  <c r="AA58" i="1" l="1"/>
  <c r="B26" i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</calcChain>
</file>

<file path=xl/sharedStrings.xml><?xml version="1.0" encoding="utf-8"?>
<sst xmlns="http://schemas.openxmlformats.org/spreadsheetml/2006/main" count="163" uniqueCount="129">
  <si>
    <t>LIGHT MICROFINANCE, INC.</t>
  </si>
  <si>
    <t>AMORTIZATION SCHEDULE</t>
  </si>
  <si>
    <t>DISCLOSURE STATEMENT ON LOAN/CREDIT TRANSACTION</t>
  </si>
  <si>
    <t>INSTALLMENT</t>
  </si>
  <si>
    <t>LOAN</t>
  </si>
  <si>
    <t>PRINCIPAL</t>
  </si>
  <si>
    <t>INTEREST</t>
  </si>
  <si>
    <t>TOTAL</t>
  </si>
  <si>
    <t>O/S  BALANCE</t>
  </si>
  <si>
    <t>Interest</t>
  </si>
  <si>
    <t>EFFECTIVE INTEREST CALCULATION MODEL</t>
  </si>
  <si>
    <t>(As Required under R.A. 3765, Truth in Lending Act)</t>
  </si>
  <si>
    <t>(A)</t>
  </si>
  <si>
    <t>(B)</t>
  </si>
  <si>
    <t>(C)</t>
  </si>
  <si>
    <t>(D)</t>
  </si>
  <si>
    <t>(E)</t>
  </si>
  <si>
    <t>(F)</t>
  </si>
  <si>
    <t>FIXED EQUAL AMORTIZATION CASE</t>
  </si>
  <si>
    <t>(WEEKLY INSTALLMENTS QUOTED IN MONTHLY EFFECTIVE RATE)</t>
  </si>
  <si>
    <t xml:space="preserve">NAME OF BORROWER </t>
  </si>
  <si>
    <t>:</t>
  </si>
  <si>
    <t xml:space="preserve">ADDRESS </t>
  </si>
  <si>
    <t>A</t>
  </si>
  <si>
    <t>B</t>
  </si>
  <si>
    <t>C</t>
  </si>
  <si>
    <t>D</t>
  </si>
  <si>
    <t>E</t>
  </si>
  <si>
    <t>F</t>
  </si>
  <si>
    <t>G</t>
  </si>
  <si>
    <t>LOAN AMOUNT</t>
  </si>
  <si>
    <t>P</t>
  </si>
  <si>
    <t>Type of Loan</t>
  </si>
  <si>
    <t>Loan Amount</t>
  </si>
  <si>
    <t>Weekly Installment</t>
  </si>
  <si>
    <t>Loan Term</t>
  </si>
  <si>
    <r>
      <rPr>
        <b/>
        <sz val="12"/>
        <rFont val="Calibri"/>
        <family val="2"/>
      </rPr>
      <t>(X</t>
    </r>
    <r>
      <rPr>
        <sz val="12"/>
        <rFont val="Calibri"/>
        <family val="2"/>
      </rPr>
      <t xml:space="preserve">) Weekly               (  ) Semi-monthly          (  ) Monthly </t>
    </r>
  </si>
  <si>
    <t>Contractual Rate (Monthly)</t>
  </si>
  <si>
    <t>Loan Applied</t>
  </si>
  <si>
    <t>(  ) Quarterly           (  ) Semi-Annual            (  ) Annually</t>
  </si>
  <si>
    <t>Weekly Compounding Rate</t>
  </si>
  <si>
    <t>Loan Cycle</t>
  </si>
  <si>
    <t>Not Deducted from</t>
  </si>
  <si>
    <t>Deducted from</t>
  </si>
  <si>
    <t>Processing Fee</t>
  </si>
  <si>
    <t xml:space="preserve">FINANCE CHARGES </t>
  </si>
  <si>
    <t>Proceeds of Loan</t>
  </si>
  <si>
    <t>No of Payments</t>
  </si>
  <si>
    <t>a.</t>
  </si>
  <si>
    <t>Period/Year</t>
  </si>
  <si>
    <t>Installment</t>
  </si>
  <si>
    <t>Gross</t>
  </si>
  <si>
    <t>Other</t>
  </si>
  <si>
    <t>Weekly Payment</t>
  </si>
  <si>
    <t>O/S</t>
  </si>
  <si>
    <t>P+I</t>
  </si>
  <si>
    <t>Total Finance Charges</t>
  </si>
  <si>
    <t>Period</t>
  </si>
  <si>
    <t>Loan</t>
  </si>
  <si>
    <t>Principal</t>
  </si>
  <si>
    <t>Charges</t>
  </si>
  <si>
    <t>Cash flows</t>
  </si>
  <si>
    <t>Balance</t>
  </si>
  <si>
    <t xml:space="preserve">NON-FINANCE CHARGES </t>
  </si>
  <si>
    <t>Micro-Insurance Premium</t>
  </si>
  <si>
    <t>b.</t>
  </si>
  <si>
    <t>Micro-Insurance Fee</t>
  </si>
  <si>
    <t>c.</t>
  </si>
  <si>
    <t>CLI Premium</t>
  </si>
  <si>
    <t>d.</t>
  </si>
  <si>
    <t>CLI Fee</t>
  </si>
  <si>
    <t xml:space="preserve">e. </t>
  </si>
  <si>
    <t>Documentary Stamps</t>
  </si>
  <si>
    <t>Total Non-Finance Charges</t>
  </si>
  <si>
    <t>TOTAL DEDUCTIONS FROM PROCEEDS OF LOAN (B + C)</t>
  </si>
  <si>
    <t>LESS: TOTAL REMAINING LOAN BALANCE</t>
  </si>
  <si>
    <t xml:space="preserve">NET PROCEEDS OF LOAN (A - D) </t>
  </si>
  <si>
    <t xml:space="preserve">PERCENTAGE OF FINANCE CHARGES TO TOTAL AMOUNT </t>
  </si>
  <si>
    <t>FINANCE (Computed in accordance with Subsec. X301.1)</t>
  </si>
  <si>
    <t>EFFECTIVE INTEREST RATE (Interest and Other Charges)</t>
  </si>
  <si>
    <t>(Method of computation attached)</t>
  </si>
  <si>
    <t>SCHEDULE OF PAYMENTS</t>
  </si>
  <si>
    <t xml:space="preserve">Single Payment due on </t>
  </si>
  <si>
    <t>(Date)</t>
  </si>
  <si>
    <t>Total Installment Payments</t>
  </si>
  <si>
    <t xml:space="preserve">(Please see attached amorization schedule) </t>
  </si>
  <si>
    <t xml:space="preserve">Payable in </t>
  </si>
  <si>
    <t>weeks/months/year</t>
  </si>
  <si>
    <t>at     Php</t>
  </si>
  <si>
    <t>each installment</t>
  </si>
  <si>
    <t>COLLATERAL</t>
  </si>
  <si>
    <t>This is wholly/partly secured by:</t>
  </si>
  <si>
    <t>Post Dated Checks(PDC)</t>
  </si>
  <si>
    <t>Chattels</t>
  </si>
  <si>
    <t>Real Estate</t>
  </si>
  <si>
    <t>UNSECURED (Thru Automatic Payroll Deduction)</t>
  </si>
  <si>
    <t>Government Securities</t>
  </si>
  <si>
    <t xml:space="preserve">ADDITIONAL CHARGES IN CASE CERTAIN STIPULATIONS ARE NOT MET BY THE BORROWER.  </t>
  </si>
  <si>
    <t>Nature</t>
  </si>
  <si>
    <t>Amount</t>
  </si>
  <si>
    <t>Late Charge</t>
  </si>
  <si>
    <t>Penalty</t>
  </si>
  <si>
    <t>Pretermination Fee (free of charge)</t>
  </si>
  <si>
    <t>CERTIFIED CORRECT:</t>
  </si>
  <si>
    <t xml:space="preserve">          I ACKNOWLEDGE RECEIPT OF A COPY OF THIS STATEMENT PRIOR TO THE CONSUMMATION OF THE CREDIT TRANSACTION AND THAT I UNDERSTAND AND FULLY AGREE TO THE TERMS AND CONDITIONS THEREOF.</t>
  </si>
  <si>
    <t>(Signature of Creditor/Authorized Representative Over Printed Name)</t>
  </si>
  <si>
    <t>Branch Manager</t>
  </si>
  <si>
    <t>(Signature of Borrower over Printed Name)</t>
  </si>
  <si>
    <t>Date</t>
  </si>
  <si>
    <t>Notice to the borrower: You are entitled to a copy of this paper which you shall sign.</t>
  </si>
  <si>
    <t xml:space="preserve">Weekly Installment      </t>
  </si>
  <si>
    <t>=</t>
  </si>
  <si>
    <t>PMT(Contractual Rate,Term,-Loan Amount)*-1</t>
  </si>
  <si>
    <t>(using Excel PMT Function)</t>
  </si>
  <si>
    <t>PMT(D4,D6-D1)*-1</t>
  </si>
  <si>
    <t>Effective Annual Interest Rate (EIR) =</t>
  </si>
  <si>
    <t>(1+IRR(G23:G76))⁵² - 1</t>
  </si>
  <si>
    <t>(using Excel IRR Function)</t>
  </si>
  <si>
    <t>Effective Monthly Interest Rate (MIR) =</t>
  </si>
  <si>
    <t>(1+IRR(G23:G76))¹³/³ - 1</t>
  </si>
  <si>
    <t>52/12</t>
  </si>
  <si>
    <t xml:space="preserve">On account of the unique benefits to the borrowers, savings component and microinsurance are not included in the EIR </t>
  </si>
  <si>
    <t xml:space="preserve">computation. The processing fee, though, is included because it is a cost on the part of the borrower whether the financial </t>
  </si>
  <si>
    <t>institution advance its payment or not.</t>
  </si>
  <si>
    <t xml:space="preserve">The internal rate of return (IRR) is a rate of return used in capital budgeting to measure and compare the profitability of </t>
  </si>
  <si>
    <t xml:space="preserve">investments. It is also called the discounted cash flow rate of return (DCFROR) or the rate of return (ROR).[1] In the context of savings </t>
  </si>
  <si>
    <t xml:space="preserve">and loans the IRR is also called the effective interest rate. The term internal refers to the fact that its calculation does not incorporate </t>
  </si>
  <si>
    <t>environmental factors (e.g., the interest rate or inflation).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</si>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</sst>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&quot;Php&quot;* #,##0.00_);_(&quot;Php&quot;* \(#,##0.00\);_(&quot;Php&quot;* &quot;-&quot;??_);_(@_)"/>
    <numFmt numFmtId="165" formatCode="_(* #,##0_);_(* \(#,##0\);_(* &quot;-&quot;??_);_(@_)"/>
    <numFmt numFmtId="166" formatCode="00"/>
    <numFmt numFmtId="167" formatCode="mm/dd/yyyy;@"/>
    <numFmt numFmtId="168" formatCode="m/d/yyyy;@"/>
    <numFmt numFmtId="169" formatCode="0.0000%"/>
    <numFmt numFmtId="170" formatCode="_(* #,##0.000000_);_(* \(#,##0.000000\);_(* &quot;-&quot;??_);_(@_)"/>
    <numFmt numFmtId="171" formatCode="&quot;₱&quot;#,##0.00"/>
  </numFmts>
  <fonts count="2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0"/>
      <color rgb="FF222426"/>
      <name val="Consolas"/>
      <family val="3"/>
    </font>
    <font>
      <b/>
      <sz val="14"/>
      <name val="Calibri"/>
      <family val="2"/>
    </font>
    <font>
      <sz val="10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i/>
      <sz val="11"/>
      <name val="Calibri"/>
      <family val="2"/>
    </font>
    <font>
      <sz val="14"/>
      <name val="Calibri"/>
      <family val="2"/>
    </font>
    <font>
      <b/>
      <sz val="12"/>
      <color rgb="FFC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</font>
    <font>
      <b/>
      <strike/>
      <sz val="12"/>
      <name val="Calibri"/>
      <family val="2"/>
    </font>
    <font>
      <b/>
      <u/>
      <sz val="11"/>
      <name val="Calibri"/>
      <family val="2"/>
    </font>
    <font>
      <b/>
      <i/>
      <u/>
      <sz val="11"/>
      <name val="Calibri"/>
      <family val="2"/>
    </font>
    <font>
      <strike/>
      <sz val="12"/>
      <name val="Calibri"/>
      <family val="2"/>
    </font>
    <font>
      <i/>
      <sz val="9"/>
      <color rgb="FF002060"/>
      <name val="Calibri"/>
      <family val="2"/>
    </font>
    <font>
      <b/>
      <sz val="10"/>
      <name val="Calibri"/>
      <family val="2"/>
    </font>
    <font>
      <sz val="12"/>
      <color rgb="FFC0000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i/>
      <sz val="9"/>
      <name val="Calibri"/>
      <family val="2"/>
    </font>
    <font>
      <i/>
      <sz val="9"/>
      <name val="Arial"/>
      <family val="2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150">
    <xf numFmtId="0" fontId="0" fillId="0" borderId="0" xfId="0"/>
    <xf numFmtId="0" fontId="3" fillId="0" borderId="0" xfId="3" applyFont="1" applyAlignment="1">
      <alignment horizontal="left"/>
    </xf>
    <xf numFmtId="0" fontId="3" fillId="0" borderId="0" xfId="3" applyFont="1"/>
    <xf numFmtId="0" fontId="4" fillId="0" borderId="0" xfId="0" applyFont="1" applyAlignment="1">
      <alignment horizontal="left" vertical="center"/>
    </xf>
    <xf numFmtId="0" fontId="3" fillId="0" borderId="0" xfId="3" applyFont="1" applyAlignment="1">
      <alignment horizontal="center"/>
    </xf>
    <xf numFmtId="43" fontId="3" fillId="0" borderId="0" xfId="4" applyFont="1" applyProtection="1"/>
    <xf numFmtId="0" fontId="6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8" fillId="0" borderId="0" xfId="0" applyFont="1"/>
    <xf numFmtId="0" fontId="7" fillId="0" borderId="0" xfId="0" applyFont="1"/>
    <xf numFmtId="0" fontId="7" fillId="0" borderId="4" xfId="0" applyFont="1" applyBorder="1"/>
    <xf numFmtId="0" fontId="9" fillId="0" borderId="0" xfId="3" applyFont="1" applyAlignment="1">
      <alignment horizontal="left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4" xfId="0" applyFont="1" applyBorder="1"/>
    <xf numFmtId="0" fontId="7" fillId="0" borderId="6" xfId="0" applyFont="1" applyBorder="1" applyAlignment="1">
      <alignment horizontal="left"/>
    </xf>
    <xf numFmtId="43" fontId="7" fillId="0" borderId="7" xfId="1" applyFont="1" applyBorder="1" applyAlignment="1" applyProtection="1">
      <alignment horizontal="left"/>
    </xf>
    <xf numFmtId="0" fontId="7" fillId="0" borderId="7" xfId="0" applyFont="1" applyBorder="1"/>
    <xf numFmtId="0" fontId="13" fillId="0" borderId="0" xfId="3" applyFont="1"/>
    <xf numFmtId="10" fontId="13" fillId="0" borderId="0" xfId="4" applyNumberFormat="1" applyFont="1" applyFill="1" applyProtection="1"/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center"/>
    </xf>
    <xf numFmtId="43" fontId="7" fillId="0" borderId="7" xfId="0" applyNumberFormat="1" applyFont="1" applyBorder="1"/>
    <xf numFmtId="0" fontId="13" fillId="0" borderId="0" xfId="3" applyFont="1" applyAlignment="1">
      <alignment horizontal="center"/>
    </xf>
    <xf numFmtId="43" fontId="13" fillId="0" borderId="0" xfId="4" applyFont="1" applyProtection="1"/>
    <xf numFmtId="43" fontId="14" fillId="0" borderId="7" xfId="1" applyFont="1" applyFill="1" applyBorder="1" applyAlignment="1" applyProtection="1">
      <alignment horizontal="left"/>
    </xf>
    <xf numFmtId="43" fontId="3" fillId="0" borderId="0" xfId="4" applyFont="1" applyAlignment="1" applyProtection="1">
      <alignment horizontal="center"/>
    </xf>
    <xf numFmtId="0" fontId="8" fillId="0" borderId="5" xfId="0" quotePrefix="1" applyFont="1" applyBorder="1"/>
    <xf numFmtId="0" fontId="8" fillId="0" borderId="0" xfId="0" applyFont="1" applyAlignment="1">
      <alignment horizontal="left"/>
    </xf>
    <xf numFmtId="0" fontId="15" fillId="0" borderId="0" xfId="0" applyFont="1"/>
    <xf numFmtId="43" fontId="8" fillId="0" borderId="10" xfId="1" applyFont="1" applyBorder="1" applyAlignment="1" applyProtection="1">
      <alignment horizontal="center"/>
    </xf>
    <xf numFmtId="0" fontId="16" fillId="0" borderId="0" xfId="3" applyFont="1"/>
    <xf numFmtId="0" fontId="16" fillId="0" borderId="0" xfId="3" applyFont="1" applyAlignment="1">
      <alignment horizontal="center"/>
    </xf>
    <xf numFmtId="0" fontId="17" fillId="0" borderId="0" xfId="3" applyFont="1" applyAlignment="1">
      <alignment horizontal="center"/>
    </xf>
    <xf numFmtId="43" fontId="16" fillId="0" borderId="0" xfId="4" applyFont="1" applyProtection="1"/>
    <xf numFmtId="0" fontId="8" fillId="0" borderId="0" xfId="0" applyFont="1" applyAlignment="1">
      <alignment horizontal="center"/>
    </xf>
    <xf numFmtId="43" fontId="13" fillId="0" borderId="0" xfId="4" applyFont="1" applyFill="1" applyAlignment="1" applyProtection="1">
      <alignment horizontal="right"/>
    </xf>
    <xf numFmtId="43" fontId="13" fillId="0" borderId="0" xfId="4" applyFont="1" applyAlignment="1" applyProtection="1">
      <alignment horizontal="right"/>
    </xf>
    <xf numFmtId="164" fontId="3" fillId="0" borderId="0" xfId="4" applyNumberFormat="1" applyFont="1" applyAlignment="1" applyProtection="1"/>
    <xf numFmtId="0" fontId="7" fillId="0" borderId="5" xfId="0" applyFont="1" applyBorder="1"/>
    <xf numFmtId="0" fontId="18" fillId="0" borderId="0" xfId="0" applyFont="1"/>
    <xf numFmtId="43" fontId="8" fillId="0" borderId="10" xfId="0" applyNumberFormat="1" applyFont="1" applyBorder="1"/>
    <xf numFmtId="10" fontId="13" fillId="0" borderId="0" xfId="5" applyNumberFormat="1" applyFont="1" applyFill="1" applyAlignment="1" applyProtection="1">
      <alignment horizontal="right"/>
    </xf>
    <xf numFmtId="164" fontId="3" fillId="0" borderId="0" xfId="4" applyNumberFormat="1" applyFont="1" applyFill="1" applyAlignment="1" applyProtection="1"/>
    <xf numFmtId="165" fontId="13" fillId="0" borderId="0" xfId="4" applyNumberFormat="1" applyFont="1" applyFill="1" applyAlignment="1" applyProtection="1">
      <alignment horizontal="right"/>
    </xf>
    <xf numFmtId="43" fontId="3" fillId="0" borderId="0" xfId="3" applyNumberFormat="1" applyFont="1"/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2"/>
    </xf>
    <xf numFmtId="10" fontId="19" fillId="0" borderId="0" xfId="5" applyNumberFormat="1" applyFont="1" applyAlignment="1" applyProtection="1">
      <alignment horizontal="left"/>
    </xf>
    <xf numFmtId="164" fontId="3" fillId="0" borderId="0" xfId="5" applyNumberFormat="1" applyFont="1" applyAlignment="1" applyProtection="1"/>
    <xf numFmtId="0" fontId="7" fillId="0" borderId="0" xfId="0" applyFont="1" applyAlignment="1">
      <alignment horizontal="left" indent="4"/>
    </xf>
    <xf numFmtId="166" fontId="13" fillId="0" borderId="0" xfId="4" applyNumberFormat="1" applyFont="1" applyFill="1" applyAlignment="1" applyProtection="1">
      <alignment horizontal="center"/>
    </xf>
    <xf numFmtId="10" fontId="13" fillId="0" borderId="0" xfId="5" applyNumberFormat="1" applyFont="1" applyFill="1" applyBorder="1" applyAlignment="1" applyProtection="1">
      <alignment horizontal="right"/>
    </xf>
    <xf numFmtId="1" fontId="19" fillId="0" borderId="0" xfId="2" applyNumberFormat="1" applyFont="1" applyAlignment="1" applyProtection="1">
      <alignment horizontal="left"/>
    </xf>
    <xf numFmtId="10" fontId="3" fillId="0" borderId="0" xfId="5" applyNumberFormat="1" applyFont="1" applyAlignment="1" applyProtection="1">
      <alignment horizontal="right"/>
    </xf>
    <xf numFmtId="0" fontId="13" fillId="0" borderId="0" xfId="3" applyFont="1" applyAlignment="1">
      <alignment horizontal="right"/>
    </xf>
    <xf numFmtId="43" fontId="7" fillId="0" borderId="10" xfId="1" applyFont="1" applyBorder="1" applyProtection="1"/>
    <xf numFmtId="43" fontId="7" fillId="0" borderId="10" xfId="1" applyFont="1" applyFill="1" applyBorder="1" applyProtection="1"/>
    <xf numFmtId="0" fontId="7" fillId="0" borderId="10" xfId="0" applyFont="1" applyBorder="1" applyAlignment="1">
      <alignment horizontal="left"/>
    </xf>
    <xf numFmtId="43" fontId="8" fillId="0" borderId="11" xfId="0" applyNumberFormat="1" applyFont="1" applyBorder="1"/>
    <xf numFmtId="0" fontId="13" fillId="0" borderId="4" xfId="3" applyFont="1" applyBorder="1"/>
    <xf numFmtId="0" fontId="9" fillId="0" borderId="0" xfId="3" applyFont="1" applyAlignment="1">
      <alignment horizontal="center"/>
    </xf>
    <xf numFmtId="43" fontId="13" fillId="0" borderId="0" xfId="4" applyFont="1" applyAlignment="1" applyProtection="1">
      <alignment horizontal="center"/>
    </xf>
    <xf numFmtId="43" fontId="13" fillId="0" borderId="0" xfId="4" applyFont="1" applyBorder="1" applyProtection="1"/>
    <xf numFmtId="43" fontId="13" fillId="0" borderId="0" xfId="1" applyFont="1" applyProtection="1"/>
    <xf numFmtId="43" fontId="12" fillId="0" borderId="0" xfId="1" applyFont="1" applyProtection="1"/>
    <xf numFmtId="43" fontId="8" fillId="0" borderId="10" xfId="0" applyNumberFormat="1" applyFont="1" applyBorder="1" applyAlignment="1">
      <alignment horizontal="center"/>
    </xf>
    <xf numFmtId="0" fontId="13" fillId="0" borderId="5" xfId="3" applyFont="1" applyBorder="1"/>
    <xf numFmtId="10" fontId="8" fillId="0" borderId="10" xfId="2" applyNumberFormat="1" applyFont="1" applyBorder="1" applyProtection="1"/>
    <xf numFmtId="0" fontId="20" fillId="0" borderId="4" xfId="0" applyFont="1" applyBorder="1"/>
    <xf numFmtId="10" fontId="8" fillId="0" borderId="10" xfId="0" applyNumberFormat="1" applyFont="1" applyBorder="1"/>
    <xf numFmtId="43" fontId="7" fillId="0" borderId="7" xfId="1" applyFont="1" applyFill="1" applyBorder="1" applyAlignment="1" applyProtection="1">
      <alignment horizontal="left"/>
    </xf>
    <xf numFmtId="43" fontId="21" fillId="0" borderId="7" xfId="1" applyFont="1" applyFill="1" applyBorder="1" applyAlignment="1" applyProtection="1">
      <alignment horizontal="left"/>
    </xf>
    <xf numFmtId="0" fontId="20" fillId="0" borderId="0" xfId="0" applyFont="1" applyAlignment="1">
      <alignment horizontal="left"/>
    </xf>
    <xf numFmtId="0" fontId="8" fillId="0" borderId="10" xfId="0" applyFont="1" applyBorder="1" applyAlignment="1">
      <alignment horizontal="center" vertical="top"/>
    </xf>
    <xf numFmtId="43" fontId="8" fillId="0" borderId="10" xfId="0" applyNumberFormat="1" applyFont="1" applyBorder="1" applyAlignment="1">
      <alignment horizontal="left"/>
    </xf>
    <xf numFmtId="0" fontId="20" fillId="0" borderId="0" xfId="0" applyFont="1" applyAlignment="1">
      <alignment horizontal="left" indent="2"/>
    </xf>
    <xf numFmtId="0" fontId="6" fillId="0" borderId="5" xfId="0" applyFont="1" applyBorder="1"/>
    <xf numFmtId="2" fontId="7" fillId="0" borderId="10" xfId="0" applyNumberFormat="1" applyFont="1" applyBorder="1" applyAlignment="1">
      <alignment horizontal="center"/>
    </xf>
    <xf numFmtId="43" fontId="21" fillId="0" borderId="7" xfId="1" applyFont="1" applyBorder="1" applyAlignment="1" applyProtection="1">
      <alignment horizontal="left"/>
    </xf>
    <xf numFmtId="10" fontId="7" fillId="0" borderId="12" xfId="0" applyNumberFormat="1" applyFont="1" applyBorder="1" applyAlignment="1">
      <alignment horizontal="center"/>
    </xf>
    <xf numFmtId="0" fontId="7" fillId="0" borderId="5" xfId="0" quotePrefix="1" applyFont="1" applyBorder="1"/>
    <xf numFmtId="43" fontId="8" fillId="0" borderId="0" xfId="0" applyNumberFormat="1" applyFont="1" applyAlignment="1">
      <alignment horizontal="left"/>
    </xf>
    <xf numFmtId="0" fontId="13" fillId="0" borderId="10" xfId="3" applyFont="1" applyBorder="1"/>
    <xf numFmtId="0" fontId="3" fillId="0" borderId="10" xfId="3" applyFont="1" applyBorder="1"/>
    <xf numFmtId="0" fontId="7" fillId="0" borderId="10" xfId="0" applyFont="1" applyBorder="1"/>
    <xf numFmtId="0" fontId="7" fillId="0" borderId="0" xfId="6" applyFont="1" applyAlignment="1">
      <alignment vertical="center"/>
    </xf>
    <xf numFmtId="168" fontId="13" fillId="0" borderId="10" xfId="3" applyNumberFormat="1" applyFont="1" applyBorder="1" applyAlignment="1" applyProtection="1">
      <alignment horizontal="center"/>
      <protection locked="0"/>
    </xf>
    <xf numFmtId="0" fontId="7" fillId="0" borderId="4" xfId="0" applyFont="1" applyBorder="1" applyAlignment="1">
      <alignment horizontal="left"/>
    </xf>
    <xf numFmtId="0" fontId="7" fillId="0" borderId="9" xfId="0" applyFont="1" applyBorder="1"/>
    <xf numFmtId="0" fontId="13" fillId="0" borderId="13" xfId="3" applyFont="1" applyBorder="1"/>
    <xf numFmtId="0" fontId="13" fillId="0" borderId="14" xfId="3" applyFont="1" applyBorder="1"/>
    <xf numFmtId="0" fontId="7" fillId="0" borderId="14" xfId="0" applyFont="1" applyBorder="1"/>
    <xf numFmtId="0" fontId="6" fillId="0" borderId="15" xfId="0" applyFont="1" applyBorder="1"/>
    <xf numFmtId="0" fontId="20" fillId="0" borderId="14" xfId="0" applyFont="1" applyBorder="1"/>
    <xf numFmtId="0" fontId="6" fillId="0" borderId="1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22" fillId="0" borderId="0" xfId="3" applyFont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top" wrapText="1"/>
    </xf>
    <xf numFmtId="0" fontId="22" fillId="0" borderId="0" xfId="3" applyFont="1"/>
    <xf numFmtId="0" fontId="23" fillId="0" borderId="0" xfId="3" applyFont="1" applyAlignment="1">
      <alignment horizontal="center"/>
    </xf>
    <xf numFmtId="43" fontId="13" fillId="0" borderId="0" xfId="4" applyFont="1" applyBorder="1" applyAlignment="1" applyProtection="1">
      <alignment horizontal="center"/>
    </xf>
    <xf numFmtId="9" fontId="13" fillId="0" borderId="0" xfId="4" applyNumberFormat="1" applyFont="1" applyBorder="1" applyAlignment="1" applyProtection="1">
      <alignment horizontal="center"/>
    </xf>
    <xf numFmtId="169" fontId="24" fillId="0" borderId="0" xfId="4" applyNumberFormat="1" applyFont="1" applyBorder="1" applyAlignment="1" applyProtection="1">
      <alignment horizontal="center"/>
    </xf>
    <xf numFmtId="165" fontId="13" fillId="0" borderId="0" xfId="1" applyNumberFormat="1" applyFont="1" applyBorder="1" applyProtection="1"/>
    <xf numFmtId="165" fontId="13" fillId="0" borderId="0" xfId="1" applyNumberFormat="1" applyFont="1" applyProtection="1"/>
    <xf numFmtId="169" fontId="25" fillId="0" borderId="0" xfId="4" applyNumberFormat="1" applyFont="1" applyBorder="1" applyAlignment="1" applyProtection="1">
      <alignment horizontal="center"/>
    </xf>
    <xf numFmtId="170" fontId="13" fillId="0" borderId="0" xfId="4" applyNumberFormat="1" applyFont="1" applyBorder="1" applyAlignment="1" applyProtection="1">
      <alignment horizontal="center"/>
    </xf>
    <xf numFmtId="0" fontId="13" fillId="0" borderId="0" xfId="3" applyFont="1" applyAlignment="1">
      <alignment horizontal="left"/>
    </xf>
    <xf numFmtId="0" fontId="13" fillId="0" borderId="0" xfId="3" quotePrefix="1" applyFont="1" applyAlignment="1">
      <alignment horizontal="left"/>
    </xf>
    <xf numFmtId="0" fontId="26" fillId="0" borderId="0" xfId="3" applyFont="1"/>
    <xf numFmtId="43" fontId="13" fillId="0" borderId="0" xfId="4" applyFont="1" applyAlignment="1" applyProtection="1">
      <alignment horizontal="left"/>
    </xf>
    <xf numFmtId="0" fontId="13" fillId="0" borderId="0" xfId="3" quotePrefix="1" applyFont="1" applyAlignment="1">
      <alignment horizontal="center"/>
    </xf>
    <xf numFmtId="0" fontId="13" fillId="0" borderId="0" xfId="4" applyNumberFormat="1" applyFont="1" applyBorder="1" applyAlignment="1" applyProtection="1">
      <alignment horizontal="center"/>
    </xf>
    <xf numFmtId="9" fontId="13" fillId="0" borderId="0" xfId="5" applyFont="1" applyProtection="1"/>
    <xf numFmtId="10" fontId="13" fillId="0" borderId="0" xfId="5" applyNumberFormat="1" applyFont="1" applyFill="1" applyBorder="1" applyAlignment="1" applyProtection="1">
      <alignment horizontal="center"/>
    </xf>
    <xf numFmtId="0" fontId="27" fillId="0" borderId="0" xfId="3" applyFont="1"/>
    <xf numFmtId="10" fontId="13" fillId="0" borderId="0" xfId="5" applyNumberFormat="1" applyFont="1" applyBorder="1" applyAlignment="1" applyProtection="1">
      <alignment horizontal="center"/>
    </xf>
    <xf numFmtId="10" fontId="3" fillId="0" borderId="0" xfId="5" applyNumberFormat="1" applyFont="1" applyFill="1" applyBorder="1" applyAlignment="1" applyProtection="1">
      <alignment horizontal="center"/>
    </xf>
    <xf numFmtId="10" fontId="13" fillId="0" borderId="0" xfId="5" applyNumberFormat="1" applyFont="1" applyBorder="1" applyAlignment="1" applyProtection="1">
      <alignment horizontal="right"/>
    </xf>
    <xf numFmtId="10" fontId="13" fillId="0" borderId="0" xfId="3" applyNumberFormat="1" applyFont="1" applyAlignment="1">
      <alignment horizontal="center"/>
    </xf>
    <xf numFmtId="171" fontId="7" fillId="0" borderId="8" xfId="0" applyNumberFormat="1" applyFont="1" applyBorder="1" applyAlignment="1">
      <alignment horizontal="center" vertical="top" wrapText="1"/>
    </xf>
    <xf numFmtId="171" fontId="7" fillId="0" borderId="8" xfId="0" applyNumberFormat="1" applyFont="1" applyBorder="1"/>
    <xf numFmtId="10" fontId="13" fillId="0" borderId="17" xfId="5" quotePrefix="1" applyNumberFormat="1" applyFont="1" applyBorder="1" applyAlignment="1" applyProtection="1">
      <alignment horizontal="right"/>
    </xf>
    <xf numFmtId="10" fontId="13" fillId="0" borderId="0" xfId="4" quotePrefix="1" applyNumberFormat="1" applyFont="1" applyBorder="1" applyAlignment="1" applyProtection="1">
      <alignment horizontal="center"/>
    </xf>
    <xf numFmtId="43" fontId="3" fillId="0" borderId="16" xfId="4" quotePrefix="1" applyFont="1" applyBorder="1" applyAlignment="1" applyProtection="1">
      <alignment horizontal="center"/>
    </xf>
    <xf numFmtId="0" fontId="13" fillId="0" borderId="0" xfId="5" applyNumberFormat="1" applyFont="1" applyAlignment="1" applyProtection="1">
      <alignment horizontal="right"/>
    </xf>
    <xf numFmtId="0" fontId="7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3" applyFont="1" applyAlignment="1">
      <alignment vertical="top" wrapText="1"/>
    </xf>
    <xf numFmtId="0" fontId="13" fillId="0" borderId="4" xfId="3" applyFont="1" applyBorder="1" applyAlignment="1">
      <alignment vertical="top" wrapText="1"/>
    </xf>
    <xf numFmtId="0" fontId="8" fillId="0" borderId="10" xfId="0" applyFont="1" applyBorder="1" applyAlignment="1">
      <alignment horizontal="left"/>
    </xf>
    <xf numFmtId="0" fontId="20" fillId="0" borderId="0" xfId="0" applyFont="1" applyAlignment="1">
      <alignment horizontal="center"/>
    </xf>
    <xf numFmtId="167" fontId="8" fillId="0" borderId="10" xfId="0" applyNumberFormat="1" applyFont="1" applyBorder="1" applyAlignment="1">
      <alignment horizontal="center" vertical="top"/>
    </xf>
    <xf numFmtId="0" fontId="3" fillId="0" borderId="0" xfId="3" applyFont="1" applyAlignment="1">
      <alignment horizontal="center"/>
    </xf>
    <xf numFmtId="43" fontId="8" fillId="0" borderId="10" xfId="1" applyFont="1" applyFill="1" applyBorder="1" applyAlignment="1" applyProtection="1">
      <alignment horizontal="lef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</cellXfs>
  <cellStyles count="7">
    <cellStyle name="Comma" xfId="1" builtinId="3"/>
    <cellStyle name="Comma 3" xfId="4" xr:uid="{3A5E45D5-DA11-5248-AF34-8BBAF33F16E2}"/>
    <cellStyle name="Normal" xfId="0" builtinId="0"/>
    <cellStyle name="Normal 2" xfId="3" xr:uid="{EED3D83D-16DE-3D43-91EE-993804AB23DE}"/>
    <cellStyle name="Normal 3" xfId="6" xr:uid="{70FA419E-DFCE-4D48-B806-BABE54718144}"/>
    <cellStyle name="Percent" xfId="2" builtinId="5"/>
    <cellStyle name="Percent 2" xfId="5" xr:uid="{D339D601-41B8-1F48-9B1D-58A3662157A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88AC7-45DD-4540-BA6D-A308FB1A17CD}">
  <dimension ref="A1:AI133"/>
  <sheetViews>
    <sheetView tabSelected="1" topLeftCell="A28" zoomScale="89" zoomScaleNormal="67" workbookViewId="0">
      <selection activeCell="H77" sqref="H77"/>
    </sheetView>
  </sheetViews>
  <sheetFormatPr baseColWidth="10" defaultColWidth="9.1640625" defaultRowHeight="16" x14ac:dyDescent="0.2"/>
  <cols>
    <col min="1" max="1" width="1.5" style="25" customWidth="1"/>
    <col min="2" max="2" width="12.6640625" style="30" customWidth="1"/>
    <col min="3" max="3" width="19.6640625" style="30" customWidth="1"/>
    <col min="4" max="4" width="15.6640625" style="30" customWidth="1"/>
    <col min="5" max="5" width="12.83203125" style="30" customWidth="1"/>
    <col min="6" max="6" width="12.5" style="30" customWidth="1"/>
    <col min="7" max="7" width="19.6640625" style="30" customWidth="1"/>
    <col min="8" max="8" width="15.5" style="30" customWidth="1"/>
    <col min="9" max="9" width="13.5" style="31" customWidth="1"/>
    <col min="10" max="10" width="12.6640625" style="25" customWidth="1"/>
    <col min="11" max="11" width="3.83203125" customWidth="1"/>
    <col min="12" max="12" width="3.5" style="10" customWidth="1"/>
    <col min="13" max="13" width="2.6640625" style="10" customWidth="1"/>
    <col min="14" max="14" width="12.83203125" style="7" customWidth="1"/>
    <col min="15" max="15" width="12.5" style="7" customWidth="1"/>
    <col min="16" max="16" width="4.6640625" style="7" customWidth="1"/>
    <col min="17" max="17" width="13.5" style="7" customWidth="1"/>
    <col min="18" max="18" width="0.6640625" style="10" customWidth="1"/>
    <col min="19" max="19" width="11.6640625" style="10" customWidth="1"/>
    <col min="20" max="20" width="11.1640625" style="10" customWidth="1"/>
    <col min="21" max="21" width="2.5" style="10" customWidth="1"/>
    <col min="22" max="22" width="13.6640625" style="10" customWidth="1"/>
    <col min="23" max="23" width="3.5" style="10" customWidth="1"/>
    <col min="24" max="24" width="8.5" style="10" customWidth="1"/>
    <col min="25" max="25" width="14.5" style="10" customWidth="1"/>
    <col min="26" max="26" width="5" style="6" customWidth="1"/>
    <col min="27" max="27" width="16.1640625" style="72" customWidth="1"/>
    <col min="28" max="28" width="18" customWidth="1"/>
    <col min="29" max="30" width="18" style="72" customWidth="1"/>
    <col min="31" max="31" width="18" customWidth="1"/>
    <col min="32" max="32" width="18" style="72" customWidth="1"/>
    <col min="33" max="35" width="15.83203125" hidden="1" customWidth="1"/>
    <col min="36" max="313" width="0" hidden="1" customWidth="1"/>
  </cols>
  <sheetData>
    <row r="1" spans="1:32" ht="19" x14ac:dyDescent="0.25">
      <c r="A1" s="1"/>
      <c r="B1" s="2"/>
      <c r="C1" s="3"/>
      <c r="D1" s="4"/>
      <c r="E1" s="4"/>
      <c r="F1" s="4"/>
      <c r="G1" s="4"/>
      <c r="H1" s="4"/>
      <c r="I1" s="5"/>
      <c r="J1" s="2"/>
      <c r="L1" s="144" t="s">
        <v>0</v>
      </c>
      <c r="M1" s="145"/>
      <c r="N1" s="145"/>
      <c r="O1" s="145"/>
      <c r="P1" s="145"/>
      <c r="Q1" s="145"/>
      <c r="R1" s="145"/>
      <c r="S1" s="145"/>
      <c r="T1" s="145"/>
      <c r="U1" s="145"/>
      <c r="V1" s="145"/>
      <c r="W1" s="145"/>
      <c r="X1" s="145"/>
      <c r="Y1" s="145"/>
      <c r="Z1" s="146"/>
      <c r="AA1" s="6"/>
      <c r="AB1" s="7"/>
      <c r="AC1" s="8" t="s">
        <v>1</v>
      </c>
      <c r="AD1" s="9"/>
      <c r="AE1" s="10"/>
      <c r="AF1" s="11"/>
    </row>
    <row r="2" spans="1:32" ht="19" x14ac:dyDescent="0.25">
      <c r="A2" s="1"/>
      <c r="B2" s="2"/>
      <c r="C2" s="12"/>
      <c r="D2" s="4"/>
      <c r="E2" s="4"/>
      <c r="F2" s="4"/>
      <c r="G2" s="4"/>
      <c r="H2" s="4"/>
      <c r="I2" s="5"/>
      <c r="J2" s="2"/>
      <c r="L2" s="147" t="s">
        <v>2</v>
      </c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9"/>
      <c r="AA2" s="13" t="s">
        <v>3</v>
      </c>
      <c r="AB2" s="14" t="s">
        <v>4</v>
      </c>
      <c r="AC2" s="14" t="s">
        <v>5</v>
      </c>
      <c r="AD2" s="14" t="s">
        <v>6</v>
      </c>
      <c r="AE2" s="14" t="s">
        <v>7</v>
      </c>
      <c r="AF2" s="15" t="s">
        <v>8</v>
      </c>
    </row>
    <row r="3" spans="1:32" ht="19" x14ac:dyDescent="0.25">
      <c r="A3" s="1"/>
      <c r="B3" s="142" t="s">
        <v>10</v>
      </c>
      <c r="C3" s="142"/>
      <c r="D3" s="142"/>
      <c r="E3" s="142"/>
      <c r="F3" s="142"/>
      <c r="G3" s="142"/>
      <c r="H3" s="142"/>
      <c r="I3" s="5"/>
      <c r="J3" s="2"/>
      <c r="L3" s="147" t="s">
        <v>11</v>
      </c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9"/>
      <c r="AA3" s="16" t="s">
        <v>12</v>
      </c>
      <c r="AB3" s="17" t="s">
        <v>13</v>
      </c>
      <c r="AC3" s="17" t="s">
        <v>14</v>
      </c>
      <c r="AD3" s="17" t="s">
        <v>15</v>
      </c>
      <c r="AE3" s="17" t="s">
        <v>16</v>
      </c>
      <c r="AF3" s="18" t="s">
        <v>17</v>
      </c>
    </row>
    <row r="4" spans="1:32" x14ac:dyDescent="0.2">
      <c r="A4" s="1"/>
      <c r="B4" s="142" t="s">
        <v>18</v>
      </c>
      <c r="C4" s="142"/>
      <c r="D4" s="142"/>
      <c r="E4" s="142"/>
      <c r="F4" s="142"/>
      <c r="G4" s="142"/>
      <c r="H4" s="142"/>
      <c r="I4" s="5"/>
      <c r="J4" s="2"/>
      <c r="L4" s="19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1"/>
      <c r="AA4" s="22"/>
      <c r="AB4" s="23"/>
      <c r="AC4" s="23"/>
      <c r="AD4" s="24"/>
      <c r="AE4" s="24"/>
      <c r="AF4" s="129"/>
    </row>
    <row r="5" spans="1:32" x14ac:dyDescent="0.2">
      <c r="B5" s="142" t="s">
        <v>19</v>
      </c>
      <c r="C5" s="142"/>
      <c r="D5" s="142"/>
      <c r="E5" s="142"/>
      <c r="F5" s="142"/>
      <c r="G5" s="142"/>
      <c r="H5" s="142"/>
      <c r="I5" s="26"/>
      <c r="L5" s="27" t="s">
        <v>20</v>
      </c>
      <c r="P5" s="7" t="s">
        <v>21</v>
      </c>
      <c r="Q5" s="143"/>
      <c r="R5" s="143"/>
      <c r="S5" s="143"/>
      <c r="T5" s="143"/>
      <c r="U5" s="143"/>
      <c r="V5" s="143"/>
      <c r="W5" s="143"/>
      <c r="X5" s="143"/>
      <c r="Y5" s="143"/>
      <c r="Z5" s="21"/>
      <c r="AA5" s="28">
        <v>1</v>
      </c>
      <c r="AB5" s="23"/>
      <c r="AC5" s="23"/>
      <c r="AD5" s="29"/>
      <c r="AE5" s="29"/>
      <c r="AF5" s="130"/>
    </row>
    <row r="6" spans="1:32" x14ac:dyDescent="0.2">
      <c r="L6" s="27" t="s">
        <v>22</v>
      </c>
      <c r="P6" s="7" t="s">
        <v>21</v>
      </c>
      <c r="Q6" s="139"/>
      <c r="R6" s="139"/>
      <c r="S6" s="139"/>
      <c r="T6" s="139"/>
      <c r="U6" s="139"/>
      <c r="V6" s="139"/>
      <c r="W6" s="139"/>
      <c r="X6" s="139"/>
      <c r="Y6" s="139"/>
      <c r="Z6" s="21"/>
      <c r="AA6" s="28">
        <v>2</v>
      </c>
      <c r="AB6" s="23"/>
      <c r="AC6" s="32"/>
      <c r="AD6" s="29"/>
      <c r="AE6" s="29"/>
      <c r="AF6" s="130"/>
    </row>
    <row r="7" spans="1:32" x14ac:dyDescent="0.2">
      <c r="A7" s="2"/>
      <c r="B7" s="4" t="s">
        <v>23</v>
      </c>
      <c r="C7" s="4" t="s">
        <v>24</v>
      </c>
      <c r="D7" s="4" t="s">
        <v>25</v>
      </c>
      <c r="E7" s="4" t="s">
        <v>26</v>
      </c>
      <c r="F7" s="4" t="s">
        <v>27</v>
      </c>
      <c r="G7" s="4" t="s">
        <v>28</v>
      </c>
      <c r="H7" s="4" t="s">
        <v>29</v>
      </c>
      <c r="I7" s="33"/>
      <c r="J7" s="2"/>
      <c r="L7" s="34">
        <v>1</v>
      </c>
      <c r="M7" s="35" t="s">
        <v>30</v>
      </c>
      <c r="N7" s="35"/>
      <c r="X7" s="36" t="s">
        <v>31</v>
      </c>
      <c r="Y7" s="37"/>
      <c r="Z7" s="21" t="s">
        <v>12</v>
      </c>
      <c r="AA7" s="28">
        <v>3</v>
      </c>
      <c r="AB7" s="23"/>
      <c r="AC7" s="32"/>
      <c r="AD7" s="29"/>
      <c r="AE7" s="29"/>
      <c r="AF7" s="130"/>
    </row>
    <row r="8" spans="1:32" x14ac:dyDescent="0.2">
      <c r="A8" s="38"/>
      <c r="B8" s="2" t="s">
        <v>32</v>
      </c>
      <c r="C8" s="39"/>
      <c r="D8" s="4"/>
      <c r="E8" s="40"/>
      <c r="F8" s="40"/>
      <c r="G8" s="40"/>
      <c r="H8" s="38"/>
      <c r="I8" s="41"/>
      <c r="J8" s="2"/>
      <c r="L8" s="34"/>
      <c r="M8" s="35"/>
      <c r="N8" s="35"/>
      <c r="X8" s="36"/>
      <c r="Y8" s="42"/>
      <c r="Z8" s="21"/>
      <c r="AA8" s="28">
        <v>4</v>
      </c>
      <c r="AB8" s="23"/>
      <c r="AC8" s="32"/>
      <c r="AD8" s="29"/>
      <c r="AE8" s="29"/>
      <c r="AF8" s="130"/>
    </row>
    <row r="9" spans="1:32" x14ac:dyDescent="0.2">
      <c r="A9" s="4"/>
      <c r="B9" s="1" t="s">
        <v>33</v>
      </c>
      <c r="C9" s="4"/>
      <c r="D9" s="43"/>
      <c r="E9" s="44"/>
      <c r="F9" s="2"/>
      <c r="G9" s="45" t="s">
        <v>9</v>
      </c>
      <c r="H9" s="44"/>
      <c r="I9" s="5"/>
      <c r="J9" s="2"/>
      <c r="L9" s="46"/>
      <c r="M9" s="7" t="s">
        <v>6</v>
      </c>
      <c r="X9" s="47" t="s">
        <v>31</v>
      </c>
      <c r="Y9" s="48"/>
      <c r="Z9" s="21"/>
      <c r="AA9" s="28">
        <v>5</v>
      </c>
      <c r="AB9" s="23"/>
      <c r="AC9" s="32"/>
      <c r="AD9" s="29"/>
      <c r="AE9" s="29"/>
      <c r="AF9" s="130"/>
    </row>
    <row r="10" spans="1:32" x14ac:dyDescent="0.2">
      <c r="A10" s="4"/>
      <c r="B10" s="1" t="s">
        <v>34</v>
      </c>
      <c r="C10" s="4"/>
      <c r="D10" s="43"/>
      <c r="E10" s="49"/>
      <c r="F10" s="2"/>
      <c r="G10" s="50" t="s">
        <v>35</v>
      </c>
      <c r="H10" s="51"/>
      <c r="I10" s="5"/>
      <c r="J10" s="52"/>
      <c r="L10" s="46"/>
      <c r="M10" s="10" t="s">
        <v>36</v>
      </c>
      <c r="N10" s="10"/>
      <c r="O10" s="53"/>
      <c r="P10" s="54"/>
      <c r="Q10" s="54"/>
      <c r="Z10" s="21"/>
      <c r="AA10" s="28">
        <v>6</v>
      </c>
      <c r="AB10" s="23"/>
      <c r="AC10" s="32"/>
      <c r="AD10" s="29"/>
      <c r="AE10" s="29"/>
      <c r="AF10" s="130"/>
    </row>
    <row r="11" spans="1:32" x14ac:dyDescent="0.2">
      <c r="A11" s="4"/>
      <c r="B11" s="1" t="s">
        <v>37</v>
      </c>
      <c r="C11" s="4"/>
      <c r="D11" s="49"/>
      <c r="E11" s="55"/>
      <c r="F11" s="2"/>
      <c r="G11" s="56" t="s">
        <v>38</v>
      </c>
      <c r="H11" s="43"/>
      <c r="I11" s="5"/>
      <c r="J11" s="2"/>
      <c r="L11" s="46"/>
      <c r="M11" s="10" t="s">
        <v>39</v>
      </c>
      <c r="N11" s="10"/>
      <c r="O11" s="53"/>
      <c r="P11" s="57"/>
      <c r="Q11" s="57"/>
      <c r="Z11" s="21"/>
      <c r="AA11" s="28">
        <v>7</v>
      </c>
      <c r="AB11" s="23"/>
      <c r="AC11" s="32"/>
      <c r="AD11" s="29"/>
      <c r="AE11" s="29"/>
      <c r="AF11" s="130"/>
    </row>
    <row r="12" spans="1:32" x14ac:dyDescent="0.2">
      <c r="A12" s="4"/>
      <c r="B12" s="1" t="s">
        <v>40</v>
      </c>
      <c r="C12" s="4"/>
      <c r="D12" s="49"/>
      <c r="E12" s="49"/>
      <c r="F12" s="2"/>
      <c r="G12" s="56" t="s">
        <v>41</v>
      </c>
      <c r="H12" s="58"/>
      <c r="I12" s="5"/>
      <c r="J12" s="38"/>
      <c r="L12" s="46"/>
      <c r="T12" s="140" t="s">
        <v>42</v>
      </c>
      <c r="U12" s="140"/>
      <c r="V12" s="140"/>
      <c r="W12" s="140" t="s">
        <v>43</v>
      </c>
      <c r="X12" s="140"/>
      <c r="Y12" s="140"/>
      <c r="Z12" s="21"/>
      <c r="AA12" s="28">
        <v>8</v>
      </c>
      <c r="AB12" s="23"/>
      <c r="AC12" s="32"/>
      <c r="AD12" s="29"/>
      <c r="AE12" s="29"/>
      <c r="AF12" s="130"/>
    </row>
    <row r="13" spans="1:32" x14ac:dyDescent="0.2">
      <c r="A13" s="4"/>
      <c r="B13" s="1" t="s">
        <v>44</v>
      </c>
      <c r="C13" s="4"/>
      <c r="D13" s="59"/>
      <c r="E13" s="60"/>
      <c r="F13" s="134"/>
      <c r="G13" s="61"/>
      <c r="H13" s="44"/>
      <c r="L13" s="34">
        <v>2</v>
      </c>
      <c r="M13" s="35" t="s">
        <v>45</v>
      </c>
      <c r="N13" s="35"/>
      <c r="T13" s="140" t="s">
        <v>46</v>
      </c>
      <c r="U13" s="140"/>
      <c r="V13" s="140"/>
      <c r="W13" s="140"/>
      <c r="X13" s="140"/>
      <c r="Y13" s="140"/>
      <c r="Z13" s="11"/>
      <c r="AA13" s="28">
        <v>9</v>
      </c>
      <c r="AB13" s="23"/>
      <c r="AC13" s="32"/>
      <c r="AD13" s="29"/>
      <c r="AE13" s="29"/>
      <c r="AF13" s="130"/>
    </row>
    <row r="14" spans="1:32" x14ac:dyDescent="0.2">
      <c r="A14" s="4"/>
      <c r="B14" s="1" t="s">
        <v>47</v>
      </c>
      <c r="D14" s="25"/>
      <c r="E14" s="2"/>
      <c r="F14" s="25"/>
      <c r="G14" s="25"/>
      <c r="H14" s="62"/>
      <c r="I14" s="5"/>
      <c r="L14" s="46"/>
      <c r="M14" s="10" t="s">
        <v>48</v>
      </c>
      <c r="N14" s="7" t="s">
        <v>44</v>
      </c>
      <c r="U14" s="47" t="s">
        <v>31</v>
      </c>
      <c r="V14" s="63"/>
      <c r="X14" s="47" t="s">
        <v>31</v>
      </c>
      <c r="Y14" s="64"/>
      <c r="Z14" s="21"/>
      <c r="AA14" s="28">
        <v>10</v>
      </c>
      <c r="AB14" s="23"/>
      <c r="AC14" s="32"/>
      <c r="AD14" s="29"/>
      <c r="AE14" s="29"/>
      <c r="AF14" s="130"/>
    </row>
    <row r="15" spans="1:32" x14ac:dyDescent="0.2">
      <c r="A15" s="4"/>
      <c r="B15" s="1" t="s">
        <v>49</v>
      </c>
      <c r="D15" s="62">
        <v>52</v>
      </c>
      <c r="E15" s="62"/>
      <c r="F15" s="62"/>
      <c r="G15" s="62"/>
      <c r="H15" s="62"/>
      <c r="I15" s="5"/>
      <c r="L15" s="46"/>
      <c r="N15" s="65"/>
      <c r="O15" s="65"/>
      <c r="U15" s="47"/>
      <c r="X15" s="47"/>
      <c r="Z15" s="21"/>
      <c r="AA15" s="28">
        <v>11</v>
      </c>
      <c r="AB15" s="23"/>
      <c r="AC15" s="32"/>
      <c r="AD15" s="29"/>
      <c r="AE15" s="29"/>
      <c r="AF15" s="130"/>
    </row>
    <row r="16" spans="1:32" ht="17" thickBot="1" x14ac:dyDescent="0.25">
      <c r="A16" s="4"/>
      <c r="B16" s="4" t="s">
        <v>50</v>
      </c>
      <c r="C16" s="4" t="s">
        <v>51</v>
      </c>
      <c r="D16" s="2"/>
      <c r="E16" s="4"/>
      <c r="F16" s="4" t="s">
        <v>52</v>
      </c>
      <c r="G16" s="4" t="s">
        <v>53</v>
      </c>
      <c r="H16" s="4" t="s">
        <v>54</v>
      </c>
      <c r="I16" s="33" t="s">
        <v>55</v>
      </c>
      <c r="J16" s="39" t="s">
        <v>9</v>
      </c>
      <c r="L16" s="46"/>
      <c r="M16" s="9" t="s">
        <v>56</v>
      </c>
      <c r="U16" s="47" t="s">
        <v>31</v>
      </c>
      <c r="V16" s="66"/>
      <c r="X16" s="47" t="s">
        <v>31</v>
      </c>
      <c r="Y16" s="66"/>
      <c r="Z16" s="21" t="s">
        <v>13</v>
      </c>
      <c r="AA16" s="28">
        <v>12</v>
      </c>
      <c r="AB16" s="23"/>
      <c r="AC16" s="32"/>
      <c r="AD16" s="29"/>
      <c r="AE16" s="29"/>
      <c r="AF16" s="130"/>
    </row>
    <row r="17" spans="1:32" ht="17" thickTop="1" x14ac:dyDescent="0.2">
      <c r="A17" s="4"/>
      <c r="B17" s="39" t="s">
        <v>57</v>
      </c>
      <c r="C17" s="39" t="s">
        <v>58</v>
      </c>
      <c r="D17" s="39" t="s">
        <v>59</v>
      </c>
      <c r="E17" s="39" t="s">
        <v>9</v>
      </c>
      <c r="F17" s="39" t="s">
        <v>60</v>
      </c>
      <c r="G17" s="39" t="s">
        <v>61</v>
      </c>
      <c r="H17" s="39" t="s">
        <v>62</v>
      </c>
      <c r="I17" s="39" t="s">
        <v>62</v>
      </c>
      <c r="J17" s="39" t="s">
        <v>62</v>
      </c>
      <c r="L17" s="46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67"/>
      <c r="AA17" s="28">
        <v>13</v>
      </c>
      <c r="AB17" s="23"/>
      <c r="AC17" s="32"/>
      <c r="AD17" s="29"/>
      <c r="AE17" s="29"/>
      <c r="AF17" s="130"/>
    </row>
    <row r="18" spans="1:32" x14ac:dyDescent="0.2">
      <c r="A18" s="4"/>
      <c r="B18" s="68"/>
      <c r="C18" s="69"/>
      <c r="D18" s="69"/>
      <c r="E18" s="69"/>
      <c r="F18" s="69"/>
      <c r="G18" s="69"/>
      <c r="H18" s="69"/>
      <c r="I18" s="70"/>
      <c r="J18" s="71"/>
      <c r="L18" s="46"/>
      <c r="M18" s="35" t="s">
        <v>63</v>
      </c>
      <c r="N18" s="35"/>
      <c r="U18" s="47"/>
      <c r="Z18" s="21"/>
      <c r="AA18" s="28">
        <v>14</v>
      </c>
      <c r="AB18" s="23"/>
      <c r="AC18" s="32"/>
      <c r="AD18" s="29"/>
      <c r="AE18" s="29"/>
      <c r="AF18" s="130"/>
    </row>
    <row r="19" spans="1:32" x14ac:dyDescent="0.2">
      <c r="A19" s="4"/>
      <c r="B19" s="30">
        <v>0</v>
      </c>
      <c r="D19" s="69"/>
      <c r="E19" s="69"/>
      <c r="F19" s="69"/>
      <c r="G19" s="69"/>
      <c r="H19" s="69"/>
      <c r="J19" s="71"/>
      <c r="L19" s="46"/>
      <c r="M19" s="10" t="s">
        <v>48</v>
      </c>
      <c r="N19" s="7" t="s">
        <v>64</v>
      </c>
      <c r="U19" s="47" t="s">
        <v>31</v>
      </c>
      <c r="V19" s="63"/>
      <c r="X19" s="47" t="s">
        <v>31</v>
      </c>
      <c r="Y19" s="64"/>
      <c r="Z19" s="21"/>
      <c r="AA19" s="28">
        <v>15</v>
      </c>
      <c r="AB19" s="23"/>
      <c r="AC19" s="32"/>
      <c r="AD19" s="29"/>
      <c r="AE19" s="29"/>
      <c r="AF19" s="130"/>
    </row>
    <row r="20" spans="1:32" x14ac:dyDescent="0.2">
      <c r="A20" s="4"/>
      <c r="B20" s="30">
        <v>1</v>
      </c>
      <c r="C20" s="69"/>
      <c r="D20" s="69"/>
      <c r="E20" s="69"/>
      <c r="F20" s="69"/>
      <c r="G20" s="72"/>
      <c r="H20" s="69"/>
      <c r="J20" s="71"/>
      <c r="L20" s="34">
        <v>3</v>
      </c>
      <c r="M20" s="10" t="s">
        <v>65</v>
      </c>
      <c r="N20" s="7" t="s">
        <v>66</v>
      </c>
      <c r="U20" s="47"/>
      <c r="V20" s="63"/>
      <c r="X20" s="47"/>
      <c r="Y20" s="64"/>
      <c r="Z20" s="21"/>
      <c r="AA20" s="28">
        <v>16</v>
      </c>
      <c r="AB20" s="23"/>
      <c r="AC20" s="32"/>
      <c r="AD20" s="29"/>
      <c r="AE20" s="29"/>
      <c r="AF20" s="130"/>
    </row>
    <row r="21" spans="1:32" x14ac:dyDescent="0.2">
      <c r="A21" s="4"/>
      <c r="B21" s="30">
        <f>B20+1</f>
        <v>2</v>
      </c>
      <c r="C21" s="69"/>
      <c r="D21" s="69"/>
      <c r="E21" s="69"/>
      <c r="F21" s="69"/>
      <c r="G21" s="72"/>
      <c r="H21" s="69"/>
      <c r="J21" s="71"/>
      <c r="L21" s="46"/>
      <c r="M21" s="10" t="s">
        <v>67</v>
      </c>
      <c r="N21" s="7" t="s">
        <v>68</v>
      </c>
      <c r="U21" s="47"/>
      <c r="V21" s="63"/>
      <c r="X21" s="47"/>
      <c r="Y21" s="64"/>
      <c r="Z21" s="21"/>
      <c r="AA21" s="28">
        <v>17</v>
      </c>
      <c r="AB21" s="23"/>
      <c r="AC21" s="32"/>
      <c r="AD21" s="29"/>
      <c r="AE21" s="29"/>
      <c r="AF21" s="130"/>
    </row>
    <row r="22" spans="1:32" x14ac:dyDescent="0.2">
      <c r="A22" s="4"/>
      <c r="B22" s="30">
        <f t="shared" ref="B22:B67" si="0">B21+1</f>
        <v>3</v>
      </c>
      <c r="C22" s="69"/>
      <c r="D22" s="69"/>
      <c r="E22" s="69"/>
      <c r="F22" s="69"/>
      <c r="G22" s="72"/>
      <c r="H22" s="69"/>
      <c r="J22" s="71"/>
      <c r="L22" s="46"/>
      <c r="M22" s="10" t="s">
        <v>69</v>
      </c>
      <c r="N22" s="7" t="s">
        <v>70</v>
      </c>
      <c r="U22" s="47"/>
      <c r="V22" s="63"/>
      <c r="X22" s="47"/>
      <c r="Y22" s="63"/>
      <c r="Z22" s="21"/>
      <c r="AA22" s="28">
        <v>18</v>
      </c>
      <c r="AB22" s="23"/>
      <c r="AC22" s="32"/>
      <c r="AD22" s="29"/>
      <c r="AE22" s="29"/>
      <c r="AF22" s="130"/>
    </row>
    <row r="23" spans="1:32" x14ac:dyDescent="0.2">
      <c r="A23" s="4"/>
      <c r="B23" s="30">
        <f t="shared" si="0"/>
        <v>4</v>
      </c>
      <c r="C23" s="69"/>
      <c r="D23" s="69"/>
      <c r="E23" s="69"/>
      <c r="F23" s="69"/>
      <c r="G23" s="72"/>
      <c r="H23" s="69"/>
      <c r="J23" s="71"/>
      <c r="L23" s="46"/>
      <c r="M23" s="10" t="s">
        <v>71</v>
      </c>
      <c r="N23" s="7" t="s">
        <v>72</v>
      </c>
      <c r="U23" s="47"/>
      <c r="V23" s="63"/>
      <c r="X23" s="47"/>
      <c r="Y23" s="63"/>
      <c r="Z23" s="21"/>
      <c r="AA23" s="28">
        <v>19</v>
      </c>
      <c r="AB23" s="23"/>
      <c r="AC23" s="32"/>
      <c r="AD23" s="29"/>
      <c r="AE23" s="29"/>
      <c r="AF23" s="130"/>
    </row>
    <row r="24" spans="1:32" ht="17" thickBot="1" x14ac:dyDescent="0.25">
      <c r="A24" s="4"/>
      <c r="B24" s="30">
        <f t="shared" si="0"/>
        <v>5</v>
      </c>
      <c r="C24" s="69"/>
      <c r="D24" s="69"/>
      <c r="E24" s="69"/>
      <c r="F24" s="69"/>
      <c r="G24" s="72"/>
      <c r="H24" s="69"/>
      <c r="J24" s="71"/>
      <c r="L24" s="46"/>
      <c r="M24" s="9" t="s">
        <v>73</v>
      </c>
      <c r="U24" s="47" t="s">
        <v>31</v>
      </c>
      <c r="V24" s="66"/>
      <c r="X24" s="47" t="s">
        <v>31</v>
      </c>
      <c r="Y24" s="66"/>
      <c r="Z24" s="21" t="s">
        <v>14</v>
      </c>
      <c r="AA24" s="28">
        <v>20</v>
      </c>
      <c r="AB24" s="23"/>
      <c r="AC24" s="32"/>
      <c r="AD24" s="29"/>
      <c r="AE24" s="29"/>
      <c r="AF24" s="130"/>
    </row>
    <row r="25" spans="1:32" ht="17" thickTop="1" x14ac:dyDescent="0.2">
      <c r="A25" s="4"/>
      <c r="B25" s="30">
        <f t="shared" si="0"/>
        <v>6</v>
      </c>
      <c r="C25" s="69"/>
      <c r="D25" s="69"/>
      <c r="E25" s="69"/>
      <c r="F25" s="69"/>
      <c r="G25" s="72"/>
      <c r="H25" s="69"/>
      <c r="J25" s="71"/>
      <c r="L25" s="46"/>
      <c r="M25" s="9"/>
      <c r="U25" s="47"/>
      <c r="X25" s="47"/>
      <c r="Z25" s="21"/>
      <c r="AA25" s="28">
        <v>21</v>
      </c>
      <c r="AB25" s="23"/>
      <c r="AC25" s="32"/>
      <c r="AD25" s="29"/>
      <c r="AE25" s="29"/>
      <c r="AF25" s="130"/>
    </row>
    <row r="26" spans="1:32" ht="17" thickBot="1" x14ac:dyDescent="0.25">
      <c r="A26" s="4"/>
      <c r="B26" s="30">
        <f t="shared" si="0"/>
        <v>7</v>
      </c>
      <c r="C26" s="69"/>
      <c r="D26" s="69"/>
      <c r="E26" s="69"/>
      <c r="F26" s="69"/>
      <c r="G26" s="72"/>
      <c r="H26" s="69"/>
      <c r="J26" s="71"/>
      <c r="L26" s="46"/>
      <c r="M26" s="9" t="s">
        <v>74</v>
      </c>
      <c r="U26" s="47"/>
      <c r="X26" s="47" t="s">
        <v>31</v>
      </c>
      <c r="Y26" s="66"/>
      <c r="Z26" s="21" t="s">
        <v>15</v>
      </c>
      <c r="AA26" s="28">
        <v>22</v>
      </c>
      <c r="AB26" s="23"/>
      <c r="AC26" s="32"/>
      <c r="AD26" s="29"/>
      <c r="AE26" s="29"/>
      <c r="AF26" s="130"/>
    </row>
    <row r="27" spans="1:32" ht="17" thickTop="1" x14ac:dyDescent="0.2">
      <c r="A27" s="4"/>
      <c r="B27" s="30">
        <f t="shared" si="0"/>
        <v>8</v>
      </c>
      <c r="C27" s="69"/>
      <c r="D27" s="69"/>
      <c r="E27" s="69"/>
      <c r="F27" s="69"/>
      <c r="G27" s="72"/>
      <c r="H27" s="69"/>
      <c r="J27" s="71"/>
      <c r="L27" s="46"/>
      <c r="M27" s="2" t="s">
        <v>75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52"/>
      <c r="Z27" s="67"/>
      <c r="AA27" s="28">
        <v>23</v>
      </c>
      <c r="AB27" s="23"/>
      <c r="AC27" s="32"/>
      <c r="AD27" s="29"/>
      <c r="AE27" s="29"/>
      <c r="AF27" s="130"/>
    </row>
    <row r="28" spans="1:32" x14ac:dyDescent="0.2">
      <c r="A28" s="4"/>
      <c r="B28" s="30">
        <f t="shared" si="0"/>
        <v>9</v>
      </c>
      <c r="C28" s="69"/>
      <c r="D28" s="69"/>
      <c r="E28" s="69"/>
      <c r="F28" s="69"/>
      <c r="G28" s="72"/>
      <c r="H28" s="69"/>
      <c r="J28" s="71"/>
      <c r="L28" s="34">
        <v>4</v>
      </c>
      <c r="M28" s="35" t="s">
        <v>76</v>
      </c>
      <c r="X28" s="36" t="s">
        <v>31</v>
      </c>
      <c r="Y28" s="73"/>
      <c r="Z28" s="21"/>
      <c r="AA28" s="28">
        <v>24</v>
      </c>
      <c r="AB28" s="23"/>
      <c r="AC28" s="32"/>
      <c r="AD28" s="29"/>
      <c r="AE28" s="29"/>
      <c r="AF28" s="130"/>
    </row>
    <row r="29" spans="1:32" x14ac:dyDescent="0.2">
      <c r="A29" s="4"/>
      <c r="B29" s="30">
        <f t="shared" si="0"/>
        <v>10</v>
      </c>
      <c r="C29" s="69"/>
      <c r="D29" s="69"/>
      <c r="E29" s="69"/>
      <c r="F29" s="69"/>
      <c r="G29" s="72"/>
      <c r="H29" s="69"/>
      <c r="J29" s="71"/>
      <c r="L29" s="7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67"/>
      <c r="AA29" s="28">
        <v>25</v>
      </c>
      <c r="AB29" s="23"/>
      <c r="AC29" s="32"/>
      <c r="AD29" s="29"/>
      <c r="AE29" s="29"/>
      <c r="AF29" s="130"/>
    </row>
    <row r="30" spans="1:32" x14ac:dyDescent="0.2">
      <c r="A30" s="4"/>
      <c r="B30" s="30">
        <f t="shared" si="0"/>
        <v>11</v>
      </c>
      <c r="C30" s="69"/>
      <c r="D30" s="69"/>
      <c r="E30" s="69"/>
      <c r="F30" s="69"/>
      <c r="G30" s="72"/>
      <c r="H30" s="69"/>
      <c r="J30" s="71"/>
      <c r="L30" s="34">
        <v>5</v>
      </c>
      <c r="M30" s="35" t="s">
        <v>77</v>
      </c>
      <c r="X30" s="36"/>
      <c r="Y30" s="75"/>
      <c r="Z30" s="76"/>
      <c r="AA30" s="28">
        <v>26</v>
      </c>
      <c r="AB30" s="23"/>
      <c r="AC30" s="32"/>
      <c r="AD30" s="29"/>
      <c r="AE30" s="29"/>
      <c r="AF30" s="130"/>
    </row>
    <row r="31" spans="1:32" x14ac:dyDescent="0.2">
      <c r="A31" s="4"/>
      <c r="B31" s="30">
        <f t="shared" si="0"/>
        <v>12</v>
      </c>
      <c r="C31" s="69"/>
      <c r="D31" s="69"/>
      <c r="E31" s="69"/>
      <c r="F31" s="69"/>
      <c r="G31" s="72"/>
      <c r="H31" s="69"/>
      <c r="J31" s="71"/>
      <c r="L31" s="34"/>
      <c r="M31" s="25"/>
      <c r="N31" s="35" t="s">
        <v>78</v>
      </c>
      <c r="X31" s="36"/>
      <c r="Y31" s="42"/>
      <c r="Z31" s="21"/>
      <c r="AA31" s="28">
        <v>27</v>
      </c>
      <c r="AB31" s="23"/>
      <c r="AC31" s="32"/>
      <c r="AD31" s="29"/>
      <c r="AE31" s="29"/>
      <c r="AF31" s="130"/>
    </row>
    <row r="32" spans="1:32" x14ac:dyDescent="0.2">
      <c r="A32" s="4"/>
      <c r="B32" s="30">
        <f t="shared" si="0"/>
        <v>13</v>
      </c>
      <c r="C32" s="69"/>
      <c r="D32" s="69"/>
      <c r="E32" s="69"/>
      <c r="F32" s="69"/>
      <c r="G32" s="72"/>
      <c r="H32" s="69"/>
      <c r="J32" s="71"/>
      <c r="L32" s="34">
        <v>6</v>
      </c>
      <c r="M32" s="35" t="s">
        <v>79</v>
      </c>
      <c r="X32" s="36"/>
      <c r="Y32" s="77"/>
      <c r="Z32" s="21"/>
      <c r="AA32" s="28">
        <v>28</v>
      </c>
      <c r="AB32" s="23"/>
      <c r="AC32" s="78"/>
      <c r="AD32" s="29"/>
      <c r="AE32" s="29"/>
      <c r="AF32" s="130"/>
    </row>
    <row r="33" spans="1:32" x14ac:dyDescent="0.2">
      <c r="A33" s="4"/>
      <c r="B33" s="30">
        <f t="shared" si="0"/>
        <v>14</v>
      </c>
      <c r="C33" s="69"/>
      <c r="D33" s="69"/>
      <c r="E33" s="69"/>
      <c r="F33" s="69"/>
      <c r="G33" s="72"/>
      <c r="H33" s="69"/>
      <c r="J33" s="71"/>
      <c r="L33" s="34"/>
      <c r="M33" s="7" t="s">
        <v>80</v>
      </c>
      <c r="X33" s="36"/>
      <c r="Y33" s="42"/>
      <c r="Z33" s="76"/>
      <c r="AA33" s="28">
        <v>29</v>
      </c>
      <c r="AB33" s="23"/>
      <c r="AC33" s="78"/>
      <c r="AD33" s="29"/>
      <c r="AE33" s="29"/>
      <c r="AF33" s="130"/>
    </row>
    <row r="34" spans="1:32" x14ac:dyDescent="0.2">
      <c r="A34" s="4"/>
      <c r="B34" s="30">
        <f t="shared" si="0"/>
        <v>15</v>
      </c>
      <c r="C34" s="69"/>
      <c r="D34" s="69"/>
      <c r="E34" s="69"/>
      <c r="F34" s="69"/>
      <c r="G34" s="72"/>
      <c r="H34" s="69"/>
      <c r="J34" s="71"/>
      <c r="L34" s="34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1"/>
      <c r="AA34" s="28">
        <v>30</v>
      </c>
      <c r="AB34" s="23"/>
      <c r="AC34" s="78"/>
      <c r="AD34" s="29"/>
      <c r="AE34" s="29"/>
      <c r="AF34" s="130"/>
    </row>
    <row r="35" spans="1:32" x14ac:dyDescent="0.2">
      <c r="A35" s="4"/>
      <c r="B35" s="30">
        <f t="shared" si="0"/>
        <v>16</v>
      </c>
      <c r="C35" s="69"/>
      <c r="D35" s="69"/>
      <c r="E35" s="69"/>
      <c r="F35" s="69"/>
      <c r="G35" s="72"/>
      <c r="H35" s="69"/>
      <c r="J35" s="71"/>
      <c r="L35" s="34">
        <v>7</v>
      </c>
      <c r="M35" s="35" t="s">
        <v>81</v>
      </c>
      <c r="Z35" s="67"/>
      <c r="AA35" s="28">
        <v>31</v>
      </c>
      <c r="AB35" s="23"/>
      <c r="AC35" s="78"/>
      <c r="AD35" s="29"/>
      <c r="AE35" s="29"/>
      <c r="AF35" s="130"/>
    </row>
    <row r="36" spans="1:32" x14ac:dyDescent="0.2">
      <c r="A36" s="4"/>
      <c r="B36" s="30">
        <f t="shared" si="0"/>
        <v>17</v>
      </c>
      <c r="C36" s="69"/>
      <c r="D36" s="69"/>
      <c r="E36" s="69"/>
      <c r="F36" s="69"/>
      <c r="G36" s="72"/>
      <c r="H36" s="69"/>
      <c r="J36" s="71"/>
      <c r="L36" s="74"/>
      <c r="M36" s="10" t="s">
        <v>48</v>
      </c>
      <c r="N36" s="7" t="s">
        <v>82</v>
      </c>
      <c r="P36" s="136"/>
      <c r="Q36" s="136"/>
      <c r="R36" s="141"/>
      <c r="S36" s="141"/>
      <c r="T36" s="141"/>
      <c r="U36" s="141"/>
      <c r="V36" s="25"/>
      <c r="W36" s="25"/>
      <c r="X36" s="36" t="s">
        <v>31</v>
      </c>
      <c r="Y36" s="48"/>
      <c r="Z36" s="67"/>
      <c r="AA36" s="28">
        <v>32</v>
      </c>
      <c r="AB36" s="23"/>
      <c r="AC36" s="79"/>
      <c r="AD36" s="29"/>
      <c r="AE36" s="29"/>
      <c r="AF36" s="130"/>
    </row>
    <row r="37" spans="1:32" x14ac:dyDescent="0.2">
      <c r="A37" s="4"/>
      <c r="B37" s="30">
        <f t="shared" si="0"/>
        <v>18</v>
      </c>
      <c r="C37" s="69"/>
      <c r="D37" s="69"/>
      <c r="E37" s="69"/>
      <c r="F37" s="69"/>
      <c r="G37" s="72"/>
      <c r="H37" s="69"/>
      <c r="J37" s="71"/>
      <c r="L37" s="34"/>
      <c r="M37" s="25"/>
      <c r="N37" s="25"/>
      <c r="O37" s="25"/>
      <c r="P37" s="25"/>
      <c r="Q37" s="25"/>
      <c r="R37" s="135" t="s">
        <v>83</v>
      </c>
      <c r="S37" s="135"/>
      <c r="T37" s="135"/>
      <c r="U37" s="135"/>
      <c r="X37" s="25"/>
      <c r="Y37" s="25"/>
      <c r="Z37" s="21"/>
      <c r="AA37" s="28">
        <v>33</v>
      </c>
      <c r="AB37" s="23"/>
      <c r="AC37" s="79"/>
      <c r="AD37" s="29"/>
      <c r="AE37" s="29"/>
      <c r="AF37" s="130"/>
    </row>
    <row r="38" spans="1:32" ht="17" thickBot="1" x14ac:dyDescent="0.25">
      <c r="A38" s="4"/>
      <c r="B38" s="30">
        <f t="shared" si="0"/>
        <v>19</v>
      </c>
      <c r="C38" s="69"/>
      <c r="D38" s="69"/>
      <c r="E38" s="69"/>
      <c r="F38" s="69"/>
      <c r="G38" s="72"/>
      <c r="H38" s="69"/>
      <c r="J38" s="71"/>
      <c r="L38" s="34"/>
      <c r="M38" s="10" t="s">
        <v>65</v>
      </c>
      <c r="N38" s="7" t="s">
        <v>84</v>
      </c>
      <c r="P38" s="80"/>
      <c r="Q38" s="80" t="s">
        <v>85</v>
      </c>
      <c r="X38" s="36" t="s">
        <v>31</v>
      </c>
      <c r="Y38" s="66"/>
      <c r="Z38" s="21"/>
      <c r="AA38" s="28">
        <v>34</v>
      </c>
      <c r="AB38" s="23"/>
      <c r="AC38" s="79"/>
      <c r="AD38" s="29"/>
      <c r="AE38" s="29"/>
      <c r="AF38" s="130"/>
    </row>
    <row r="39" spans="1:32" ht="17" thickTop="1" x14ac:dyDescent="0.2">
      <c r="A39" s="4"/>
      <c r="B39" s="30">
        <f t="shared" si="0"/>
        <v>20</v>
      </c>
      <c r="C39" s="69"/>
      <c r="D39" s="69"/>
      <c r="E39" s="69"/>
      <c r="F39" s="69"/>
      <c r="G39" s="72"/>
      <c r="H39" s="69"/>
      <c r="J39" s="71"/>
      <c r="L39" s="46"/>
      <c r="N39" s="7" t="s">
        <v>86</v>
      </c>
      <c r="O39" s="81"/>
      <c r="P39" s="7" t="s">
        <v>87</v>
      </c>
      <c r="Z39" s="67"/>
      <c r="AA39" s="28">
        <v>35</v>
      </c>
      <c r="AB39" s="23"/>
      <c r="AC39" s="79"/>
      <c r="AD39" s="29"/>
      <c r="AE39" s="29"/>
      <c r="AF39" s="130"/>
    </row>
    <row r="40" spans="1:32" x14ac:dyDescent="0.2">
      <c r="A40" s="4"/>
      <c r="B40" s="30">
        <f t="shared" si="0"/>
        <v>21</v>
      </c>
      <c r="C40" s="69"/>
      <c r="D40" s="69"/>
      <c r="E40" s="69"/>
      <c r="F40" s="69"/>
      <c r="G40" s="72"/>
      <c r="H40" s="69"/>
      <c r="J40" s="71"/>
      <c r="L40" s="46"/>
      <c r="N40" s="10" t="s">
        <v>88</v>
      </c>
      <c r="O40" s="82"/>
      <c r="P40" s="7" t="s">
        <v>89</v>
      </c>
      <c r="Q40" s="25"/>
      <c r="Z40" s="21"/>
      <c r="AA40" s="28">
        <v>36</v>
      </c>
      <c r="AB40" s="23"/>
      <c r="AC40" s="79"/>
      <c r="AD40" s="29"/>
      <c r="AE40" s="29"/>
      <c r="AF40" s="130"/>
    </row>
    <row r="41" spans="1:32" x14ac:dyDescent="0.2">
      <c r="A41" s="4"/>
      <c r="B41" s="30">
        <f t="shared" si="0"/>
        <v>22</v>
      </c>
      <c r="C41" s="69"/>
      <c r="D41" s="69"/>
      <c r="E41" s="69"/>
      <c r="F41" s="69"/>
      <c r="G41" s="72"/>
      <c r="H41" s="69"/>
      <c r="I41" s="71"/>
      <c r="J41" s="71"/>
      <c r="L41" s="46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1"/>
      <c r="AA41" s="28">
        <v>37</v>
      </c>
      <c r="AB41" s="23"/>
      <c r="AC41" s="78"/>
      <c r="AD41" s="29"/>
      <c r="AE41" s="29"/>
      <c r="AF41" s="130"/>
    </row>
    <row r="42" spans="1:32" x14ac:dyDescent="0.2">
      <c r="A42" s="4"/>
      <c r="B42" s="30">
        <f t="shared" si="0"/>
        <v>23</v>
      </c>
      <c r="C42" s="69"/>
      <c r="D42" s="69"/>
      <c r="E42" s="69"/>
      <c r="F42" s="69"/>
      <c r="G42" s="72"/>
      <c r="H42" s="69"/>
      <c r="J42" s="71"/>
      <c r="L42" s="34">
        <v>8</v>
      </c>
      <c r="M42" s="35" t="s">
        <v>90</v>
      </c>
      <c r="P42" s="80"/>
      <c r="Y42" s="25"/>
      <c r="Z42" s="21"/>
      <c r="AA42" s="28">
        <v>38</v>
      </c>
      <c r="AB42" s="23"/>
      <c r="AC42" s="23"/>
      <c r="AD42" s="29"/>
      <c r="AE42" s="29"/>
      <c r="AF42" s="130"/>
    </row>
    <row r="43" spans="1:32" x14ac:dyDescent="0.2">
      <c r="A43" s="4"/>
      <c r="B43" s="30">
        <f t="shared" si="0"/>
        <v>24</v>
      </c>
      <c r="C43" s="69"/>
      <c r="D43" s="69"/>
      <c r="E43" s="69"/>
      <c r="F43" s="69"/>
      <c r="G43" s="72"/>
      <c r="H43" s="69"/>
      <c r="J43" s="71"/>
      <c r="L43" s="74"/>
      <c r="M43" s="6"/>
      <c r="N43" s="7" t="s">
        <v>91</v>
      </c>
      <c r="O43" s="83"/>
      <c r="P43" s="83"/>
      <c r="Q43" s="83"/>
      <c r="R43" s="6"/>
      <c r="S43" s="6"/>
      <c r="T43" s="6"/>
      <c r="U43" s="6"/>
      <c r="V43" s="6"/>
      <c r="W43" s="6"/>
      <c r="X43" s="6"/>
      <c r="Y43" s="25"/>
      <c r="Z43" s="21"/>
      <c r="AA43" s="28">
        <v>39</v>
      </c>
      <c r="AB43" s="23"/>
      <c r="AC43" s="23"/>
      <c r="AD43" s="29"/>
      <c r="AE43" s="29"/>
      <c r="AF43" s="130"/>
    </row>
    <row r="44" spans="1:32" x14ac:dyDescent="0.2">
      <c r="A44" s="4"/>
      <c r="B44" s="30">
        <f t="shared" si="0"/>
        <v>25</v>
      </c>
      <c r="C44" s="69"/>
      <c r="D44" s="69"/>
      <c r="E44" s="69"/>
      <c r="F44" s="69"/>
      <c r="G44" s="72"/>
      <c r="H44" s="69"/>
      <c r="J44" s="71"/>
      <c r="L44" s="46"/>
      <c r="M44" s="6"/>
      <c r="N44" s="7" t="s">
        <v>92</v>
      </c>
      <c r="O44" s="83"/>
      <c r="P44" s="83"/>
      <c r="Q44" s="83"/>
      <c r="R44" s="7" t="s">
        <v>93</v>
      </c>
      <c r="S44" s="83"/>
      <c r="T44" s="6"/>
      <c r="U44" s="6"/>
      <c r="V44" s="6"/>
      <c r="W44" s="6"/>
      <c r="X44" s="6"/>
      <c r="Z44" s="21"/>
      <c r="AA44" s="28">
        <v>40</v>
      </c>
      <c r="AB44" s="23"/>
      <c r="AC44" s="23"/>
      <c r="AD44" s="29"/>
      <c r="AE44" s="29"/>
      <c r="AF44" s="130"/>
    </row>
    <row r="45" spans="1:32" x14ac:dyDescent="0.2">
      <c r="A45" s="4"/>
      <c r="B45" s="30">
        <f t="shared" si="0"/>
        <v>26</v>
      </c>
      <c r="C45" s="69"/>
      <c r="D45" s="69"/>
      <c r="E45" s="69"/>
      <c r="F45" s="69"/>
      <c r="G45" s="72"/>
      <c r="H45" s="69"/>
      <c r="J45" s="71"/>
      <c r="L45" s="46"/>
      <c r="M45" s="6"/>
      <c r="N45" s="7" t="s">
        <v>94</v>
      </c>
      <c r="O45" s="83"/>
      <c r="P45" s="83"/>
      <c r="Q45" s="83"/>
      <c r="R45" s="7" t="s">
        <v>95</v>
      </c>
      <c r="S45" s="83"/>
      <c r="T45" s="6"/>
      <c r="U45" s="6"/>
      <c r="V45" s="6"/>
      <c r="W45" s="6"/>
      <c r="X45" s="6"/>
      <c r="Y45" s="6"/>
      <c r="Z45" s="21"/>
      <c r="AA45" s="28">
        <v>41</v>
      </c>
      <c r="AB45" s="23"/>
      <c r="AC45" s="23"/>
      <c r="AD45" s="29"/>
      <c r="AE45" s="29"/>
      <c r="AF45" s="130"/>
    </row>
    <row r="46" spans="1:32" x14ac:dyDescent="0.2">
      <c r="A46" s="4"/>
      <c r="B46" s="30">
        <f t="shared" si="0"/>
        <v>27</v>
      </c>
      <c r="C46" s="69"/>
      <c r="D46" s="69"/>
      <c r="E46" s="69"/>
      <c r="F46" s="69"/>
      <c r="G46" s="72"/>
      <c r="H46" s="69"/>
      <c r="J46" s="71"/>
      <c r="L46" s="74"/>
      <c r="M46" s="6"/>
      <c r="N46" s="65"/>
      <c r="O46" s="7" t="s">
        <v>96</v>
      </c>
      <c r="P46" s="83"/>
      <c r="Q46" s="83"/>
      <c r="R46" s="6"/>
      <c r="S46" s="6"/>
      <c r="T46" s="6"/>
      <c r="U46" s="6"/>
      <c r="V46" s="6"/>
      <c r="W46" s="6"/>
      <c r="X46" s="6"/>
      <c r="Y46" s="6"/>
      <c r="Z46" s="21"/>
      <c r="AA46" s="28">
        <v>42</v>
      </c>
      <c r="AB46" s="23"/>
      <c r="AC46" s="23"/>
      <c r="AD46" s="29"/>
      <c r="AE46" s="29"/>
      <c r="AF46" s="130"/>
    </row>
    <row r="47" spans="1:32" x14ac:dyDescent="0.2">
      <c r="A47" s="4"/>
      <c r="B47" s="30">
        <f t="shared" si="0"/>
        <v>28</v>
      </c>
      <c r="C47" s="69"/>
      <c r="D47" s="69"/>
      <c r="E47" s="69"/>
      <c r="F47" s="69"/>
      <c r="G47" s="72"/>
      <c r="H47" s="69"/>
      <c r="J47" s="71"/>
      <c r="L47" s="84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6"/>
      <c r="Z47" s="21"/>
      <c r="AA47" s="28">
        <v>43</v>
      </c>
      <c r="AB47" s="23"/>
      <c r="AC47" s="23"/>
      <c r="AD47" s="29"/>
      <c r="AE47" s="29"/>
      <c r="AF47" s="130"/>
    </row>
    <row r="48" spans="1:32" x14ac:dyDescent="0.2">
      <c r="A48" s="4"/>
      <c r="B48" s="30">
        <f t="shared" si="0"/>
        <v>29</v>
      </c>
      <c r="C48" s="69"/>
      <c r="D48" s="69"/>
      <c r="E48" s="69"/>
      <c r="F48" s="69"/>
      <c r="G48" s="72"/>
      <c r="H48" s="69"/>
      <c r="J48" s="71"/>
      <c r="L48" s="34">
        <v>9</v>
      </c>
      <c r="M48" s="35" t="s">
        <v>97</v>
      </c>
      <c r="W48" s="25"/>
      <c r="X48" s="25"/>
      <c r="Y48" s="6"/>
      <c r="Z48" s="21"/>
      <c r="AA48" s="28">
        <v>44</v>
      </c>
      <c r="AB48" s="23"/>
      <c r="AC48" s="23"/>
      <c r="AD48" s="29"/>
      <c r="AE48" s="29"/>
      <c r="AF48" s="130"/>
    </row>
    <row r="49" spans="1:32" x14ac:dyDescent="0.2">
      <c r="A49" s="4"/>
      <c r="B49" s="30">
        <f t="shared" si="0"/>
        <v>30</v>
      </c>
      <c r="C49" s="69"/>
      <c r="D49" s="69"/>
      <c r="E49" s="69"/>
      <c r="F49" s="69"/>
      <c r="G49" s="72"/>
      <c r="H49" s="69"/>
      <c r="J49" s="71"/>
      <c r="L49" s="84"/>
      <c r="M49" s="7"/>
      <c r="N49" s="136" t="s">
        <v>98</v>
      </c>
      <c r="O49" s="136"/>
      <c r="V49" s="42" t="s">
        <v>99</v>
      </c>
      <c r="W49" s="6"/>
      <c r="X49" s="6"/>
      <c r="Y49" s="6"/>
      <c r="Z49" s="21"/>
      <c r="AA49" s="28">
        <v>45</v>
      </c>
      <c r="AB49" s="23"/>
      <c r="AC49" s="23"/>
      <c r="AD49" s="29"/>
      <c r="AE49" s="29"/>
      <c r="AF49" s="130"/>
    </row>
    <row r="50" spans="1:32" x14ac:dyDescent="0.2">
      <c r="A50" s="4"/>
      <c r="B50" s="30">
        <f t="shared" si="0"/>
        <v>31</v>
      </c>
      <c r="C50" s="69"/>
      <c r="D50" s="69"/>
      <c r="E50" s="69"/>
      <c r="F50" s="69"/>
      <c r="G50" s="72"/>
      <c r="H50" s="69"/>
      <c r="J50" s="71"/>
      <c r="L50" s="74"/>
      <c r="M50" s="10" t="s">
        <v>48</v>
      </c>
      <c r="N50" s="7" t="s">
        <v>100</v>
      </c>
      <c r="O50" s="10"/>
      <c r="P50" s="10"/>
      <c r="R50" s="20"/>
      <c r="S50" s="20"/>
      <c r="V50" s="85">
        <v>0</v>
      </c>
      <c r="Z50" s="21"/>
      <c r="AA50" s="28">
        <v>46</v>
      </c>
      <c r="AB50" s="23"/>
      <c r="AC50" s="86"/>
      <c r="AD50" s="29"/>
      <c r="AE50" s="29"/>
      <c r="AF50" s="130"/>
    </row>
    <row r="51" spans="1:32" x14ac:dyDescent="0.2">
      <c r="A51" s="4"/>
      <c r="B51" s="30">
        <f t="shared" si="0"/>
        <v>32</v>
      </c>
      <c r="C51" s="69"/>
      <c r="D51" s="69"/>
      <c r="E51" s="69"/>
      <c r="F51" s="69"/>
      <c r="G51" s="72"/>
      <c r="H51" s="69"/>
      <c r="J51" s="71"/>
      <c r="L51" s="74"/>
      <c r="M51" s="10" t="s">
        <v>65</v>
      </c>
      <c r="N51" s="10" t="s">
        <v>101</v>
      </c>
      <c r="P51" s="10"/>
      <c r="Q51" s="10"/>
      <c r="R51" s="20"/>
      <c r="S51" s="20"/>
      <c r="V51" s="87">
        <v>1E-4</v>
      </c>
      <c r="Z51" s="21"/>
      <c r="AA51" s="28">
        <v>47</v>
      </c>
      <c r="AB51" s="23"/>
      <c r="AC51" s="86"/>
      <c r="AD51" s="29"/>
      <c r="AE51" s="29"/>
      <c r="AF51" s="130"/>
    </row>
    <row r="52" spans="1:32" x14ac:dyDescent="0.2">
      <c r="A52" s="4"/>
      <c r="B52" s="30">
        <f t="shared" si="0"/>
        <v>33</v>
      </c>
      <c r="C52" s="69"/>
      <c r="D52" s="69"/>
      <c r="E52" s="69"/>
      <c r="F52" s="69"/>
      <c r="G52" s="72"/>
      <c r="H52" s="69"/>
      <c r="J52" s="71"/>
      <c r="L52" s="74"/>
      <c r="M52" s="10" t="s">
        <v>67</v>
      </c>
      <c r="N52" s="7" t="s">
        <v>102</v>
      </c>
      <c r="R52" s="20"/>
      <c r="S52" s="20"/>
      <c r="V52" s="85">
        <v>0</v>
      </c>
      <c r="W52" s="20"/>
      <c r="Z52" s="21"/>
      <c r="AA52" s="28">
        <v>48</v>
      </c>
      <c r="AB52" s="23"/>
      <c r="AC52" s="86"/>
      <c r="AD52" s="29"/>
      <c r="AE52" s="29"/>
      <c r="AF52" s="130"/>
    </row>
    <row r="53" spans="1:32" x14ac:dyDescent="0.2">
      <c r="A53" s="4"/>
      <c r="B53" s="30">
        <f t="shared" si="0"/>
        <v>34</v>
      </c>
      <c r="C53" s="69"/>
      <c r="D53" s="69"/>
      <c r="E53" s="69"/>
      <c r="F53" s="69"/>
      <c r="G53" s="72"/>
      <c r="H53" s="69"/>
      <c r="J53" s="71"/>
      <c r="L53" s="88"/>
      <c r="R53" s="20"/>
      <c r="S53" s="20"/>
      <c r="V53" s="20"/>
      <c r="W53" s="20"/>
      <c r="Z53" s="21"/>
      <c r="AA53" s="7"/>
      <c r="AB53" s="7"/>
      <c r="AC53" s="89"/>
      <c r="AD53" s="89"/>
      <c r="AE53" s="89"/>
      <c r="AF53" s="11"/>
    </row>
    <row r="54" spans="1:32" x14ac:dyDescent="0.2">
      <c r="A54" s="4"/>
      <c r="B54" s="30">
        <f t="shared" si="0"/>
        <v>35</v>
      </c>
      <c r="C54" s="69"/>
      <c r="D54" s="69"/>
      <c r="E54" s="69"/>
      <c r="F54" s="69"/>
      <c r="G54" s="72"/>
      <c r="H54" s="69"/>
      <c r="J54" s="71"/>
      <c r="L54" s="46"/>
      <c r="M54" s="30"/>
      <c r="N54" s="30"/>
      <c r="O54" s="30"/>
      <c r="P54" s="30"/>
      <c r="Q54" s="30"/>
      <c r="R54" s="20"/>
      <c r="S54" s="20"/>
      <c r="V54" s="20"/>
      <c r="W54" s="20"/>
      <c r="Z54" s="21"/>
      <c r="AA54" s="25"/>
      <c r="AB54" s="25"/>
      <c r="AC54" s="25"/>
      <c r="AD54" s="25"/>
      <c r="AE54" s="25"/>
      <c r="AF54" s="67"/>
    </row>
    <row r="55" spans="1:32" x14ac:dyDescent="0.2">
      <c r="A55" s="4"/>
      <c r="B55" s="30">
        <f t="shared" si="0"/>
        <v>36</v>
      </c>
      <c r="C55" s="69"/>
      <c r="D55" s="69"/>
      <c r="E55" s="69"/>
      <c r="F55" s="69"/>
      <c r="G55" s="72"/>
      <c r="H55" s="69"/>
      <c r="J55" s="71"/>
      <c r="L55" s="46" t="s">
        <v>103</v>
      </c>
      <c r="M55" s="30"/>
      <c r="N55" s="30"/>
      <c r="O55" s="30"/>
      <c r="P55" s="30"/>
      <c r="Q55" s="30"/>
      <c r="R55" s="20"/>
      <c r="S55" s="20"/>
      <c r="V55" s="20"/>
      <c r="W55" s="20"/>
      <c r="Z55" s="21"/>
      <c r="AA55" s="137" t="s">
        <v>104</v>
      </c>
      <c r="AB55" s="137"/>
      <c r="AC55" s="137"/>
      <c r="AD55" s="137"/>
      <c r="AE55" s="137"/>
      <c r="AF55" s="138"/>
    </row>
    <row r="56" spans="1:32" x14ac:dyDescent="0.2">
      <c r="A56" s="4"/>
      <c r="B56" s="30">
        <f t="shared" si="0"/>
        <v>37</v>
      </c>
      <c r="C56" s="69"/>
      <c r="D56" s="69"/>
      <c r="E56" s="69"/>
      <c r="F56" s="69"/>
      <c r="G56" s="72"/>
      <c r="H56" s="69"/>
      <c r="J56" s="71"/>
      <c r="L56" s="74"/>
      <c r="M56" s="25"/>
      <c r="N56" s="25"/>
      <c r="O56" s="25"/>
      <c r="P56" s="25"/>
      <c r="Q56" s="25"/>
      <c r="R56" s="20"/>
      <c r="S56" s="20"/>
      <c r="V56" s="20"/>
      <c r="W56" s="20"/>
      <c r="Z56" s="21"/>
      <c r="AA56" s="137"/>
      <c r="AB56" s="137"/>
      <c r="AC56" s="137"/>
      <c r="AD56" s="137"/>
      <c r="AE56" s="137"/>
      <c r="AF56" s="138"/>
    </row>
    <row r="57" spans="1:32" x14ac:dyDescent="0.2">
      <c r="A57" s="4"/>
      <c r="B57" s="30">
        <f t="shared" si="0"/>
        <v>38</v>
      </c>
      <c r="C57" s="69"/>
      <c r="D57" s="69"/>
      <c r="E57" s="69"/>
      <c r="F57" s="69"/>
      <c r="G57" s="72"/>
      <c r="H57" s="69"/>
      <c r="J57" s="71"/>
      <c r="K57" s="10"/>
      <c r="L57" s="74"/>
      <c r="M57" s="90"/>
      <c r="N57" s="91" t="s">
        <v>128</v>
      </c>
      <c r="O57" s="90"/>
      <c r="P57" s="90"/>
      <c r="Q57" s="25"/>
      <c r="R57" s="25"/>
      <c r="S57" s="25"/>
      <c r="T57" s="25"/>
      <c r="U57" s="25"/>
      <c r="V57" s="91"/>
      <c r="W57" s="90"/>
      <c r="X57" s="92"/>
      <c r="Z57" s="21"/>
      <c r="AA57" s="137"/>
      <c r="AB57" s="137"/>
      <c r="AC57" s="137"/>
      <c r="AD57" s="137"/>
      <c r="AE57" s="137"/>
      <c r="AF57" s="138"/>
    </row>
    <row r="58" spans="1:32" x14ac:dyDescent="0.2">
      <c r="A58" s="4"/>
      <c r="B58" s="30">
        <f t="shared" si="0"/>
        <v>39</v>
      </c>
      <c r="C58" s="69"/>
      <c r="D58" s="69"/>
      <c r="E58" s="69"/>
      <c r="F58" s="69"/>
      <c r="G58" s="72"/>
      <c r="H58" s="69"/>
      <c r="J58" s="71"/>
      <c r="L58" s="74"/>
      <c r="M58" s="25" t="s">
        <v>105</v>
      </c>
      <c r="N58" s="25"/>
      <c r="O58" s="25"/>
      <c r="P58" s="25"/>
      <c r="Q58" s="93"/>
      <c r="R58" s="25"/>
      <c r="S58" s="25"/>
      <c r="T58" s="25"/>
      <c r="U58" s="25"/>
      <c r="V58" s="25" t="s">
        <v>106</v>
      </c>
      <c r="W58" s="25"/>
      <c r="Z58" s="21"/>
      <c r="AA58" s="9" t="str">
        <f>" "&amp;Q5</f>
        <v xml:space="preserve"> </v>
      </c>
      <c r="AB58" s="7"/>
      <c r="AC58" s="7"/>
      <c r="AD58" s="94"/>
      <c r="AE58" s="25"/>
      <c r="AF58" s="95"/>
    </row>
    <row r="59" spans="1:32" x14ac:dyDescent="0.2">
      <c r="A59" s="4"/>
      <c r="B59" s="30">
        <f t="shared" si="0"/>
        <v>40</v>
      </c>
      <c r="C59" s="69"/>
      <c r="D59" s="69"/>
      <c r="E59" s="69"/>
      <c r="F59" s="69"/>
      <c r="G59" s="72"/>
      <c r="H59" s="69"/>
      <c r="J59" s="71"/>
      <c r="L59" s="74"/>
      <c r="M59" s="25"/>
      <c r="N59" s="25"/>
      <c r="O59" s="25"/>
      <c r="P59" s="25"/>
      <c r="Q59" s="25"/>
      <c r="R59" s="20"/>
      <c r="S59" s="20"/>
      <c r="V59" s="20"/>
      <c r="W59" s="20"/>
      <c r="Z59" s="21"/>
      <c r="AA59" s="96" t="s">
        <v>107</v>
      </c>
      <c r="AB59" s="96"/>
      <c r="AC59" s="10"/>
      <c r="AD59" s="20" t="s">
        <v>108</v>
      </c>
      <c r="AE59" s="10"/>
      <c r="AF59" s="11"/>
    </row>
    <row r="60" spans="1:32" ht="17" thickBot="1" x14ac:dyDescent="0.25">
      <c r="A60" s="4"/>
      <c r="B60" s="30">
        <f t="shared" si="0"/>
        <v>41</v>
      </c>
      <c r="C60" s="69"/>
      <c r="D60" s="69"/>
      <c r="E60" s="69"/>
      <c r="F60" s="69"/>
      <c r="G60" s="72"/>
      <c r="H60" s="69"/>
      <c r="J60" s="71"/>
      <c r="L60" s="97"/>
      <c r="M60" s="98"/>
      <c r="N60" s="98"/>
      <c r="O60" s="98"/>
      <c r="P60" s="98"/>
      <c r="Q60" s="98"/>
      <c r="R60" s="99"/>
      <c r="S60" s="99"/>
      <c r="T60" s="99"/>
      <c r="U60" s="99"/>
      <c r="V60" s="99"/>
      <c r="W60" s="99"/>
      <c r="X60" s="99"/>
      <c r="Y60" s="99"/>
      <c r="Z60" s="100"/>
      <c r="AA60" s="101" t="s">
        <v>109</v>
      </c>
      <c r="AB60" s="99"/>
      <c r="AC60" s="102"/>
      <c r="AD60" s="102"/>
      <c r="AE60" s="102"/>
      <c r="AF60" s="103"/>
    </row>
    <row r="61" spans="1:32" x14ac:dyDescent="0.2">
      <c r="A61" s="4"/>
      <c r="B61" s="30">
        <f t="shared" si="0"/>
        <v>42</v>
      </c>
      <c r="C61" s="69"/>
      <c r="D61" s="69"/>
      <c r="E61" s="69"/>
      <c r="F61" s="69"/>
      <c r="G61" s="72"/>
      <c r="H61" s="69"/>
      <c r="J61" s="71"/>
      <c r="L61" s="25"/>
      <c r="M61" s="25"/>
      <c r="N61" s="25"/>
      <c r="O61" s="25"/>
      <c r="P61" s="25"/>
      <c r="Q61" s="25"/>
      <c r="R61" s="104" t="e">
        <v>#REF!</v>
      </c>
      <c r="S61" s="104" t="e">
        <v>#REF!</v>
      </c>
      <c r="T61" s="104" t="e">
        <v>#REF!</v>
      </c>
      <c r="U61" s="104" t="e">
        <v>#REF!</v>
      </c>
      <c r="V61" s="104" t="e">
        <v>#REF!</v>
      </c>
      <c r="W61" s="104" t="e">
        <v>#REF!</v>
      </c>
      <c r="X61" s="104" t="e">
        <v>#REF!</v>
      </c>
      <c r="Y61" s="104" t="e">
        <v>#REF!</v>
      </c>
      <c r="AA61" s="25"/>
      <c r="AB61" s="105"/>
      <c r="AC61" s="25"/>
      <c r="AD61" s="25"/>
      <c r="AE61" s="7"/>
      <c r="AF61" s="7"/>
    </row>
    <row r="62" spans="1:32" x14ac:dyDescent="0.2">
      <c r="A62" s="4"/>
      <c r="B62" s="30">
        <f t="shared" si="0"/>
        <v>43</v>
      </c>
      <c r="C62" s="69"/>
      <c r="D62" s="69"/>
      <c r="E62" s="69"/>
      <c r="F62" s="69"/>
      <c r="G62" s="72"/>
      <c r="H62" s="69"/>
      <c r="J62" s="71"/>
      <c r="L62" s="25"/>
      <c r="M62" s="25"/>
      <c r="N62" s="25"/>
      <c r="O62" s="25"/>
      <c r="P62" s="25"/>
      <c r="Q62" s="25"/>
      <c r="R62" s="106"/>
      <c r="S62" s="106"/>
      <c r="T62" s="106"/>
      <c r="U62" s="106"/>
      <c r="V62" s="106"/>
      <c r="W62" s="106"/>
      <c r="X62" s="106"/>
      <c r="Y62" s="106"/>
      <c r="AA62" s="7"/>
      <c r="AB62" s="25"/>
      <c r="AC62" s="105"/>
      <c r="AD62" s="7"/>
      <c r="AE62" s="7"/>
      <c r="AF62" s="7"/>
    </row>
    <row r="63" spans="1:32" x14ac:dyDescent="0.2">
      <c r="A63" s="4"/>
      <c r="B63" s="30">
        <f t="shared" si="0"/>
        <v>44</v>
      </c>
      <c r="C63" s="69"/>
      <c r="D63" s="69"/>
      <c r="E63" s="69"/>
      <c r="F63" s="69"/>
      <c r="G63" s="72"/>
      <c r="H63" s="69"/>
      <c r="J63" s="71"/>
      <c r="L63" s="25"/>
      <c r="M63" s="25"/>
      <c r="N63" s="25"/>
      <c r="O63" s="25"/>
      <c r="P63" s="25"/>
      <c r="Q63" s="25"/>
      <c r="R63" s="106"/>
      <c r="S63" s="106"/>
      <c r="T63" s="106"/>
      <c r="U63" s="106"/>
      <c r="V63" s="106"/>
      <c r="W63" s="106"/>
      <c r="X63" s="106"/>
      <c r="Y63" s="106"/>
      <c r="AA63" s="105"/>
      <c r="AB63" s="107"/>
      <c r="AC63" s="105"/>
      <c r="AD63" s="7"/>
      <c r="AE63" s="7"/>
      <c r="AF63" s="7"/>
    </row>
    <row r="64" spans="1:32" x14ac:dyDescent="0.2">
      <c r="A64" s="4"/>
      <c r="B64" s="30">
        <f t="shared" si="0"/>
        <v>45</v>
      </c>
      <c r="C64" s="69"/>
      <c r="D64" s="69"/>
      <c r="E64" s="69"/>
      <c r="F64" s="69"/>
      <c r="G64" s="72"/>
      <c r="H64" s="69"/>
      <c r="J64" s="71"/>
      <c r="L64" s="107"/>
      <c r="M64" s="107"/>
      <c r="N64" s="107"/>
      <c r="O64" s="107"/>
      <c r="P64" s="107"/>
      <c r="Q64" s="107"/>
      <c r="R64" s="106"/>
      <c r="S64" s="106"/>
      <c r="T64" s="106"/>
      <c r="U64" s="106"/>
      <c r="V64" s="106"/>
      <c r="W64" s="106"/>
      <c r="X64" s="106"/>
      <c r="Y64" s="106"/>
      <c r="Z64" s="104" t="e">
        <v>#REF!</v>
      </c>
      <c r="AA64" s="105"/>
      <c r="AB64" s="25"/>
      <c r="AD64"/>
    </row>
    <row r="65" spans="1:32" x14ac:dyDescent="0.2">
      <c r="A65" s="4"/>
      <c r="B65" s="30">
        <f t="shared" si="0"/>
        <v>46</v>
      </c>
      <c r="C65" s="69"/>
      <c r="D65" s="69"/>
      <c r="E65" s="69"/>
      <c r="F65" s="69"/>
      <c r="G65" s="72"/>
      <c r="H65" s="69"/>
      <c r="J65" s="71"/>
      <c r="L65" s="25"/>
      <c r="M65" s="25"/>
      <c r="N65" s="25"/>
      <c r="O65" s="25"/>
      <c r="P65" s="25"/>
      <c r="Q65" s="25"/>
      <c r="Z65" s="106"/>
      <c r="AA65"/>
      <c r="AD65"/>
    </row>
    <row r="66" spans="1:32" x14ac:dyDescent="0.2">
      <c r="A66" s="4"/>
      <c r="B66" s="30">
        <f t="shared" si="0"/>
        <v>47</v>
      </c>
      <c r="C66" s="69"/>
      <c r="D66" s="69"/>
      <c r="E66" s="69"/>
      <c r="F66" s="69"/>
      <c r="G66" s="72"/>
      <c r="H66" s="69"/>
      <c r="J66" s="71"/>
      <c r="L66" s="25"/>
      <c r="M66" s="25"/>
      <c r="N66" s="25"/>
      <c r="O66" s="25"/>
      <c r="P66" s="25"/>
      <c r="Q66" s="25"/>
      <c r="Z66" s="106"/>
      <c r="AA66"/>
      <c r="AD66"/>
    </row>
    <row r="67" spans="1:32" x14ac:dyDescent="0.2">
      <c r="A67" s="4"/>
      <c r="B67" s="30">
        <f t="shared" si="0"/>
        <v>48</v>
      </c>
      <c r="C67" s="69"/>
      <c r="D67" s="69"/>
      <c r="E67" s="69"/>
      <c r="F67" s="69"/>
      <c r="G67" s="72"/>
      <c r="H67" s="69"/>
      <c r="J67" s="71"/>
      <c r="L67" s="25"/>
      <c r="M67" s="25"/>
      <c r="N67" s="25"/>
      <c r="O67" s="25"/>
      <c r="P67" s="25"/>
      <c r="Q67" s="25"/>
      <c r="Z67" s="106"/>
      <c r="AA67"/>
      <c r="AD67"/>
    </row>
    <row r="68" spans="1:32" x14ac:dyDescent="0.2">
      <c r="A68" s="108"/>
      <c r="B68" s="104"/>
      <c r="C68" s="104"/>
      <c r="D68" s="104"/>
      <c r="E68" s="104"/>
      <c r="F68" s="104"/>
      <c r="G68" s="104"/>
      <c r="H68" s="104"/>
      <c r="I68" s="104"/>
      <c r="J68" s="104"/>
      <c r="M68" s="25"/>
      <c r="N68" s="25"/>
      <c r="O68" s="25"/>
      <c r="P68" s="25"/>
      <c r="Q68" s="25"/>
      <c r="AA68"/>
      <c r="AD68"/>
    </row>
    <row r="69" spans="1:32" ht="17" thickBot="1" x14ac:dyDescent="0.25">
      <c r="A69" s="4">
        <v>36</v>
      </c>
      <c r="C69" s="30" t="s">
        <v>7</v>
      </c>
      <c r="D69" s="133"/>
      <c r="E69" s="133"/>
      <c r="F69" s="133"/>
      <c r="G69" s="132">
        <f>IF($D$9&gt;0,IRR(G18:G67,0.09),1)</f>
        <v>1</v>
      </c>
      <c r="I69" s="69"/>
      <c r="M69" s="25"/>
      <c r="N69" s="25"/>
      <c r="O69" s="25"/>
      <c r="P69" s="25"/>
      <c r="Q69" s="25"/>
      <c r="AA69"/>
      <c r="AD69"/>
    </row>
    <row r="70" spans="1:32" ht="17" thickTop="1" x14ac:dyDescent="0.2">
      <c r="A70" s="4"/>
      <c r="D70" s="109"/>
      <c r="E70" s="109"/>
      <c r="F70" s="110"/>
      <c r="G70" s="111"/>
      <c r="H70" s="109"/>
      <c r="I70" s="69"/>
      <c r="M70" s="112"/>
      <c r="N70" s="112"/>
      <c r="O70" s="112"/>
      <c r="P70" s="112"/>
      <c r="Q70" s="112"/>
      <c r="AA70" s="113"/>
      <c r="AB70" s="113"/>
      <c r="AC70" s="113"/>
      <c r="AD70" s="113"/>
      <c r="AE70" s="113"/>
      <c r="AF70" s="25"/>
    </row>
    <row r="71" spans="1:32" x14ac:dyDescent="0.2">
      <c r="A71" s="4">
        <v>1</v>
      </c>
      <c r="D71" s="109"/>
      <c r="E71" s="109"/>
      <c r="F71" s="109"/>
      <c r="G71" s="114"/>
      <c r="H71" s="109"/>
      <c r="I71" s="115"/>
      <c r="M71" s="6"/>
      <c r="N71" s="105"/>
      <c r="O71" s="105"/>
      <c r="AA71" s="25"/>
      <c r="AB71" s="25"/>
      <c r="AC71" s="25"/>
      <c r="AD71" s="25"/>
      <c r="AE71" s="25"/>
      <c r="AF71" s="25"/>
    </row>
    <row r="72" spans="1:32" x14ac:dyDescent="0.2">
      <c r="A72" s="30"/>
      <c r="B72" s="116" t="s">
        <v>110</v>
      </c>
      <c r="D72" s="30" t="s">
        <v>111</v>
      </c>
      <c r="E72" s="117" t="s">
        <v>112</v>
      </c>
      <c r="G72" s="25"/>
      <c r="H72" s="69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13"/>
      <c r="AA72" s="112"/>
      <c r="AB72" s="112"/>
      <c r="AC72" s="112"/>
      <c r="AD72" s="112"/>
      <c r="AE72" s="112"/>
      <c r="AF72" s="112"/>
    </row>
    <row r="73" spans="1:32" x14ac:dyDescent="0.2">
      <c r="A73" s="30"/>
      <c r="B73" s="118" t="s">
        <v>113</v>
      </c>
      <c r="C73" s="118"/>
      <c r="D73" s="118"/>
      <c r="E73" s="119" t="s">
        <v>114</v>
      </c>
      <c r="F73" s="44"/>
      <c r="G73" s="120"/>
      <c r="I73" s="121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AA73" s="25"/>
      <c r="AB73" s="25"/>
      <c r="AC73" s="25"/>
      <c r="AD73" s="25"/>
      <c r="AE73" s="25"/>
      <c r="AF73" s="25"/>
    </row>
    <row r="74" spans="1:32" x14ac:dyDescent="0.2">
      <c r="A74" s="30"/>
      <c r="B74" s="118"/>
      <c r="C74" s="118"/>
      <c r="D74" s="118"/>
      <c r="E74" s="69"/>
      <c r="F74" s="44"/>
      <c r="G74" s="120"/>
      <c r="I74" s="121"/>
      <c r="L74" s="113"/>
      <c r="M74" s="112"/>
      <c r="N74" s="112"/>
      <c r="O74" s="112"/>
      <c r="P74" s="112"/>
      <c r="Q74" s="112"/>
      <c r="R74" s="112"/>
      <c r="S74" s="112"/>
      <c r="T74" s="112"/>
      <c r="U74" s="112"/>
      <c r="V74" s="112"/>
      <c r="W74" s="112"/>
      <c r="X74" s="112"/>
      <c r="Y74" s="112"/>
      <c r="AA74" s="25"/>
      <c r="AB74" s="25"/>
      <c r="AC74" s="25"/>
      <c r="AD74" s="25"/>
      <c r="AE74" s="25"/>
      <c r="AF74" s="25"/>
    </row>
    <row r="75" spans="1:32" ht="17" thickBot="1" x14ac:dyDescent="0.25"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</row>
    <row r="76" spans="1:32" ht="17" thickBot="1" x14ac:dyDescent="0.25">
      <c r="A76" s="30"/>
      <c r="B76" s="116" t="s">
        <v>115</v>
      </c>
      <c r="E76" s="116" t="s">
        <v>116</v>
      </c>
      <c r="G76" s="120" t="s">
        <v>111</v>
      </c>
      <c r="H76" s="131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112"/>
      <c r="AA76" s="25"/>
      <c r="AB76" s="25"/>
      <c r="AC76" s="25"/>
      <c r="AD76" s="25"/>
      <c r="AE76" s="25"/>
      <c r="AF76" s="25"/>
    </row>
    <row r="77" spans="1:32" x14ac:dyDescent="0.2">
      <c r="A77" s="30"/>
      <c r="B77" s="118" t="s">
        <v>117</v>
      </c>
      <c r="C77" s="118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</row>
    <row r="78" spans="1:32" x14ac:dyDescent="0.2">
      <c r="A78" s="30"/>
      <c r="B78" s="118"/>
      <c r="C78" s="118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</row>
    <row r="79" spans="1:32" ht="17" thickBot="1" x14ac:dyDescent="0.25">
      <c r="A79" s="113">
        <v>1</v>
      </c>
      <c r="B79" s="113">
        <f>A79+1</f>
        <v>2</v>
      </c>
      <c r="C79" s="113"/>
      <c r="D79" s="113"/>
      <c r="E79" s="113"/>
      <c r="F79" s="113"/>
      <c r="G79" s="113"/>
      <c r="H79" s="113"/>
      <c r="I79" s="113"/>
      <c r="J79" s="113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</row>
    <row r="80" spans="1:32" ht="17" thickBot="1" x14ac:dyDescent="0.25">
      <c r="B80" s="116" t="s">
        <v>118</v>
      </c>
      <c r="E80" s="116" t="s">
        <v>119</v>
      </c>
      <c r="G80" s="120" t="s">
        <v>111</v>
      </c>
      <c r="H80" s="131"/>
      <c r="I80" s="122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</row>
    <row r="81" spans="1:32" x14ac:dyDescent="0.2">
      <c r="B81" s="118" t="s">
        <v>117</v>
      </c>
      <c r="E81" s="120"/>
      <c r="F81" s="120" t="s">
        <v>120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</row>
    <row r="82" spans="1:32" x14ac:dyDescent="0.2">
      <c r="E82" s="116"/>
      <c r="H82" s="123"/>
      <c r="I82" s="70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</row>
    <row r="83" spans="1:32" x14ac:dyDescent="0.2">
      <c r="A83" s="124" t="s">
        <v>121</v>
      </c>
      <c r="B83" s="124"/>
      <c r="E83" s="125"/>
      <c r="I83" s="70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</row>
    <row r="84" spans="1:32" x14ac:dyDescent="0.2">
      <c r="A84" s="124" t="s">
        <v>122</v>
      </c>
      <c r="B84" s="124"/>
      <c r="G84" s="126"/>
      <c r="H84" s="127"/>
      <c r="I84" s="70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</row>
    <row r="85" spans="1:32" x14ac:dyDescent="0.2">
      <c r="A85" s="124" t="s">
        <v>123</v>
      </c>
      <c r="B85" s="124"/>
      <c r="I85" s="70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</row>
    <row r="86" spans="1:32" x14ac:dyDescent="0.2">
      <c r="I86" s="70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</row>
    <row r="87" spans="1:32" x14ac:dyDescent="0.2">
      <c r="A87" s="124" t="s">
        <v>124</v>
      </c>
      <c r="B87" s="120"/>
      <c r="C87" s="25"/>
      <c r="G87" s="25"/>
      <c r="I87" s="70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</row>
    <row r="88" spans="1:32" x14ac:dyDescent="0.2">
      <c r="A88" s="124" t="s">
        <v>125</v>
      </c>
      <c r="I88" s="70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</row>
    <row r="89" spans="1:32" x14ac:dyDescent="0.2">
      <c r="A89" s="124" t="s">
        <v>126</v>
      </c>
      <c r="G89" s="125"/>
      <c r="I89" s="70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</row>
    <row r="90" spans="1:32" x14ac:dyDescent="0.2">
      <c r="A90" s="124" t="s">
        <v>127</v>
      </c>
      <c r="I90" s="70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</row>
    <row r="91" spans="1:32" x14ac:dyDescent="0.2">
      <c r="I91" s="70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</row>
    <row r="92" spans="1:32" x14ac:dyDescent="0.2">
      <c r="B92" s="120"/>
      <c r="C92" s="25"/>
      <c r="D92" s="25"/>
      <c r="E92" s="25"/>
      <c r="F92" s="25"/>
      <c r="G92" s="25"/>
      <c r="H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</row>
    <row r="93" spans="1:32" x14ac:dyDescent="0.2">
      <c r="C93" s="25"/>
      <c r="D93" s="25"/>
      <c r="E93" s="25"/>
      <c r="F93" s="25"/>
      <c r="G93" s="25"/>
      <c r="H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</row>
    <row r="94" spans="1:32" x14ac:dyDescent="0.2">
      <c r="C94" s="25"/>
      <c r="D94" s="25"/>
      <c r="E94" s="25"/>
      <c r="F94" s="25"/>
      <c r="G94" s="25"/>
      <c r="H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</row>
    <row r="95" spans="1:32" x14ac:dyDescent="0.2"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</row>
    <row r="96" spans="1:32" x14ac:dyDescent="0.2"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</row>
    <row r="97" spans="2:32" x14ac:dyDescent="0.2">
      <c r="B97" s="120"/>
      <c r="C97" s="116"/>
      <c r="G97" s="116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</row>
    <row r="98" spans="2:32" x14ac:dyDescent="0.2">
      <c r="C98" s="116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</row>
    <row r="99" spans="2:32" x14ac:dyDescent="0.2"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</row>
    <row r="100" spans="2:32" x14ac:dyDescent="0.2"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</row>
    <row r="101" spans="2:32" x14ac:dyDescent="0.2">
      <c r="G101" s="126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</row>
    <row r="102" spans="2:32" x14ac:dyDescent="0.2"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</row>
    <row r="103" spans="2:32" x14ac:dyDescent="0.2"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</row>
    <row r="104" spans="2:32" x14ac:dyDescent="0.2">
      <c r="B104" s="120"/>
      <c r="C104" s="116"/>
      <c r="G104" s="116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</row>
    <row r="105" spans="2:32" x14ac:dyDescent="0.2">
      <c r="C105" s="116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</row>
    <row r="106" spans="2:32" x14ac:dyDescent="0.2">
      <c r="G106" s="128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</row>
    <row r="107" spans="2:32" x14ac:dyDescent="0.2"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</row>
    <row r="108" spans="2:32" x14ac:dyDescent="0.2"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</row>
    <row r="109" spans="2:32" x14ac:dyDescent="0.2">
      <c r="B109" s="120"/>
      <c r="C109" s="116"/>
      <c r="G109" s="116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</row>
    <row r="110" spans="2:32" x14ac:dyDescent="0.2">
      <c r="C110" s="116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</row>
    <row r="111" spans="2:32" x14ac:dyDescent="0.2">
      <c r="G111" s="123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</row>
    <row r="112" spans="2:32" x14ac:dyDescent="0.2"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</row>
    <row r="113" spans="12:32" x14ac:dyDescent="0.2"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</row>
    <row r="114" spans="12:32" x14ac:dyDescent="0.2"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</row>
    <row r="115" spans="12:32" x14ac:dyDescent="0.2"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</row>
    <row r="116" spans="12:32" x14ac:dyDescent="0.2"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</row>
    <row r="117" spans="12:32" x14ac:dyDescent="0.2"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</row>
    <row r="118" spans="12:32" x14ac:dyDescent="0.2"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</row>
    <row r="119" spans="12:32" x14ac:dyDescent="0.2"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</row>
    <row r="120" spans="12:32" x14ac:dyDescent="0.2"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</row>
    <row r="121" spans="12:32" x14ac:dyDescent="0.2"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</row>
    <row r="122" spans="12:32" x14ac:dyDescent="0.2"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</row>
    <row r="123" spans="12:32" x14ac:dyDescent="0.2"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</row>
    <row r="124" spans="12:32" x14ac:dyDescent="0.2"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</row>
    <row r="125" spans="12:32" x14ac:dyDescent="0.2"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B125" s="72"/>
      <c r="AC125"/>
    </row>
    <row r="126" spans="12:32" x14ac:dyDescent="0.2"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F126"/>
    </row>
    <row r="127" spans="12:32" x14ac:dyDescent="0.2">
      <c r="Z127" s="25"/>
      <c r="AF127"/>
    </row>
    <row r="128" spans="12:32" x14ac:dyDescent="0.2">
      <c r="L128" s="30"/>
      <c r="Z128" s="25"/>
      <c r="AF128"/>
    </row>
    <row r="129" spans="9:32" x14ac:dyDescent="0.2">
      <c r="Z129" s="30"/>
      <c r="AF129"/>
    </row>
    <row r="130" spans="9:32" x14ac:dyDescent="0.2">
      <c r="AF130"/>
    </row>
    <row r="131" spans="9:32" x14ac:dyDescent="0.2">
      <c r="AF131"/>
    </row>
    <row r="133" spans="9:32" x14ac:dyDescent="0.2">
      <c r="I133" s="30"/>
      <c r="J133" s="30"/>
    </row>
  </sheetData>
  <mergeCells count="16">
    <mergeCell ref="B5:H5"/>
    <mergeCell ref="Q5:Y5"/>
    <mergeCell ref="L1:Z1"/>
    <mergeCell ref="L2:Z2"/>
    <mergeCell ref="B3:H3"/>
    <mergeCell ref="L3:Z3"/>
    <mergeCell ref="B4:H4"/>
    <mergeCell ref="R37:U37"/>
    <mergeCell ref="N49:O49"/>
    <mergeCell ref="AA55:AF57"/>
    <mergeCell ref="Q6:Y6"/>
    <mergeCell ref="T12:V12"/>
    <mergeCell ref="W12:Y12"/>
    <mergeCell ref="T13:Y13"/>
    <mergeCell ref="P36:Q36"/>
    <mergeCell ref="R36:U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2021-03-03T00:58:48Z</dcterms:created>
  <dcterms:modified xsi:type="dcterms:W3CDTF">2021-03-04T01:11:41Z</dcterms:modified>
</cp:coreProperties>
</file>