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o\Dropbox\9A\Táblázatok\"/>
    </mc:Choice>
  </mc:AlternateContent>
  <bookViews>
    <workbookView xWindow="480" yWindow="105" windowWidth="27795" windowHeight="14385"/>
  </bookViews>
  <sheets>
    <sheet name="Celsius" sheetId="1" r:id="rId1"/>
    <sheet name="Sebesség" sheetId="2" r:id="rId2"/>
    <sheet name="Byte" sheetId="3" r:id="rId3"/>
    <sheet name="jövedelem" sheetId="17" r:id="rId4"/>
    <sheet name="csoki" sheetId="18" r:id="rId5"/>
    <sheet name="angol" sheetId="6" r:id="rId6"/>
    <sheet name="takarékos" sheetId="15" r:id="rId7"/>
    <sheet name="valuta" sheetId="12" r:id="rId8"/>
    <sheet name="törzs" sheetId="8" r:id="rId9"/>
    <sheet name="viszont" sheetId="9" r:id="rId10"/>
    <sheet name="kamat" sheetId="16" r:id="rId11"/>
    <sheet name="töménység" sheetId="20" r:id="rId12"/>
    <sheet name="függvény" sheetId="19" r:id="rId13"/>
    <sheet name="Kör" sheetId="4" r:id="rId14"/>
    <sheet name="Kör (2)" sheetId="5" r:id="rId15"/>
    <sheet name="festő" sheetId="7" r:id="rId16"/>
    <sheet name="autó" sheetId="10" r:id="rId17"/>
    <sheet name="bank" sheetId="11" r:id="rId18"/>
    <sheet name="tó" sheetId="13" r:id="rId19"/>
    <sheet name="Pi" sheetId="14" r:id="rId20"/>
  </sheets>
  <calcPr calcId="162913"/>
</workbook>
</file>

<file path=xl/calcChain.xml><?xml version="1.0" encoding="utf-8"?>
<calcChain xmlns="http://schemas.openxmlformats.org/spreadsheetml/2006/main">
  <c r="D7" i="14" l="1"/>
  <c r="B4" i="13"/>
  <c r="G3" i="5"/>
</calcChain>
</file>

<file path=xl/sharedStrings.xml><?xml version="1.0" encoding="utf-8"?>
<sst xmlns="http://schemas.openxmlformats.org/spreadsheetml/2006/main" count="159" uniqueCount="127">
  <si>
    <t>Váltsa át a Celsius fokban megadott hőmérsékleteket Kelvinbe.</t>
  </si>
  <si>
    <t>Celsius</t>
  </si>
  <si>
    <t>Kelvin</t>
  </si>
  <si>
    <t>Váltsa át a km/h-ban megadott sebességeket m/s-ba.</t>
  </si>
  <si>
    <t>km/h</t>
  </si>
  <si>
    <t>m/s</t>
  </si>
  <si>
    <t>GB</t>
  </si>
  <si>
    <t>MB</t>
  </si>
  <si>
    <t>kB</t>
  </si>
  <si>
    <t>Váltsa át a gigabyte-ban megadott értékeket megabyte-ba, kilobyte-ba és byte-ba.</t>
  </si>
  <si>
    <t>Határozza meg az egyenletes körmozgást végző test sebességét a kör sugara és a periódusidő alapján.</t>
  </si>
  <si>
    <t>A képlet:</t>
  </si>
  <si>
    <t>r       / 
               T</t>
  </si>
  <si>
    <t>A Pi értékét vegye a megadott cellából.</t>
  </si>
  <si>
    <t>Pi=</t>
  </si>
  <si>
    <t>Nap</t>
  </si>
  <si>
    <t>Szó</t>
  </si>
  <si>
    <t>Zsófi angol szavakat tanul. Elhatározza, hogy minden második nap 5-tel több szót tanul meg, mint az előző napokon. Folytassa a táblázatot.</t>
  </si>
  <si>
    <t>Egy téglatest alakú szobát ki kell festeni.</t>
  </si>
  <si>
    <t>Határozza meg a festendő terület nagyságát négyzetméterben, ha tudjuk, hogy a 4 falat és plafont kell kifesteni, a padlót pedig nem.</t>
  </si>
  <si>
    <t>Szélesség(m)</t>
  </si>
  <si>
    <t>Hosszúság (m)</t>
  </si>
  <si>
    <t>Magasság (m)</t>
  </si>
  <si>
    <t>Festendő terület (m2)</t>
  </si>
  <si>
    <t>Egy áruhátban a törzsvárálóknak 8% kedvezmény jár a bruttó árból.</t>
  </si>
  <si>
    <t>Határozza meg a törzsvásárlói árat.</t>
  </si>
  <si>
    <t>Vegye a kedvezmény értékét a megadott cellából.</t>
  </si>
  <si>
    <t>Nettó ár</t>
  </si>
  <si>
    <t>Bruttó ár</t>
  </si>
  <si>
    <t>Törzsvásárlói ár</t>
  </si>
  <si>
    <t>ÁFA</t>
  </si>
  <si>
    <t>Törzsvásárlói kedvezmény</t>
  </si>
  <si>
    <t>Határozza meg a viszonteladói nettó és bruttó árat.</t>
  </si>
  <si>
    <t>Viszonteladói kedvezmény</t>
  </si>
  <si>
    <t>Egy áruházban a viszonteladóknak 7% kedvezmény jár a nettó árból.</t>
  </si>
  <si>
    <t>Viszonteladói nettó ár</t>
  </si>
  <si>
    <t>Viszonteladói bruttó ár</t>
  </si>
  <si>
    <t>Határozza meg, hogy hány liter benzint fogyasztott az autó az úton.</t>
  </si>
  <si>
    <t>Számítsa ki a benzinköltséget. Vegye az árat a megadott cellából.</t>
  </si>
  <si>
    <t>Távolság (km)</t>
  </si>
  <si>
    <t>Autó fogyasztása (liter/100 km)</t>
  </si>
  <si>
    <t>Benzin mennyisége (liter)</t>
  </si>
  <si>
    <t>Benzin ára (Ft)</t>
  </si>
  <si>
    <t>Benzinár:</t>
  </si>
  <si>
    <t>Határozza meg, hogy mennyit kell visszafizetni a banknak 5 év alatt a felvett összeg és a kamatláb ismeretében.</t>
  </si>
  <si>
    <t>felvett     /   
                  kamat(%)</t>
  </si>
  <si>
    <t>Egy valutaváltó euróba és dollárba vált át forintot. Határozza meg, hogy mennyit kell kifizetnie.</t>
  </si>
  <si>
    <t>Vegye a napi árfolyamot a megadott cellákból.</t>
  </si>
  <si>
    <t>euró:</t>
  </si>
  <si>
    <t>dollár:</t>
  </si>
  <si>
    <t>Forint</t>
  </si>
  <si>
    <t>Euró</t>
  </si>
  <si>
    <t>Dollár</t>
  </si>
  <si>
    <t>Egy kör alakú tó köré 2 m széles sétálóutat akarnak építeni (lásd az ábrát).</t>
  </si>
  <si>
    <t>Határozza meg az út burkolásához hány négyzetméter kavics kell az átmérő ismeretében.</t>
  </si>
  <si>
    <t>Átmérő (m)</t>
  </si>
  <si>
    <t>Út területe (m2)</t>
  </si>
  <si>
    <t>A Pi szám pontos értékének kiszámítása fontos a matematikában.</t>
  </si>
  <si>
    <t>Leibniz német matematikus fedezte fel, hogy a pi értéke kiszámítható a következő képlettel:</t>
  </si>
  <si>
    <t>Készíts egy táblázatot Pi közelítő sorának kiszámítására!</t>
  </si>
  <si>
    <t>Alehető legtöbb helyen alkalmazz képleteket.</t>
  </si>
  <si>
    <t>Nevező</t>
  </si>
  <si>
    <t>Tört</t>
  </si>
  <si>
    <t>Ellenőrzésül a pi/4 értéke:</t>
  </si>
  <si>
    <t>Sorösszeg</t>
  </si>
  <si>
    <t>Lépés</t>
  </si>
  <si>
    <t>Készíts diagramot és ábrázold a sor hogyan közelíti lépésről-lépésre a pi/4-et!</t>
  </si>
  <si>
    <t>Zoli új mobiltelefonra gyűjt.</t>
  </si>
  <si>
    <t>Ezért ha marad zsebpénze félreteszi.</t>
  </si>
  <si>
    <t>Dátum</t>
  </si>
  <si>
    <t>Határoz meg, hogy összesen mennyi pénze van félretéve.</t>
  </si>
  <si>
    <t>Félretett összeg</t>
  </si>
  <si>
    <t>Mennyi van</t>
  </si>
  <si>
    <t>Péternek van 150 000 Ft-ja, amit bankbetétben helyez el.</t>
  </si>
  <si>
    <t xml:space="preserve">A betét minden hónap végén kamatozik, azaz a pénzösszeget megnövelik a kamat összegével. </t>
  </si>
  <si>
    <t>Számíts ki, hogy különböző kamatlábak esetén mennyi pénze lesz Péternek 1 év múlva!</t>
  </si>
  <si>
    <t>Hónap      /    
             Kamatláb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</si>
  <si>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</si>
  <si>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</si>
  <si>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</si>
  <si>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</si>
  <si>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</si>
  <si>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</si>
  <si>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</si>
  <si>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</si>
  <si>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</si>
  <si>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</si>
  <si>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</si>
  <si>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</si>
  <si>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Határozza meg, hogy mennyi a családok egy főre eső jövedelme.</t>
  </si>
  <si>
    <t>Család</t>
  </si>
  <si>
    <t>Kiss</t>
  </si>
  <si>
    <t>Nagy</t>
  </si>
  <si>
    <t>Németh</t>
  </si>
  <si>
    <t>Horváth</t>
  </si>
  <si>
    <t>Gáspár</t>
  </si>
  <si>
    <t>Nemes</t>
  </si>
  <si>
    <t>Kovács</t>
  </si>
  <si>
    <t>Varga</t>
  </si>
  <si>
    <t>Pető</t>
  </si>
  <si>
    <t>Benkő</t>
  </si>
  <si>
    <t>Apa jövedelme</t>
  </si>
  <si>
    <t>Anya jövedelme</t>
  </si>
  <si>
    <t>Egyéb jövedelem</t>
  </si>
  <si>
    <t>Felnőttek száma</t>
  </si>
  <si>
    <t>Gyerekek száma</t>
  </si>
  <si>
    <t>Egy főre eső jövedelem</t>
  </si>
  <si>
    <t>Számítsd ki a hiányzó adatokat.</t>
  </si>
  <si>
    <t>Csoki tömege (dkg)</t>
  </si>
  <si>
    <t>Ár (ft)</t>
  </si>
  <si>
    <t>1 gr csoki ára</t>
  </si>
  <si>
    <t>1 kg csoki ára</t>
  </si>
  <si>
    <t>Készíts értéktáblázatot -3 és 3 között 0,2-es lépésközzel a következő függvényekhez:</t>
  </si>
  <si>
    <t>Ábrázold a kapott értékeket diagramon.</t>
  </si>
  <si>
    <t>x</t>
  </si>
  <si>
    <t>f</t>
  </si>
  <si>
    <t>g</t>
  </si>
  <si>
    <t>h</t>
  </si>
  <si>
    <t>k</t>
  </si>
  <si>
    <t>m</t>
  </si>
  <si>
    <t>Határozd meg a keletkez oldat töménységét.</t>
  </si>
  <si>
    <t>Összekeverünk adott mennyiségű vizet és tiszta (100%-os) alkoholt.</t>
  </si>
  <si>
    <t>Víz (liter)</t>
  </si>
  <si>
    <t>Alkohol (liter)</t>
  </si>
  <si>
    <t>Töménység (%)</t>
  </si>
  <si>
    <t>A Kelvinben mért hőmérséklet 273-al magasabb a Celsius fokban mért hőmérsékletnél.</t>
  </si>
  <si>
    <t>stb…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</si>
</sst>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#,##0\ &quot;Ft&quot;;[Red]\-#,##0\ &quot;Ft&quot;"/>
    <numFmt numFmtId="164" formatCode="0.0&quot; m&quot;"/>
    <numFmt numFmtId="165" formatCode="0.0&quot; s&quot;"/>
    <numFmt numFmtId="166" formatCode="#,##0.00\ &quot;Ft&quot;"/>
    <numFmt numFmtId="167" formatCode="#,##0\ &quot;Ft&quot;"/>
    <numFmt numFmtId="168" formatCode="General&quot; Ft/liter&quot;"/>
    <numFmt numFmtId="169" formatCode="0.0"/>
    <numFmt numFmtId="170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6" fontId="0" fillId="0" borderId="0" xfId="0" applyNumberFormat="1"/>
    <xf numFmtId="169" fontId="0" fillId="0" borderId="0" xfId="0" applyNumberFormat="1"/>
    <xf numFmtId="14" fontId="0" fillId="0" borderId="0" xfId="0" applyNumberFormat="1"/>
    <xf numFmtId="10" fontId="0" fillId="0" borderId="0" xfId="0" applyNumberFormat="1"/>
    <xf numFmtId="170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180974</xdr:rowOff>
    </xdr:from>
    <xdr:ext cx="4933951" cy="1115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Szövegdoboz 1"/>
            <xdr:cNvSpPr txBox="1"/>
          </xdr:nvSpPr>
          <xdr:spPr>
            <a:xfrm>
              <a:off x="0" y="180974"/>
              <a:ext cx="4933951" cy="1115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hu-HU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hu-HU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hu-HU" sz="11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hu-HU" sz="1100" b="0" i="1">
                <a:latin typeface="Cambria Math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hu-HU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hu-HU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hu-HU" sz="1100" b="0" i="1">
                        <a:latin typeface="Cambria Math"/>
                      </a:rPr>
                      <m:t>−4 </m:t>
                    </m:r>
                  </m:oMath>
                </m:oMathPara>
              </a14:m>
              <a:endParaRPr lang="hu-HU" sz="1100" b="0" i="1">
                <a:latin typeface="Cambria Math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/>
                      </a:rPr>
                      <m:t>h</m:t>
                    </m:r>
                    <m:d>
                      <m:d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hu-HU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hu-H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hu-HU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hu-HU" sz="11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hu-HU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hu-HU" sz="1100" b="0" i="1">
                <a:latin typeface="Cambria Math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/>
                      </a:rPr>
                      <m:t> </m:t>
                    </m:r>
                    <m:r>
                      <a:rPr lang="hu-HU" sz="1100" b="0" i="1">
                        <a:latin typeface="Cambria Math"/>
                      </a:rPr>
                      <m:t>𝑘</m:t>
                    </m:r>
                    <m:d>
                      <m:d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hu-HU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hu-H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hu-HU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hu-HU" sz="11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hu-HU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hu-HU" sz="1100" b="0" i="1">
                        <a:latin typeface="Cambria Math"/>
                      </a:rPr>
                      <m:t>−4</m:t>
                    </m:r>
                  </m:oMath>
                </m:oMathPara>
              </a14:m>
              <a:endParaRPr lang="hu-HU" sz="1100" b="0" i="1">
                <a:latin typeface="Cambria Math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/>
                      </a:rPr>
                      <m:t> </m:t>
                    </m:r>
                    <m:r>
                      <a:rPr lang="hu-HU" sz="1100" b="0" i="1">
                        <a:latin typeface="Cambria Math"/>
                      </a:rPr>
                      <m:t>𝑚</m:t>
                    </m:r>
                    <m:d>
                      <m:d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hu-HU" sz="1100" b="0" i="1">
                        <a:latin typeface="Cambria Math"/>
                      </a:rPr>
                      <m:t>=−</m:t>
                    </m:r>
                    <m:sSup>
                      <m:sSup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hu-H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hu-HU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hu-HU" sz="11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hu-HU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hu-HU" sz="1100" b="0" i="1">
                        <a:latin typeface="Cambria Math"/>
                      </a:rPr>
                      <m:t>+4</m:t>
                    </m:r>
                  </m:oMath>
                </m:oMathPara>
              </a14:m>
              <a:endParaRPr lang="hu-HU" sz="1100"/>
            </a:p>
            <a:p>
              <a:endParaRPr lang="hu-HU" sz="1100"/>
            </a:p>
          </xdr:txBody>
        </xdr:sp>
      </mc:Choice>
      <mc:Fallback xmlns="">
        <xdr:sp macro="" textlink="">
          <xdr:nvSpPr>
            <xdr:cNvPr id="2" name="Szövegdoboz 1"/>
            <xdr:cNvSpPr txBox="1"/>
          </xdr:nvSpPr>
          <xdr:spPr>
            <a:xfrm>
              <a:off x="0" y="180974"/>
              <a:ext cx="4933951" cy="1115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hu-HU" sz="1100" b="0" i="0">
                  <a:latin typeface="Cambria Math"/>
                </a:rPr>
                <a:t>𝑓(𝑥)=𝑥^2  </a:t>
              </a:r>
              <a:endParaRPr lang="hu-HU" sz="1100" b="0" i="1">
                <a:latin typeface="Cambria Math"/>
              </a:endParaRPr>
            </a:p>
            <a:p>
              <a:pPr algn="l"/>
              <a:r>
                <a:rPr lang="hu-HU" sz="1100" b="0" i="0">
                  <a:latin typeface="Cambria Math"/>
                </a:rPr>
                <a:t>𝑔(𝑥)=𝑥^2−4 </a:t>
              </a:r>
              <a:endParaRPr lang="hu-HU" sz="1100" b="0" i="1">
                <a:latin typeface="Cambria Math"/>
              </a:endParaRPr>
            </a:p>
            <a:p>
              <a:pPr algn="l"/>
              <a:r>
                <a:rPr lang="hu-HU" sz="1100" b="0" i="0">
                  <a:latin typeface="Cambria Math"/>
                </a:rPr>
                <a:t>ℎ(𝑥)=(𝑥−1)^2</a:t>
              </a:r>
              <a:endParaRPr lang="hu-HU" sz="1100" b="0" i="1">
                <a:latin typeface="Cambria Math"/>
              </a:endParaRPr>
            </a:p>
            <a:p>
              <a:pPr algn="l"/>
              <a:r>
                <a:rPr lang="hu-HU" sz="1100" b="0" i="0">
                  <a:latin typeface="Cambria Math"/>
                </a:rPr>
                <a:t> 𝑘(𝑥)=(𝑥−1)^2−4</a:t>
              </a:r>
              <a:endParaRPr lang="hu-HU" sz="1100" b="0" i="1">
                <a:latin typeface="Cambria Math"/>
              </a:endParaRPr>
            </a:p>
            <a:p>
              <a:pPr algn="l"/>
              <a:r>
                <a:rPr lang="hu-HU" sz="1100" b="0" i="0">
                  <a:latin typeface="Cambria Math"/>
                </a:rPr>
                <a:t> 𝑚(𝑥)=−(𝑥−1)^2+4</a:t>
              </a:r>
              <a:endParaRPr lang="hu-HU" sz="1100"/>
            </a:p>
            <a:p>
              <a:endParaRPr lang="hu-HU" sz="1100"/>
            </a:p>
          </xdr:txBody>
        </xdr:sp>
      </mc:Fallback>
    </mc:AlternateContent>
    <xdr:clientData/>
  </xdr:oneCellAnchor>
  <xdr:twoCellAnchor editAs="oneCell">
    <xdr:from>
      <xdr:col>18</xdr:col>
      <xdr:colOff>571500</xdr:colOff>
      <xdr:row>2</xdr:row>
      <xdr:rowOff>95250</xdr:rowOff>
    </xdr:from>
    <xdr:to>
      <xdr:col>22</xdr:col>
      <xdr:colOff>88446</xdr:colOff>
      <xdr:row>26</xdr:row>
      <xdr:rowOff>85725</xdr:rowOff>
    </xdr:to>
    <xdr:pic>
      <xdr:nvPicPr>
        <xdr:cNvPr id="4" name="Kép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476250"/>
          <a:ext cx="1955346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28574</xdr:rowOff>
    </xdr:from>
    <xdr:ext cx="1504950" cy="381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Szövegdoboz 1"/>
            <xdr:cNvSpPr txBox="1"/>
          </xdr:nvSpPr>
          <xdr:spPr>
            <a:xfrm>
              <a:off x="676275" y="219074"/>
              <a:ext cx="1504950" cy="381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/>
                      </a:rPr>
                      <m:t>𝑣</m:t>
                    </m:r>
                    <m:r>
                      <a:rPr lang="hu-HU" sz="1100" b="0" i="1">
                        <a:latin typeface="Cambria Math"/>
                      </a:rPr>
                      <m:t>=2∙</m:t>
                    </m:r>
                    <m:r>
                      <a:rPr lang="hu-HU" sz="1100" b="0" i="1">
                        <a:latin typeface="Cambria Math"/>
                        <a:ea typeface="Cambria Math"/>
                      </a:rPr>
                      <m:t>𝜋</m:t>
                    </m:r>
                    <m:r>
                      <a:rPr lang="hu-HU" sz="1100" b="0" i="1">
                        <a:latin typeface="Cambria Math"/>
                        <a:ea typeface="Cambria Math"/>
                      </a:rPr>
                      <m:t>∙</m:t>
                    </m:r>
                    <m:f>
                      <m:fPr>
                        <m:ctrlPr>
                          <a:rPr lang="hu-HU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hu-HU" sz="1100" b="0" i="1">
                            <a:latin typeface="Cambria Math"/>
                            <a:ea typeface="Cambria Math"/>
                          </a:rPr>
                          <m:t>𝑟</m:t>
                        </m:r>
                      </m:num>
                      <m:den>
                        <m:r>
                          <a:rPr lang="hu-HU" sz="1100" b="0" i="1">
                            <a:latin typeface="Cambria Math"/>
                            <a:ea typeface="Cambria Math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hu-HU" sz="1100"/>
            </a:p>
          </xdr:txBody>
        </xdr:sp>
      </mc:Choice>
      <mc:Fallback xmlns="">
        <xdr:sp macro="" textlink="">
          <xdr:nvSpPr>
            <xdr:cNvPr id="2" name="Szövegdoboz 1"/>
            <xdr:cNvSpPr txBox="1"/>
          </xdr:nvSpPr>
          <xdr:spPr>
            <a:xfrm>
              <a:off x="676275" y="219074"/>
              <a:ext cx="1504950" cy="381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hu-HU" sz="1100" b="0" i="0">
                  <a:latin typeface="Cambria Math"/>
                </a:rPr>
                <a:t>𝑣=2</a:t>
              </a:r>
              <a:r>
                <a:rPr lang="hu-HU" sz="1100" b="0" i="0">
                  <a:latin typeface="Cambria Math"/>
                  <a:ea typeface="Cambria Math"/>
                </a:rPr>
                <a:t>∙𝜋∙𝑟/𝑇</a:t>
              </a:r>
              <a:endParaRPr lang="hu-H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2</xdr:row>
      <xdr:rowOff>28574</xdr:rowOff>
    </xdr:from>
    <xdr:ext cx="1504950" cy="381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Szövegdoboz 1"/>
            <xdr:cNvSpPr txBox="1"/>
          </xdr:nvSpPr>
          <xdr:spPr>
            <a:xfrm>
              <a:off x="676275" y="219074"/>
              <a:ext cx="1504950" cy="381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/>
                      </a:rPr>
                      <m:t>𝑣</m:t>
                    </m:r>
                    <m:r>
                      <a:rPr lang="hu-HU" sz="1100" b="0" i="1">
                        <a:latin typeface="Cambria Math"/>
                      </a:rPr>
                      <m:t>=2∙</m:t>
                    </m:r>
                    <m:r>
                      <a:rPr lang="hu-HU" sz="1100" b="0" i="1">
                        <a:latin typeface="Cambria Math"/>
                        <a:ea typeface="Cambria Math"/>
                      </a:rPr>
                      <m:t>𝜋</m:t>
                    </m:r>
                    <m:r>
                      <a:rPr lang="hu-HU" sz="1100" b="0" i="1">
                        <a:latin typeface="Cambria Math"/>
                        <a:ea typeface="Cambria Math"/>
                      </a:rPr>
                      <m:t>∙</m:t>
                    </m:r>
                    <m:f>
                      <m:fPr>
                        <m:ctrlPr>
                          <a:rPr lang="hu-HU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hu-HU" sz="1100" b="0" i="1">
                            <a:latin typeface="Cambria Math"/>
                            <a:ea typeface="Cambria Math"/>
                          </a:rPr>
                          <m:t>𝑟</m:t>
                        </m:r>
                      </m:num>
                      <m:den>
                        <m:r>
                          <a:rPr lang="hu-HU" sz="1100" b="0" i="1">
                            <a:latin typeface="Cambria Math"/>
                            <a:ea typeface="Cambria Math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hu-HU" sz="1100"/>
            </a:p>
          </xdr:txBody>
        </xdr:sp>
      </mc:Choice>
      <mc:Fallback xmlns="">
        <xdr:sp macro="" textlink="">
          <xdr:nvSpPr>
            <xdr:cNvPr id="2" name="Szövegdoboz 1"/>
            <xdr:cNvSpPr txBox="1"/>
          </xdr:nvSpPr>
          <xdr:spPr>
            <a:xfrm>
              <a:off x="676275" y="219074"/>
              <a:ext cx="1504950" cy="381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hu-HU" sz="1100" b="0" i="0">
                  <a:latin typeface="Cambria Math"/>
                </a:rPr>
                <a:t>𝑣=2</a:t>
              </a:r>
              <a:r>
                <a:rPr lang="hu-HU" sz="1100" b="0" i="0">
                  <a:latin typeface="Cambria Math"/>
                  <a:ea typeface="Cambria Math"/>
                </a:rPr>
                <a:t>∙𝜋∙𝑟/𝑇</a:t>
              </a:r>
              <a:endParaRPr lang="hu-H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171450</xdr:rowOff>
    </xdr:from>
    <xdr:ext cx="3181350" cy="270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Szövegdoboz 1"/>
            <xdr:cNvSpPr txBox="1"/>
          </xdr:nvSpPr>
          <xdr:spPr>
            <a:xfrm>
              <a:off x="666750" y="171450"/>
              <a:ext cx="3181350" cy="270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/>
                      </a:rPr>
                      <m:t>𝑣𝑖𝑠𝑠𝑧𝑎</m:t>
                    </m:r>
                    <m:r>
                      <a:rPr lang="hu-HU" sz="1100" b="0" i="1">
                        <a:latin typeface="Cambria Math"/>
                      </a:rPr>
                      <m:t>=</m:t>
                    </m:r>
                    <m:r>
                      <a:rPr lang="hu-HU" sz="1100" b="0" i="1">
                        <a:latin typeface="Cambria Math"/>
                      </a:rPr>
                      <m:t>𝑓𝑒𝑙𝑣𝑒𝑡𝑡</m:t>
                    </m:r>
                    <m:r>
                      <a:rPr lang="hu-HU" sz="1100" b="0" i="1">
                        <a:latin typeface="Cambria Math"/>
                      </a:rPr>
                      <m:t>∗</m:t>
                    </m:r>
                    <m:sSup>
                      <m:sSup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100" b="0" i="1">
                            <a:latin typeface="Cambria Math"/>
                          </a:rPr>
                          <m:t>(1+</m:t>
                        </m:r>
                        <m:r>
                          <a:rPr lang="hu-HU" sz="1100" b="0" i="1">
                            <a:latin typeface="Cambria Math"/>
                          </a:rPr>
                          <m:t>𝑘𝑎𝑚𝑎𝑡</m:t>
                        </m:r>
                        <m:r>
                          <a:rPr lang="hu-HU" sz="1100" b="0" i="1">
                            <a:latin typeface="Cambria Math"/>
                          </a:rPr>
                          <m:t>)</m:t>
                        </m:r>
                      </m:e>
                      <m:sup>
                        <m:r>
                          <a:rPr lang="hu-HU" sz="1100" b="0" i="1">
                            <a:latin typeface="Cambria Math"/>
                          </a:rPr>
                          <m:t>5</m:t>
                        </m:r>
                      </m:sup>
                    </m:sSup>
                  </m:oMath>
                </m:oMathPara>
              </a14:m>
              <a:endParaRPr lang="hu-HU" sz="1100"/>
            </a:p>
          </xdr:txBody>
        </xdr:sp>
      </mc:Choice>
      <mc:Fallback xmlns="">
        <xdr:sp macro="" textlink="">
          <xdr:nvSpPr>
            <xdr:cNvPr id="2" name="Szövegdoboz 1"/>
            <xdr:cNvSpPr txBox="1"/>
          </xdr:nvSpPr>
          <xdr:spPr>
            <a:xfrm>
              <a:off x="666750" y="171450"/>
              <a:ext cx="3181350" cy="270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hu-HU" sz="1100" b="0" i="0">
                  <a:latin typeface="Cambria Math"/>
                </a:rPr>
                <a:t>𝑣𝑖𝑠𝑠𝑧𝑎=𝑓𝑒𝑙𝑣𝑒𝑡𝑡∗〖(1+𝑘𝑎𝑚𝑎𝑡)〗^5</a:t>
              </a:r>
              <a:endParaRPr lang="hu-H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</xdr:row>
      <xdr:rowOff>9525</xdr:rowOff>
    </xdr:from>
    <xdr:to>
      <xdr:col>9</xdr:col>
      <xdr:colOff>9525</xdr:colOff>
      <xdr:row>9</xdr:row>
      <xdr:rowOff>152400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390525"/>
          <a:ext cx="18859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1</xdr:row>
      <xdr:rowOff>57150</xdr:rowOff>
    </xdr:from>
    <xdr:to>
      <xdr:col>12</xdr:col>
      <xdr:colOff>438150</xdr:colOff>
      <xdr:row>3</xdr:row>
      <xdr:rowOff>133350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247650"/>
          <a:ext cx="2143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</xdr:colOff>
      <xdr:row>9</xdr:row>
      <xdr:rowOff>28575</xdr:rowOff>
    </xdr:from>
    <xdr:to>
      <xdr:col>21</xdr:col>
      <xdr:colOff>237423</xdr:colOff>
      <xdr:row>25</xdr:row>
      <xdr:rowOff>19050</xdr:rowOff>
    </xdr:to>
    <xdr:pic>
      <xdr:nvPicPr>
        <xdr:cNvPr id="4" name="Kép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743075"/>
          <a:ext cx="4495098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8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125</v>
      </c>
    </row>
    <row r="4" spans="1:2" x14ac:dyDescent="0.25">
      <c r="A4" t="s">
        <v>1</v>
      </c>
      <c r="B4" t="s">
        <v>2</v>
      </c>
    </row>
    <row r="5" spans="1:2" x14ac:dyDescent="0.25">
      <c r="A5">
        <v>-1</v>
      </c>
    </row>
    <row r="6" spans="1:2" x14ac:dyDescent="0.25">
      <c r="A6">
        <v>-8</v>
      </c>
    </row>
    <row r="7" spans="1:2" x14ac:dyDescent="0.25">
      <c r="A7">
        <v>-7</v>
      </c>
    </row>
    <row r="8" spans="1:2" x14ac:dyDescent="0.25">
      <c r="A8">
        <v>25</v>
      </c>
    </row>
    <row r="9" spans="1:2" x14ac:dyDescent="0.25">
      <c r="A9">
        <v>0</v>
      </c>
    </row>
    <row r="10" spans="1:2" x14ac:dyDescent="0.25">
      <c r="A10">
        <v>-5</v>
      </c>
    </row>
    <row r="11" spans="1:2" x14ac:dyDescent="0.25">
      <c r="A11">
        <v>-30</v>
      </c>
    </row>
    <row r="12" spans="1:2" x14ac:dyDescent="0.25">
      <c r="A12">
        <v>-22</v>
      </c>
    </row>
    <row r="13" spans="1:2" x14ac:dyDescent="0.25">
      <c r="A13">
        <v>-19</v>
      </c>
    </row>
    <row r="14" spans="1:2" x14ac:dyDescent="0.25">
      <c r="A14">
        <v>27</v>
      </c>
    </row>
    <row r="15" spans="1:2" x14ac:dyDescent="0.25">
      <c r="A15">
        <v>-12</v>
      </c>
    </row>
    <row r="16" spans="1:2" x14ac:dyDescent="0.25">
      <c r="A16">
        <v>28</v>
      </c>
    </row>
    <row r="17" spans="1:1" x14ac:dyDescent="0.25">
      <c r="A17">
        <v>10</v>
      </c>
    </row>
    <row r="18" spans="1:1" x14ac:dyDescent="0.25">
      <c r="A18">
        <v>-17</v>
      </c>
    </row>
    <row r="19" spans="1:1" x14ac:dyDescent="0.25">
      <c r="A19">
        <v>-8</v>
      </c>
    </row>
    <row r="20" spans="1:1" x14ac:dyDescent="0.25">
      <c r="A20">
        <v>-22</v>
      </c>
    </row>
    <row r="21" spans="1:1" x14ac:dyDescent="0.25">
      <c r="A21">
        <v>20</v>
      </c>
    </row>
    <row r="22" spans="1:1" x14ac:dyDescent="0.25">
      <c r="A22">
        <v>11</v>
      </c>
    </row>
    <row r="23" spans="1:1" x14ac:dyDescent="0.25">
      <c r="A23">
        <v>-2</v>
      </c>
    </row>
    <row r="24" spans="1:1" x14ac:dyDescent="0.25">
      <c r="A24">
        <v>13</v>
      </c>
    </row>
    <row r="25" spans="1:1" x14ac:dyDescent="0.25">
      <c r="A25">
        <v>4</v>
      </c>
    </row>
    <row r="26" spans="1:1" x14ac:dyDescent="0.25">
      <c r="A26">
        <v>2</v>
      </c>
    </row>
    <row r="27" spans="1:1" x14ac:dyDescent="0.25">
      <c r="A27">
        <v>8</v>
      </c>
    </row>
    <row r="28" spans="1:1" x14ac:dyDescent="0.25">
      <c r="A28">
        <v>-17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9"/>
  <sheetViews>
    <sheetView workbookViewId="0">
      <selection activeCell="C9" sqref="C9"/>
    </sheetView>
  </sheetViews>
  <sheetFormatPr defaultRowHeight="15" x14ac:dyDescent="0.25"/>
  <cols>
    <col min="1" max="1" width="10.140625" bestFit="1" customWidth="1"/>
    <col min="3" max="3" width="21.5703125" customWidth="1"/>
    <col min="4" max="4" width="22.85546875" customWidth="1"/>
  </cols>
  <sheetData>
    <row r="1" spans="1:4" x14ac:dyDescent="0.25">
      <c r="A1" t="s">
        <v>34</v>
      </c>
    </row>
    <row r="2" spans="1:4" x14ac:dyDescent="0.25">
      <c r="A2" t="s">
        <v>32</v>
      </c>
    </row>
    <row r="3" spans="1:4" x14ac:dyDescent="0.25">
      <c r="A3" t="s">
        <v>26</v>
      </c>
    </row>
    <row r="5" spans="1:4" x14ac:dyDescent="0.25">
      <c r="A5" t="s">
        <v>30</v>
      </c>
      <c r="B5" s="4">
        <v>0.27</v>
      </c>
    </row>
    <row r="6" spans="1:4" x14ac:dyDescent="0.25">
      <c r="A6" t="s">
        <v>33</v>
      </c>
      <c r="D6" s="4">
        <v>7.0000000000000007E-2</v>
      </c>
    </row>
    <row r="8" spans="1:4" x14ac:dyDescent="0.25">
      <c r="A8" t="s">
        <v>27</v>
      </c>
      <c r="B8" t="s">
        <v>28</v>
      </c>
      <c r="C8" t="s">
        <v>35</v>
      </c>
      <c r="D8" t="s">
        <v>36</v>
      </c>
    </row>
    <row r="9" spans="1:4" x14ac:dyDescent="0.25">
      <c r="A9" s="6">
        <v>540</v>
      </c>
    </row>
    <row r="10" spans="1:4" x14ac:dyDescent="0.25">
      <c r="A10" s="6">
        <v>430</v>
      </c>
    </row>
    <row r="11" spans="1:4" x14ac:dyDescent="0.25">
      <c r="A11" s="6">
        <v>210</v>
      </c>
    </row>
    <row r="12" spans="1:4" x14ac:dyDescent="0.25">
      <c r="A12" s="6">
        <v>1000</v>
      </c>
    </row>
    <row r="13" spans="1:4" x14ac:dyDescent="0.25">
      <c r="A13" s="6">
        <v>510</v>
      </c>
    </row>
    <row r="14" spans="1:4" x14ac:dyDescent="0.25">
      <c r="A14" s="6">
        <v>210</v>
      </c>
    </row>
    <row r="15" spans="1:4" x14ac:dyDescent="0.25">
      <c r="A15" s="6">
        <v>790</v>
      </c>
    </row>
    <row r="16" spans="1:4" x14ac:dyDescent="0.25">
      <c r="A16" s="6">
        <v>870</v>
      </c>
    </row>
    <row r="17" spans="1:1" x14ac:dyDescent="0.25">
      <c r="A17" s="6">
        <v>760</v>
      </c>
    </row>
    <row r="18" spans="1:1" x14ac:dyDescent="0.25">
      <c r="A18" s="6">
        <v>200</v>
      </c>
    </row>
    <row r="19" spans="1:1" x14ac:dyDescent="0.25">
      <c r="A19" s="6">
        <v>640</v>
      </c>
    </row>
    <row r="20" spans="1:1" x14ac:dyDescent="0.25">
      <c r="A20" s="6">
        <v>940</v>
      </c>
    </row>
    <row r="21" spans="1:1" x14ac:dyDescent="0.25">
      <c r="A21" s="6">
        <v>300</v>
      </c>
    </row>
    <row r="22" spans="1:1" x14ac:dyDescent="0.25">
      <c r="A22" s="6">
        <v>540</v>
      </c>
    </row>
    <row r="23" spans="1:1" x14ac:dyDescent="0.25">
      <c r="A23" s="6">
        <v>480</v>
      </c>
    </row>
    <row r="24" spans="1:1" x14ac:dyDescent="0.25">
      <c r="A24" s="6">
        <v>730</v>
      </c>
    </row>
    <row r="25" spans="1:1" x14ac:dyDescent="0.25">
      <c r="A25" s="6">
        <v>340</v>
      </c>
    </row>
    <row r="26" spans="1:1" x14ac:dyDescent="0.25">
      <c r="A26" s="6">
        <v>180</v>
      </c>
    </row>
    <row r="27" spans="1:1" x14ac:dyDescent="0.25">
      <c r="A27" s="6">
        <v>310</v>
      </c>
    </row>
    <row r="28" spans="1:1" x14ac:dyDescent="0.25">
      <c r="A28" s="6">
        <v>1040</v>
      </c>
    </row>
    <row r="29" spans="1:1" x14ac:dyDescent="0.25">
      <c r="A29" s="6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7"/>
  <sheetViews>
    <sheetView workbookViewId="0">
      <selection activeCell="J22" sqref="J22"/>
    </sheetView>
  </sheetViews>
  <sheetFormatPr defaultRowHeight="15" x14ac:dyDescent="0.25"/>
  <cols>
    <col min="1" max="1" width="14.7109375" customWidth="1"/>
    <col min="2" max="7" width="12.140625" bestFit="1" customWidth="1"/>
    <col min="11" max="11" width="15.28515625" customWidth="1"/>
    <col min="12" max="17" width="12.140625" bestFit="1" customWidth="1"/>
  </cols>
  <sheetData>
    <row r="1" spans="1:17" x14ac:dyDescent="0.25">
      <c r="A1" t="s">
        <v>73</v>
      </c>
    </row>
    <row r="2" spans="1:17" x14ac:dyDescent="0.25">
      <c r="A2" t="s">
        <v>74</v>
      </c>
    </row>
    <row r="3" spans="1:17" x14ac:dyDescent="0.25">
      <c r="A3" t="s">
        <v>75</v>
      </c>
    </row>
    <row r="5" spans="1:17" ht="45" x14ac:dyDescent="0.25">
      <c r="A5" s="1" t="s">
        <v>76</v>
      </c>
      <c r="B5" s="11">
        <v>5.0000000000000001E-3</v>
      </c>
      <c r="C5" s="4">
        <v>0.01</v>
      </c>
      <c r="D5" s="11">
        <v>1.4999999999999999E-2</v>
      </c>
      <c r="E5" s="4">
        <v>0.02</v>
      </c>
      <c r="F5" s="11">
        <v>2.5000000000000001E-2</v>
      </c>
      <c r="G5" s="4">
        <v>0.03</v>
      </c>
      <c r="K5" s="1" t="s">
        <v>76</v>
      </c>
      <c r="L5" s="12">
        <v>5.0000000000000001E-3</v>
      </c>
      <c r="M5" s="12">
        <v>0.01</v>
      </c>
      <c r="N5" s="12">
        <v>1.4999999999999999E-2</v>
      </c>
      <c r="O5" s="12">
        <v>0.02</v>
      </c>
      <c r="P5" s="12">
        <v>2.5000000000000001E-2</v>
      </c>
      <c r="Q5" s="12">
        <v>0.03</v>
      </c>
    </row>
    <row r="6" spans="1:17" x14ac:dyDescent="0.25">
      <c r="A6" t="s">
        <v>77</v>
      </c>
      <c r="B6" s="5"/>
      <c r="C6" s="5"/>
      <c r="D6" s="5"/>
      <c r="E6" s="5"/>
      <c r="F6" s="5"/>
      <c r="G6" s="5"/>
      <c r="K6" t="s">
        <v>77</v>
      </c>
      <c r="L6" s="5">
        <v>150000</v>
      </c>
      <c r="M6" s="5">
        <v>150000</v>
      </c>
      <c r="N6" s="5">
        <v>150000</v>
      </c>
      <c r="O6" s="5">
        <v>150000</v>
      </c>
      <c r="P6" s="5">
        <v>150000</v>
      </c>
      <c r="Q6" s="5">
        <v>150000</v>
      </c>
    </row>
    <row r="7" spans="1:17" x14ac:dyDescent="0.25">
      <c r="A7" t="s">
        <v>78</v>
      </c>
      <c r="B7" s="5"/>
      <c r="C7" s="5"/>
      <c r="D7" s="5"/>
      <c r="E7" s="5"/>
      <c r="F7" s="5"/>
      <c r="G7" s="5"/>
      <c r="K7" t="s">
        <v>78</v>
      </c>
      <c r="L7" s="5">
        <v>150749.99999999997</v>
      </c>
      <c r="M7" s="5">
        <v>151500</v>
      </c>
      <c r="N7" s="5">
        <v>152249.99999999997</v>
      </c>
      <c r="O7" s="5">
        <v>153000</v>
      </c>
      <c r="P7" s="5">
        <v>153750</v>
      </c>
      <c r="Q7" s="5">
        <v>154500</v>
      </c>
    </row>
    <row r="8" spans="1:17" x14ac:dyDescent="0.25">
      <c r="A8" t="s">
        <v>79</v>
      </c>
      <c r="B8" s="5"/>
      <c r="C8" s="5"/>
      <c r="D8" s="5"/>
      <c r="E8" s="5"/>
      <c r="F8" s="5"/>
      <c r="G8" s="5"/>
      <c r="K8" t="s">
        <v>79</v>
      </c>
      <c r="L8" s="5">
        <v>151503.74999999994</v>
      </c>
      <c r="M8" s="5">
        <v>153015</v>
      </c>
      <c r="N8" s="5">
        <v>154533.74999999994</v>
      </c>
      <c r="O8" s="5">
        <v>156060</v>
      </c>
      <c r="P8" s="5">
        <v>157593.75</v>
      </c>
      <c r="Q8" s="5">
        <v>159135</v>
      </c>
    </row>
    <row r="9" spans="1:17" x14ac:dyDescent="0.25">
      <c r="A9" t="s">
        <v>80</v>
      </c>
      <c r="B9" s="5"/>
      <c r="C9" s="5"/>
      <c r="D9" s="5"/>
      <c r="E9" s="5"/>
      <c r="F9" s="5"/>
      <c r="G9" s="5"/>
      <c r="K9" t="s">
        <v>80</v>
      </c>
      <c r="L9" s="5">
        <v>152261.26874999993</v>
      </c>
      <c r="M9" s="5">
        <v>154545.15</v>
      </c>
      <c r="N9" s="5">
        <v>156851.75624999992</v>
      </c>
      <c r="O9" s="5">
        <v>159181.20000000001</v>
      </c>
      <c r="P9" s="5">
        <v>161533.59375</v>
      </c>
      <c r="Q9" s="5">
        <v>163909.05000000002</v>
      </c>
    </row>
    <row r="10" spans="1:17" x14ac:dyDescent="0.25">
      <c r="A10" t="s">
        <v>81</v>
      </c>
      <c r="B10" s="5"/>
      <c r="C10" s="5"/>
      <c r="D10" s="5"/>
      <c r="E10" s="5"/>
      <c r="F10" s="5"/>
      <c r="G10" s="5"/>
      <c r="K10" t="s">
        <v>81</v>
      </c>
      <c r="L10" s="5">
        <v>153022.57509374991</v>
      </c>
      <c r="M10" s="5">
        <v>156090.60149999999</v>
      </c>
      <c r="N10" s="5">
        <v>159204.5325937499</v>
      </c>
      <c r="O10" s="5">
        <v>162364.82400000002</v>
      </c>
      <c r="P10" s="5">
        <v>165571.93359375</v>
      </c>
      <c r="Q10" s="5">
        <v>168826.32150000002</v>
      </c>
    </row>
    <row r="11" spans="1:17" x14ac:dyDescent="0.25">
      <c r="A11" t="s">
        <v>82</v>
      </c>
      <c r="B11" s="5"/>
      <c r="C11" s="5"/>
      <c r="D11" s="5"/>
      <c r="E11" s="5"/>
      <c r="F11" s="5"/>
      <c r="G11" s="5"/>
      <c r="K11" t="s">
        <v>82</v>
      </c>
      <c r="L11" s="5">
        <v>153787.68796921865</v>
      </c>
      <c r="M11" s="5">
        <v>157651.507515</v>
      </c>
      <c r="N11" s="5">
        <v>161592.60058265613</v>
      </c>
      <c r="O11" s="5">
        <v>165612.12048000001</v>
      </c>
      <c r="P11" s="5">
        <v>169711.23193359372</v>
      </c>
      <c r="Q11" s="5">
        <v>173891.11114500003</v>
      </c>
    </row>
    <row r="12" spans="1:17" x14ac:dyDescent="0.25">
      <c r="A12" t="s">
        <v>83</v>
      </c>
      <c r="B12" s="5"/>
      <c r="C12" s="5"/>
      <c r="D12" s="5"/>
      <c r="E12" s="5"/>
      <c r="F12" s="5"/>
      <c r="G12" s="5"/>
      <c r="K12" t="s">
        <v>83</v>
      </c>
      <c r="L12" s="5">
        <v>154556.62640906472</v>
      </c>
      <c r="M12" s="5">
        <v>159228.02259015001</v>
      </c>
      <c r="N12" s="5">
        <v>164016.48959139595</v>
      </c>
      <c r="O12" s="5">
        <v>168924.36288960002</v>
      </c>
      <c r="P12" s="5">
        <v>173954.01273193356</v>
      </c>
      <c r="Q12" s="5">
        <v>179107.84447935002</v>
      </c>
    </row>
    <row r="13" spans="1:17" x14ac:dyDescent="0.25">
      <c r="A13" t="s">
        <v>84</v>
      </c>
      <c r="B13" s="5"/>
      <c r="C13" s="5"/>
      <c r="D13" s="5"/>
      <c r="E13" s="5"/>
      <c r="F13" s="5"/>
      <c r="G13" s="5"/>
      <c r="K13" t="s">
        <v>84</v>
      </c>
      <c r="L13" s="5">
        <v>155329.40954111001</v>
      </c>
      <c r="M13" s="5">
        <v>160820.30281605152</v>
      </c>
      <c r="N13" s="5">
        <v>166476.73693526688</v>
      </c>
      <c r="O13" s="5">
        <v>172302.85014739202</v>
      </c>
      <c r="P13" s="5">
        <v>178302.86305023188</v>
      </c>
      <c r="Q13" s="5">
        <v>184481.07981373052</v>
      </c>
    </row>
    <row r="14" spans="1:17" x14ac:dyDescent="0.25">
      <c r="A14" t="s">
        <v>85</v>
      </c>
      <c r="B14" s="5"/>
      <c r="C14" s="5"/>
      <c r="D14" s="5"/>
      <c r="E14" s="5"/>
      <c r="F14" s="5"/>
      <c r="G14" s="5"/>
      <c r="K14" t="s">
        <v>85</v>
      </c>
      <c r="L14" s="5">
        <v>156106.05658881555</v>
      </c>
      <c r="M14" s="5">
        <v>162428.50584421205</v>
      </c>
      <c r="N14" s="5">
        <v>168973.88798929585</v>
      </c>
      <c r="O14" s="5">
        <v>175748.90715033986</v>
      </c>
      <c r="P14" s="5">
        <v>182760.43462648767</v>
      </c>
      <c r="Q14" s="5">
        <v>190015.51220814243</v>
      </c>
    </row>
    <row r="15" spans="1:17" x14ac:dyDescent="0.25">
      <c r="A15" t="s">
        <v>86</v>
      </c>
      <c r="B15" s="5"/>
      <c r="C15" s="5"/>
      <c r="D15" s="5"/>
      <c r="E15" s="5"/>
      <c r="F15" s="5"/>
      <c r="G15" s="5"/>
      <c r="K15" t="s">
        <v>86</v>
      </c>
      <c r="L15" s="5">
        <v>156886.58687175962</v>
      </c>
      <c r="M15" s="5">
        <v>164052.79090265417</v>
      </c>
      <c r="N15" s="5">
        <v>171508.49630913528</v>
      </c>
      <c r="O15" s="5">
        <v>179263.88529334666</v>
      </c>
      <c r="P15" s="5">
        <v>187329.44549214985</v>
      </c>
      <c r="Q15" s="5">
        <v>195715.97757438672</v>
      </c>
    </row>
    <row r="16" spans="1:17" x14ac:dyDescent="0.25">
      <c r="A16" t="s">
        <v>87</v>
      </c>
      <c r="B16" s="5"/>
      <c r="C16" s="5"/>
      <c r="D16" s="5"/>
      <c r="E16" s="5"/>
      <c r="F16" s="5"/>
      <c r="G16" s="5"/>
      <c r="K16" t="s">
        <v>87</v>
      </c>
      <c r="L16" s="5">
        <v>157671.01980611839</v>
      </c>
      <c r="M16" s="5">
        <v>165693.31881168071</v>
      </c>
      <c r="N16" s="5">
        <v>174081.12375377229</v>
      </c>
      <c r="O16" s="5">
        <v>182849.16299921359</v>
      </c>
      <c r="P16" s="5">
        <v>192012.68162945358</v>
      </c>
      <c r="Q16" s="5">
        <v>201587.45690161834</v>
      </c>
    </row>
    <row r="17" spans="1:17" x14ac:dyDescent="0.25">
      <c r="A17" t="s">
        <v>88</v>
      </c>
      <c r="B17" s="5"/>
      <c r="C17" s="5"/>
      <c r="D17" s="5"/>
      <c r="E17" s="5"/>
      <c r="F17" s="5"/>
      <c r="G17" s="5"/>
      <c r="K17" t="s">
        <v>88</v>
      </c>
      <c r="L17" s="5">
        <v>158459.37490514896</v>
      </c>
      <c r="M17" s="5">
        <v>167350.25199979753</v>
      </c>
      <c r="N17" s="5">
        <v>176692.34061007886</v>
      </c>
      <c r="O17" s="5">
        <v>186506.14625919785</v>
      </c>
      <c r="P17" s="5">
        <v>196812.9986701899</v>
      </c>
      <c r="Q17" s="5">
        <v>207635.0806086669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30"/>
  <sheetViews>
    <sheetView workbookViewId="0">
      <selection activeCell="Q34" sqref="P34:Q34"/>
    </sheetView>
  </sheetViews>
  <sheetFormatPr defaultRowHeight="15" x14ac:dyDescent="0.25"/>
  <cols>
    <col min="2" max="2" width="13.5703125" bestFit="1" customWidth="1"/>
    <col min="3" max="3" width="14.7109375" bestFit="1" customWidth="1"/>
  </cols>
  <sheetData>
    <row r="1" spans="1:3" x14ac:dyDescent="0.25">
      <c r="A1" t="s">
        <v>121</v>
      </c>
    </row>
    <row r="2" spans="1:3" x14ac:dyDescent="0.25">
      <c r="A2" t="s">
        <v>120</v>
      </c>
    </row>
    <row r="4" spans="1:3" x14ac:dyDescent="0.25">
      <c r="A4" t="s">
        <v>122</v>
      </c>
      <c r="B4" t="s">
        <v>123</v>
      </c>
      <c r="C4" t="s">
        <v>124</v>
      </c>
    </row>
    <row r="5" spans="1:3" x14ac:dyDescent="0.25">
      <c r="A5">
        <v>57</v>
      </c>
      <c r="B5">
        <v>19</v>
      </c>
    </row>
    <row r="6" spans="1:3" x14ac:dyDescent="0.25">
      <c r="A6">
        <v>54</v>
      </c>
      <c r="B6">
        <v>17</v>
      </c>
    </row>
    <row r="7" spans="1:3" x14ac:dyDescent="0.25">
      <c r="A7">
        <v>89</v>
      </c>
      <c r="B7">
        <v>16</v>
      </c>
    </row>
    <row r="8" spans="1:3" x14ac:dyDescent="0.25">
      <c r="A8">
        <v>32</v>
      </c>
      <c r="B8">
        <v>19</v>
      </c>
    </row>
    <row r="9" spans="1:3" x14ac:dyDescent="0.25">
      <c r="A9">
        <v>72</v>
      </c>
      <c r="B9">
        <v>8</v>
      </c>
    </row>
    <row r="10" spans="1:3" x14ac:dyDescent="0.25">
      <c r="A10">
        <v>46</v>
      </c>
      <c r="B10">
        <v>6</v>
      </c>
    </row>
    <row r="11" spans="1:3" x14ac:dyDescent="0.25">
      <c r="A11">
        <v>38</v>
      </c>
      <c r="B11">
        <v>14</v>
      </c>
    </row>
    <row r="12" spans="1:3" x14ac:dyDescent="0.25">
      <c r="A12">
        <v>58</v>
      </c>
      <c r="B12">
        <v>11</v>
      </c>
    </row>
    <row r="13" spans="1:3" x14ac:dyDescent="0.25">
      <c r="A13">
        <v>84</v>
      </c>
      <c r="B13">
        <v>7</v>
      </c>
    </row>
    <row r="14" spans="1:3" x14ac:dyDescent="0.25">
      <c r="A14">
        <v>66</v>
      </c>
      <c r="B14">
        <v>9</v>
      </c>
    </row>
    <row r="15" spans="1:3" x14ac:dyDescent="0.25">
      <c r="A15">
        <v>43</v>
      </c>
      <c r="B15">
        <v>7</v>
      </c>
    </row>
    <row r="16" spans="1:3" x14ac:dyDescent="0.25">
      <c r="A16">
        <v>35</v>
      </c>
      <c r="B16">
        <v>17</v>
      </c>
    </row>
    <row r="17" spans="1:2" x14ac:dyDescent="0.25">
      <c r="A17">
        <v>80</v>
      </c>
      <c r="B17">
        <v>16</v>
      </c>
    </row>
    <row r="18" spans="1:2" x14ac:dyDescent="0.25">
      <c r="A18">
        <v>95</v>
      </c>
      <c r="B18">
        <v>12</v>
      </c>
    </row>
    <row r="19" spans="1:2" x14ac:dyDescent="0.25">
      <c r="A19">
        <v>67</v>
      </c>
      <c r="B19">
        <v>10</v>
      </c>
    </row>
    <row r="20" spans="1:2" x14ac:dyDescent="0.25">
      <c r="A20">
        <v>84</v>
      </c>
      <c r="B20">
        <v>19</v>
      </c>
    </row>
    <row r="21" spans="1:2" x14ac:dyDescent="0.25">
      <c r="A21">
        <v>99</v>
      </c>
      <c r="B21">
        <v>8</v>
      </c>
    </row>
    <row r="22" spans="1:2" x14ac:dyDescent="0.25">
      <c r="A22">
        <v>93</v>
      </c>
      <c r="B22">
        <v>5</v>
      </c>
    </row>
    <row r="23" spans="1:2" x14ac:dyDescent="0.25">
      <c r="A23">
        <v>52</v>
      </c>
      <c r="B23">
        <v>18</v>
      </c>
    </row>
    <row r="24" spans="1:2" x14ac:dyDescent="0.25">
      <c r="A24">
        <v>46</v>
      </c>
      <c r="B24">
        <v>11</v>
      </c>
    </row>
    <row r="25" spans="1:2" x14ac:dyDescent="0.25">
      <c r="A25">
        <v>57</v>
      </c>
      <c r="B25">
        <v>17</v>
      </c>
    </row>
    <row r="26" spans="1:2" x14ac:dyDescent="0.25">
      <c r="A26">
        <v>68</v>
      </c>
      <c r="B26">
        <v>19</v>
      </c>
    </row>
    <row r="27" spans="1:2" x14ac:dyDescent="0.25">
      <c r="A27">
        <v>93</v>
      </c>
      <c r="B27">
        <v>10</v>
      </c>
    </row>
    <row r="28" spans="1:2" x14ac:dyDescent="0.25">
      <c r="A28">
        <v>95</v>
      </c>
      <c r="B28">
        <v>9</v>
      </c>
    </row>
    <row r="29" spans="1:2" x14ac:dyDescent="0.25">
      <c r="A29">
        <v>34</v>
      </c>
      <c r="B29">
        <v>9</v>
      </c>
    </row>
    <row r="30" spans="1:2" x14ac:dyDescent="0.25">
      <c r="A30">
        <v>71</v>
      </c>
      <c r="B30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workbookViewId="0">
      <selection activeCell="B21" sqref="B21"/>
    </sheetView>
  </sheetViews>
  <sheetFormatPr defaultRowHeight="15" x14ac:dyDescent="0.25"/>
  <sheetData>
    <row r="1" spans="1:16" x14ac:dyDescent="0.25">
      <c r="A1" t="s">
        <v>112</v>
      </c>
    </row>
    <row r="7" spans="1:16" x14ac:dyDescent="0.25">
      <c r="A7" t="s">
        <v>113</v>
      </c>
    </row>
    <row r="9" spans="1:16" x14ac:dyDescent="0.25">
      <c r="A9" t="s">
        <v>114</v>
      </c>
      <c r="B9" t="s">
        <v>115</v>
      </c>
      <c r="C9" t="s">
        <v>116</v>
      </c>
      <c r="D9" t="s">
        <v>117</v>
      </c>
      <c r="E9" t="s">
        <v>118</v>
      </c>
      <c r="F9" t="s">
        <v>119</v>
      </c>
      <c r="K9" t="s">
        <v>114</v>
      </c>
      <c r="L9" t="s">
        <v>115</v>
      </c>
      <c r="M9" t="s">
        <v>116</v>
      </c>
      <c r="N9" t="s">
        <v>117</v>
      </c>
      <c r="O9" t="s">
        <v>118</v>
      </c>
      <c r="P9" t="s">
        <v>119</v>
      </c>
    </row>
    <row r="10" spans="1:16" x14ac:dyDescent="0.25">
      <c r="A10">
        <v>-3</v>
      </c>
      <c r="K10">
        <v>-3</v>
      </c>
      <c r="L10">
        <v>9</v>
      </c>
      <c r="M10">
        <v>5</v>
      </c>
      <c r="N10">
        <v>16</v>
      </c>
      <c r="O10">
        <v>12</v>
      </c>
      <c r="P10">
        <v>-12</v>
      </c>
    </row>
    <row r="11" spans="1:16" x14ac:dyDescent="0.25">
      <c r="A11">
        <v>-2.8</v>
      </c>
      <c r="K11">
        <v>-2.8</v>
      </c>
      <c r="L11">
        <v>7.839999999999999</v>
      </c>
      <c r="M11">
        <v>3.839999999999999</v>
      </c>
      <c r="N11">
        <v>14.44</v>
      </c>
      <c r="O11">
        <v>10.44</v>
      </c>
      <c r="P11">
        <v>-10.44</v>
      </c>
    </row>
    <row r="12" spans="1:16" x14ac:dyDescent="0.25">
      <c r="A12">
        <v>-2.6</v>
      </c>
      <c r="K12">
        <v>-2.6</v>
      </c>
      <c r="L12">
        <v>6.7600000000000007</v>
      </c>
      <c r="M12">
        <v>2.7600000000000007</v>
      </c>
      <c r="N12">
        <v>12.96</v>
      </c>
      <c r="O12">
        <v>8.9600000000000009</v>
      </c>
      <c r="P12">
        <v>-8.9600000000000009</v>
      </c>
    </row>
    <row r="13" spans="1:16" x14ac:dyDescent="0.25">
      <c r="A13">
        <v>-2.4</v>
      </c>
      <c r="K13">
        <v>-2.4</v>
      </c>
      <c r="L13">
        <v>5.76</v>
      </c>
      <c r="M13">
        <v>1.7599999999999998</v>
      </c>
      <c r="N13">
        <v>11.559999999999999</v>
      </c>
      <c r="O13">
        <v>7.5599999999999987</v>
      </c>
      <c r="P13">
        <v>-7.5599999999999987</v>
      </c>
    </row>
    <row r="14" spans="1:16" x14ac:dyDescent="0.25">
      <c r="A14">
        <v>-2.2000000000000002</v>
      </c>
      <c r="K14" t="s">
        <v>126</v>
      </c>
    </row>
    <row r="15" spans="1:16" x14ac:dyDescent="0.25">
      <c r="A15">
        <v>-2</v>
      </c>
    </row>
    <row r="16" spans="1:16" x14ac:dyDescent="0.25">
      <c r="A16">
        <v>-1.8</v>
      </c>
    </row>
    <row r="17" spans="1:1" x14ac:dyDescent="0.25">
      <c r="A17">
        <v>-1.6</v>
      </c>
    </row>
    <row r="18" spans="1:1" x14ac:dyDescent="0.25">
      <c r="A18">
        <v>-1.4</v>
      </c>
    </row>
    <row r="19" spans="1:1" x14ac:dyDescent="0.25">
      <c r="A19">
        <v>-1.2</v>
      </c>
    </row>
    <row r="20" spans="1:1" x14ac:dyDescent="0.25">
      <c r="A20">
        <v>-1</v>
      </c>
    </row>
    <row r="21" spans="1:1" x14ac:dyDescent="0.25">
      <c r="A21">
        <v>-0.8</v>
      </c>
    </row>
    <row r="22" spans="1:1" x14ac:dyDescent="0.25">
      <c r="A22">
        <v>-0.6</v>
      </c>
    </row>
    <row r="23" spans="1:1" x14ac:dyDescent="0.25">
      <c r="A23">
        <v>-0.4</v>
      </c>
    </row>
    <row r="24" spans="1:1" x14ac:dyDescent="0.25">
      <c r="A24">
        <v>-0.2</v>
      </c>
    </row>
    <row r="25" spans="1:1" x14ac:dyDescent="0.25">
      <c r="A25">
        <v>0</v>
      </c>
    </row>
    <row r="26" spans="1:1" x14ac:dyDescent="0.25">
      <c r="A26">
        <v>0.2</v>
      </c>
    </row>
    <row r="27" spans="1:1" x14ac:dyDescent="0.25">
      <c r="A27">
        <v>0.4</v>
      </c>
    </row>
    <row r="28" spans="1:1" x14ac:dyDescent="0.25">
      <c r="A28">
        <v>0.6</v>
      </c>
    </row>
    <row r="29" spans="1:1" x14ac:dyDescent="0.25">
      <c r="A29">
        <v>0.8</v>
      </c>
    </row>
    <row r="30" spans="1:1" x14ac:dyDescent="0.25">
      <c r="A30">
        <v>1</v>
      </c>
    </row>
    <row r="31" spans="1:1" x14ac:dyDescent="0.25">
      <c r="A31">
        <v>1.2</v>
      </c>
    </row>
    <row r="32" spans="1:1" x14ac:dyDescent="0.25">
      <c r="A32">
        <v>1.4</v>
      </c>
    </row>
    <row r="33" spans="1:1" x14ac:dyDescent="0.25">
      <c r="A33">
        <v>1.6</v>
      </c>
    </row>
    <row r="34" spans="1:1" x14ac:dyDescent="0.25">
      <c r="A34">
        <v>1.8</v>
      </c>
    </row>
    <row r="35" spans="1:1" x14ac:dyDescent="0.25">
      <c r="A35">
        <v>2</v>
      </c>
    </row>
    <row r="36" spans="1:1" x14ac:dyDescent="0.25">
      <c r="A36">
        <v>2.2000000000000002</v>
      </c>
    </row>
    <row r="37" spans="1:1" x14ac:dyDescent="0.25">
      <c r="A37">
        <v>2.4</v>
      </c>
    </row>
    <row r="38" spans="1:1" x14ac:dyDescent="0.25">
      <c r="A38">
        <v>2.6</v>
      </c>
    </row>
    <row r="39" spans="1:1" x14ac:dyDescent="0.25">
      <c r="A39">
        <v>2.80000000000001</v>
      </c>
    </row>
    <row r="40" spans="1:1" x14ac:dyDescent="0.25">
      <c r="A40">
        <v>3.0000000000000102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5"/>
  <sheetViews>
    <sheetView workbookViewId="0">
      <selection activeCell="B6" sqref="B6"/>
    </sheetView>
  </sheetViews>
  <sheetFormatPr defaultRowHeight="15" x14ac:dyDescent="0.25"/>
  <sheetData>
    <row r="1" spans="1:21" x14ac:dyDescent="0.25">
      <c r="A1" t="s">
        <v>10</v>
      </c>
    </row>
    <row r="2" spans="1:21" x14ac:dyDescent="0.25">
      <c r="A2" t="s">
        <v>11</v>
      </c>
    </row>
    <row r="5" spans="1:21" ht="30" x14ac:dyDescent="0.25">
      <c r="A5" s="1" t="s">
        <v>12</v>
      </c>
      <c r="B5" s="3">
        <v>0.5</v>
      </c>
      <c r="C5" s="3">
        <v>1</v>
      </c>
      <c r="D5" s="3">
        <v>1.5</v>
      </c>
      <c r="E5" s="3">
        <v>2</v>
      </c>
      <c r="F5" s="3">
        <v>2.5</v>
      </c>
      <c r="G5" s="3">
        <v>3</v>
      </c>
      <c r="H5" s="3">
        <v>3.5</v>
      </c>
      <c r="I5" s="3">
        <v>4</v>
      </c>
      <c r="J5" s="3">
        <v>4.5</v>
      </c>
      <c r="K5" s="3">
        <v>5</v>
      </c>
      <c r="L5" s="3">
        <v>5.5</v>
      </c>
      <c r="M5" s="3">
        <v>6</v>
      </c>
      <c r="N5" s="3">
        <v>6.5</v>
      </c>
      <c r="O5" s="3">
        <v>7</v>
      </c>
      <c r="P5" s="3">
        <v>7.5</v>
      </c>
      <c r="Q5" s="3">
        <v>8</v>
      </c>
      <c r="R5" s="3">
        <v>8.5</v>
      </c>
      <c r="S5" s="3">
        <v>9</v>
      </c>
      <c r="T5" s="3">
        <v>9.5</v>
      </c>
      <c r="U5" s="3">
        <v>10</v>
      </c>
    </row>
    <row r="6" spans="1:21" x14ac:dyDescent="0.25">
      <c r="A6" s="2">
        <v>0.5</v>
      </c>
    </row>
    <row r="7" spans="1:21" x14ac:dyDescent="0.25">
      <c r="A7" s="2">
        <v>1</v>
      </c>
    </row>
    <row r="8" spans="1:21" x14ac:dyDescent="0.25">
      <c r="A8" s="2">
        <v>1.5</v>
      </c>
    </row>
    <row r="9" spans="1:21" x14ac:dyDescent="0.25">
      <c r="A9" s="2">
        <v>2</v>
      </c>
    </row>
    <row r="10" spans="1:21" x14ac:dyDescent="0.25">
      <c r="A10" s="2">
        <v>2.5</v>
      </c>
    </row>
    <row r="11" spans="1:21" x14ac:dyDescent="0.25">
      <c r="A11" s="2">
        <v>3</v>
      </c>
    </row>
    <row r="12" spans="1:21" x14ac:dyDescent="0.25">
      <c r="A12" s="2">
        <v>3.5</v>
      </c>
    </row>
    <row r="13" spans="1:21" x14ac:dyDescent="0.25">
      <c r="A13" s="2">
        <v>4</v>
      </c>
    </row>
    <row r="14" spans="1:21" x14ac:dyDescent="0.25">
      <c r="A14" s="2">
        <v>4.5</v>
      </c>
    </row>
    <row r="15" spans="1:21" x14ac:dyDescent="0.25">
      <c r="A15" s="2">
        <v>5</v>
      </c>
    </row>
    <row r="16" spans="1:21" x14ac:dyDescent="0.25">
      <c r="A16" s="2">
        <v>5.5</v>
      </c>
    </row>
    <row r="17" spans="1:1" x14ac:dyDescent="0.25">
      <c r="A17" s="2">
        <v>6</v>
      </c>
    </row>
    <row r="18" spans="1:1" x14ac:dyDescent="0.25">
      <c r="A18" s="2">
        <v>6.5</v>
      </c>
    </row>
    <row r="19" spans="1:1" x14ac:dyDescent="0.25">
      <c r="A19" s="2">
        <v>7</v>
      </c>
    </row>
    <row r="20" spans="1:1" x14ac:dyDescent="0.25">
      <c r="A20" s="2">
        <v>7.5</v>
      </c>
    </row>
    <row r="21" spans="1:1" x14ac:dyDescent="0.25">
      <c r="A21" s="2">
        <v>8</v>
      </c>
    </row>
    <row r="22" spans="1:1" x14ac:dyDescent="0.25">
      <c r="A22" s="2">
        <v>8.5</v>
      </c>
    </row>
    <row r="23" spans="1:1" x14ac:dyDescent="0.25">
      <c r="A23" s="2">
        <v>9</v>
      </c>
    </row>
    <row r="24" spans="1:1" x14ac:dyDescent="0.25">
      <c r="A24" s="2">
        <v>9.5</v>
      </c>
    </row>
    <row r="25" spans="1:1" x14ac:dyDescent="0.25">
      <c r="A25" s="2">
        <v>10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6"/>
  <sheetViews>
    <sheetView workbookViewId="0">
      <selection activeCell="G4" sqref="G4"/>
    </sheetView>
  </sheetViews>
  <sheetFormatPr defaultRowHeight="15" x14ac:dyDescent="0.25"/>
  <sheetData>
    <row r="1" spans="1:21" x14ac:dyDescent="0.25">
      <c r="A1" t="s">
        <v>10</v>
      </c>
    </row>
    <row r="2" spans="1:21" x14ac:dyDescent="0.25">
      <c r="A2" t="s">
        <v>13</v>
      </c>
    </row>
    <row r="3" spans="1:21" x14ac:dyDescent="0.25">
      <c r="A3" t="s">
        <v>11</v>
      </c>
      <c r="F3" t="s">
        <v>14</v>
      </c>
      <c r="G3">
        <f>PI()</f>
        <v>3.1415926535897931</v>
      </c>
    </row>
    <row r="6" spans="1:21" ht="30" x14ac:dyDescent="0.25">
      <c r="A6" s="1" t="s">
        <v>12</v>
      </c>
      <c r="B6" s="3">
        <v>0.5</v>
      </c>
      <c r="C6" s="3">
        <v>1</v>
      </c>
      <c r="D6" s="3">
        <v>1.5</v>
      </c>
      <c r="E6" s="3">
        <v>2</v>
      </c>
      <c r="F6" s="3">
        <v>2.5</v>
      </c>
      <c r="G6" s="3">
        <v>3</v>
      </c>
      <c r="H6" s="3">
        <v>3.5</v>
      </c>
      <c r="I6" s="3">
        <v>4</v>
      </c>
      <c r="J6" s="3">
        <v>4.5</v>
      </c>
      <c r="K6" s="3">
        <v>5</v>
      </c>
      <c r="L6" s="3">
        <v>5.5</v>
      </c>
      <c r="M6" s="3">
        <v>6</v>
      </c>
      <c r="N6" s="3">
        <v>6.5</v>
      </c>
      <c r="O6" s="3">
        <v>7</v>
      </c>
      <c r="P6" s="3">
        <v>7.5</v>
      </c>
      <c r="Q6" s="3">
        <v>8</v>
      </c>
      <c r="R6" s="3">
        <v>8.5</v>
      </c>
      <c r="S6" s="3">
        <v>9</v>
      </c>
      <c r="T6" s="3">
        <v>9.5</v>
      </c>
      <c r="U6" s="3">
        <v>10</v>
      </c>
    </row>
    <row r="7" spans="1:21" x14ac:dyDescent="0.25">
      <c r="A7" s="2">
        <v>0.5</v>
      </c>
    </row>
    <row r="8" spans="1:21" x14ac:dyDescent="0.25">
      <c r="A8" s="2">
        <v>1</v>
      </c>
    </row>
    <row r="9" spans="1:21" x14ac:dyDescent="0.25">
      <c r="A9" s="2">
        <v>1.5</v>
      </c>
    </row>
    <row r="10" spans="1:21" x14ac:dyDescent="0.25">
      <c r="A10" s="2">
        <v>2</v>
      </c>
    </row>
    <row r="11" spans="1:21" x14ac:dyDescent="0.25">
      <c r="A11" s="2">
        <v>2.5</v>
      </c>
    </row>
    <row r="12" spans="1:21" x14ac:dyDescent="0.25">
      <c r="A12" s="2">
        <v>3</v>
      </c>
    </row>
    <row r="13" spans="1:21" x14ac:dyDescent="0.25">
      <c r="A13" s="2">
        <v>3.5</v>
      </c>
    </row>
    <row r="14" spans="1:21" x14ac:dyDescent="0.25">
      <c r="A14" s="2">
        <v>4</v>
      </c>
    </row>
    <row r="15" spans="1:21" x14ac:dyDescent="0.25">
      <c r="A15" s="2">
        <v>4.5</v>
      </c>
    </row>
    <row r="16" spans="1:21" x14ac:dyDescent="0.25">
      <c r="A16" s="2">
        <v>5</v>
      </c>
    </row>
    <row r="17" spans="1:1" x14ac:dyDescent="0.25">
      <c r="A17" s="2">
        <v>5.5</v>
      </c>
    </row>
    <row r="18" spans="1:1" x14ac:dyDescent="0.25">
      <c r="A18" s="2">
        <v>6</v>
      </c>
    </row>
    <row r="19" spans="1:1" x14ac:dyDescent="0.25">
      <c r="A19" s="2">
        <v>6.5</v>
      </c>
    </row>
    <row r="20" spans="1:1" x14ac:dyDescent="0.25">
      <c r="A20" s="2">
        <v>7</v>
      </c>
    </row>
    <row r="21" spans="1:1" x14ac:dyDescent="0.25">
      <c r="A21" s="2">
        <v>7.5</v>
      </c>
    </row>
    <row r="22" spans="1:1" x14ac:dyDescent="0.25">
      <c r="A22" s="2">
        <v>8</v>
      </c>
    </row>
    <row r="23" spans="1:1" x14ac:dyDescent="0.25">
      <c r="A23" s="2">
        <v>8.5</v>
      </c>
    </row>
    <row r="24" spans="1:1" x14ac:dyDescent="0.25">
      <c r="A24" s="2">
        <v>9</v>
      </c>
    </row>
    <row r="25" spans="1:1" x14ac:dyDescent="0.25">
      <c r="A25" s="2">
        <v>9.5</v>
      </c>
    </row>
    <row r="26" spans="1:1" x14ac:dyDescent="0.25">
      <c r="A26" s="2">
        <v>10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"/>
  <sheetViews>
    <sheetView workbookViewId="0">
      <selection activeCell="G23" sqref="G23"/>
    </sheetView>
  </sheetViews>
  <sheetFormatPr defaultRowHeight="15" x14ac:dyDescent="0.25"/>
  <cols>
    <col min="1" max="1" width="13.85546875" customWidth="1"/>
    <col min="2" max="2" width="14" customWidth="1"/>
    <col min="3" max="3" width="13.42578125" customWidth="1"/>
  </cols>
  <sheetData>
    <row r="1" spans="1:4" x14ac:dyDescent="0.25">
      <c r="A1" t="s">
        <v>18</v>
      </c>
    </row>
    <row r="2" spans="1:4" x14ac:dyDescent="0.25">
      <c r="A2" t="s">
        <v>19</v>
      </c>
    </row>
    <row r="4" spans="1:4" x14ac:dyDescent="0.25">
      <c r="A4" t="s">
        <v>20</v>
      </c>
      <c r="B4" t="s">
        <v>21</v>
      </c>
      <c r="C4" t="s">
        <v>22</v>
      </c>
      <c r="D4" t="s">
        <v>23</v>
      </c>
    </row>
    <row r="5" spans="1:4" x14ac:dyDescent="0.25">
      <c r="A5">
        <v>2.1</v>
      </c>
      <c r="B5">
        <v>2.2999999999999998</v>
      </c>
      <c r="C5">
        <v>4.0999999999999996</v>
      </c>
    </row>
    <row r="6" spans="1:4" x14ac:dyDescent="0.25">
      <c r="A6">
        <v>1.5</v>
      </c>
      <c r="B6">
        <v>3.9</v>
      </c>
      <c r="C6">
        <v>4.3</v>
      </c>
    </row>
    <row r="7" spans="1:4" x14ac:dyDescent="0.25">
      <c r="A7">
        <v>3.8</v>
      </c>
      <c r="B7">
        <v>3</v>
      </c>
      <c r="C7">
        <v>2.8</v>
      </c>
    </row>
    <row r="8" spans="1:4" x14ac:dyDescent="0.25">
      <c r="A8">
        <v>2.2000000000000002</v>
      </c>
      <c r="B8">
        <v>3.2</v>
      </c>
      <c r="C8">
        <v>3.1</v>
      </c>
    </row>
    <row r="9" spans="1:4" x14ac:dyDescent="0.25">
      <c r="A9">
        <v>4</v>
      </c>
      <c r="B9">
        <v>2.1</v>
      </c>
      <c r="C9">
        <v>2.7</v>
      </c>
    </row>
    <row r="10" spans="1:4" x14ac:dyDescent="0.25">
      <c r="A10">
        <v>3.9</v>
      </c>
      <c r="B10">
        <v>2</v>
      </c>
      <c r="C10">
        <v>2.9</v>
      </c>
    </row>
    <row r="11" spans="1:4" x14ac:dyDescent="0.25">
      <c r="A11">
        <v>2.6</v>
      </c>
      <c r="B11">
        <v>2.5</v>
      </c>
      <c r="C11">
        <v>4</v>
      </c>
    </row>
    <row r="12" spans="1:4" x14ac:dyDescent="0.25">
      <c r="A12">
        <v>4</v>
      </c>
      <c r="B12">
        <v>2.5</v>
      </c>
      <c r="C12">
        <v>3.2</v>
      </c>
    </row>
    <row r="13" spans="1:4" x14ac:dyDescent="0.25">
      <c r="A13">
        <v>1.7</v>
      </c>
      <c r="B13">
        <v>4.2</v>
      </c>
      <c r="C13">
        <v>4.5</v>
      </c>
    </row>
    <row r="14" spans="1:4" x14ac:dyDescent="0.25">
      <c r="A14">
        <v>2.4</v>
      </c>
      <c r="B14">
        <v>3.2</v>
      </c>
      <c r="C14">
        <v>3.1</v>
      </c>
    </row>
    <row r="15" spans="1:4" x14ac:dyDescent="0.25">
      <c r="A15">
        <v>4.3</v>
      </c>
      <c r="B15">
        <v>3.8</v>
      </c>
      <c r="C15">
        <v>3.8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1"/>
  <sheetViews>
    <sheetView workbookViewId="0">
      <selection activeCell="B31" sqref="B31"/>
    </sheetView>
  </sheetViews>
  <sheetFormatPr defaultRowHeight="15" x14ac:dyDescent="0.25"/>
  <cols>
    <col min="1" max="1" width="15" customWidth="1"/>
    <col min="2" max="2" width="32.28515625" customWidth="1"/>
    <col min="3" max="3" width="27.42578125" customWidth="1"/>
    <col min="4" max="4" width="21.28515625" customWidth="1"/>
  </cols>
  <sheetData>
    <row r="1" spans="1:4" x14ac:dyDescent="0.25">
      <c r="A1" t="s">
        <v>37</v>
      </c>
    </row>
    <row r="2" spans="1:4" x14ac:dyDescent="0.25">
      <c r="A2" t="s">
        <v>38</v>
      </c>
    </row>
    <row r="4" spans="1:4" x14ac:dyDescent="0.25">
      <c r="A4" t="s">
        <v>39</v>
      </c>
      <c r="B4" t="s">
        <v>40</v>
      </c>
      <c r="C4" t="s">
        <v>41</v>
      </c>
      <c r="D4" t="s">
        <v>42</v>
      </c>
    </row>
    <row r="5" spans="1:4" x14ac:dyDescent="0.25">
      <c r="A5">
        <v>64</v>
      </c>
      <c r="B5">
        <v>5.2</v>
      </c>
    </row>
    <row r="6" spans="1:4" x14ac:dyDescent="0.25">
      <c r="A6">
        <v>87</v>
      </c>
      <c r="B6">
        <v>8</v>
      </c>
    </row>
    <row r="7" spans="1:4" x14ac:dyDescent="0.25">
      <c r="A7">
        <v>309</v>
      </c>
      <c r="B7">
        <v>7</v>
      </c>
    </row>
    <row r="8" spans="1:4" x14ac:dyDescent="0.25">
      <c r="A8">
        <v>237</v>
      </c>
      <c r="B8">
        <v>7.4</v>
      </c>
    </row>
    <row r="9" spans="1:4" x14ac:dyDescent="0.25">
      <c r="A9">
        <v>52</v>
      </c>
      <c r="B9">
        <v>7.2</v>
      </c>
    </row>
    <row r="10" spans="1:4" x14ac:dyDescent="0.25">
      <c r="A10">
        <v>296</v>
      </c>
      <c r="B10">
        <v>7.2</v>
      </c>
    </row>
    <row r="11" spans="1:4" x14ac:dyDescent="0.25">
      <c r="A11">
        <v>69</v>
      </c>
      <c r="B11">
        <v>5.8</v>
      </c>
    </row>
    <row r="12" spans="1:4" x14ac:dyDescent="0.25">
      <c r="A12">
        <v>140</v>
      </c>
      <c r="B12">
        <v>6.6</v>
      </c>
    </row>
    <row r="13" spans="1:4" x14ac:dyDescent="0.25">
      <c r="A13">
        <v>289</v>
      </c>
      <c r="B13">
        <v>5.9</v>
      </c>
    </row>
    <row r="14" spans="1:4" x14ac:dyDescent="0.25">
      <c r="A14">
        <v>292</v>
      </c>
      <c r="B14">
        <v>7</v>
      </c>
    </row>
    <row r="15" spans="1:4" x14ac:dyDescent="0.25">
      <c r="A15">
        <v>76</v>
      </c>
      <c r="B15">
        <v>6.3</v>
      </c>
    </row>
    <row r="16" spans="1:4" x14ac:dyDescent="0.25">
      <c r="A16">
        <v>82</v>
      </c>
      <c r="B16">
        <v>5.9</v>
      </c>
    </row>
    <row r="17" spans="1:2" x14ac:dyDescent="0.25">
      <c r="A17">
        <v>123</v>
      </c>
      <c r="B17">
        <v>5.9</v>
      </c>
    </row>
    <row r="18" spans="1:2" x14ac:dyDescent="0.25">
      <c r="A18">
        <v>306</v>
      </c>
      <c r="B18">
        <v>6.5</v>
      </c>
    </row>
    <row r="19" spans="1:2" x14ac:dyDescent="0.25">
      <c r="A19">
        <v>125</v>
      </c>
      <c r="B19">
        <v>6.7</v>
      </c>
    </row>
    <row r="20" spans="1:2" x14ac:dyDescent="0.25">
      <c r="A20">
        <v>248</v>
      </c>
      <c r="B20">
        <v>5.2</v>
      </c>
    </row>
    <row r="21" spans="1:2" x14ac:dyDescent="0.25">
      <c r="A21">
        <v>305</v>
      </c>
      <c r="B21">
        <v>7.2</v>
      </c>
    </row>
    <row r="22" spans="1:2" x14ac:dyDescent="0.25">
      <c r="A22">
        <v>297</v>
      </c>
      <c r="B22">
        <v>6.3</v>
      </c>
    </row>
    <row r="23" spans="1:2" x14ac:dyDescent="0.25">
      <c r="A23">
        <v>24</v>
      </c>
      <c r="B23">
        <v>6.8</v>
      </c>
    </row>
    <row r="24" spans="1:2" x14ac:dyDescent="0.25">
      <c r="A24">
        <v>48</v>
      </c>
      <c r="B24">
        <v>6</v>
      </c>
    </row>
    <row r="25" spans="1:2" x14ac:dyDescent="0.25">
      <c r="A25">
        <v>166</v>
      </c>
      <c r="B25">
        <v>6</v>
      </c>
    </row>
    <row r="26" spans="1:2" x14ac:dyDescent="0.25">
      <c r="A26">
        <v>79</v>
      </c>
      <c r="B26">
        <v>5.9</v>
      </c>
    </row>
    <row r="27" spans="1:2" x14ac:dyDescent="0.25">
      <c r="A27">
        <v>98</v>
      </c>
      <c r="B27">
        <v>5.7</v>
      </c>
    </row>
    <row r="28" spans="1:2" x14ac:dyDescent="0.25">
      <c r="A28">
        <v>139</v>
      </c>
      <c r="B28">
        <v>7.7</v>
      </c>
    </row>
    <row r="29" spans="1:2" x14ac:dyDescent="0.25">
      <c r="A29">
        <v>178</v>
      </c>
      <c r="B29">
        <v>5.5</v>
      </c>
    </row>
    <row r="31" spans="1:2" x14ac:dyDescent="0.25">
      <c r="A31" t="s">
        <v>43</v>
      </c>
      <c r="B31" s="7">
        <v>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6"/>
  <sheetViews>
    <sheetView workbookViewId="0">
      <selection activeCell="I6" sqref="I6"/>
    </sheetView>
  </sheetViews>
  <sheetFormatPr defaultRowHeight="15" x14ac:dyDescent="0.25"/>
  <cols>
    <col min="1" max="1" width="17.140625" customWidth="1"/>
  </cols>
  <sheetData>
    <row r="1" spans="1:9" x14ac:dyDescent="0.25">
      <c r="A1" t="s">
        <v>44</v>
      </c>
    </row>
    <row r="2" spans="1:9" x14ac:dyDescent="0.25">
      <c r="A2" t="s">
        <v>11</v>
      </c>
    </row>
    <row r="5" spans="1:9" ht="30.75" customHeight="1" x14ac:dyDescent="0.25">
      <c r="A5" s="1" t="s">
        <v>45</v>
      </c>
      <c r="B5" s="4">
        <v>0.03</v>
      </c>
      <c r="C5" s="4">
        <v>0.05</v>
      </c>
      <c r="D5" s="4">
        <v>0.1</v>
      </c>
      <c r="E5" s="4">
        <v>0.12</v>
      </c>
      <c r="F5" s="4">
        <v>0.15</v>
      </c>
      <c r="G5" s="4">
        <v>0.2</v>
      </c>
      <c r="H5" s="4">
        <v>0.25</v>
      </c>
      <c r="I5" s="4">
        <v>0.3</v>
      </c>
    </row>
    <row r="6" spans="1:9" x14ac:dyDescent="0.25">
      <c r="A6" s="8">
        <v>100000</v>
      </c>
    </row>
    <row r="7" spans="1:9" x14ac:dyDescent="0.25">
      <c r="A7" s="8">
        <v>105000</v>
      </c>
    </row>
    <row r="8" spans="1:9" x14ac:dyDescent="0.25">
      <c r="A8" s="8">
        <v>110000</v>
      </c>
    </row>
    <row r="9" spans="1:9" x14ac:dyDescent="0.25">
      <c r="A9" s="8">
        <v>115000</v>
      </c>
    </row>
    <row r="10" spans="1:9" x14ac:dyDescent="0.25">
      <c r="A10" s="8">
        <v>120000</v>
      </c>
    </row>
    <row r="11" spans="1:9" x14ac:dyDescent="0.25">
      <c r="A11" s="8">
        <v>125000</v>
      </c>
    </row>
    <row r="12" spans="1:9" x14ac:dyDescent="0.25">
      <c r="A12" s="8">
        <v>130000</v>
      </c>
    </row>
    <row r="13" spans="1:9" x14ac:dyDescent="0.25">
      <c r="A13" s="8">
        <v>135000</v>
      </c>
    </row>
    <row r="14" spans="1:9" x14ac:dyDescent="0.25">
      <c r="A14" s="8">
        <v>140000</v>
      </c>
    </row>
    <row r="15" spans="1:9" x14ac:dyDescent="0.25">
      <c r="A15" s="8">
        <v>145000</v>
      </c>
    </row>
    <row r="16" spans="1:9" x14ac:dyDescent="0.25">
      <c r="A16" s="8">
        <v>150000</v>
      </c>
    </row>
    <row r="17" spans="1:1" x14ac:dyDescent="0.25">
      <c r="A17" s="8">
        <v>155000</v>
      </c>
    </row>
    <row r="18" spans="1:1" x14ac:dyDescent="0.25">
      <c r="A18" s="8">
        <v>160000</v>
      </c>
    </row>
    <row r="19" spans="1:1" x14ac:dyDescent="0.25">
      <c r="A19" s="8">
        <v>165000</v>
      </c>
    </row>
    <row r="20" spans="1:1" x14ac:dyDescent="0.25">
      <c r="A20" s="8">
        <v>170000</v>
      </c>
    </row>
    <row r="21" spans="1:1" x14ac:dyDescent="0.25">
      <c r="A21" s="8">
        <v>175000</v>
      </c>
    </row>
    <row r="22" spans="1:1" x14ac:dyDescent="0.25">
      <c r="A22" s="8">
        <v>180000</v>
      </c>
    </row>
    <row r="23" spans="1:1" x14ac:dyDescent="0.25">
      <c r="A23" s="8">
        <v>185000</v>
      </c>
    </row>
    <row r="24" spans="1:1" x14ac:dyDescent="0.25">
      <c r="A24" s="8">
        <v>190000</v>
      </c>
    </row>
    <row r="25" spans="1:1" x14ac:dyDescent="0.25">
      <c r="A25" s="8">
        <v>195000</v>
      </c>
    </row>
    <row r="26" spans="1:1" x14ac:dyDescent="0.25">
      <c r="A26" s="8">
        <v>200000</v>
      </c>
    </row>
    <row r="27" spans="1:1" x14ac:dyDescent="0.25">
      <c r="A27" s="8">
        <v>205000</v>
      </c>
    </row>
    <row r="28" spans="1:1" x14ac:dyDescent="0.25">
      <c r="A28" s="8">
        <v>210000</v>
      </c>
    </row>
    <row r="29" spans="1:1" x14ac:dyDescent="0.25">
      <c r="A29" s="8">
        <v>215000</v>
      </c>
    </row>
    <row r="30" spans="1:1" x14ac:dyDescent="0.25">
      <c r="A30" s="8">
        <v>220000</v>
      </c>
    </row>
    <row r="31" spans="1:1" x14ac:dyDescent="0.25">
      <c r="A31" s="8">
        <v>225000</v>
      </c>
    </row>
    <row r="32" spans="1:1" x14ac:dyDescent="0.25">
      <c r="A32" s="8">
        <v>230000</v>
      </c>
    </row>
    <row r="33" spans="1:1" x14ac:dyDescent="0.25">
      <c r="A33" s="8">
        <v>235000</v>
      </c>
    </row>
    <row r="34" spans="1:1" x14ac:dyDescent="0.25">
      <c r="A34" s="8">
        <v>240000</v>
      </c>
    </row>
    <row r="35" spans="1:1" x14ac:dyDescent="0.25">
      <c r="A35" s="8">
        <v>245000</v>
      </c>
    </row>
    <row r="36" spans="1:1" x14ac:dyDescent="0.25">
      <c r="A36" s="8">
        <v>250000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7"/>
  <sheetViews>
    <sheetView workbookViewId="0">
      <selection activeCell="G18" sqref="G18"/>
    </sheetView>
  </sheetViews>
  <sheetFormatPr defaultRowHeight="15" x14ac:dyDescent="0.25"/>
  <cols>
    <col min="1" max="1" width="16.42578125" customWidth="1"/>
    <col min="2" max="2" width="19.140625" customWidth="1"/>
  </cols>
  <sheetData>
    <row r="1" spans="1:2" x14ac:dyDescent="0.25">
      <c r="A1" t="s">
        <v>53</v>
      </c>
    </row>
    <row r="2" spans="1:2" x14ac:dyDescent="0.25">
      <c r="A2" t="s">
        <v>54</v>
      </c>
    </row>
    <row r="4" spans="1:2" x14ac:dyDescent="0.25">
      <c r="A4" t="s">
        <v>14</v>
      </c>
      <c r="B4">
        <f>PI()</f>
        <v>3.1415926535897931</v>
      </c>
    </row>
    <row r="6" spans="1:2" x14ac:dyDescent="0.25">
      <c r="A6" t="s">
        <v>55</v>
      </c>
      <c r="B6" t="s">
        <v>56</v>
      </c>
    </row>
    <row r="7" spans="1:2" x14ac:dyDescent="0.25">
      <c r="A7" s="9">
        <v>10</v>
      </c>
    </row>
    <row r="8" spans="1:2" x14ac:dyDescent="0.25">
      <c r="A8" s="9">
        <v>10.5</v>
      </c>
    </row>
    <row r="9" spans="1:2" x14ac:dyDescent="0.25">
      <c r="A9" s="9">
        <v>11</v>
      </c>
    </row>
    <row r="10" spans="1:2" x14ac:dyDescent="0.25">
      <c r="A10" s="9">
        <v>11.5</v>
      </c>
    </row>
    <row r="11" spans="1:2" x14ac:dyDescent="0.25">
      <c r="A11" s="9">
        <v>12</v>
      </c>
    </row>
    <row r="12" spans="1:2" x14ac:dyDescent="0.25">
      <c r="A12" s="9">
        <v>12.5</v>
      </c>
    </row>
    <row r="13" spans="1:2" x14ac:dyDescent="0.25">
      <c r="A13" s="9">
        <v>13</v>
      </c>
    </row>
    <row r="14" spans="1:2" x14ac:dyDescent="0.25">
      <c r="A14" s="9">
        <v>13.5</v>
      </c>
    </row>
    <row r="15" spans="1:2" x14ac:dyDescent="0.25">
      <c r="A15" s="9">
        <v>14</v>
      </c>
    </row>
    <row r="16" spans="1:2" x14ac:dyDescent="0.25">
      <c r="A16" s="9">
        <v>14.5</v>
      </c>
    </row>
    <row r="17" spans="1:1" x14ac:dyDescent="0.25">
      <c r="A17" s="9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33"/>
  <sheetViews>
    <sheetView workbookViewId="0">
      <selection activeCell="C41" sqref="C41"/>
    </sheetView>
  </sheetViews>
  <sheetFormatPr defaultRowHeight="15" x14ac:dyDescent="0.25"/>
  <sheetData>
    <row r="1" spans="1:2" x14ac:dyDescent="0.25">
      <c r="A1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117.35</v>
      </c>
    </row>
    <row r="5" spans="1:2" x14ac:dyDescent="0.25">
      <c r="A5">
        <v>100.89</v>
      </c>
    </row>
    <row r="6" spans="1:2" x14ac:dyDescent="0.25">
      <c r="A6">
        <v>18.39</v>
      </c>
    </row>
    <row r="7" spans="1:2" x14ac:dyDescent="0.25">
      <c r="A7">
        <v>115.13</v>
      </c>
    </row>
    <row r="8" spans="1:2" x14ac:dyDescent="0.25">
      <c r="A8">
        <v>119.87</v>
      </c>
    </row>
    <row r="9" spans="1:2" x14ac:dyDescent="0.25">
      <c r="A9">
        <v>19.72</v>
      </c>
    </row>
    <row r="10" spans="1:2" x14ac:dyDescent="0.25">
      <c r="A10">
        <v>24.21</v>
      </c>
    </row>
    <row r="11" spans="1:2" x14ac:dyDescent="0.25">
      <c r="A11">
        <v>63.68</v>
      </c>
    </row>
    <row r="12" spans="1:2" x14ac:dyDescent="0.25">
      <c r="A12">
        <v>40.03</v>
      </c>
    </row>
    <row r="13" spans="1:2" x14ac:dyDescent="0.25">
      <c r="A13">
        <v>23.12</v>
      </c>
    </row>
    <row r="14" spans="1:2" x14ac:dyDescent="0.25">
      <c r="A14">
        <v>1.7</v>
      </c>
    </row>
    <row r="15" spans="1:2" x14ac:dyDescent="0.25">
      <c r="A15">
        <v>90.8</v>
      </c>
    </row>
    <row r="16" spans="1:2" x14ac:dyDescent="0.25">
      <c r="A16">
        <v>57.35</v>
      </c>
    </row>
    <row r="17" spans="1:1" x14ac:dyDescent="0.25">
      <c r="A17">
        <v>78.81</v>
      </c>
    </row>
    <row r="18" spans="1:1" x14ac:dyDescent="0.25">
      <c r="A18">
        <v>92.92</v>
      </c>
    </row>
    <row r="19" spans="1:1" x14ac:dyDescent="0.25">
      <c r="A19">
        <v>95.89</v>
      </c>
    </row>
    <row r="20" spans="1:1" x14ac:dyDescent="0.25">
      <c r="A20">
        <v>4.0599999999999996</v>
      </c>
    </row>
    <row r="21" spans="1:1" x14ac:dyDescent="0.25">
      <c r="A21">
        <v>74.069999999999993</v>
      </c>
    </row>
    <row r="22" spans="1:1" x14ac:dyDescent="0.25">
      <c r="A22">
        <v>10.01</v>
      </c>
    </row>
    <row r="23" spans="1:1" x14ac:dyDescent="0.25">
      <c r="A23">
        <v>26.02</v>
      </c>
    </row>
    <row r="24" spans="1:1" x14ac:dyDescent="0.25">
      <c r="A24">
        <v>117.26</v>
      </c>
    </row>
    <row r="25" spans="1:1" x14ac:dyDescent="0.25">
      <c r="A25">
        <v>57.38</v>
      </c>
    </row>
    <row r="26" spans="1:1" x14ac:dyDescent="0.25">
      <c r="A26">
        <v>27.8</v>
      </c>
    </row>
    <row r="27" spans="1:1" x14ac:dyDescent="0.25">
      <c r="A27">
        <v>8.3000000000000007</v>
      </c>
    </row>
    <row r="28" spans="1:1" x14ac:dyDescent="0.25">
      <c r="A28">
        <v>0.04</v>
      </c>
    </row>
    <row r="29" spans="1:1" x14ac:dyDescent="0.25">
      <c r="A29">
        <v>90.88</v>
      </c>
    </row>
    <row r="30" spans="1:1" x14ac:dyDescent="0.25">
      <c r="A30">
        <v>4.4000000000000004</v>
      </c>
    </row>
    <row r="31" spans="1:1" x14ac:dyDescent="0.25">
      <c r="A31">
        <v>83.42</v>
      </c>
    </row>
    <row r="32" spans="1:1" x14ac:dyDescent="0.25">
      <c r="A32">
        <v>25.89</v>
      </c>
    </row>
    <row r="33" spans="1:1" x14ac:dyDescent="0.25">
      <c r="A33">
        <v>40.299999999999997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6"/>
  <sheetViews>
    <sheetView workbookViewId="0">
      <selection activeCell="A9" sqref="A9"/>
    </sheetView>
  </sheetViews>
  <sheetFormatPr defaultRowHeight="15" x14ac:dyDescent="0.25"/>
  <sheetData>
    <row r="1" spans="1:13" x14ac:dyDescent="0.25">
      <c r="A1" t="s">
        <v>57</v>
      </c>
    </row>
    <row r="2" spans="1:13" x14ac:dyDescent="0.25">
      <c r="A2" t="s">
        <v>58</v>
      </c>
    </row>
    <row r="5" spans="1:13" x14ac:dyDescent="0.25">
      <c r="A5" t="s">
        <v>59</v>
      </c>
    </row>
    <row r="6" spans="1:13" x14ac:dyDescent="0.25">
      <c r="A6" t="s">
        <v>60</v>
      </c>
    </row>
    <row r="7" spans="1:13" x14ac:dyDescent="0.25">
      <c r="A7" t="s">
        <v>63</v>
      </c>
      <c r="D7">
        <f>PI()/4</f>
        <v>0.78539816339744828</v>
      </c>
    </row>
    <row r="8" spans="1:13" x14ac:dyDescent="0.25">
      <c r="A8" t="s">
        <v>66</v>
      </c>
    </row>
    <row r="10" spans="1:13" x14ac:dyDescent="0.25">
      <c r="A10" t="s">
        <v>65</v>
      </c>
      <c r="B10" t="s">
        <v>61</v>
      </c>
      <c r="C10" t="s">
        <v>62</v>
      </c>
      <c r="D10" t="s">
        <v>64</v>
      </c>
      <c r="J10" t="s">
        <v>65</v>
      </c>
      <c r="K10" t="s">
        <v>61</v>
      </c>
      <c r="L10" t="s">
        <v>62</v>
      </c>
      <c r="M10" t="s">
        <v>64</v>
      </c>
    </row>
    <row r="11" spans="1:13" x14ac:dyDescent="0.25">
      <c r="J11">
        <v>1</v>
      </c>
      <c r="K11">
        <v>1</v>
      </c>
      <c r="L11">
        <v>1</v>
      </c>
      <c r="M11">
        <v>1</v>
      </c>
    </row>
    <row r="12" spans="1:13" x14ac:dyDescent="0.25">
      <c r="J12">
        <v>2</v>
      </c>
      <c r="K12">
        <v>-3</v>
      </c>
      <c r="L12">
        <v>-0.33333333333333331</v>
      </c>
      <c r="M12">
        <v>0.66666666666666674</v>
      </c>
    </row>
    <row r="13" spans="1:13" x14ac:dyDescent="0.25">
      <c r="J13">
        <v>3</v>
      </c>
      <c r="K13">
        <v>5</v>
      </c>
      <c r="L13">
        <v>0.2</v>
      </c>
      <c r="M13">
        <v>0.8666666666666667</v>
      </c>
    </row>
    <row r="14" spans="1:13" x14ac:dyDescent="0.25">
      <c r="J14">
        <v>4</v>
      </c>
      <c r="K14">
        <v>-7</v>
      </c>
      <c r="L14">
        <v>-0.14285714285714285</v>
      </c>
      <c r="M14">
        <v>0.7238095238095239</v>
      </c>
    </row>
    <row r="15" spans="1:13" x14ac:dyDescent="0.25">
      <c r="J15">
        <v>5</v>
      </c>
      <c r="K15">
        <v>9</v>
      </c>
      <c r="L15">
        <v>0.1111111111111111</v>
      </c>
      <c r="M15">
        <v>0.83492063492063506</v>
      </c>
    </row>
    <row r="16" spans="1:13" x14ac:dyDescent="0.25">
      <c r="J16">
        <v>6</v>
      </c>
      <c r="K16">
        <v>-11</v>
      </c>
      <c r="L16">
        <v>-9.0909090909090912E-2</v>
      </c>
      <c r="M16">
        <v>0.74401154401154412</v>
      </c>
    </row>
    <row r="17" spans="10:13" x14ac:dyDescent="0.25">
      <c r="J17">
        <v>7</v>
      </c>
      <c r="K17">
        <v>13</v>
      </c>
      <c r="L17">
        <v>7.6923076923076927E-2</v>
      </c>
      <c r="M17">
        <v>0.82093462093462111</v>
      </c>
    </row>
    <row r="18" spans="10:13" x14ac:dyDescent="0.25">
      <c r="J18">
        <v>8</v>
      </c>
      <c r="K18">
        <v>-15</v>
      </c>
      <c r="L18">
        <v>-6.6666666666666666E-2</v>
      </c>
      <c r="M18">
        <v>0.75426795426795445</v>
      </c>
    </row>
    <row r="19" spans="10:13" x14ac:dyDescent="0.25">
      <c r="J19">
        <v>9</v>
      </c>
      <c r="K19">
        <v>17</v>
      </c>
      <c r="L19">
        <v>5.8823529411764705E-2</v>
      </c>
      <c r="M19">
        <v>0.81309148367971917</v>
      </c>
    </row>
    <row r="20" spans="10:13" x14ac:dyDescent="0.25">
      <c r="J20">
        <v>10</v>
      </c>
      <c r="K20">
        <v>-19</v>
      </c>
      <c r="L20">
        <v>-5.2631578947368418E-2</v>
      </c>
      <c r="M20">
        <v>0.76045990473235081</v>
      </c>
    </row>
    <row r="21" spans="10:13" x14ac:dyDescent="0.25">
      <c r="J21">
        <v>11</v>
      </c>
      <c r="K21">
        <v>21</v>
      </c>
      <c r="L21">
        <v>4.7619047619047616E-2</v>
      </c>
      <c r="M21">
        <v>0.80807895235139848</v>
      </c>
    </row>
    <row r="22" spans="10:13" x14ac:dyDescent="0.25">
      <c r="J22">
        <v>12</v>
      </c>
      <c r="K22">
        <v>-23</v>
      </c>
      <c r="L22">
        <v>-4.3478260869565216E-2</v>
      </c>
      <c r="M22">
        <v>0.76460069148183329</v>
      </c>
    </row>
    <row r="23" spans="10:13" x14ac:dyDescent="0.25">
      <c r="J23">
        <v>13</v>
      </c>
      <c r="K23">
        <v>25</v>
      </c>
      <c r="L23">
        <v>0.04</v>
      </c>
      <c r="M23">
        <v>0.80460069148183333</v>
      </c>
    </row>
    <row r="24" spans="10:13" x14ac:dyDescent="0.25">
      <c r="J24">
        <v>14</v>
      </c>
      <c r="K24">
        <v>-27</v>
      </c>
      <c r="L24">
        <v>-3.7037037037037035E-2</v>
      </c>
      <c r="M24">
        <v>0.76756365444479635</v>
      </c>
    </row>
    <row r="25" spans="10:13" x14ac:dyDescent="0.25">
      <c r="J25">
        <v>15</v>
      </c>
      <c r="K25">
        <v>29</v>
      </c>
      <c r="L25">
        <v>3.4482758620689655E-2</v>
      </c>
      <c r="M25">
        <v>0.80204641306548596</v>
      </c>
    </row>
    <row r="26" spans="10:13" x14ac:dyDescent="0.25">
      <c r="J26">
        <v>16</v>
      </c>
      <c r="K26">
        <v>-31</v>
      </c>
      <c r="L26">
        <v>-3.2258064516129031E-2</v>
      </c>
      <c r="M26">
        <v>0.76978834854935696</v>
      </c>
    </row>
    <row r="27" spans="10:13" x14ac:dyDescent="0.25">
      <c r="J27">
        <v>17</v>
      </c>
      <c r="K27">
        <v>33</v>
      </c>
      <c r="L27">
        <v>3.0303030303030304E-2</v>
      </c>
      <c r="M27">
        <v>0.80009137885238724</v>
      </c>
    </row>
    <row r="28" spans="10:13" x14ac:dyDescent="0.25">
      <c r="J28">
        <v>18</v>
      </c>
      <c r="K28">
        <v>-35</v>
      </c>
      <c r="L28">
        <v>-2.8571428571428571E-2</v>
      </c>
      <c r="M28">
        <v>0.77151995028095866</v>
      </c>
    </row>
    <row r="29" spans="10:13" x14ac:dyDescent="0.25">
      <c r="J29">
        <v>19</v>
      </c>
      <c r="K29">
        <v>37</v>
      </c>
      <c r="L29">
        <v>2.7027027027027029E-2</v>
      </c>
      <c r="M29">
        <v>0.79854697730798563</v>
      </c>
    </row>
    <row r="30" spans="10:13" x14ac:dyDescent="0.25">
      <c r="J30">
        <v>20</v>
      </c>
      <c r="K30">
        <v>-39</v>
      </c>
      <c r="L30">
        <v>-2.564102564102564E-2</v>
      </c>
      <c r="M30">
        <v>0.77290595166695997</v>
      </c>
    </row>
    <row r="31" spans="10:13" x14ac:dyDescent="0.25">
      <c r="J31">
        <v>21</v>
      </c>
      <c r="K31">
        <v>41</v>
      </c>
      <c r="L31">
        <v>2.4390243902439025E-2</v>
      </c>
      <c r="M31">
        <v>0.79729619556939901</v>
      </c>
    </row>
    <row r="32" spans="10:13" x14ac:dyDescent="0.25">
      <c r="J32">
        <v>22</v>
      </c>
      <c r="K32">
        <v>-43</v>
      </c>
      <c r="L32">
        <v>-2.3255813953488372E-2</v>
      </c>
      <c r="M32">
        <v>0.7740403816159106</v>
      </c>
    </row>
    <row r="33" spans="10:13" x14ac:dyDescent="0.25">
      <c r="J33">
        <v>23</v>
      </c>
      <c r="K33">
        <v>45</v>
      </c>
      <c r="L33">
        <v>2.2222222222222223E-2</v>
      </c>
      <c r="M33">
        <v>0.79626260383813285</v>
      </c>
    </row>
    <row r="34" spans="10:13" x14ac:dyDescent="0.25">
      <c r="J34">
        <v>24</v>
      </c>
      <c r="K34">
        <v>-47</v>
      </c>
      <c r="L34">
        <v>-2.1276595744680851E-2</v>
      </c>
      <c r="M34">
        <v>0.77498600809345197</v>
      </c>
    </row>
    <row r="35" spans="10:13" x14ac:dyDescent="0.25">
      <c r="J35">
        <v>25</v>
      </c>
      <c r="K35">
        <v>49</v>
      </c>
      <c r="L35">
        <v>2.0408163265306121E-2</v>
      </c>
      <c r="M35">
        <v>0.79539417135875812</v>
      </c>
    </row>
    <row r="36" spans="10:13" x14ac:dyDescent="0.25">
      <c r="J36">
        <v>26</v>
      </c>
      <c r="K36">
        <v>-51</v>
      </c>
      <c r="L36">
        <v>-1.9607843137254902E-2</v>
      </c>
      <c r="M36">
        <v>0.77578632822150317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3"/>
  <sheetViews>
    <sheetView workbookViewId="0">
      <selection activeCell="B26" sqref="B26"/>
    </sheetView>
  </sheetViews>
  <sheetFormatPr defaultRowHeight="15" x14ac:dyDescent="0.25"/>
  <sheetData>
    <row r="1" spans="1:3" x14ac:dyDescent="0.25">
      <c r="A1" t="s">
        <v>9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>
        <v>117.35</v>
      </c>
    </row>
    <row r="5" spans="1:3" x14ac:dyDescent="0.25">
      <c r="A5">
        <v>100.89</v>
      </c>
    </row>
    <row r="6" spans="1:3" x14ac:dyDescent="0.25">
      <c r="A6">
        <v>18.39</v>
      </c>
    </row>
    <row r="7" spans="1:3" x14ac:dyDescent="0.25">
      <c r="A7">
        <v>115.13</v>
      </c>
    </row>
    <row r="8" spans="1:3" x14ac:dyDescent="0.25">
      <c r="A8">
        <v>119.87</v>
      </c>
    </row>
    <row r="9" spans="1:3" x14ac:dyDescent="0.25">
      <c r="A9">
        <v>19.72</v>
      </c>
    </row>
    <row r="10" spans="1:3" x14ac:dyDescent="0.25">
      <c r="A10">
        <v>24.21</v>
      </c>
    </row>
    <row r="11" spans="1:3" x14ac:dyDescent="0.25">
      <c r="A11">
        <v>63.68</v>
      </c>
    </row>
    <row r="12" spans="1:3" x14ac:dyDescent="0.25">
      <c r="A12">
        <v>40.03</v>
      </c>
    </row>
    <row r="13" spans="1:3" x14ac:dyDescent="0.25">
      <c r="A13">
        <v>23.12</v>
      </c>
    </row>
    <row r="14" spans="1:3" x14ac:dyDescent="0.25">
      <c r="A14">
        <v>1.7</v>
      </c>
    </row>
    <row r="15" spans="1:3" x14ac:dyDescent="0.25">
      <c r="A15">
        <v>90.8</v>
      </c>
    </row>
    <row r="16" spans="1:3" x14ac:dyDescent="0.25">
      <c r="A16">
        <v>57.35</v>
      </c>
    </row>
    <row r="17" spans="1:1" x14ac:dyDescent="0.25">
      <c r="A17">
        <v>78.81</v>
      </c>
    </row>
    <row r="18" spans="1:1" x14ac:dyDescent="0.25">
      <c r="A18">
        <v>92.92</v>
      </c>
    </row>
    <row r="19" spans="1:1" x14ac:dyDescent="0.25">
      <c r="A19">
        <v>95.89</v>
      </c>
    </row>
    <row r="20" spans="1:1" x14ac:dyDescent="0.25">
      <c r="A20">
        <v>4.0599999999999996</v>
      </c>
    </row>
    <row r="21" spans="1:1" x14ac:dyDescent="0.25">
      <c r="A21">
        <v>74.069999999999993</v>
      </c>
    </row>
    <row r="22" spans="1:1" x14ac:dyDescent="0.25">
      <c r="A22">
        <v>10.01</v>
      </c>
    </row>
    <row r="23" spans="1:1" x14ac:dyDescent="0.25">
      <c r="A23">
        <v>26.02</v>
      </c>
    </row>
    <row r="24" spans="1:1" x14ac:dyDescent="0.25">
      <c r="A24">
        <v>117.26</v>
      </c>
    </row>
    <row r="25" spans="1:1" x14ac:dyDescent="0.25">
      <c r="A25">
        <v>57.38</v>
      </c>
    </row>
    <row r="26" spans="1:1" x14ac:dyDescent="0.25">
      <c r="A26">
        <v>27.8</v>
      </c>
    </row>
    <row r="27" spans="1:1" x14ac:dyDescent="0.25">
      <c r="A27">
        <v>8.3000000000000007</v>
      </c>
    </row>
    <row r="28" spans="1:1" x14ac:dyDescent="0.25">
      <c r="A28">
        <v>0.04</v>
      </c>
    </row>
    <row r="29" spans="1:1" x14ac:dyDescent="0.25">
      <c r="A29">
        <v>90.88</v>
      </c>
    </row>
    <row r="30" spans="1:1" x14ac:dyDescent="0.25">
      <c r="A30">
        <v>4.4000000000000004</v>
      </c>
    </row>
    <row r="31" spans="1:1" x14ac:dyDescent="0.25">
      <c r="A31">
        <v>83.42</v>
      </c>
    </row>
    <row r="32" spans="1:1" x14ac:dyDescent="0.25">
      <c r="A32">
        <v>25.89</v>
      </c>
    </row>
    <row r="33" spans="1:1" x14ac:dyDescent="0.25">
      <c r="A33">
        <v>40.299999999999997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8" sqref="D8"/>
    </sheetView>
  </sheetViews>
  <sheetFormatPr defaultRowHeight="15" x14ac:dyDescent="0.25"/>
  <cols>
    <col min="2" max="2" width="14.5703125" bestFit="1" customWidth="1"/>
    <col min="3" max="3" width="15.5703125" bestFit="1" customWidth="1"/>
    <col min="4" max="4" width="16.42578125" bestFit="1" customWidth="1"/>
    <col min="5" max="5" width="15.5703125" bestFit="1" customWidth="1"/>
    <col min="6" max="6" width="15.42578125" bestFit="1" customWidth="1"/>
    <col min="7" max="7" width="22.140625" bestFit="1" customWidth="1"/>
  </cols>
  <sheetData>
    <row r="1" spans="1:7" x14ac:dyDescent="0.25">
      <c r="A1" t="s">
        <v>89</v>
      </c>
    </row>
    <row r="3" spans="1:7" x14ac:dyDescent="0.25">
      <c r="A3" t="s">
        <v>90</v>
      </c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106</v>
      </c>
    </row>
    <row r="4" spans="1:7" x14ac:dyDescent="0.25">
      <c r="A4" t="s">
        <v>91</v>
      </c>
      <c r="B4">
        <v>83000</v>
      </c>
      <c r="C4">
        <v>105000</v>
      </c>
      <c r="D4">
        <v>8000</v>
      </c>
      <c r="E4">
        <v>2</v>
      </c>
      <c r="F4">
        <v>3</v>
      </c>
    </row>
    <row r="5" spans="1:7" x14ac:dyDescent="0.25">
      <c r="A5" t="s">
        <v>92</v>
      </c>
      <c r="B5">
        <v>79000</v>
      </c>
      <c r="C5">
        <v>92000</v>
      </c>
      <c r="D5">
        <v>10000</v>
      </c>
      <c r="E5">
        <v>2</v>
      </c>
      <c r="F5">
        <v>2</v>
      </c>
    </row>
    <row r="6" spans="1:7" x14ac:dyDescent="0.25">
      <c r="A6" t="s">
        <v>93</v>
      </c>
      <c r="B6">
        <v>101000</v>
      </c>
      <c r="C6">
        <v>121000</v>
      </c>
      <c r="D6">
        <v>10000</v>
      </c>
      <c r="E6">
        <v>2</v>
      </c>
      <c r="F6">
        <v>1</v>
      </c>
    </row>
    <row r="7" spans="1:7" x14ac:dyDescent="0.25">
      <c r="A7" t="s">
        <v>94</v>
      </c>
      <c r="C7">
        <v>90000</v>
      </c>
      <c r="D7">
        <v>38000</v>
      </c>
      <c r="E7">
        <v>1</v>
      </c>
      <c r="F7">
        <v>2</v>
      </c>
    </row>
    <row r="8" spans="1:7" x14ac:dyDescent="0.25">
      <c r="A8" t="s">
        <v>95</v>
      </c>
      <c r="B8">
        <v>87000</v>
      </c>
      <c r="C8">
        <v>104000</v>
      </c>
      <c r="D8">
        <v>9000</v>
      </c>
      <c r="E8">
        <v>2</v>
      </c>
      <c r="F8">
        <v>1</v>
      </c>
    </row>
    <row r="9" spans="1:7" x14ac:dyDescent="0.25">
      <c r="A9" t="s">
        <v>96</v>
      </c>
      <c r="B9">
        <v>99000</v>
      </c>
      <c r="C9">
        <v>94000</v>
      </c>
      <c r="D9">
        <v>90000</v>
      </c>
      <c r="E9">
        <v>3</v>
      </c>
      <c r="F9">
        <v>2</v>
      </c>
    </row>
    <row r="10" spans="1:7" x14ac:dyDescent="0.25">
      <c r="A10" t="s">
        <v>97</v>
      </c>
      <c r="B10">
        <v>121000</v>
      </c>
      <c r="C10">
        <v>117000</v>
      </c>
      <c r="D10">
        <v>10000</v>
      </c>
      <c r="E10">
        <v>2</v>
      </c>
      <c r="F10">
        <v>2</v>
      </c>
    </row>
    <row r="11" spans="1:7" x14ac:dyDescent="0.25">
      <c r="A11" t="s">
        <v>98</v>
      </c>
      <c r="B11">
        <v>98000</v>
      </c>
      <c r="D11">
        <v>8000</v>
      </c>
      <c r="E11">
        <v>1</v>
      </c>
      <c r="F11">
        <v>3</v>
      </c>
    </row>
    <row r="12" spans="1:7" x14ac:dyDescent="0.25">
      <c r="A12" t="s">
        <v>99</v>
      </c>
      <c r="B12">
        <v>105000</v>
      </c>
      <c r="C12">
        <v>84000</v>
      </c>
      <c r="D12">
        <v>68000</v>
      </c>
      <c r="E12">
        <v>2</v>
      </c>
      <c r="F12">
        <v>2</v>
      </c>
    </row>
    <row r="13" spans="1:7" x14ac:dyDescent="0.25">
      <c r="A13" t="s">
        <v>100</v>
      </c>
      <c r="B13">
        <v>94000</v>
      </c>
      <c r="C13">
        <v>77000</v>
      </c>
      <c r="D13">
        <v>29000</v>
      </c>
      <c r="E13">
        <v>2</v>
      </c>
      <c r="F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7"/>
  <sheetViews>
    <sheetView workbookViewId="0">
      <selection activeCell="D4" sqref="D4"/>
    </sheetView>
  </sheetViews>
  <sheetFormatPr defaultRowHeight="15" x14ac:dyDescent="0.25"/>
  <cols>
    <col min="1" max="1" width="19.85546875" customWidth="1"/>
    <col min="3" max="3" width="13.28515625" customWidth="1"/>
    <col min="4" max="4" width="12.42578125" bestFit="1" customWidth="1"/>
  </cols>
  <sheetData>
    <row r="1" spans="1:4" x14ac:dyDescent="0.25">
      <c r="A1" t="s">
        <v>107</v>
      </c>
    </row>
    <row r="3" spans="1:4" x14ac:dyDescent="0.25">
      <c r="A3" t="s">
        <v>108</v>
      </c>
      <c r="B3" t="s">
        <v>109</v>
      </c>
      <c r="C3" t="s">
        <v>110</v>
      </c>
      <c r="D3" t="s">
        <v>111</v>
      </c>
    </row>
    <row r="4" spans="1:4" x14ac:dyDescent="0.25">
      <c r="A4">
        <v>10</v>
      </c>
      <c r="B4" s="6">
        <v>610</v>
      </c>
    </row>
    <row r="5" spans="1:4" x14ac:dyDescent="0.25">
      <c r="A5">
        <v>15</v>
      </c>
      <c r="B5" s="6">
        <v>370</v>
      </c>
    </row>
    <row r="6" spans="1:4" x14ac:dyDescent="0.25">
      <c r="A6">
        <v>10</v>
      </c>
      <c r="B6" s="6">
        <v>240</v>
      </c>
    </row>
    <row r="7" spans="1:4" x14ac:dyDescent="0.25">
      <c r="A7">
        <v>20</v>
      </c>
      <c r="B7" s="6">
        <v>360</v>
      </c>
    </row>
    <row r="8" spans="1:4" x14ac:dyDescent="0.25">
      <c r="A8">
        <v>15</v>
      </c>
      <c r="B8" s="6">
        <v>560</v>
      </c>
    </row>
    <row r="9" spans="1:4" x14ac:dyDescent="0.25">
      <c r="A9">
        <v>20</v>
      </c>
      <c r="B9" s="6">
        <v>400</v>
      </c>
    </row>
    <row r="10" spans="1:4" x14ac:dyDescent="0.25">
      <c r="A10">
        <v>12</v>
      </c>
      <c r="B10" s="6">
        <v>400</v>
      </c>
    </row>
    <row r="11" spans="1:4" x14ac:dyDescent="0.25">
      <c r="A11">
        <v>10</v>
      </c>
      <c r="B11" s="6">
        <v>400</v>
      </c>
    </row>
    <row r="12" spans="1:4" x14ac:dyDescent="0.25">
      <c r="A12">
        <v>25</v>
      </c>
      <c r="B12" s="6">
        <v>160</v>
      </c>
    </row>
    <row r="13" spans="1:4" x14ac:dyDescent="0.25">
      <c r="A13">
        <v>10</v>
      </c>
      <c r="B13" s="6">
        <v>290</v>
      </c>
    </row>
    <row r="14" spans="1:4" x14ac:dyDescent="0.25">
      <c r="A14">
        <v>5</v>
      </c>
      <c r="B14" s="6">
        <v>330</v>
      </c>
    </row>
    <row r="15" spans="1:4" x14ac:dyDescent="0.25">
      <c r="A15">
        <v>10</v>
      </c>
      <c r="B15" s="6">
        <v>430</v>
      </c>
    </row>
    <row r="16" spans="1:4" x14ac:dyDescent="0.25">
      <c r="A16">
        <v>25</v>
      </c>
      <c r="B16" s="6">
        <v>240</v>
      </c>
    </row>
    <row r="17" spans="1:2" x14ac:dyDescent="0.25">
      <c r="A17">
        <v>20</v>
      </c>
      <c r="B17" s="6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17</v>
      </c>
    </row>
    <row r="3" spans="1:2" x14ac:dyDescent="0.25">
      <c r="A3" t="s">
        <v>15</v>
      </c>
      <c r="B3" t="s">
        <v>16</v>
      </c>
    </row>
    <row r="4" spans="1:2" x14ac:dyDescent="0.25">
      <c r="A4">
        <v>1</v>
      </c>
      <c r="B4">
        <v>7</v>
      </c>
    </row>
    <row r="5" spans="1:2" x14ac:dyDescent="0.25">
      <c r="A5">
        <v>2</v>
      </c>
      <c r="B5">
        <v>7</v>
      </c>
    </row>
    <row r="6" spans="1:2" x14ac:dyDescent="0.25">
      <c r="A6">
        <v>3</v>
      </c>
      <c r="B6">
        <v>12</v>
      </c>
    </row>
    <row r="7" spans="1:2" x14ac:dyDescent="0.25">
      <c r="A7">
        <v>4</v>
      </c>
    </row>
    <row r="8" spans="1:2" x14ac:dyDescent="0.25">
      <c r="A8">
        <v>5</v>
      </c>
    </row>
    <row r="9" spans="1:2" x14ac:dyDescent="0.25">
      <c r="A9">
        <v>6</v>
      </c>
    </row>
    <row r="10" spans="1:2" x14ac:dyDescent="0.25">
      <c r="A10">
        <v>7</v>
      </c>
    </row>
    <row r="11" spans="1:2" x14ac:dyDescent="0.25">
      <c r="A11">
        <v>8</v>
      </c>
    </row>
    <row r="12" spans="1:2" x14ac:dyDescent="0.25">
      <c r="A12">
        <v>9</v>
      </c>
    </row>
    <row r="13" spans="1:2" x14ac:dyDescent="0.25">
      <c r="A13">
        <v>10</v>
      </c>
    </row>
    <row r="14" spans="1:2" x14ac:dyDescent="0.25">
      <c r="A14">
        <v>11</v>
      </c>
    </row>
    <row r="15" spans="1:2" x14ac:dyDescent="0.25">
      <c r="A15">
        <v>12</v>
      </c>
    </row>
    <row r="16" spans="1:2" x14ac:dyDescent="0.25">
      <c r="A16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4"/>
  <sheetViews>
    <sheetView workbookViewId="0">
      <selection activeCell="G14" sqref="G14"/>
    </sheetView>
  </sheetViews>
  <sheetFormatPr defaultRowHeight="15" x14ac:dyDescent="0.25"/>
  <cols>
    <col min="1" max="1" width="10.140625" bestFit="1" customWidth="1"/>
    <col min="2" max="2" width="18.140625" customWidth="1"/>
    <col min="6" max="6" width="10.140625" bestFit="1" customWidth="1"/>
  </cols>
  <sheetData>
    <row r="1" spans="1:6" x14ac:dyDescent="0.25">
      <c r="A1" t="s">
        <v>67</v>
      </c>
    </row>
    <row r="2" spans="1:6" x14ac:dyDescent="0.25">
      <c r="A2" t="s">
        <v>68</v>
      </c>
    </row>
    <row r="3" spans="1:6" x14ac:dyDescent="0.25">
      <c r="A3" t="s">
        <v>70</v>
      </c>
    </row>
    <row r="5" spans="1:6" x14ac:dyDescent="0.25">
      <c r="A5" t="s">
        <v>69</v>
      </c>
      <c r="B5" t="s">
        <v>71</v>
      </c>
      <c r="C5" t="s">
        <v>72</v>
      </c>
    </row>
    <row r="6" spans="1:6" x14ac:dyDescent="0.25">
      <c r="A6" s="10">
        <v>41426</v>
      </c>
      <c r="B6" s="6">
        <v>420</v>
      </c>
      <c r="F6" s="10"/>
    </row>
    <row r="7" spans="1:6" x14ac:dyDescent="0.25">
      <c r="A7" s="10">
        <v>41432</v>
      </c>
      <c r="B7" s="6">
        <v>230</v>
      </c>
      <c r="F7" s="10"/>
    </row>
    <row r="8" spans="1:6" x14ac:dyDescent="0.25">
      <c r="A8" s="10">
        <v>41437</v>
      </c>
      <c r="B8" s="6">
        <v>250</v>
      </c>
      <c r="F8" s="10"/>
    </row>
    <row r="9" spans="1:6" x14ac:dyDescent="0.25">
      <c r="A9" s="10">
        <v>41444</v>
      </c>
      <c r="B9" s="6">
        <v>530</v>
      </c>
      <c r="F9" s="10"/>
    </row>
    <row r="10" spans="1:6" x14ac:dyDescent="0.25">
      <c r="A10" s="10">
        <v>41451</v>
      </c>
      <c r="B10" s="6">
        <v>530</v>
      </c>
      <c r="F10" s="10"/>
    </row>
    <row r="11" spans="1:6" x14ac:dyDescent="0.25">
      <c r="A11" s="10">
        <v>41458</v>
      </c>
      <c r="B11" s="6">
        <v>350</v>
      </c>
      <c r="F11" s="10"/>
    </row>
    <row r="12" spans="1:6" x14ac:dyDescent="0.25">
      <c r="A12" s="10">
        <v>41462</v>
      </c>
      <c r="B12" s="6">
        <v>350</v>
      </c>
      <c r="F12" s="10"/>
    </row>
    <row r="13" spans="1:6" x14ac:dyDescent="0.25">
      <c r="A13" s="10">
        <v>41466</v>
      </c>
      <c r="B13" s="6">
        <v>290</v>
      </c>
      <c r="F13" s="10"/>
    </row>
    <row r="14" spans="1:6" x14ac:dyDescent="0.25">
      <c r="A14" s="10">
        <v>41469</v>
      </c>
      <c r="B14" s="6">
        <v>600</v>
      </c>
      <c r="F14" s="10"/>
    </row>
    <row r="15" spans="1:6" x14ac:dyDescent="0.25">
      <c r="A15" s="10">
        <v>41476</v>
      </c>
      <c r="B15" s="6">
        <v>300</v>
      </c>
      <c r="F15" s="10"/>
    </row>
    <row r="16" spans="1:6" x14ac:dyDescent="0.25">
      <c r="A16" s="10">
        <v>41480</v>
      </c>
      <c r="B16" s="6">
        <v>390</v>
      </c>
      <c r="F16" s="10"/>
    </row>
    <row r="17" spans="1:6" x14ac:dyDescent="0.25">
      <c r="A17" s="10">
        <v>41487</v>
      </c>
      <c r="B17" s="6">
        <v>440</v>
      </c>
      <c r="F17" s="10"/>
    </row>
    <row r="18" spans="1:6" x14ac:dyDescent="0.25">
      <c r="A18" s="10">
        <v>41488</v>
      </c>
      <c r="B18" s="6">
        <v>590</v>
      </c>
      <c r="F18" s="10"/>
    </row>
    <row r="19" spans="1:6" x14ac:dyDescent="0.25">
      <c r="A19" s="10">
        <v>41495</v>
      </c>
      <c r="B19" s="6">
        <v>120</v>
      </c>
      <c r="F19" s="10"/>
    </row>
    <row r="20" spans="1:6" x14ac:dyDescent="0.25">
      <c r="A20" s="10">
        <v>41498</v>
      </c>
      <c r="B20" s="6">
        <v>400</v>
      </c>
      <c r="F20" s="10"/>
    </row>
    <row r="21" spans="1:6" x14ac:dyDescent="0.25">
      <c r="A21" s="10">
        <v>41502</v>
      </c>
      <c r="B21" s="6">
        <v>550</v>
      </c>
      <c r="F21" s="10"/>
    </row>
    <row r="22" spans="1:6" x14ac:dyDescent="0.25">
      <c r="A22" s="10">
        <v>41506</v>
      </c>
      <c r="B22" s="6">
        <v>230</v>
      </c>
      <c r="F22" s="10"/>
    </row>
    <row r="23" spans="1:6" x14ac:dyDescent="0.25">
      <c r="A23" s="10">
        <v>41507</v>
      </c>
      <c r="B23" s="6">
        <v>120</v>
      </c>
      <c r="F23" s="10"/>
    </row>
    <row r="24" spans="1:6" x14ac:dyDescent="0.25">
      <c r="A24" s="10">
        <v>41510</v>
      </c>
      <c r="B24" s="6">
        <v>590</v>
      </c>
      <c r="F24" s="10"/>
    </row>
    <row r="25" spans="1:6" x14ac:dyDescent="0.25">
      <c r="A25" s="10">
        <v>41517</v>
      </c>
      <c r="B25" s="6">
        <v>120</v>
      </c>
      <c r="F25" s="10"/>
    </row>
    <row r="26" spans="1:6" x14ac:dyDescent="0.25">
      <c r="A26" s="10">
        <v>41519</v>
      </c>
      <c r="B26" s="6">
        <v>570</v>
      </c>
      <c r="F26" s="10"/>
    </row>
    <row r="27" spans="1:6" x14ac:dyDescent="0.25">
      <c r="A27" s="10">
        <v>41521</v>
      </c>
      <c r="B27" s="6">
        <v>570</v>
      </c>
      <c r="F27" s="10"/>
    </row>
    <row r="28" spans="1:6" x14ac:dyDescent="0.25">
      <c r="A28" s="10">
        <v>41526</v>
      </c>
      <c r="B28" s="6">
        <v>370</v>
      </c>
      <c r="F28" s="10"/>
    </row>
    <row r="29" spans="1:6" x14ac:dyDescent="0.25">
      <c r="A29" s="10">
        <v>41531</v>
      </c>
      <c r="B29" s="6">
        <v>220</v>
      </c>
      <c r="F29" s="10"/>
    </row>
    <row r="30" spans="1:6" x14ac:dyDescent="0.25">
      <c r="A30" s="10">
        <v>41536</v>
      </c>
      <c r="B30" s="6">
        <v>190</v>
      </c>
      <c r="F30" s="10"/>
    </row>
    <row r="31" spans="1:6" x14ac:dyDescent="0.25">
      <c r="A31" s="10">
        <v>41541</v>
      </c>
      <c r="B31" s="6">
        <v>160</v>
      </c>
      <c r="F31" s="10"/>
    </row>
    <row r="32" spans="1:6" x14ac:dyDescent="0.25">
      <c r="A32" s="10">
        <v>41544</v>
      </c>
      <c r="B32" s="6">
        <v>400</v>
      </c>
      <c r="F32" s="10"/>
    </row>
    <row r="33" spans="1:6" x14ac:dyDescent="0.25">
      <c r="A33" s="10">
        <v>41551</v>
      </c>
      <c r="B33" s="6">
        <v>220</v>
      </c>
      <c r="F33" s="10"/>
    </row>
    <row r="34" spans="1:6" x14ac:dyDescent="0.25">
      <c r="A34" s="10">
        <v>41558</v>
      </c>
      <c r="B34" s="6">
        <v>480</v>
      </c>
      <c r="F34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33"/>
  <sheetViews>
    <sheetView workbookViewId="0">
      <selection activeCell="K45" sqref="K45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46</v>
      </c>
    </row>
    <row r="2" spans="1:3" x14ac:dyDescent="0.25">
      <c r="A2" t="s">
        <v>47</v>
      </c>
    </row>
    <row r="4" spans="1:3" x14ac:dyDescent="0.25">
      <c r="A4" t="s">
        <v>48</v>
      </c>
      <c r="B4" s="8">
        <v>305</v>
      </c>
    </row>
    <row r="5" spans="1:3" x14ac:dyDescent="0.25">
      <c r="A5" t="s">
        <v>49</v>
      </c>
      <c r="B5" s="8">
        <v>243</v>
      </c>
    </row>
    <row r="7" spans="1:3" x14ac:dyDescent="0.25">
      <c r="A7" t="s">
        <v>50</v>
      </c>
      <c r="B7" t="s">
        <v>51</v>
      </c>
      <c r="C7" t="s">
        <v>52</v>
      </c>
    </row>
    <row r="8" spans="1:3" x14ac:dyDescent="0.25">
      <c r="A8" s="6">
        <v>10700</v>
      </c>
    </row>
    <row r="9" spans="1:3" x14ac:dyDescent="0.25">
      <c r="A9" s="6">
        <v>12200</v>
      </c>
    </row>
    <row r="10" spans="1:3" x14ac:dyDescent="0.25">
      <c r="A10" s="6">
        <v>6600</v>
      </c>
    </row>
    <row r="11" spans="1:3" x14ac:dyDescent="0.25">
      <c r="A11" s="6">
        <v>4300</v>
      </c>
    </row>
    <row r="12" spans="1:3" x14ac:dyDescent="0.25">
      <c r="A12" s="6">
        <v>9000</v>
      </c>
    </row>
    <row r="13" spans="1:3" x14ac:dyDescent="0.25">
      <c r="A13" s="6">
        <v>5900</v>
      </c>
    </row>
    <row r="14" spans="1:3" x14ac:dyDescent="0.25">
      <c r="A14" s="6">
        <v>3800</v>
      </c>
    </row>
    <row r="15" spans="1:3" x14ac:dyDescent="0.25">
      <c r="A15" s="6">
        <v>11100</v>
      </c>
    </row>
    <row r="16" spans="1:3" x14ac:dyDescent="0.25">
      <c r="A16" s="6">
        <v>15100</v>
      </c>
    </row>
    <row r="17" spans="1:1" x14ac:dyDescent="0.25">
      <c r="A17" s="6">
        <v>8800</v>
      </c>
    </row>
    <row r="18" spans="1:1" x14ac:dyDescent="0.25">
      <c r="A18" s="6">
        <v>400</v>
      </c>
    </row>
    <row r="19" spans="1:1" x14ac:dyDescent="0.25">
      <c r="A19" s="6">
        <v>12100</v>
      </c>
    </row>
    <row r="20" spans="1:1" x14ac:dyDescent="0.25">
      <c r="A20" s="6">
        <v>2100</v>
      </c>
    </row>
    <row r="21" spans="1:1" x14ac:dyDescent="0.25">
      <c r="A21" s="6">
        <v>12600</v>
      </c>
    </row>
    <row r="22" spans="1:1" x14ac:dyDescent="0.25">
      <c r="A22" s="6">
        <v>7500</v>
      </c>
    </row>
    <row r="23" spans="1:1" x14ac:dyDescent="0.25">
      <c r="A23" s="6">
        <v>3100</v>
      </c>
    </row>
    <row r="24" spans="1:1" x14ac:dyDescent="0.25">
      <c r="A24" s="6">
        <v>8800</v>
      </c>
    </row>
    <row r="25" spans="1:1" x14ac:dyDescent="0.25">
      <c r="A25" s="6">
        <v>9900</v>
      </c>
    </row>
    <row r="26" spans="1:1" x14ac:dyDescent="0.25">
      <c r="A26" s="6">
        <v>15300</v>
      </c>
    </row>
    <row r="27" spans="1:1" x14ac:dyDescent="0.25">
      <c r="A27" s="6">
        <v>13800</v>
      </c>
    </row>
    <row r="28" spans="1:1" x14ac:dyDescent="0.25">
      <c r="A28" s="6">
        <v>14800</v>
      </c>
    </row>
    <row r="29" spans="1:1" x14ac:dyDescent="0.25">
      <c r="A29" s="6">
        <v>12600</v>
      </c>
    </row>
    <row r="30" spans="1:1" x14ac:dyDescent="0.25">
      <c r="A30" s="6">
        <v>7600</v>
      </c>
    </row>
    <row r="31" spans="1:1" x14ac:dyDescent="0.25">
      <c r="A31" s="6">
        <v>7600</v>
      </c>
    </row>
    <row r="32" spans="1:1" x14ac:dyDescent="0.25">
      <c r="A32" s="6">
        <v>8700</v>
      </c>
    </row>
    <row r="33" spans="1:1" x14ac:dyDescent="0.25">
      <c r="A33" s="6">
        <v>4800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9"/>
  <sheetViews>
    <sheetView workbookViewId="0">
      <selection activeCell="E29" sqref="E29"/>
    </sheetView>
  </sheetViews>
  <sheetFormatPr defaultRowHeight="15" x14ac:dyDescent="0.25"/>
  <cols>
    <col min="1" max="1" width="10.140625" bestFit="1" customWidth="1"/>
  </cols>
  <sheetData>
    <row r="1" spans="1:4" x14ac:dyDescent="0.25">
      <c r="A1" t="s">
        <v>24</v>
      </c>
    </row>
    <row r="2" spans="1:4" x14ac:dyDescent="0.25">
      <c r="A2" t="s">
        <v>25</v>
      </c>
    </row>
    <row r="3" spans="1:4" x14ac:dyDescent="0.25">
      <c r="A3" t="s">
        <v>26</v>
      </c>
    </row>
    <row r="5" spans="1:4" x14ac:dyDescent="0.25">
      <c r="A5" t="s">
        <v>30</v>
      </c>
      <c r="B5" s="4">
        <v>0.27</v>
      </c>
    </row>
    <row r="6" spans="1:4" x14ac:dyDescent="0.25">
      <c r="A6" t="s">
        <v>31</v>
      </c>
      <c r="D6" s="4">
        <v>0.08</v>
      </c>
    </row>
    <row r="8" spans="1:4" x14ac:dyDescent="0.25">
      <c r="A8" t="s">
        <v>27</v>
      </c>
      <c r="B8" t="s">
        <v>28</v>
      </c>
      <c r="C8" t="s">
        <v>29</v>
      </c>
    </row>
    <row r="9" spans="1:4" x14ac:dyDescent="0.25">
      <c r="A9" s="6">
        <v>540</v>
      </c>
    </row>
    <row r="10" spans="1:4" x14ac:dyDescent="0.25">
      <c r="A10" s="6">
        <v>430</v>
      </c>
    </row>
    <row r="11" spans="1:4" x14ac:dyDescent="0.25">
      <c r="A11" s="6">
        <v>210</v>
      </c>
    </row>
    <row r="12" spans="1:4" x14ac:dyDescent="0.25">
      <c r="A12" s="6">
        <v>1000</v>
      </c>
    </row>
    <row r="13" spans="1:4" x14ac:dyDescent="0.25">
      <c r="A13" s="6">
        <v>510</v>
      </c>
    </row>
    <row r="14" spans="1:4" x14ac:dyDescent="0.25">
      <c r="A14" s="6">
        <v>210</v>
      </c>
    </row>
    <row r="15" spans="1:4" x14ac:dyDescent="0.25">
      <c r="A15" s="6">
        <v>790</v>
      </c>
    </row>
    <row r="16" spans="1:4" x14ac:dyDescent="0.25">
      <c r="A16" s="6">
        <v>870</v>
      </c>
    </row>
    <row r="17" spans="1:1" x14ac:dyDescent="0.25">
      <c r="A17" s="6">
        <v>760</v>
      </c>
    </row>
    <row r="18" spans="1:1" x14ac:dyDescent="0.25">
      <c r="A18" s="6">
        <v>200</v>
      </c>
    </row>
    <row r="19" spans="1:1" x14ac:dyDescent="0.25">
      <c r="A19" s="6">
        <v>640</v>
      </c>
    </row>
    <row r="20" spans="1:1" x14ac:dyDescent="0.25">
      <c r="A20" s="6">
        <v>940</v>
      </c>
    </row>
    <row r="21" spans="1:1" x14ac:dyDescent="0.25">
      <c r="A21" s="6">
        <v>300</v>
      </c>
    </row>
    <row r="22" spans="1:1" x14ac:dyDescent="0.25">
      <c r="A22" s="6">
        <v>540</v>
      </c>
    </row>
    <row r="23" spans="1:1" x14ac:dyDescent="0.25">
      <c r="A23" s="6">
        <v>480</v>
      </c>
    </row>
    <row r="24" spans="1:1" x14ac:dyDescent="0.25">
      <c r="A24" s="6">
        <v>730</v>
      </c>
    </row>
    <row r="25" spans="1:1" x14ac:dyDescent="0.25">
      <c r="A25" s="6">
        <v>340</v>
      </c>
    </row>
    <row r="26" spans="1:1" x14ac:dyDescent="0.25">
      <c r="A26" s="6">
        <v>180</v>
      </c>
    </row>
    <row r="27" spans="1:1" x14ac:dyDescent="0.25">
      <c r="A27" s="6">
        <v>310</v>
      </c>
    </row>
    <row r="28" spans="1:1" x14ac:dyDescent="0.25">
      <c r="A28" s="6">
        <v>1040</v>
      </c>
    </row>
    <row r="29" spans="1:1" x14ac:dyDescent="0.25">
      <c r="A29" s="6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20</vt:i4>
      </vt:variant>
    </vt:vector>
  </HeadingPairs>
  <TitlesOfParts>
    <vt:vector size="20" baseType="lpstr">
      <vt:lpstr>Celsius</vt:lpstr>
      <vt:lpstr>Sebesség</vt:lpstr>
      <vt:lpstr>Byte</vt:lpstr>
      <vt:lpstr>jövedelem</vt:lpstr>
      <vt:lpstr>csoki</vt:lpstr>
      <vt:lpstr>angol</vt:lpstr>
      <vt:lpstr>takarékos</vt:lpstr>
      <vt:lpstr>valuta</vt:lpstr>
      <vt:lpstr>törzs</vt:lpstr>
      <vt:lpstr>viszont</vt:lpstr>
      <vt:lpstr>kamat</vt:lpstr>
      <vt:lpstr>töménység</vt:lpstr>
      <vt:lpstr>függvény</vt:lpstr>
      <vt:lpstr>Kör</vt:lpstr>
      <vt:lpstr>Kör (2)</vt:lpstr>
      <vt:lpstr>festő</vt:lpstr>
      <vt:lpstr>autó</vt:lpstr>
      <vt:lpstr>bank</vt:lpstr>
      <vt:lpstr>tó</vt:lpstr>
      <vt:lpstr>Pi</vt:lpstr>
    </vt:vector>
  </TitlesOfParts>
  <Company>KDG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Németh Anikó</dc:creator>
  <cp:lastModifiedBy>Németh Anikó</cp:lastModifiedBy>
  <dcterms:created xsi:type="dcterms:W3CDTF">2013-10-16T16:24:50Z</dcterms:created>
  <dcterms:modified xsi:type="dcterms:W3CDTF">2017-08-25T08:07:03Z</dcterms:modified>
</cp:coreProperties>
</file>