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<sst xmlns="http://schemas.openxmlformats.org/spreadsheetml/2006/main" count="65" uniqueCount="27">
  <si>
    <t>Lesson Plan 19.2 -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</si>
  <si>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</si>
  <si>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</si>
  <si>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</si>
  <si>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</si>
  <si>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</si>
  <si>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</si>
  <si>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</si>
  <si>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Instructor Do: Architecture Overview</t>
  </si>
  <si>
    <t>Students Do: Wallet Check</t>
  </si>
  <si>
    <t>0:15</t>
  </si>
  <si>
    <t>Instructor Do: Wallet Check Review</t>
  </si>
  <si>
    <t>Instructor Do: UTXOs Explained</t>
  </si>
  <si>
    <t>Students Do: Visualizing UTXOs</t>
  </si>
  <si>
    <t>Instructor Do: Review UTXOs</t>
  </si>
  <si>
    <t>Everyone Do: Installing Bit and checking balances</t>
  </si>
  <si>
    <t>Instructor Do: Review Bit</t>
  </si>
  <si>
    <t>BREAK</t>
  </si>
  <si>
    <t>Instructor Do: Welcome Back to Class</t>
  </si>
  <si>
    <t>Instructor Do: Multi Output Transaction Demo</t>
  </si>
  <si>
    <t>Students Do: Sending a multi-output transaction</t>
  </si>
  <si>
    <t>Instructor Do: Bitcoin Transactions Review</t>
  </si>
  <si>
    <t>Instructor Do: Network Functions</t>
  </si>
  <si>
    <t>Students Do: Fetching Network Data</t>
  </si>
  <si>
    <t>Instructor Do: Network Functions Review</t>
  </si>
  <si>
    <t>END</t>
  </si>
  <si>
    <t>Instructor Do: Structured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</si>
</sst>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Font="1"/>
    <xf borderId="0" fillId="0" fontId="3" numFmtId="20" xfId="0" applyAlignment="1" applyFont="1" applyNumberFormat="1">
      <alignment horizontal="center"/>
    </xf>
    <xf borderId="0" fillId="0" fontId="1" numFmtId="18" xfId="0" applyAlignment="1" applyFont="1" applyNumberForma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2">
        <v>1.0</v>
      </c>
      <c r="C3" s="4" t="s">
        <v>7</v>
      </c>
      <c r="D3" s="5">
        <v>0.003472222222222222</v>
      </c>
    </row>
    <row r="4">
      <c r="A4" s="3">
        <f t="shared" ref="A4:A20" si="1">IF(LOWER($E3)="skip",A3,A3+D3)</f>
        <v>0.7743055556</v>
      </c>
      <c r="B4" s="2">
        <v>2.0</v>
      </c>
      <c r="C4" s="4" t="s">
        <v>8</v>
      </c>
      <c r="D4" s="5">
        <v>0.003472222222222222</v>
      </c>
    </row>
    <row r="5">
      <c r="A5" s="3">
        <f t="shared" si="1"/>
        <v>0.7777777778</v>
      </c>
      <c r="B5" s="2">
        <v>3.0</v>
      </c>
      <c r="C5" s="4" t="s">
        <v>9</v>
      </c>
      <c r="D5" s="5" t="s">
        <v>10</v>
      </c>
    </row>
    <row r="6">
      <c r="A6" s="3">
        <f t="shared" si="1"/>
        <v>0.7881944444</v>
      </c>
      <c r="B6" s="2">
        <v>4.0</v>
      </c>
      <c r="C6" s="4" t="s">
        <v>11</v>
      </c>
      <c r="D6" s="5">
        <v>0.003472222222222222</v>
      </c>
    </row>
    <row r="7">
      <c r="A7" s="3">
        <f t="shared" si="1"/>
        <v>0.7916666667</v>
      </c>
      <c r="B7" s="2">
        <v>5.0</v>
      </c>
      <c r="C7" s="4" t="s">
        <v>12</v>
      </c>
      <c r="D7" s="5" t="s">
        <v>10</v>
      </c>
    </row>
    <row r="8">
      <c r="A8" s="3">
        <f t="shared" si="1"/>
        <v>0.8020833333</v>
      </c>
      <c r="B8" s="2">
        <v>6.0</v>
      </c>
      <c r="C8" s="4" t="s">
        <v>13</v>
      </c>
      <c r="D8" s="5" t="s">
        <v>10</v>
      </c>
    </row>
    <row r="9">
      <c r="A9" s="3">
        <f t="shared" si="1"/>
        <v>0.8125</v>
      </c>
      <c r="B9" s="2">
        <v>7.0</v>
      </c>
      <c r="C9" s="4" t="s">
        <v>14</v>
      </c>
      <c r="D9" s="5">
        <v>0.006944444444444444</v>
      </c>
    </row>
    <row r="10">
      <c r="A10" s="3">
        <f t="shared" si="1"/>
        <v>0.8194444444</v>
      </c>
      <c r="B10" s="2">
        <v>8.0</v>
      </c>
      <c r="C10" s="4" t="s">
        <v>15</v>
      </c>
      <c r="D10" s="5" t="s">
        <v>10</v>
      </c>
    </row>
    <row r="11">
      <c r="A11" s="3">
        <f t="shared" si="1"/>
        <v>0.8298611111</v>
      </c>
      <c r="B11" s="2">
        <v>9.0</v>
      </c>
      <c r="C11" s="4" t="s">
        <v>16</v>
      </c>
      <c r="D11" s="5">
        <v>0.006944444444444444</v>
      </c>
    </row>
    <row r="12">
      <c r="A12" s="3">
        <f t="shared" si="1"/>
        <v>0.8368055556</v>
      </c>
      <c r="B12" s="2">
        <v>10.0</v>
      </c>
      <c r="C12" s="4" t="s">
        <v>17</v>
      </c>
      <c r="D12" s="5" t="s">
        <v>10</v>
      </c>
    </row>
    <row r="13">
      <c r="A13" s="3">
        <f t="shared" si="1"/>
        <v>0.8472222222</v>
      </c>
      <c r="B13" s="2">
        <v>11.0</v>
      </c>
      <c r="C13" s="4" t="s">
        <v>18</v>
      </c>
      <c r="D13" s="5">
        <v>0.003472222222222222</v>
      </c>
    </row>
    <row r="14">
      <c r="A14" s="3">
        <f t="shared" si="1"/>
        <v>0.8506944444</v>
      </c>
      <c r="B14" s="2">
        <v>12.0</v>
      </c>
      <c r="C14" s="4" t="s">
        <v>19</v>
      </c>
      <c r="D14" s="5">
        <v>0.006944444444444444</v>
      </c>
    </row>
    <row r="15">
      <c r="A15" s="3">
        <f t="shared" si="1"/>
        <v>0.8576388889</v>
      </c>
      <c r="B15" s="2">
        <v>13.0</v>
      </c>
      <c r="C15" s="4" t="s">
        <v>20</v>
      </c>
      <c r="D15" s="5" t="s">
        <v>10</v>
      </c>
    </row>
    <row r="16">
      <c r="A16" s="3">
        <f t="shared" si="1"/>
        <v>0.8680555556</v>
      </c>
      <c r="B16" s="2">
        <v>14.0</v>
      </c>
      <c r="C16" s="4" t="s">
        <v>21</v>
      </c>
      <c r="D16" s="5">
        <v>0.003472222222222222</v>
      </c>
    </row>
    <row r="17">
      <c r="A17" s="3">
        <f t="shared" si="1"/>
        <v>0.8715277778</v>
      </c>
      <c r="B17" s="2">
        <v>15.0</v>
      </c>
      <c r="C17" s="4" t="s">
        <v>22</v>
      </c>
      <c r="D17" s="5" t="s">
        <v>10</v>
      </c>
    </row>
    <row r="18">
      <c r="A18" s="3">
        <f t="shared" si="1"/>
        <v>0.8819444444</v>
      </c>
      <c r="B18" s="2">
        <v>16.0</v>
      </c>
      <c r="C18" s="4" t="s">
        <v>23</v>
      </c>
      <c r="D18" s="5" t="s">
        <v>10</v>
      </c>
    </row>
    <row r="19">
      <c r="A19" s="3">
        <f t="shared" si="1"/>
        <v>0.8923611111</v>
      </c>
      <c r="B19" s="2">
        <v>17.0</v>
      </c>
      <c r="C19" s="4" t="s">
        <v>24</v>
      </c>
      <c r="D19" s="5">
        <v>0.003472222222222222</v>
      </c>
    </row>
    <row r="20">
      <c r="A20" s="3">
        <f t="shared" si="1"/>
        <v>0.8958333333</v>
      </c>
      <c r="B20" s="2">
        <v>19.0</v>
      </c>
      <c r="C20" s="4" t="s">
        <v>25</v>
      </c>
    </row>
    <row r="21" ht="15.75" customHeight="1">
      <c r="A21" s="3"/>
      <c r="B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D5 D9:D11 A10:C10 E10 D14 D17:D18">
    <cfRule type="expression" dxfId="0" priority="1">
      <formula>LOWER($E5)="critical"</formula>
    </cfRule>
  </conditionalFormatting>
  <conditionalFormatting sqref="D5 D9:D11 A10:C10 E10 D14 D17:D18">
    <cfRule type="expression" dxfId="1" priority="2">
      <formula>LOWER($E5)="high"</formula>
    </cfRule>
  </conditionalFormatting>
  <conditionalFormatting sqref="D5 D9:D11 A10:C10 E10 D14 D17:D18">
    <cfRule type="expression" dxfId="2" priority="3">
      <formula>LOWER($E5)="skip"</formula>
    </cfRule>
  </conditionalFormatting>
  <conditionalFormatting sqref="A11:E11 D14">
    <cfRule type="expression" dxfId="0" priority="4">
      <formula>LOWER($E11)="critical"</formula>
    </cfRule>
  </conditionalFormatting>
  <conditionalFormatting sqref="A11:E11 D14">
    <cfRule type="expression" dxfId="1" priority="5">
      <formula>LOWER($E11)="high"</formula>
    </cfRule>
  </conditionalFormatting>
  <conditionalFormatting sqref="A11:E11 D14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 D16 D18:D19">
    <cfRule type="expression" dxfId="0" priority="10">
      <formula>LOWER($E13)="critical"</formula>
    </cfRule>
  </conditionalFormatting>
  <conditionalFormatting sqref="A13:E13 D16 D18:D19">
    <cfRule type="expression" dxfId="1" priority="11">
      <formula>LOWER($E13)="high"</formula>
    </cfRule>
  </conditionalFormatting>
  <conditionalFormatting sqref="A13:E13 D16 D18:D19">
    <cfRule type="expression" dxfId="2" priority="12">
      <formula>LOWER($E13)="skip"</formula>
    </cfRule>
  </conditionalFormatting>
  <conditionalFormatting sqref="A14:E14 B16 D16 B18:B19">
    <cfRule type="expression" dxfId="0" priority="13">
      <formula>LOWER($E14)="critical"</formula>
    </cfRule>
  </conditionalFormatting>
  <conditionalFormatting sqref="A14:E14 B16 D16 B18:B19">
    <cfRule type="expression" dxfId="1" priority="14">
      <formula>LOWER($E14)="high"</formula>
    </cfRule>
  </conditionalFormatting>
  <conditionalFormatting sqref="A14:E14 B16 D16 B18:B19">
    <cfRule type="expression" dxfId="2" priority="15">
      <formula>LOWER($E14)="skip"</formula>
    </cfRule>
  </conditionalFormatting>
  <conditionalFormatting sqref="A15:E15 B17 B19:B21">
    <cfRule type="expression" dxfId="0" priority="16">
      <formula>LOWER($E15)="critical"</formula>
    </cfRule>
  </conditionalFormatting>
  <conditionalFormatting sqref="A15:E15 B17 B19:B21">
    <cfRule type="expression" dxfId="1" priority="17">
      <formula>LOWER($E15)="high"</formula>
    </cfRule>
  </conditionalFormatting>
  <conditionalFormatting sqref="A15:E15 B17 B19:B21">
    <cfRule type="expression" dxfId="2" priority="18">
      <formula>LOWER($E15)="skip"</formula>
    </cfRule>
  </conditionalFormatting>
  <conditionalFormatting sqref="A16:B21 C16:E16">
    <cfRule type="expression" dxfId="0" priority="19">
      <formula>LOWER($E16)="critical"</formula>
    </cfRule>
  </conditionalFormatting>
  <conditionalFormatting sqref="A16:B21 C16:E16">
    <cfRule type="expression" dxfId="1" priority="20">
      <formula>LOWER($E16)="high"</formula>
    </cfRule>
  </conditionalFormatting>
  <conditionalFormatting sqref="A16:B21 C16:E16">
    <cfRule type="expression" dxfId="2" priority="21">
      <formula>LOWER($E16)="skip"</formula>
    </cfRule>
  </conditionalFormatting>
  <conditionalFormatting sqref="A3:C3 D3:D4 E3 D6 D9:D11 D13:D16 D18:D19">
    <cfRule type="expression" dxfId="0" priority="22">
      <formula>LOWER($E3)="critical"</formula>
    </cfRule>
  </conditionalFormatting>
  <conditionalFormatting sqref="A3:C3 D3:D4 E3 D6 D9:D11 D13:D16 D18:D19">
    <cfRule type="expression" dxfId="1" priority="23">
      <formula>LOWER($E3)="high"</formula>
    </cfRule>
  </conditionalFormatting>
  <conditionalFormatting sqref="A3:C3 D3:D4 E3 D6 D9:D11 D13:D16 D18:D19">
    <cfRule type="expression" dxfId="2" priority="24">
      <formula>LOWER($E3)="skip"</formula>
    </cfRule>
  </conditionalFormatting>
  <conditionalFormatting sqref="A4:E4 D6">
    <cfRule type="expression" dxfId="0" priority="25">
      <formula>LOWER($E4)="critical"</formula>
    </cfRule>
  </conditionalFormatting>
  <conditionalFormatting sqref="A4:E4 D6">
    <cfRule type="expression" dxfId="1" priority="26">
      <formula>LOWER($E4)="high"</formula>
    </cfRule>
  </conditionalFormatting>
  <conditionalFormatting sqref="A4:E4 D6">
    <cfRule type="expression" dxfId="2" priority="27">
      <formula>LOWER($E4)="skip"</formula>
    </cfRule>
  </conditionalFormatting>
  <conditionalFormatting sqref="A5:E5 D9:D11 D14 D17:D18">
    <cfRule type="expression" dxfId="0" priority="28">
      <formula>LOWER($E5)="critical"</formula>
    </cfRule>
  </conditionalFormatting>
  <conditionalFormatting sqref="A5:E5 D9:D11 D14 D17:D18">
    <cfRule type="expression" dxfId="1" priority="29">
      <formula>LOWER($E5)="high"</formula>
    </cfRule>
  </conditionalFormatting>
  <conditionalFormatting sqref="A5:E5 D9:D11 D14 D17:D18">
    <cfRule type="expression" dxfId="2" priority="30">
      <formula>LOWER($E5)="skip"</formula>
    </cfRule>
  </conditionalFormatting>
  <conditionalFormatting sqref="A6:E6">
    <cfRule type="expression" dxfId="0" priority="31">
      <formula>LOWER($E6)="critical"</formula>
    </cfRule>
  </conditionalFormatting>
  <conditionalFormatting sqref="A6:E6">
    <cfRule type="expression" dxfId="1" priority="32">
      <formula>LOWER($E6)="high"</formula>
    </cfRule>
  </conditionalFormatting>
  <conditionalFormatting sqref="A6:E6">
    <cfRule type="expression" dxfId="2" priority="33">
      <formula>LOWER($E6)="skip"</formula>
    </cfRule>
  </conditionalFormatting>
  <conditionalFormatting sqref="D5 A7:C7 D7:D12 E7 D14:D15 D17:D18">
    <cfRule type="expression" dxfId="0" priority="34">
      <formula>LOWER($E5)="critical"</formula>
    </cfRule>
  </conditionalFormatting>
  <conditionalFormatting sqref="D5 A7:C7 D7:D12 E7 D14:D15 D17:D18">
    <cfRule type="expression" dxfId="1" priority="35">
      <formula>LOWER($E5)="high"</formula>
    </cfRule>
  </conditionalFormatting>
  <conditionalFormatting sqref="D5 A7:C7 D7:D12 E7 D14:D15 D17:D18">
    <cfRule type="expression" dxfId="2" priority="36">
      <formula>LOWER($E5)="skip"</formula>
    </cfRule>
  </conditionalFormatting>
  <conditionalFormatting sqref="D5 A8:C8 D8:D12 E8 D14 D18">
    <cfRule type="expression" dxfId="0" priority="37">
      <formula>LOWER($E5)="critical"</formula>
    </cfRule>
  </conditionalFormatting>
  <conditionalFormatting sqref="D5 A8:C8 D8:D12 E8 D14 D18">
    <cfRule type="expression" dxfId="1" priority="38">
      <formula>LOWER($E5)="high"</formula>
    </cfRule>
  </conditionalFormatting>
  <conditionalFormatting sqref="D5 A8:C8 D8:D12 E8 D14 D18">
    <cfRule type="expression" dxfId="2" priority="39">
      <formula>LOWER($E5)="skip"</formula>
    </cfRule>
  </conditionalFormatting>
  <conditionalFormatting sqref="D5 D7:D12 A9:C9 E9 D14:D15 D17:D18">
    <cfRule type="expression" dxfId="0" priority="40">
      <formula>LOWER($E5)="critical"</formula>
    </cfRule>
  </conditionalFormatting>
  <conditionalFormatting sqref="D5 D7:D12 A9:C9 E9 D14:D15 D17:D18">
    <cfRule type="expression" dxfId="1" priority="41">
      <formula>LOWER($E5)="high"</formula>
    </cfRule>
  </conditionalFormatting>
  <conditionalFormatting sqref="D5 D7:D12 A9:C9 E9 D14:D15 D17:D18">
    <cfRule type="expression" dxfId="2" priority="42">
      <formula>LOWER($E5)="skip"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6">
        <v>0.4166666666666667</v>
      </c>
      <c r="B3" s="2">
        <v>1.0</v>
      </c>
      <c r="C3" s="4" t="s">
        <v>7</v>
      </c>
      <c r="D3" s="5">
        <v>0.003472222222222222</v>
      </c>
    </row>
    <row r="4">
      <c r="A4" s="3">
        <f t="shared" ref="A4:A21" si="1">IF(LOWER($E3)="skip",A3,A3+D3)</f>
        <v>0.4201388889</v>
      </c>
      <c r="B4" s="2">
        <v>2.0</v>
      </c>
      <c r="C4" s="4" t="s">
        <v>8</v>
      </c>
      <c r="D4" s="5">
        <v>0.003472222222222222</v>
      </c>
    </row>
    <row r="5">
      <c r="A5" s="3">
        <f t="shared" si="1"/>
        <v>0.4236111111</v>
      </c>
      <c r="B5" s="2">
        <v>3.0</v>
      </c>
      <c r="C5" s="4" t="s">
        <v>9</v>
      </c>
      <c r="D5" s="5" t="s">
        <v>10</v>
      </c>
    </row>
    <row r="6">
      <c r="A6" s="3">
        <f t="shared" si="1"/>
        <v>0.4340277778</v>
      </c>
      <c r="B6" s="2">
        <v>4.0</v>
      </c>
      <c r="C6" s="4" t="s">
        <v>11</v>
      </c>
      <c r="D6" s="5">
        <v>0.003472222222222222</v>
      </c>
    </row>
    <row r="7">
      <c r="A7" s="3">
        <f t="shared" si="1"/>
        <v>0.4375</v>
      </c>
      <c r="B7" s="2">
        <v>5.0</v>
      </c>
      <c r="C7" s="4" t="s">
        <v>12</v>
      </c>
      <c r="D7" s="5" t="s">
        <v>10</v>
      </c>
    </row>
    <row r="8">
      <c r="A8" s="3">
        <f t="shared" si="1"/>
        <v>0.4479166667</v>
      </c>
      <c r="B8" s="2">
        <v>6.0</v>
      </c>
      <c r="C8" s="4" t="s">
        <v>13</v>
      </c>
      <c r="D8" s="5" t="s">
        <v>10</v>
      </c>
    </row>
    <row r="9">
      <c r="A9" s="3">
        <f t="shared" si="1"/>
        <v>0.4583333333</v>
      </c>
      <c r="B9" s="2">
        <v>7.0</v>
      </c>
      <c r="C9" s="4" t="s">
        <v>14</v>
      </c>
      <c r="D9" s="5">
        <v>0.006944444444444444</v>
      </c>
    </row>
    <row r="10">
      <c r="A10" s="3">
        <f t="shared" si="1"/>
        <v>0.4652777778</v>
      </c>
      <c r="B10" s="2">
        <v>8.0</v>
      </c>
      <c r="C10" s="4" t="s">
        <v>15</v>
      </c>
      <c r="D10" s="5" t="s">
        <v>10</v>
      </c>
    </row>
    <row r="11">
      <c r="A11" s="3">
        <f t="shared" si="1"/>
        <v>0.4756944444</v>
      </c>
      <c r="B11" s="2">
        <v>9.0</v>
      </c>
      <c r="C11" s="4" t="s">
        <v>16</v>
      </c>
      <c r="D11" s="5">
        <v>0.006944444444444444</v>
      </c>
    </row>
    <row r="12">
      <c r="A12" s="3">
        <f t="shared" si="1"/>
        <v>0.4826388889</v>
      </c>
      <c r="B12" s="2">
        <v>10.0</v>
      </c>
      <c r="C12" s="4" t="s">
        <v>17</v>
      </c>
      <c r="D12" s="5">
        <v>0.027777777777777776</v>
      </c>
    </row>
    <row r="13">
      <c r="A13" s="3">
        <f t="shared" si="1"/>
        <v>0.5104166667</v>
      </c>
      <c r="B13" s="2">
        <v>11.0</v>
      </c>
      <c r="C13" s="4" t="s">
        <v>18</v>
      </c>
      <c r="D13" s="5">
        <v>0.003472222222222222</v>
      </c>
    </row>
    <row r="14">
      <c r="A14" s="3">
        <f t="shared" si="1"/>
        <v>0.5138888889</v>
      </c>
      <c r="B14" s="2">
        <v>12.0</v>
      </c>
      <c r="C14" s="4" t="s">
        <v>19</v>
      </c>
      <c r="D14" s="5">
        <v>0.006944444444444444</v>
      </c>
    </row>
    <row r="15">
      <c r="A15" s="3">
        <f t="shared" si="1"/>
        <v>0.5208333333</v>
      </c>
      <c r="B15" s="2">
        <v>13.0</v>
      </c>
      <c r="C15" s="4" t="s">
        <v>20</v>
      </c>
      <c r="D15" s="5" t="s">
        <v>10</v>
      </c>
    </row>
    <row r="16">
      <c r="A16" s="3">
        <f t="shared" si="1"/>
        <v>0.53125</v>
      </c>
      <c r="B16" s="2">
        <v>14.0</v>
      </c>
      <c r="C16" s="4" t="s">
        <v>21</v>
      </c>
      <c r="D16" s="5">
        <v>0.003472222222222222</v>
      </c>
    </row>
    <row r="17">
      <c r="A17" s="3">
        <f t="shared" si="1"/>
        <v>0.5347222222</v>
      </c>
      <c r="B17" s="2">
        <v>15.0</v>
      </c>
      <c r="C17" s="4" t="s">
        <v>22</v>
      </c>
      <c r="D17" s="5" t="s">
        <v>10</v>
      </c>
    </row>
    <row r="18">
      <c r="A18" s="3">
        <f t="shared" si="1"/>
        <v>0.5451388889</v>
      </c>
      <c r="B18" s="2">
        <v>16.0</v>
      </c>
      <c r="C18" s="4" t="s">
        <v>23</v>
      </c>
      <c r="D18" s="5" t="s">
        <v>10</v>
      </c>
    </row>
    <row r="19">
      <c r="A19" s="3">
        <f t="shared" si="1"/>
        <v>0.5555555556</v>
      </c>
      <c r="B19" s="2">
        <v>17.0</v>
      </c>
      <c r="C19" s="4" t="s">
        <v>24</v>
      </c>
      <c r="D19" s="5">
        <v>0.003472222222222222</v>
      </c>
    </row>
    <row r="20">
      <c r="A20" s="3">
        <f t="shared" si="1"/>
        <v>0.5590277778</v>
      </c>
      <c r="B20" s="2">
        <v>18.0</v>
      </c>
      <c r="C20" s="4" t="s">
        <v>26</v>
      </c>
      <c r="D20" s="5">
        <v>0.024305555555555556</v>
      </c>
    </row>
    <row r="21" ht="15.75" customHeight="1">
      <c r="A21" s="3">
        <f t="shared" si="1"/>
        <v>0.5833333333</v>
      </c>
      <c r="B21" s="2">
        <v>19.0</v>
      </c>
      <c r="C21" s="4" t="s">
        <v>25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D5 D7:D12 A9:C10 E9:E10 D14:D15 D17:D18">
    <cfRule type="expression" dxfId="0" priority="1">
      <formula>LOWER($E5)="critical"</formula>
    </cfRule>
  </conditionalFormatting>
  <conditionalFormatting sqref="D5 D7:D12 A9:C10 E9:E10 D14:D15 D17:D18">
    <cfRule type="expression" dxfId="1" priority="2">
      <formula>LOWER($E5)="high"</formula>
    </cfRule>
  </conditionalFormatting>
  <conditionalFormatting sqref="D5 D7:D12 A9:C10 E9:E10 D14:D15 D17:D18">
    <cfRule type="expression" dxfId="2" priority="3">
      <formula>LOWER($E5)="skip"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15:E15">
    <cfRule type="expression" dxfId="0" priority="16">
      <formula>LOWER($E15)="critical"</formula>
    </cfRule>
  </conditionalFormatting>
  <conditionalFormatting sqref="A15:E15">
    <cfRule type="expression" dxfId="1" priority="17">
      <formula>LOWER($E15)="high"</formula>
    </cfRule>
  </conditionalFormatting>
  <conditionalFormatting sqref="A15:E15">
    <cfRule type="expression" dxfId="2" priority="18">
      <formula>LOWER($E15)="skip"</formula>
    </cfRule>
  </conditionalFormatting>
  <conditionalFormatting sqref="A16:E16">
    <cfRule type="expression" dxfId="0" priority="19">
      <formula>LOWER($E16)="critical"</formula>
    </cfRule>
  </conditionalFormatting>
  <conditionalFormatting sqref="A16:E16">
    <cfRule type="expression" dxfId="1" priority="20">
      <formula>LOWER($E16)="high"</formula>
    </cfRule>
  </conditionalFormatting>
  <conditionalFormatting sqref="A16:E16">
    <cfRule type="expression" dxfId="2" priority="21">
      <formula>LOWER($E16)="skip"</formula>
    </cfRule>
  </conditionalFormatting>
  <conditionalFormatting sqref="A17:E17">
    <cfRule type="expression" dxfId="0" priority="22">
      <formula>LOWER($E17)="critical"</formula>
    </cfRule>
  </conditionalFormatting>
  <conditionalFormatting sqref="A17:E17">
    <cfRule type="expression" dxfId="1" priority="23">
      <formula>LOWER($E17)="high"</formula>
    </cfRule>
  </conditionalFormatting>
  <conditionalFormatting sqref="A17:E17">
    <cfRule type="expression" dxfId="2" priority="24">
      <formula>LOWER($E17)="skip"</formula>
    </cfRule>
  </conditionalFormatting>
  <conditionalFormatting sqref="A3:E3">
    <cfRule type="expression" dxfId="0" priority="25">
      <formula>LOWER($E3)="critical"</formula>
    </cfRule>
  </conditionalFormatting>
  <conditionalFormatting sqref="A3:E3">
    <cfRule type="expression" dxfId="1" priority="26">
      <formula>LOWER($E3)="high"</formula>
    </cfRule>
  </conditionalFormatting>
  <conditionalFormatting sqref="A3:E3">
    <cfRule type="expression" dxfId="2" priority="27">
      <formula>LOWER($E3)="skip"</formula>
    </cfRule>
  </conditionalFormatting>
  <conditionalFormatting sqref="A4:E4">
    <cfRule type="expression" dxfId="0" priority="28">
      <formula>LOWER($E4)="critical"</formula>
    </cfRule>
  </conditionalFormatting>
  <conditionalFormatting sqref="A4:E4">
    <cfRule type="expression" dxfId="1" priority="29">
      <formula>LOWER($E4)="high"</formula>
    </cfRule>
  </conditionalFormatting>
  <conditionalFormatting sqref="A4:E4">
    <cfRule type="expression" dxfId="2" priority="30">
      <formula>LOWER($E4)="skip"</formula>
    </cfRule>
  </conditionalFormatting>
  <conditionalFormatting sqref="A5:E5">
    <cfRule type="expression" dxfId="0" priority="31">
      <formula>LOWER($E5)="critical"</formula>
    </cfRule>
  </conditionalFormatting>
  <conditionalFormatting sqref="A5:E5">
    <cfRule type="expression" dxfId="1" priority="32">
      <formula>LOWER($E5)="high"</formula>
    </cfRule>
  </conditionalFormatting>
  <conditionalFormatting sqref="A5:E5">
    <cfRule type="expression" dxfId="2" priority="33">
      <formula>LOWER($E5)="skip"</formula>
    </cfRule>
  </conditionalFormatting>
  <conditionalFormatting sqref="A6:E6">
    <cfRule type="expression" dxfId="0" priority="34">
      <formula>LOWER($E6)="critical"</formula>
    </cfRule>
  </conditionalFormatting>
  <conditionalFormatting sqref="A6:E6">
    <cfRule type="expression" dxfId="1" priority="35">
      <formula>LOWER($E6)="high"</formula>
    </cfRule>
  </conditionalFormatting>
  <conditionalFormatting sqref="A6:E6">
    <cfRule type="expression" dxfId="2" priority="36">
      <formula>LOWER($E6)="skip"</formula>
    </cfRule>
  </conditionalFormatting>
  <conditionalFormatting sqref="A7:E7">
    <cfRule type="expression" dxfId="0" priority="37">
      <formula>LOWER($E7)="critical"</formula>
    </cfRule>
  </conditionalFormatting>
  <conditionalFormatting sqref="A7:E7">
    <cfRule type="expression" dxfId="1" priority="38">
      <formula>LOWER($E7)="high"</formula>
    </cfRule>
  </conditionalFormatting>
  <conditionalFormatting sqref="A7:E7">
    <cfRule type="expression" dxfId="2" priority="39">
      <formula>LOWER($E7)="skip"</formula>
    </cfRule>
  </conditionalFormatting>
  <conditionalFormatting sqref="A8:E8">
    <cfRule type="expression" dxfId="0" priority="40">
      <formula>LOWER($E8)="critical"</formula>
    </cfRule>
  </conditionalFormatting>
  <conditionalFormatting sqref="A8:E8">
    <cfRule type="expression" dxfId="1" priority="41">
      <formula>LOWER($E8)="high"</formula>
    </cfRule>
  </conditionalFormatting>
  <conditionalFormatting sqref="A8:E8">
    <cfRule type="expression" dxfId="2" priority="42">
      <formula>LOWER($E8)="skip"</formula>
    </cfRule>
  </conditionalFormatting>
  <conditionalFormatting sqref="A9:E9">
    <cfRule type="expression" dxfId="0" priority="43">
      <formula>LOWER($E9)="critical"</formula>
    </cfRule>
  </conditionalFormatting>
  <conditionalFormatting sqref="A9:E9">
    <cfRule type="expression" dxfId="1" priority="44">
      <formula>LOWER($E9)="high"</formula>
    </cfRule>
  </conditionalFormatting>
  <conditionalFormatting sqref="A9:E9">
    <cfRule type="expression" dxfId="2" priority="45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