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leendert.vanwolfswin\Documents\GitHub\threedi-docs\source\other\"/>
    </mc:Choice>
  </mc:AlternateContent>
  <xr:revisionPtr revIDLastSave="0" documentId="13_ncr:1_{06466D5C-604C-430C-8D1E-1B739A913A6C}" xr6:coauthVersionLast="47" xr6:coauthVersionMax="47" xr10:uidLastSave="{00000000-0000-0000-0000-000000000000}"/>
  <bookViews>
    <workbookView xWindow="-108" yWindow="-108" windowWidth="23256" windowHeight="13896" tabRatio="396" activeTab="1" xr2:uid="{00000000-000D-0000-FFFF-FFFF00000000}"/>
  </bookViews>
  <sheets>
    <sheet name="schema 219" sheetId="45" r:id="rId1"/>
    <sheet name="schema 300" sheetId="53" r:id="rId2"/>
  </sheets>
  <definedNames>
    <definedName name="_xlnm._FilterDatabase" localSheetId="0" hidden="1">'schema 219'!$C$1:$G$1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9" i="53" l="1"/>
  <c r="H548" i="53"/>
  <c r="H547" i="53"/>
  <c r="H546" i="53"/>
  <c r="H545" i="53"/>
  <c r="H544" i="53"/>
  <c r="H543" i="53"/>
  <c r="H542" i="53"/>
  <c r="H541" i="53"/>
  <c r="H540" i="53"/>
  <c r="H539" i="53"/>
  <c r="H538" i="53"/>
  <c r="H537" i="53"/>
  <c r="H536" i="53"/>
  <c r="H533" i="53"/>
  <c r="H532" i="53"/>
  <c r="H531" i="53"/>
  <c r="H530" i="53"/>
  <c r="H529" i="53"/>
  <c r="H528" i="53"/>
  <c r="H527" i="53"/>
  <c r="H526" i="53"/>
  <c r="H525" i="53"/>
  <c r="H524" i="53"/>
  <c r="H523" i="53"/>
  <c r="H522" i="53"/>
  <c r="H521" i="53"/>
  <c r="H520" i="53"/>
  <c r="H519" i="53"/>
  <c r="H518" i="53"/>
  <c r="H517" i="53"/>
  <c r="H516" i="53"/>
  <c r="H515" i="53"/>
  <c r="H514" i="53"/>
  <c r="H511" i="53"/>
  <c r="H510" i="53"/>
  <c r="H509" i="53"/>
  <c r="H508" i="53"/>
  <c r="H507" i="53"/>
  <c r="H506" i="53"/>
  <c r="H505" i="53"/>
  <c r="H504" i="53"/>
  <c r="H503" i="53"/>
  <c r="H500" i="53"/>
  <c r="H499" i="53"/>
  <c r="H498" i="53"/>
  <c r="H497" i="53"/>
  <c r="H496" i="53"/>
  <c r="H495" i="53"/>
  <c r="H492" i="53"/>
  <c r="H491" i="53"/>
  <c r="H488" i="53"/>
  <c r="H487" i="53"/>
  <c r="H486" i="53"/>
  <c r="H485" i="53"/>
  <c r="H484" i="53"/>
  <c r="H483" i="53"/>
  <c r="H482" i="53"/>
  <c r="H481" i="53"/>
  <c r="H480" i="53"/>
  <c r="H479" i="53"/>
  <c r="H475" i="53"/>
  <c r="H474" i="53"/>
  <c r="H473" i="53"/>
  <c r="H472" i="53"/>
  <c r="H471" i="53"/>
  <c r="H470" i="53"/>
  <c r="H469" i="53"/>
  <c r="H468" i="53"/>
  <c r="H467" i="53"/>
  <c r="H466" i="53"/>
  <c r="H463" i="53"/>
  <c r="H462" i="53"/>
  <c r="H461" i="53"/>
  <c r="H460" i="53"/>
  <c r="H459" i="53"/>
  <c r="H458" i="53"/>
  <c r="H457" i="53"/>
  <c r="H456" i="53"/>
  <c r="H453" i="53"/>
  <c r="H452" i="53"/>
  <c r="H451" i="53"/>
  <c r="H450" i="53"/>
  <c r="H449" i="53"/>
  <c r="H448" i="53"/>
  <c r="H447" i="53"/>
  <c r="H444" i="53"/>
  <c r="H443" i="53"/>
  <c r="H442" i="53"/>
  <c r="H441" i="53"/>
  <c r="H438" i="53"/>
  <c r="H437" i="53"/>
  <c r="H436" i="53"/>
  <c r="H435" i="53"/>
  <c r="H434" i="53"/>
  <c r="H433" i="53"/>
  <c r="H430" i="53"/>
  <c r="H429" i="53"/>
  <c r="H428" i="53"/>
  <c r="H427" i="53"/>
  <c r="H426" i="53"/>
  <c r="H425" i="53"/>
  <c r="H424" i="53"/>
  <c r="H421" i="53"/>
  <c r="H420" i="53"/>
  <c r="H419" i="53"/>
  <c r="H418" i="53"/>
  <c r="H417" i="53"/>
  <c r="H416" i="53"/>
  <c r="H415" i="53"/>
  <c r="H414" i="53"/>
  <c r="H413" i="53"/>
  <c r="H412" i="53"/>
  <c r="H411" i="53"/>
  <c r="H410" i="53"/>
  <c r="H407" i="53"/>
  <c r="H406" i="53"/>
  <c r="H405" i="53"/>
  <c r="H404" i="53"/>
  <c r="H403" i="53"/>
  <c r="H402" i="53"/>
  <c r="H401" i="53"/>
  <c r="H400" i="53"/>
  <c r="H399" i="53"/>
  <c r="H396" i="53"/>
  <c r="H395" i="53"/>
  <c r="H394" i="53"/>
  <c r="H393" i="53"/>
  <c r="H392" i="53"/>
  <c r="H391" i="53"/>
  <c r="H390" i="53"/>
  <c r="H389" i="53"/>
  <c r="H388" i="53"/>
  <c r="H387" i="53"/>
  <c r="H386" i="53"/>
  <c r="H385" i="53"/>
  <c r="H384" i="53"/>
  <c r="H383" i="53"/>
  <c r="H382" i="53"/>
  <c r="H381" i="53"/>
  <c r="H380" i="53"/>
  <c r="H379" i="53"/>
  <c r="H378" i="53"/>
  <c r="H377" i="53"/>
  <c r="H376" i="53"/>
  <c r="H375" i="53"/>
  <c r="H372" i="53"/>
  <c r="H371" i="53"/>
  <c r="H370" i="53"/>
  <c r="H367" i="53"/>
  <c r="H366" i="53"/>
  <c r="H365" i="53"/>
  <c r="H364" i="53"/>
  <c r="H363" i="53"/>
  <c r="H362" i="53"/>
  <c r="H361" i="53"/>
  <c r="H360" i="53"/>
  <c r="H359" i="53"/>
  <c r="H358" i="53"/>
  <c r="H357" i="53"/>
  <c r="H356" i="53"/>
  <c r="H355" i="53"/>
  <c r="H354" i="53"/>
  <c r="H353" i="53"/>
  <c r="H352" i="53"/>
  <c r="H351" i="53"/>
  <c r="H350" i="53"/>
  <c r="H349" i="53"/>
  <c r="H346" i="53"/>
  <c r="H345" i="53"/>
  <c r="H344" i="53"/>
  <c r="H343" i="53"/>
  <c r="H342" i="53"/>
  <c r="H340" i="53"/>
  <c r="H339" i="53"/>
  <c r="H338" i="53"/>
  <c r="H335" i="53"/>
  <c r="H334" i="53"/>
  <c r="H333" i="53"/>
  <c r="H332" i="53"/>
  <c r="H331" i="53"/>
  <c r="H330" i="53"/>
  <c r="H329" i="53"/>
  <c r="H328" i="53"/>
  <c r="H327" i="53"/>
  <c r="H326" i="53"/>
  <c r="H325" i="53"/>
  <c r="H324" i="53"/>
  <c r="H323" i="53"/>
  <c r="H322" i="53"/>
  <c r="H321" i="53"/>
  <c r="H320" i="53"/>
  <c r="H319" i="53"/>
  <c r="H318" i="53"/>
  <c r="H317" i="53"/>
  <c r="H316" i="53"/>
  <c r="H315" i="53"/>
  <c r="H314" i="53"/>
  <c r="H313" i="53"/>
  <c r="H312" i="53"/>
  <c r="H311" i="53"/>
  <c r="H308" i="53"/>
  <c r="H307" i="53"/>
  <c r="H306" i="53"/>
  <c r="H305" i="53"/>
  <c r="H304" i="53"/>
  <c r="H303" i="53"/>
  <c r="H302" i="53"/>
  <c r="H301" i="53"/>
  <c r="H300" i="53"/>
  <c r="H299" i="53"/>
  <c r="H298" i="53"/>
  <c r="H297" i="53"/>
  <c r="H296" i="53"/>
  <c r="H295" i="53"/>
  <c r="H294" i="53"/>
  <c r="H293" i="53"/>
  <c r="H292" i="53"/>
  <c r="H291" i="53"/>
  <c r="H290" i="53"/>
  <c r="H289" i="53"/>
  <c r="H288" i="53"/>
  <c r="H287" i="53"/>
  <c r="H286" i="53"/>
  <c r="H285" i="53"/>
  <c r="H284" i="53"/>
  <c r="H283" i="53"/>
  <c r="H280" i="53"/>
  <c r="H279" i="53"/>
  <c r="H278" i="53"/>
  <c r="H277" i="53"/>
  <c r="H276" i="53"/>
  <c r="H275" i="53"/>
  <c r="H274" i="53"/>
  <c r="H273" i="53"/>
  <c r="H272" i="53"/>
  <c r="I272" i="53" s="1"/>
  <c r="H271" i="53"/>
  <c r="I271" i="53" s="1"/>
  <c r="H270" i="53"/>
  <c r="H269" i="53"/>
  <c r="H268" i="53"/>
  <c r="H267" i="53"/>
  <c r="H266" i="53"/>
  <c r="H263" i="53"/>
  <c r="H262" i="53"/>
  <c r="H261" i="53"/>
  <c r="H260" i="53"/>
  <c r="H259" i="53"/>
  <c r="H258" i="53"/>
  <c r="H257" i="53"/>
  <c r="H256" i="53"/>
  <c r="H255" i="53"/>
  <c r="H252" i="53"/>
  <c r="H251" i="53"/>
  <c r="H250" i="53"/>
  <c r="H249" i="53"/>
  <c r="H248" i="53"/>
  <c r="H247" i="53"/>
  <c r="H246" i="53"/>
  <c r="H243" i="53"/>
  <c r="H242" i="53"/>
  <c r="H241" i="53"/>
  <c r="H240" i="53"/>
  <c r="H237" i="53"/>
  <c r="H236" i="53"/>
  <c r="H235" i="53"/>
  <c r="H234" i="53"/>
  <c r="H233" i="53"/>
  <c r="H232" i="53"/>
  <c r="H231" i="53"/>
  <c r="H230" i="53"/>
  <c r="H229" i="53"/>
  <c r="H228" i="53"/>
  <c r="H227" i="53"/>
  <c r="H224" i="53"/>
  <c r="H223" i="53"/>
  <c r="H222" i="53"/>
  <c r="H221" i="53"/>
  <c r="H220" i="53"/>
  <c r="H219" i="53"/>
  <c r="H218" i="53"/>
  <c r="H217" i="53"/>
  <c r="H216" i="53"/>
  <c r="H215" i="53"/>
  <c r="H214" i="53"/>
  <c r="H211" i="53"/>
  <c r="H210" i="53"/>
  <c r="H209" i="53"/>
  <c r="H208" i="53"/>
  <c r="H207" i="53"/>
  <c r="H206" i="53"/>
  <c r="H205" i="53"/>
  <c r="H204" i="53"/>
  <c r="H201" i="53"/>
  <c r="H200" i="53"/>
  <c r="H199" i="53"/>
  <c r="H196" i="53"/>
  <c r="H195" i="53"/>
  <c r="H194" i="53"/>
  <c r="H193" i="53"/>
  <c r="H192" i="53"/>
  <c r="H191" i="53"/>
  <c r="H190" i="53"/>
  <c r="H187" i="53"/>
  <c r="H186" i="53"/>
  <c r="H185" i="53"/>
  <c r="H184" i="53"/>
  <c r="H183" i="53"/>
  <c r="H182" i="53"/>
  <c r="H181" i="53"/>
  <c r="H180" i="53"/>
  <c r="H179" i="53"/>
  <c r="H178" i="53"/>
  <c r="H177" i="53"/>
  <c r="H176" i="53"/>
  <c r="H175" i="53"/>
  <c r="H174" i="53"/>
  <c r="H173" i="53"/>
  <c r="H172" i="53"/>
  <c r="H171" i="53"/>
  <c r="H170" i="53"/>
  <c r="H169" i="53"/>
  <c r="H168" i="53"/>
  <c r="H167" i="53"/>
  <c r="H164" i="53"/>
  <c r="H163" i="53"/>
  <c r="H162" i="53"/>
  <c r="H161" i="53"/>
  <c r="H160" i="53"/>
  <c r="H159" i="53"/>
  <c r="H156" i="53"/>
  <c r="H155" i="53"/>
  <c r="H154" i="53"/>
  <c r="H153" i="53"/>
  <c r="H152" i="53"/>
  <c r="H151" i="53"/>
  <c r="H148" i="53"/>
  <c r="H147" i="53"/>
  <c r="H146" i="53"/>
  <c r="H145" i="53"/>
  <c r="H144" i="53"/>
  <c r="H143" i="53"/>
  <c r="H142" i="53"/>
  <c r="H139" i="53"/>
  <c r="H138" i="53"/>
  <c r="H137" i="53"/>
  <c r="H136" i="53"/>
  <c r="H135" i="53"/>
  <c r="H134" i="53"/>
  <c r="H133" i="53"/>
  <c r="H132" i="53"/>
  <c r="H129" i="53"/>
  <c r="H128" i="53"/>
  <c r="H127" i="53"/>
  <c r="H126" i="53"/>
  <c r="H123" i="53"/>
  <c r="H122" i="53"/>
  <c r="H121" i="53"/>
  <c r="H120" i="53"/>
  <c r="H119" i="53"/>
  <c r="H118" i="53"/>
  <c r="H117" i="53"/>
  <c r="H116" i="53"/>
  <c r="H115" i="53"/>
  <c r="H112" i="53"/>
  <c r="H111" i="53"/>
  <c r="H110" i="53"/>
  <c r="H109" i="53"/>
  <c r="H108" i="53"/>
  <c r="H105" i="53"/>
  <c r="H104" i="53"/>
  <c r="H103" i="53"/>
  <c r="I103" i="53" s="1"/>
  <c r="H102" i="53"/>
  <c r="I102" i="53" s="1"/>
  <c r="H101" i="53"/>
  <c r="H100" i="53"/>
  <c r="H99" i="53"/>
  <c r="H98" i="53"/>
  <c r="H97" i="53"/>
  <c r="H96" i="53"/>
  <c r="H95" i="53"/>
  <c r="H94" i="53"/>
  <c r="H93" i="53"/>
  <c r="H92" i="53"/>
  <c r="H91" i="53"/>
  <c r="H90" i="53"/>
  <c r="H89" i="53"/>
  <c r="H88" i="53"/>
  <c r="H87" i="53"/>
  <c r="H86" i="53"/>
  <c r="H83" i="53"/>
  <c r="H82" i="53"/>
  <c r="H81" i="53"/>
  <c r="H80" i="53"/>
  <c r="H79" i="53"/>
  <c r="H78" i="53"/>
  <c r="H77" i="53"/>
  <c r="H76" i="53"/>
  <c r="H75" i="53"/>
  <c r="H74" i="53"/>
  <c r="H73" i="53"/>
  <c r="H72" i="53"/>
  <c r="H71" i="53"/>
  <c r="H70" i="53"/>
  <c r="H69" i="53"/>
  <c r="H68" i="53"/>
  <c r="H67" i="53"/>
  <c r="H66" i="53"/>
  <c r="H65" i="53"/>
  <c r="H64" i="53"/>
  <c r="H61" i="53"/>
  <c r="H60" i="53"/>
  <c r="H59" i="53"/>
  <c r="H58" i="53"/>
  <c r="H57" i="53"/>
  <c r="H56" i="53"/>
  <c r="H55" i="53"/>
  <c r="H54" i="53"/>
  <c r="H53" i="53"/>
  <c r="H52" i="53"/>
  <c r="H51" i="53"/>
  <c r="H50" i="53"/>
  <c r="H49" i="53"/>
  <c r="H48" i="53"/>
  <c r="H47" i="53"/>
  <c r="H46" i="53"/>
  <c r="H43" i="53"/>
  <c r="H42" i="53"/>
  <c r="H41" i="53"/>
  <c r="H40" i="53"/>
  <c r="H39" i="53"/>
  <c r="H38" i="53"/>
  <c r="H37" i="53"/>
  <c r="H36" i="53"/>
  <c r="H35" i="53"/>
  <c r="H34" i="53"/>
  <c r="H33" i="53"/>
  <c r="H32" i="53"/>
  <c r="H29" i="53"/>
  <c r="H28" i="53"/>
  <c r="H27" i="53"/>
  <c r="H26" i="53"/>
  <c r="H25" i="53"/>
  <c r="H24" i="53"/>
  <c r="H23" i="53"/>
  <c r="H22" i="53"/>
  <c r="H21" i="53"/>
  <c r="H18" i="53"/>
  <c r="H17" i="53"/>
  <c r="H16" i="53"/>
  <c r="H15" i="53"/>
  <c r="H14" i="53"/>
  <c r="H13" i="53"/>
  <c r="H12" i="53"/>
  <c r="H11" i="53"/>
  <c r="H9" i="53"/>
  <c r="H6" i="53"/>
  <c r="H5" i="53"/>
  <c r="H4" i="53"/>
  <c r="H3" i="53"/>
  <c r="H10" i="53"/>
  <c r="G30" i="45"/>
  <c r="G29" i="45"/>
</calcChain>
</file>

<file path=xl/sharedStrings.xml><?xml version="1.0" encoding="utf-8"?>
<sst xmlns="http://schemas.openxmlformats.org/spreadsheetml/2006/main" count="4798" uniqueCount="494">
  <si>
    <t>table (schema 219)</t>
  </si>
  <si>
    <t>name</t>
  </si>
  <si>
    <t>type</t>
  </si>
  <si>
    <t>comments</t>
  </si>
  <si>
    <t>v2_channel</t>
  </si>
  <si>
    <t>id</t>
  </si>
  <si>
    <t>INTEGER</t>
  </si>
  <si>
    <t>channel</t>
  </si>
  <si>
    <t>display_name</t>
  </si>
  <si>
    <t>VARCHAR</t>
  </si>
  <si>
    <t>code</t>
  </si>
  <si>
    <t>calculation_type</t>
  </si>
  <si>
    <t>exchange_type</t>
  </si>
  <si>
    <t>dist_calc_points</t>
  </si>
  <si>
    <t>FLOAT</t>
  </si>
  <si>
    <t>calculation_point_distance</t>
  </si>
  <si>
    <t>zoom_category</t>
  </si>
  <si>
    <t>Removed</t>
  </si>
  <si>
    <t>connection_node_start_id</t>
  </si>
  <si>
    <t>connection_node_id_start</t>
  </si>
  <si>
    <t>connection_node_end_id</t>
  </si>
  <si>
    <t>connection_node_id_end</t>
  </si>
  <si>
    <t>the_geom</t>
  </si>
  <si>
    <t>LINESTRING</t>
  </si>
  <si>
    <t>geom</t>
  </si>
  <si>
    <t>exchange_thickness</t>
  </si>
  <si>
    <t>hydraulic_conductivity_in</t>
  </si>
  <si>
    <t>hydraulic_conductivity_out</t>
  </si>
  <si>
    <t>v2_connection_nodes</t>
  </si>
  <si>
    <t>connection_node</t>
  </si>
  <si>
    <t>storage_area</t>
  </si>
  <si>
    <t>initial_waterlevel</t>
  </si>
  <si>
    <t>initial_water_level</t>
  </si>
  <si>
    <t>POINT</t>
  </si>
  <si>
    <t>the_geom_linestring</t>
  </si>
  <si>
    <t>v2_cross_section_definition</t>
  </si>
  <si>
    <t>width</t>
  </si>
  <si>
    <t>cross_section_location, orifice, pipe, weir</t>
  </si>
  <si>
    <t>cross_section_width, cross_section_table</t>
  </si>
  <si>
    <t>height</t>
  </si>
  <si>
    <t>cross_section_height, cross_section_table</t>
  </si>
  <si>
    <t>shape</t>
  </si>
  <si>
    <t>friction_values</t>
  </si>
  <si>
    <t>cross_section_location</t>
  </si>
  <si>
    <t>cross_section_friction_table</t>
  </si>
  <si>
    <t>vegetation_stem_densities</t>
  </si>
  <si>
    <t>vegetation_stem_diameters</t>
  </si>
  <si>
    <t>vegetation_heights</t>
  </si>
  <si>
    <t>vegetation_drag_coefficients</t>
  </si>
  <si>
    <t>v2_cross_section_location</t>
  </si>
  <si>
    <t>reference_level</t>
  </si>
  <si>
    <t>friction_type</t>
  </si>
  <si>
    <t>friction_value</t>
  </si>
  <si>
    <t>bank_level</t>
  </si>
  <si>
    <t>channel_id</t>
  </si>
  <si>
    <t>definition_id</t>
  </si>
  <si>
    <t>GEOMETRY</t>
  </si>
  <si>
    <t>vegetation_stem_density</t>
  </si>
  <si>
    <t>vegetation_stem_diameter</t>
  </si>
  <si>
    <t>vegetation_height</t>
  </si>
  <si>
    <t>vegetation_drag_coefficient</t>
  </si>
  <si>
    <t>vegetation_drag_coeficients</t>
  </si>
  <si>
    <t>v2_culvert</t>
  </si>
  <si>
    <t>culvert</t>
  </si>
  <si>
    <t>discharge_coefficient_positive</t>
  </si>
  <si>
    <t>discharge_coefficient_negative</t>
  </si>
  <si>
    <t>invert_level_start_point</t>
  </si>
  <si>
    <t>invert_level_start</t>
  </si>
  <si>
    <t>invert_level_end_point</t>
  </si>
  <si>
    <t>invert_level_end</t>
  </si>
  <si>
    <t>cross_section_definition_id</t>
  </si>
  <si>
    <t>v2_manhole</t>
  </si>
  <si>
    <t>length</t>
  </si>
  <si>
    <t>surface_level</t>
  </si>
  <si>
    <t>manhole_surface_level</t>
  </si>
  <si>
    <t>bottom_level</t>
  </si>
  <si>
    <t>drain_level</t>
  </si>
  <si>
    <t>sediment_level</t>
  </si>
  <si>
    <t>manhole_indicator</t>
  </si>
  <si>
    <t>connection_node_id</t>
  </si>
  <si>
    <t>v2_orifice</t>
  </si>
  <si>
    <t>orifice</t>
  </si>
  <si>
    <t>crest_type</t>
  </si>
  <si>
    <t>crest_level</t>
  </si>
  <si>
    <t>sewerage</t>
  </si>
  <si>
    <t>BOOLEAN</t>
  </si>
  <si>
    <t>v2_pipe</t>
  </si>
  <si>
    <t>pipe</t>
  </si>
  <si>
    <t>profile_num</t>
  </si>
  <si>
    <t>sewerage_type</t>
  </si>
  <si>
    <t>material</t>
  </si>
  <si>
    <t>material_id</t>
  </si>
  <si>
    <t>original_length</t>
  </si>
  <si>
    <t>v2_pumpstation</t>
  </si>
  <si>
    <t>pump, pump_map</t>
  </si>
  <si>
    <t>classification</t>
  </si>
  <si>
    <t>pump</t>
  </si>
  <si>
    <t>start_level</t>
  </si>
  <si>
    <t>lower_stop_level</t>
  </si>
  <si>
    <t>upper_stop_level</t>
  </si>
  <si>
    <t>capacity</t>
  </si>
  <si>
    <t>pump_map</t>
  </si>
  <si>
    <t>v2_weir</t>
  </si>
  <si>
    <t>weir</t>
  </si>
  <si>
    <t>external</t>
  </si>
  <si>
    <t>v2_windshielding</t>
  </si>
  <si>
    <t>windshielding_1d</t>
  </si>
  <si>
    <t>north</t>
  </si>
  <si>
    <t>northeast</t>
  </si>
  <si>
    <t>east</t>
  </si>
  <si>
    <t>southeast</t>
  </si>
  <si>
    <t>south</t>
  </si>
  <si>
    <t>southwest</t>
  </si>
  <si>
    <t>west</t>
  </si>
  <si>
    <t>northwest</t>
  </si>
  <si>
    <t>table (schema 300)</t>
  </si>
  <si>
    <t>MEDIUMINT</t>
  </si>
  <si>
    <t>TEXT</t>
  </si>
  <si>
    <t>tags</t>
  </si>
  <si>
    <t>New</t>
  </si>
  <si>
    <t>REAL</t>
  </si>
  <si>
    <t>v2_manhole or v2_connection_nodes</t>
  </si>
  <si>
    <t>visualisation</t>
  </si>
  <si>
    <t>exchange_level</t>
  </si>
  <si>
    <t>cross_section_shape</t>
  </si>
  <si>
    <t>cross_section_width</t>
  </si>
  <si>
    <t>REAL instead of TEXT. No longer used for tabulated / YZ</t>
  </si>
  <si>
    <t>cross_section_height</t>
  </si>
  <si>
    <t>cross_section_table</t>
  </si>
  <si>
    <t>width and height</t>
  </si>
  <si>
    <r>
      <rPr>
        <sz val="11"/>
        <color rgb="FF000000"/>
        <rFont val="Calibri"/>
        <family val="2"/>
        <scheme val="minor"/>
      </rPr>
      <t xml:space="preserve">Contains CSV-style data for tabulated / YZ cross-sections; </t>
    </r>
    <r>
      <rPr>
        <i/>
        <sz val="11"/>
        <color rgb="FF000000"/>
        <rFont val="Calibri"/>
        <family val="2"/>
        <scheme val="minor"/>
      </rPr>
      <t>height, width</t>
    </r>
    <r>
      <rPr>
        <sz val="11"/>
        <color rgb="FF000000"/>
        <rFont val="Calibri"/>
        <family val="2"/>
        <scheme val="minor"/>
      </rPr>
      <t xml:space="preserve"> pairs for tabulated; </t>
    </r>
    <r>
      <rPr>
        <i/>
        <sz val="11"/>
        <color rgb="FF000000"/>
        <rFont val="Calibri"/>
        <family val="2"/>
        <scheme val="minor"/>
      </rPr>
      <t>y, z</t>
    </r>
    <r>
      <rPr>
        <sz val="11"/>
        <color rgb="FF000000"/>
        <rFont val="Calibri"/>
        <family val="2"/>
        <scheme val="minor"/>
      </rPr>
      <t xml:space="preserve"> pairs for YZ</t>
    </r>
  </si>
  <si>
    <t>cross_section_friction_values</t>
  </si>
  <si>
    <t>cross_section_vegetation_table</t>
  </si>
  <si>
    <t>vegetation_stem_densities, vegetation_stem_diameters, vegetation_heights, vegetation_drag_coefficients</t>
  </si>
  <si>
    <t>Contains CSV-style data with the "columns" vegetation_stem_densities, vegetation_stem_diameters, vegetation_heights, vegetation_drag_coefficients</t>
  </si>
  <si>
    <r>
      <t xml:space="preserve">Contains CSV-style data for tabulated / YZ cross-sections; </t>
    </r>
    <r>
      <rPr>
        <i/>
        <sz val="11"/>
        <color rgb="FF000000"/>
        <rFont val="Calibri"/>
        <family val="2"/>
        <scheme val="minor"/>
      </rPr>
      <t>height, width</t>
    </r>
    <r>
      <rPr>
        <sz val="11"/>
        <color indexed="8"/>
        <rFont val="Calibri"/>
        <family val="2"/>
        <scheme val="minor"/>
      </rPr>
      <t xml:space="preserve"> pairs for tabulated; </t>
    </r>
    <r>
      <rPr>
        <i/>
        <sz val="11"/>
        <color rgb="FF000000"/>
        <rFont val="Calibri"/>
        <family val="2"/>
        <scheme val="minor"/>
      </rPr>
      <t>y, z</t>
    </r>
    <r>
      <rPr>
        <sz val="11"/>
        <color indexed="8"/>
        <rFont val="Calibri"/>
        <family val="2"/>
        <scheme val="minor"/>
      </rPr>
      <t xml:space="preserve"> pairs for YZ</t>
    </r>
  </si>
  <si>
    <t>description</t>
  </si>
  <si>
    <t>friction_coefficient</t>
  </si>
  <si>
    <t>Overrules the value specified in the referenced "material" row</t>
  </si>
  <si>
    <t>pump_id</t>
  </si>
  <si>
    <t>obstacle</t>
  </si>
  <si>
    <t>affects_2d</t>
  </si>
  <si>
    <t>If True, the exchange level (dpumax) of 2D-2D flowlines that are intersected by this obstacle are increased to the obstacle's crest level</t>
  </si>
  <si>
    <t>affects_1d2d_open_water</t>
  </si>
  <si>
    <t>If True, the exchange level (dpumax) of 1D-2D flowlines from "open water" nodes to 2D that are intersected by this obstacle are increased to the obstacle's crest level</t>
  </si>
  <si>
    <t>affects_1d2d_closed</t>
  </si>
  <si>
    <t>If True, the exchange level (dpumax) of 1D-2D flowlines from "closed" nodes (i.e. sewerage and culverts) to 2D that are intersected by this obstacle are increased to the obstacle's crest level</t>
  </si>
  <si>
    <t>table_control</t>
  </si>
  <si>
    <t>target_type</t>
  </si>
  <si>
    <t>memory_control</t>
  </si>
  <si>
    <t>model_settings</t>
  </si>
  <si>
    <t>node_open_water_detection</t>
  </si>
  <si>
    <t>v2_dem_average_area</t>
  </si>
  <si>
    <t>dem_average_area</t>
  </si>
  <si>
    <t>POLYGON</t>
  </si>
  <si>
    <t>v2_exchange_line</t>
  </si>
  <si>
    <t>exchange_line</t>
  </si>
  <si>
    <t>v2_grid_refinement</t>
  </si>
  <si>
    <t>grid_refinement_line</t>
  </si>
  <si>
    <t>VARCHAR(255)</t>
  </si>
  <si>
    <t>refinement_level</t>
  </si>
  <si>
    <t>grid_level</t>
  </si>
  <si>
    <t>VARCHAR(100)</t>
  </si>
  <si>
    <t>v2_grid_refinement_area</t>
  </si>
  <si>
    <t>grid_refinement_area</t>
  </si>
  <si>
    <t>v2_obstacle</t>
  </si>
  <si>
    <t>v2_potential_breach</t>
  </si>
  <si>
    <t>potential_breach</t>
  </si>
  <si>
    <t>levee_material</t>
  </si>
  <si>
    <t>maximum_breach_depth</t>
  </si>
  <si>
    <t>initial_exchange_level</t>
  </si>
  <si>
    <t>final_exchange_level</t>
  </si>
  <si>
    <t>exchange_level - maximum_breach_depth</t>
  </si>
  <si>
    <t>v2_1d_boundary_conditions</t>
  </si>
  <si>
    <t>boundary_condition_1d</t>
  </si>
  <si>
    <t>boundary_type</t>
  </si>
  <si>
    <t>timeseries</t>
  </si>
  <si>
    <t>v2_1d_lateral</t>
  </si>
  <si>
    <t>lateral_1d</t>
  </si>
  <si>
    <t>v2_2d_boundary_conditions</t>
  </si>
  <si>
    <t>boundary_condition_2d</t>
  </si>
  <si>
    <t>v2_2d_lateral</t>
  </si>
  <si>
    <t>lateral_2d</t>
  </si>
  <si>
    <t>time_units</t>
  </si>
  <si>
    <t>interpolate</t>
  </si>
  <si>
    <t>Text field containing comma-separated integer values referencing tag.id</t>
  </si>
  <si>
    <t>Copied from the v2_connection_nodes row that is referenced by connection_node_id</t>
  </si>
  <si>
    <t>offset</t>
  </si>
  <si>
    <t>Units: time in seconds/minutes/hours (depending on "time_units"). Converted to seconds when written to the simulation template.</t>
  </si>
  <si>
    <t>units</t>
  </si>
  <si>
    <t>Possible values: 'm3/s'</t>
  </si>
  <si>
    <t>v2_2d_boundary_condition</t>
  </si>
  <si>
    <t>v2_impervious_surface</t>
  </si>
  <si>
    <r>
      <t xml:space="preserve">surface </t>
    </r>
    <r>
      <rPr>
        <b/>
        <sz val="11"/>
        <color rgb="FF000000"/>
        <rFont val="Calibri"/>
        <family val="2"/>
        <scheme val="minor"/>
      </rPr>
      <t>and</t>
    </r>
    <r>
      <rPr>
        <sz val="11"/>
        <color indexed="8"/>
        <rFont val="Calibri"/>
        <family val="2"/>
        <scheme val="minor"/>
      </rPr>
      <t xml:space="preserve"> dry_weather_flow</t>
    </r>
  </si>
  <si>
    <t>surface_inclination</t>
  </si>
  <si>
    <t>VARCHAR(64)</t>
  </si>
  <si>
    <t>surface_class</t>
  </si>
  <si>
    <t>VARCHAR(128)</t>
  </si>
  <si>
    <t>surface_sub_class</t>
  </si>
  <si>
    <t>nr_of_inhabitants</t>
  </si>
  <si>
    <t>dry_weather_flow</t>
  </si>
  <si>
    <t>multiplier</t>
  </si>
  <si>
    <t>area</t>
  </si>
  <si>
    <t>surface</t>
  </si>
  <si>
    <t>values</t>
  </si>
  <si>
    <t>v2_impervious_surface_map</t>
  </si>
  <si>
    <t>percentage</t>
  </si>
  <si>
    <r>
      <t xml:space="preserve">surface_map </t>
    </r>
    <r>
      <rPr>
        <b/>
        <sz val="11"/>
        <color rgb="FF000000"/>
        <rFont val="Calibri"/>
        <family val="2"/>
        <scheme val="minor"/>
      </rPr>
      <t>and</t>
    </r>
    <r>
      <rPr>
        <sz val="11"/>
        <color rgb="FF000000"/>
        <rFont val="Calibri"/>
        <family val="2"/>
        <scheme val="minor"/>
      </rPr>
      <t xml:space="preserve"> dry_weather_flow_map</t>
    </r>
  </si>
  <si>
    <t>impervious_surface_id</t>
  </si>
  <si>
    <r>
      <t xml:space="preserve">surface_id </t>
    </r>
    <r>
      <rPr>
        <b/>
        <sz val="11"/>
        <color rgb="FF000000"/>
        <rFont val="Calibri"/>
        <family val="2"/>
        <scheme val="minor"/>
      </rPr>
      <t xml:space="preserve">and </t>
    </r>
    <r>
      <rPr>
        <sz val="11"/>
        <color rgb="FF000000"/>
        <rFont val="Calibri"/>
        <family val="2"/>
        <scheme val="minor"/>
      </rPr>
      <t>dry_weather_flow_id</t>
    </r>
  </si>
  <si>
    <t>v2_surface</t>
  </si>
  <si>
    <t>function</t>
  </si>
  <si>
    <t>surface_parameters_id</t>
  </si>
  <si>
    <t>v2_surface_map</t>
  </si>
  <si>
    <t>surface_map</t>
  </si>
  <si>
    <t>surface_id</t>
  </si>
  <si>
    <t>v2_surface_parameters</t>
  </si>
  <si>
    <t>surface_parameters</t>
  </si>
  <si>
    <t>outflow_delay</t>
  </si>
  <si>
    <t>surface_layer_thickness</t>
  </si>
  <si>
    <t>infiltration</t>
  </si>
  <si>
    <t>max_infiltration_capacity</t>
  </si>
  <si>
    <t>min_infiltration_capacity</t>
  </si>
  <si>
    <t>infiltration_decay_constant</t>
  </si>
  <si>
    <t>infiltration_recovery_constant</t>
  </si>
  <si>
    <r>
      <t xml:space="preserve">v2_impervious_surface </t>
    </r>
    <r>
      <rPr>
        <b/>
        <sz val="11"/>
        <color rgb="FF000000"/>
        <rFont val="Calibri"/>
        <family val="2"/>
        <scheme val="minor"/>
      </rPr>
      <t>or</t>
    </r>
    <r>
      <rPr>
        <sz val="11"/>
        <color rgb="FF000000"/>
        <rFont val="Calibri"/>
        <family val="2"/>
        <scheme val="minor"/>
      </rPr>
      <t xml:space="preserve"> v2_surface</t>
    </r>
  </si>
  <si>
    <t>dry_weather_flow_distribution_id</t>
  </si>
  <si>
    <t>daily_total</t>
  </si>
  <si>
    <t>dry_weather_flow_map</t>
  </si>
  <si>
    <r>
      <t xml:space="preserve">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_map</t>
    </r>
  </si>
  <si>
    <t>dry_weather_flow_id</t>
  </si>
  <si>
    <r>
      <t xml:space="preserve">impervious_surface_id </t>
    </r>
    <r>
      <rPr>
        <b/>
        <sz val="11"/>
        <color rgb="FF000000"/>
        <rFont val="Calibri"/>
        <family val="2"/>
        <scheme val="minor"/>
      </rPr>
      <t xml:space="preserve">or </t>
    </r>
    <r>
      <rPr>
        <sz val="11"/>
        <color rgb="FF000000"/>
        <rFont val="Calibri"/>
        <family val="2"/>
        <scheme val="minor"/>
      </rPr>
      <t>surface_id</t>
    </r>
  </si>
  <si>
    <t>dry_weather_flow_distribution</t>
  </si>
  <si>
    <t>distribution</t>
  </si>
  <si>
    <r>
      <t xml:space="preserve">derived from [v2_impervious_surface_map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 xml:space="preserve">_map] </t>
    </r>
    <r>
      <rPr>
        <b/>
        <sz val="11"/>
        <color rgb="FF000000"/>
        <rFont val="Calibri"/>
        <family val="2"/>
        <scheme val="minor"/>
      </rPr>
      <t>and</t>
    </r>
    <r>
      <rPr>
        <sz val="11"/>
        <color rgb="FF000000"/>
        <rFont val="Calibri"/>
        <family val="2"/>
        <scheme val="minor"/>
      </rPr>
      <t xml:space="preserve"> v2_connection_nodes</t>
    </r>
  </si>
  <si>
    <t>v2_aggregation_settings</t>
  </si>
  <si>
    <t>aggregation_settings</t>
  </si>
  <si>
    <t>global_settings_id</t>
  </si>
  <si>
    <t>var_name</t>
  </si>
  <si>
    <t>flow_variable</t>
  </si>
  <si>
    <t>nr_timesteps</t>
  </si>
  <si>
    <t>aggregation_method</t>
  </si>
  <si>
    <t>timestep</t>
  </si>
  <si>
    <t>interval</t>
  </si>
  <si>
    <t>v2_global_settings</t>
  </si>
  <si>
    <t>use_2d_flow</t>
  </si>
  <si>
    <t>use_1d_flow</t>
  </si>
  <si>
    <t>manhole_storage_area</t>
  </si>
  <si>
    <t>manhole_aboveground_storage_area</t>
  </si>
  <si>
    <t>simulation_template_settings</t>
  </si>
  <si>
    <t>sim_time_step</t>
  </si>
  <si>
    <t>time_step_settings</t>
  </si>
  <si>
    <t>time_step</t>
  </si>
  <si>
    <t>output_time_step</t>
  </si>
  <si>
    <t>start_time</t>
  </si>
  <si>
    <t>start_date</t>
  </si>
  <si>
    <t>grid_space</t>
  </si>
  <si>
    <t>minimum_cell_size</t>
  </si>
  <si>
    <t>calculation_point_distance_1d</t>
  </si>
  <si>
    <t>kmax</t>
  </si>
  <si>
    <t>nr_grid_levels</t>
  </si>
  <si>
    <t>guess_dams</t>
  </si>
  <si>
    <t>table_step_size</t>
  </si>
  <si>
    <t>minimum_table_step_size</t>
  </si>
  <si>
    <t>flooding_threshold</t>
  </si>
  <si>
    <t>numerical_settings</t>
  </si>
  <si>
    <t>advection_1d</t>
  </si>
  <si>
    <t>physical_settings</t>
  </si>
  <si>
    <t>use_advection_1d</t>
  </si>
  <si>
    <t>advection_2d</t>
  </si>
  <si>
    <t>use_advection_2d</t>
  </si>
  <si>
    <t>dem_file</t>
  </si>
  <si>
    <t>frict_type</t>
  </si>
  <si>
    <t>frict_coef</t>
  </si>
  <si>
    <t>frict_coef_file</t>
  </si>
  <si>
    <t>friction_coefficient_file</t>
  </si>
  <si>
    <t>water_level_ini_type</t>
  </si>
  <si>
    <t>initial_conditions</t>
  </si>
  <si>
    <t>initial_water_level_aggregation</t>
  </si>
  <si>
    <t>initial_waterlevel_file</t>
  </si>
  <si>
    <t>initial_water_level_file</t>
  </si>
  <si>
    <t>interception_global</t>
  </si>
  <si>
    <t>interception</t>
  </si>
  <si>
    <t>interception_file</t>
  </si>
  <si>
    <t>dem_obstacle_detection</t>
  </si>
  <si>
    <t>dem_obstacle_height</t>
  </si>
  <si>
    <t>embedded_cutoff_threshold</t>
  </si>
  <si>
    <t>epsg_code</t>
  </si>
  <si>
    <t>timestep_plus</t>
  </si>
  <si>
    <t>use_time_step_stretch</t>
  </si>
  <si>
    <t>max_angle_1d_advection</t>
  </si>
  <si>
    <t>minimum_sim_time_step</t>
  </si>
  <si>
    <t>min_time_step</t>
  </si>
  <si>
    <t>maximum_sim_time_step</t>
  </si>
  <si>
    <t>max_time_step</t>
  </si>
  <si>
    <t>frict_avg</t>
  </si>
  <si>
    <t>friction_averaging</t>
  </si>
  <si>
    <t>wind_shielding_file</t>
  </si>
  <si>
    <t>use_0d_inflow</t>
  </si>
  <si>
    <t>table_step_size_1d</t>
  </si>
  <si>
    <t>use_2d_rain</t>
  </si>
  <si>
    <t>initial_groundwater_level</t>
  </si>
  <si>
    <t>initial_groundwater_level_file</t>
  </si>
  <si>
    <t>initial_groundwater_level_type</t>
  </si>
  <si>
    <t>initial_groundwater_level_aggregation</t>
  </si>
  <si>
    <t>numerical_settings_id</t>
  </si>
  <si>
    <t>interflow_settings_id</t>
  </si>
  <si>
    <t>use_interflow</t>
  </si>
  <si>
    <t>control_group_id</t>
  </si>
  <si>
    <t>use_structure_control</t>
  </si>
  <si>
    <t>simple_infiltration_settings_id</t>
  </si>
  <si>
    <t>use_simple_infiltration</t>
  </si>
  <si>
    <t>groundwater_settings_id</t>
  </si>
  <si>
    <r>
      <rPr>
        <sz val="11"/>
        <color rgb="FF000000"/>
        <rFont val="Calibri"/>
        <family val="2"/>
        <scheme val="minor"/>
      </rPr>
      <t xml:space="preserve">use_groundwater_flow </t>
    </r>
    <r>
      <rPr>
        <b/>
        <sz val="11"/>
        <color rgb="FFFF0000"/>
        <rFont val="Calibri"/>
        <family val="2"/>
        <scheme val="minor"/>
      </rPr>
      <t>and</t>
    </r>
    <r>
      <rPr>
        <sz val="11"/>
        <color rgb="FF000000"/>
        <rFont val="Calibri"/>
        <family val="2"/>
        <scheme val="minor"/>
      </rPr>
      <t xml:space="preserve"> use_groundwater_storage</t>
    </r>
  </si>
  <si>
    <t>maximum_table_step_size</t>
  </si>
  <si>
    <t>vegetation_drag_settings_id</t>
  </si>
  <si>
    <t>use_vegetation_drag_2d</t>
  </si>
  <si>
    <t>v2_groundwater</t>
  </si>
  <si>
    <t>groundwater</t>
  </si>
  <si>
    <t>groundwater_impervious_layer_level</t>
  </si>
  <si>
    <t>groundwater_impervious_layer_level_file</t>
  </si>
  <si>
    <t>groundwater_impervious_layer_level_type</t>
  </si>
  <si>
    <t>groundwater_impervious_layer_level_aggregation</t>
  </si>
  <si>
    <t>phreatic_storage_capacity</t>
  </si>
  <si>
    <t>phreatic_storage_capacity_file</t>
  </si>
  <si>
    <t>phreatic_storage_capacity_type</t>
  </si>
  <si>
    <t>phreatic_storage_capacity_aggregation</t>
  </si>
  <si>
    <t>equilibrium_infiltration_rate</t>
  </si>
  <si>
    <t>equilibrium_infiltration_rate_file</t>
  </si>
  <si>
    <t>equilibrium_infiltration_rate_type</t>
  </si>
  <si>
    <t>equilibrium_infiltration_rate_aggregation</t>
  </si>
  <si>
    <t>initial_infiltration_rate</t>
  </si>
  <si>
    <t>initial_infiltration_rate_file</t>
  </si>
  <si>
    <t>initial_infiltration_rate_type</t>
  </si>
  <si>
    <t>initial_infiltration_rate_aggregation</t>
  </si>
  <si>
    <t>infiltration_decay_period</t>
  </si>
  <si>
    <t>infiltration_decay_period_file</t>
  </si>
  <si>
    <t>infiltration_decay_period_type</t>
  </si>
  <si>
    <t>infiltration_decay_period_aggregation</t>
  </si>
  <si>
    <t>groundwater_hydro_connectivity</t>
  </si>
  <si>
    <t>groundwater_hydraulic_conductivity</t>
  </si>
  <si>
    <t>groundwater_hydro_connectivity_file</t>
  </si>
  <si>
    <t>groundwater_hydraulic_conductivity_file</t>
  </si>
  <si>
    <t>groundwater_hydro_connectivity_type</t>
  </si>
  <si>
    <t>groundwater_hydraulic_conductivity_aggregation</t>
  </si>
  <si>
    <t>leakage</t>
  </si>
  <si>
    <t>leakage_file</t>
  </si>
  <si>
    <t>v2_interflow</t>
  </si>
  <si>
    <t>interflow</t>
  </si>
  <si>
    <t>interflow_type</t>
  </si>
  <si>
    <t>porosity</t>
  </si>
  <si>
    <t>porosity_file</t>
  </si>
  <si>
    <t>porosity_layer_thickness</t>
  </si>
  <si>
    <t>impervious_layer_elevation</t>
  </si>
  <si>
    <t>hydraulic_conductivity</t>
  </si>
  <si>
    <t>hydraulic_conductivity_file</t>
  </si>
  <si>
    <t>v2_numerical_settings</t>
  </si>
  <si>
    <t>cfl_strictness_factor_1d</t>
  </si>
  <si>
    <t>cfl_strictness_factor_2d</t>
  </si>
  <si>
    <t>convergence_cg</t>
  </si>
  <si>
    <t>convergence_eps</t>
  </si>
  <si>
    <t>flow_direction_threshold</t>
  </si>
  <si>
    <t>frict_shallow_water_correction</t>
  </si>
  <si>
    <t>friction_shallow_water_depth_correction</t>
  </si>
  <si>
    <t>general_numerical_threshold</t>
  </si>
  <si>
    <t>integration_method</t>
  </si>
  <si>
    <t>time_integration_method</t>
  </si>
  <si>
    <t>limiter_grad_1d</t>
  </si>
  <si>
    <t>limiter_waterlevel_gradient_1d</t>
  </si>
  <si>
    <t>limiter_grad_2d</t>
  </si>
  <si>
    <t>limiter_waterlevel_gradient_2d</t>
  </si>
  <si>
    <t>limiter_slope_crossectional_area_2d</t>
  </si>
  <si>
    <t>limiter_slope_friction_2d</t>
  </si>
  <si>
    <t>max_nonlin_iterations</t>
  </si>
  <si>
    <t>max_non_linear_newton_iterations</t>
  </si>
  <si>
    <t>max_degree</t>
  </si>
  <si>
    <t>max_degree_gauss_seidel</t>
  </si>
  <si>
    <t>minimum_friction_velocity</t>
  </si>
  <si>
    <t>min_friction_velocity</t>
  </si>
  <si>
    <t>minimum_surface_area</t>
  </si>
  <si>
    <t>min_surface_area</t>
  </si>
  <si>
    <t>precon_cg</t>
  </si>
  <si>
    <t>use_preconditioner_cg</t>
  </si>
  <si>
    <t>preissmann_slot</t>
  </si>
  <si>
    <t>pump_implicit_ratio</t>
  </si>
  <si>
    <t>thin_water_layer_definition</t>
  </si>
  <si>
    <t>limiter_slope_thin_water_layer</t>
  </si>
  <si>
    <t>use_of_cg</t>
  </si>
  <si>
    <t>use_of_nested_newton</t>
  </si>
  <si>
    <t>use_nested_newton</t>
  </si>
  <si>
    <t>v2_simple_infiltration</t>
  </si>
  <si>
    <t>simple_infiltration</t>
  </si>
  <si>
    <t>infiltration_rate</t>
  </si>
  <si>
    <t>infiltration_rate_file</t>
  </si>
  <si>
    <t>infiltration_surface_option</t>
  </si>
  <si>
    <t>max_infiltration_capacity_file</t>
  </si>
  <si>
    <t>max_infiltration_volume_file</t>
  </si>
  <si>
    <t>max_infiltration_volume</t>
  </si>
  <si>
    <t>v2_vegetation_drag</t>
  </si>
  <si>
    <t>vegetation_drag_2d</t>
  </si>
  <si>
    <t>vegetation_height_file</t>
  </si>
  <si>
    <t>vegetation_stem_count</t>
  </si>
  <si>
    <t>vegetation_stem_count_file</t>
  </si>
  <si>
    <t>vegetation_stem_diameter_file</t>
  </si>
  <si>
    <t>vegetation_drag_coefficient_file</t>
  </si>
  <si>
    <t>Two minor changes have been made in the naming of the variables, to make them consistent with the API: waterlevel has been renamed to water_level, wet_cross-section to wet_cross_section</t>
  </si>
  <si>
    <t>The (relative) path will be stripped; only the file name remains.</t>
  </si>
  <si>
    <t>use_groundwater_flow</t>
  </si>
  <si>
    <t>use_groundwater_storage</t>
  </si>
  <si>
    <t>use_interception</t>
  </si>
  <si>
    <t>measure_location</t>
  </si>
  <si>
    <t>v2_control_measure_map</t>
  </si>
  <si>
    <t>The connection node is to be identified via v2_control_measure_map.object_id = v2_connection_nodes.id</t>
  </si>
  <si>
    <t>object_id</t>
  </si>
  <si>
    <t>measure_variable</t>
  </si>
  <si>
    <r>
      <t xml:space="preserve">v2_control_table </t>
    </r>
    <r>
      <rPr>
        <i/>
        <sz val="11"/>
        <color rgb="FF000000"/>
        <rFont val="Calibri"/>
        <family val="2"/>
        <scheme val="minor"/>
      </rPr>
      <t>or</t>
    </r>
    <r>
      <rPr>
        <sz val="11"/>
        <color rgb="FF000000"/>
        <rFont val="Calibri"/>
        <family val="2"/>
        <scheme val="minor"/>
      </rPr>
      <t xml:space="preserve"> v2_control_memory</t>
    </r>
    <r>
      <rPr>
        <i/>
        <sz val="11"/>
        <color rgb="FF000000"/>
        <rFont val="Calibri"/>
        <family val="2"/>
        <scheme val="minor"/>
      </rPr>
      <t xml:space="preserve"> </t>
    </r>
  </si>
  <si>
    <t>measure_map</t>
  </si>
  <si>
    <t>Line from control_measure_location.geom to table_control.geom or memory_control.geom depending on control_type)</t>
  </si>
  <si>
    <t>weight</t>
  </si>
  <si>
    <t>control_measure_location_id</t>
  </si>
  <si>
    <t>control_type</t>
  </si>
  <si>
    <t>v2_control</t>
  </si>
  <si>
    <t>Possible values: 'table' or 'memory'</t>
  </si>
  <si>
    <t>control_id</t>
  </si>
  <si>
    <t>v2_control_memory</t>
  </si>
  <si>
    <r>
      <rPr>
        <sz val="11"/>
        <color rgb="FF000000"/>
        <rFont val="Calibri"/>
        <family val="2"/>
        <scheme val="minor"/>
      </rPr>
      <t xml:space="preserve">v2_culvert </t>
    </r>
    <r>
      <rPr>
        <i/>
        <sz val="11"/>
        <color rgb="FF000000"/>
        <rFont val="Calibri"/>
        <family val="2"/>
        <scheme val="minor"/>
      </rPr>
      <t>or</t>
    </r>
    <r>
      <rPr>
        <sz val="11"/>
        <color rgb="FF000000"/>
        <rFont val="Calibri"/>
        <family val="2"/>
        <scheme val="minor"/>
      </rPr>
      <t xml:space="preserve"> v2_orifice </t>
    </r>
    <r>
      <rPr>
        <i/>
        <sz val="11"/>
        <color rgb="FF000000"/>
        <rFont val="Calibri"/>
        <family val="2"/>
        <scheme val="minor"/>
      </rPr>
      <t xml:space="preserve">or </t>
    </r>
    <r>
      <rPr>
        <sz val="11"/>
        <color rgb="FF000000"/>
        <rFont val="Calibri"/>
        <family val="2"/>
        <scheme val="minor"/>
      </rPr>
      <t xml:space="preserve">v2_weir </t>
    </r>
    <r>
      <rPr>
        <i/>
        <sz val="11"/>
        <color rgb="FF000000"/>
        <rFont val="Calibri"/>
        <family val="2"/>
        <scheme val="minor"/>
      </rPr>
      <t xml:space="preserve">or </t>
    </r>
    <r>
      <rPr>
        <sz val="11"/>
        <color rgb="FF000000"/>
        <rFont val="Calibri"/>
        <family val="2"/>
        <scheme val="minor"/>
      </rPr>
      <t>v2_pumpstation</t>
    </r>
  </si>
  <si>
    <t>action_type</t>
  </si>
  <si>
    <t>action_value_1</t>
  </si>
  <si>
    <t>action_value</t>
  </si>
  <si>
    <t>action_value_2</t>
  </si>
  <si>
    <t>is_inverse</t>
  </si>
  <si>
    <t>is_active</t>
  </si>
  <si>
    <t>lower_threshold</t>
  </si>
  <si>
    <t>upper_threshold</t>
  </si>
  <si>
    <t>target_id</t>
  </si>
  <si>
    <t>v2_control_table</t>
  </si>
  <si>
    <t>the_geom (see comment)</t>
  </si>
  <si>
    <t>action_table</t>
  </si>
  <si>
    <t>CSV-style table (rows separated by a newline character, columns separated by a comma). If the action_type is set_discharge_coefficients, the second column contains two values instead of one. These two values are separated by a space.</t>
  </si>
  <si>
    <t>measure_operator</t>
  </si>
  <si>
    <t>fid</t>
  </si>
  <si>
    <t>measure_group_id</t>
  </si>
  <si>
    <t>measure_frequency</t>
  </si>
  <si>
    <t>start</t>
  </si>
  <si>
    <t>end</t>
  </si>
  <si>
    <t>v2_control_delta</t>
  </si>
  <si>
    <t>measure_delta</t>
  </si>
  <si>
    <t>measure_dt</t>
  </si>
  <si>
    <t>action_time</t>
  </si>
  <si>
    <t>v2_control_group</t>
  </si>
  <si>
    <t>v2_control_measure_group</t>
  </si>
  <si>
    <t>object_type</t>
  </si>
  <si>
    <t>VARCHAR(50)</t>
  </si>
  <si>
    <t>action_value_1 and action_value_2</t>
  </si>
  <si>
    <t>v2_control_pid</t>
  </si>
  <si>
    <t>setpoint</t>
  </si>
  <si>
    <t>kp</t>
  </si>
  <si>
    <t>ki</t>
  </si>
  <si>
    <t>kd</t>
  </si>
  <si>
    <t>target_upper_limit</t>
  </si>
  <si>
    <t>target_lower_limit</t>
  </si>
  <si>
    <t>VARCHAR(2)</t>
  </si>
  <si>
    <t>v2_control_timed</t>
  </si>
  <si>
    <t>Possible values: 'seconds', 'minutes', 'hours'. Before this field was introduced, the time units where always interpreted as minutes</t>
  </si>
  <si>
    <t>In the migration from schema 219 to 300, the code from the manhole is used if available; otherwise, the code from the connection node is used</t>
  </si>
  <si>
    <t>In the migration from schema 219 to 300, the display_name from the manhole is used if available, otherwise the display name from the connection node is used</t>
  </si>
  <si>
    <t>Note that the data type has changed from text to real. This field is no longer used for storing tabulated or YZ cross-section data</t>
  </si>
  <si>
    <t>column name changed?</t>
  </si>
  <si>
    <r>
      <t xml:space="preserve">If the </t>
    </r>
    <r>
      <rPr>
        <sz val="11"/>
        <color rgb="FF000000"/>
        <rFont val="Courier New"/>
        <family val="3"/>
      </rPr>
      <t>action_type</t>
    </r>
    <r>
      <rPr>
        <sz val="11"/>
        <color rgb="FF000000"/>
        <rFont val="Calibri"/>
        <family val="2"/>
        <scheme val="minor"/>
      </rPr>
      <t xml:space="preserve"> is </t>
    </r>
    <r>
      <rPr>
        <sz val="11"/>
        <color rgb="FF000000"/>
        <rFont val="Courier New"/>
        <family val="3"/>
      </rPr>
      <t xml:space="preserve">set_discharge_coefficients, action_value contains two values, separated by </t>
    </r>
    <r>
      <rPr>
        <sz val="11"/>
        <color rgb="FF000000"/>
        <rFont val="Calibri"/>
        <family val="2"/>
        <scheme val="minor"/>
      </rPr>
      <t>a space. The first value is stored in action_value_1, the second in action_value_2. For all other action_types, there is only one value in action_value. This value is stored in action_value_1 and action_value_2 is left empty (NULL) in that case</t>
    </r>
  </si>
  <si>
    <t>Possible values: 'weir', 'orifice', 'pump', 'pipe', 'culvert', 'channel'. Note that these values have changed, in schema 219 it was v2_pumpstation, v2_pipe, v2_orifice, v2_culvert, v2_weir, or v2_channel</t>
  </si>
  <si>
    <t>(0) Node is regarded as open water if at least one channel connects to it (default)
(1) Node is regarded as open water if it has no storage area (for backwards compatibility only)</t>
  </si>
  <si>
    <t>Line from start connection node to end connection node; the geometrical length of the line is used to calculate the length and to create 1D2D connections</t>
  </si>
  <si>
    <t>v2_impervious_surface and v2_surface may have NULL geometry. In that case, a geometry is created as a buffer around the connection node on which it is mapped, such that the area of the geometry equals the value in the "area" attribute</t>
  </si>
  <si>
    <t xml:space="preserve">Line from point_on_surface(v2_[impervious]_surface.the_geom) to v2_connection_node.the_geom. </t>
  </si>
  <si>
    <t>Line from start connection node to end connection node. This line is used to calculate the length (for broad-crested weirs)</t>
  </si>
  <si>
    <t>data type changed?</t>
  </si>
  <si>
    <t>Yes</t>
  </si>
  <si>
    <t>migrated from table (schema 219)</t>
  </si>
  <si>
    <t>migrated from column (schema 219)</t>
  </si>
  <si>
    <t>column name (schema 300)</t>
  </si>
  <si>
    <t>values changed?</t>
  </si>
  <si>
    <t>New possible value: 99 (Other)</t>
  </si>
  <si>
    <t>Comma-separated (instead of space-separated) friction values</t>
  </si>
  <si>
    <t>Exactly 24 comma-separated values in %, one for each hour in the day. Should add up to 100</t>
  </si>
  <si>
    <t>In the new schema, using groundwater is switched on and off by model_settings.use_groundwater_flow and use_groundwater_storage</t>
  </si>
  <si>
    <t>In the new schema, using groundwater is switched on and off by model_settings.use_groundwater_flow and use_groundwater_storage.</t>
  </si>
  <si>
    <t>In the new schema, using interflow is switched on and off by model_settings.use_interflow.</t>
  </si>
  <si>
    <t>In the new schema, using simple infiltration is switched on and off by model_settings.use_simple_infiltration.</t>
  </si>
  <si>
    <t xml:space="preserve">In the new schema, using vegetation_drag in the 2D domain is switched on and off by model_settings.use_vegetation_drag_2d. </t>
  </si>
  <si>
    <t>This is now an absolute level (relative to datum, e.g. meters above mean sea level) instead of a depth (relative to exchange level)</t>
  </si>
  <si>
    <t>column name (schema 219)</t>
  </si>
  <si>
    <t>migrated to table (schema 300)</t>
  </si>
  <si>
    <t>migrated to column (schema 300)</t>
  </si>
  <si>
    <t>Possible values: "water_level",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</si>
</sst>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b/>
      <sz val="11"/>
      <color indexed="8"/>
      <name val="Calibri"/>
      <family val="2"/>
      <scheme val="minor"/>
    </font>
    <font>
      <sz val="11"/>
      <name val="Calibri"/>
      <family val="2"/>
      <scheme val="minor"/>
    </font>
    <font>
      <i/>
      <sz val="11"/>
      <color rgb="FF000000"/>
      <name val="Calibri"/>
      <family val="2"/>
      <scheme val="minor"/>
    </font>
    <font>
      <sz val="11"/>
      <color rgb="FF000000"/>
      <name val="Calibri"/>
      <family val="2"/>
      <scheme val="minor"/>
    </font>
    <font>
      <sz val="11"/>
      <color rgb="FF444444"/>
      <name val="Calibri"/>
      <family val="2"/>
      <charset val="1"/>
    </font>
    <font>
      <sz val="11"/>
      <color indexed="8"/>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sz val="11"/>
      <color rgb="FF000000"/>
      <name val="Courier New"/>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indexed="64"/>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0" fillId="0" borderId="1" xfId="0" applyBorder="1"/>
    <xf numFmtId="0" fontId="0" fillId="2" borderId="0" xfId="0" applyFill="1"/>
    <xf numFmtId="0" fontId="1" fillId="0" borderId="1" xfId="0" applyFont="1" applyBorder="1"/>
    <xf numFmtId="0" fontId="2" fillId="0" borderId="0" xfId="0" applyFont="1"/>
    <xf numFmtId="0" fontId="4" fillId="0" borderId="0" xfId="0" applyFont="1"/>
    <xf numFmtId="0" fontId="0" fillId="0" borderId="0" xfId="0" quotePrefix="1"/>
    <xf numFmtId="0" fontId="0" fillId="0" borderId="0" xfId="0"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8" fillId="0" borderId="0" xfId="0" applyFont="1"/>
    <xf numFmtId="0" fontId="6" fillId="0" borderId="0" xfId="0" applyFont="1"/>
  </cellXfs>
  <cellStyles count="1">
    <cellStyle name="Normal" xfId="0" builtinId="0"/>
  </cellStyles>
  <dxfs count="19">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9D9D9"/>
      <color rgb="FFC6EFCE"/>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8F9E-9945-4CE0-ACA1-889771BCC1CF}">
  <dimension ref="A1:H502"/>
  <sheetViews>
    <sheetView topLeftCell="C1" zoomScaleNormal="100" workbookViewId="0">
      <pane ySplit="1" topLeftCell="A51" activePane="bottomLeft" state="frozen"/>
      <selection pane="bottomLeft" activeCell="D69" sqref="D69"/>
    </sheetView>
  </sheetViews>
  <sheetFormatPr defaultRowHeight="14.4" x14ac:dyDescent="0.3"/>
  <cols>
    <col min="1" max="2" width="0" hidden="1" customWidth="1"/>
    <col min="3" max="3" width="24.6640625" bestFit="1" customWidth="1"/>
    <col min="4" max="4" width="26.33203125" bestFit="1" customWidth="1"/>
    <col min="5" max="5" width="13.33203125" bestFit="1" customWidth="1"/>
    <col min="6" max="6" width="37.6640625" bestFit="1" customWidth="1"/>
    <col min="7" max="7" width="37.88671875" style="6" bestFit="1" customWidth="1"/>
  </cols>
  <sheetData>
    <row r="1" spans="1:7" x14ac:dyDescent="0.3">
      <c r="C1" s="1" t="s">
        <v>0</v>
      </c>
      <c r="D1" s="1" t="s">
        <v>490</v>
      </c>
      <c r="E1" s="1" t="s">
        <v>2</v>
      </c>
      <c r="F1" s="1" t="s">
        <v>491</v>
      </c>
      <c r="G1" s="1" t="s">
        <v>492</v>
      </c>
    </row>
    <row r="2" spans="1:7" s="5" customFormat="1" ht="15" thickBot="1" x14ac:dyDescent="0.35">
      <c r="A2" s="3">
        <v>211</v>
      </c>
      <c r="B2" s="3" t="s">
        <v>173</v>
      </c>
      <c r="C2" s="5" t="s">
        <v>173</v>
      </c>
    </row>
    <row r="3" spans="1:7" x14ac:dyDescent="0.3">
      <c r="A3">
        <v>212</v>
      </c>
      <c r="B3" t="s">
        <v>173</v>
      </c>
      <c r="D3" t="s">
        <v>5</v>
      </c>
      <c r="E3" t="s">
        <v>6</v>
      </c>
      <c r="F3" t="s">
        <v>174</v>
      </c>
      <c r="G3" t="s">
        <v>5</v>
      </c>
    </row>
    <row r="4" spans="1:7" x14ac:dyDescent="0.3">
      <c r="A4">
        <v>213</v>
      </c>
      <c r="B4" t="s">
        <v>173</v>
      </c>
      <c r="D4" t="s">
        <v>175</v>
      </c>
      <c r="E4" t="s">
        <v>6</v>
      </c>
      <c r="F4" t="s">
        <v>174</v>
      </c>
      <c r="G4" t="s">
        <v>2</v>
      </c>
    </row>
    <row r="5" spans="1:7" x14ac:dyDescent="0.3">
      <c r="A5">
        <v>214</v>
      </c>
      <c r="B5" t="s">
        <v>173</v>
      </c>
      <c r="D5" t="s">
        <v>79</v>
      </c>
      <c r="E5" t="s">
        <v>117</v>
      </c>
      <c r="F5" t="s">
        <v>174</v>
      </c>
      <c r="G5" t="s">
        <v>79</v>
      </c>
    </row>
    <row r="6" spans="1:7" x14ac:dyDescent="0.3">
      <c r="A6">
        <v>215</v>
      </c>
      <c r="B6" t="s">
        <v>173</v>
      </c>
      <c r="D6" t="s">
        <v>176</v>
      </c>
      <c r="E6" t="s">
        <v>6</v>
      </c>
      <c r="F6" t="s">
        <v>174</v>
      </c>
      <c r="G6" t="s">
        <v>176</v>
      </c>
    </row>
    <row r="7" spans="1:7" x14ac:dyDescent="0.3">
      <c r="A7">
        <v>216</v>
      </c>
      <c r="B7" t="s">
        <v>173</v>
      </c>
      <c r="G7"/>
    </row>
    <row r="8" spans="1:7" s="5" customFormat="1" ht="15" thickBot="1" x14ac:dyDescent="0.35">
      <c r="A8" s="3">
        <v>217</v>
      </c>
      <c r="B8" s="3" t="s">
        <v>177</v>
      </c>
      <c r="C8" s="5" t="s">
        <v>177</v>
      </c>
    </row>
    <row r="9" spans="1:7" x14ac:dyDescent="0.3">
      <c r="A9">
        <v>218</v>
      </c>
      <c r="B9" t="s">
        <v>177</v>
      </c>
      <c r="D9" t="s">
        <v>5</v>
      </c>
      <c r="E9" t="s">
        <v>6</v>
      </c>
      <c r="F9" t="s">
        <v>178</v>
      </c>
      <c r="G9" t="s">
        <v>5</v>
      </c>
    </row>
    <row r="10" spans="1:7" x14ac:dyDescent="0.3">
      <c r="A10">
        <v>219</v>
      </c>
      <c r="B10" t="s">
        <v>177</v>
      </c>
      <c r="D10" t="s">
        <v>79</v>
      </c>
      <c r="E10" t="s">
        <v>6</v>
      </c>
      <c r="F10" t="s">
        <v>178</v>
      </c>
      <c r="G10" t="s">
        <v>79</v>
      </c>
    </row>
    <row r="11" spans="1:7" x14ac:dyDescent="0.3">
      <c r="A11">
        <v>220</v>
      </c>
      <c r="B11" t="s">
        <v>177</v>
      </c>
      <c r="D11" t="s">
        <v>176</v>
      </c>
      <c r="E11" t="s">
        <v>117</v>
      </c>
      <c r="F11" t="s">
        <v>178</v>
      </c>
      <c r="G11" t="s">
        <v>176</v>
      </c>
    </row>
    <row r="12" spans="1:7" x14ac:dyDescent="0.3">
      <c r="A12">
        <v>221</v>
      </c>
      <c r="B12" t="s">
        <v>177</v>
      </c>
      <c r="G12"/>
    </row>
    <row r="13" spans="1:7" s="5" customFormat="1" ht="15" thickBot="1" x14ac:dyDescent="0.35">
      <c r="A13" s="3">
        <v>222</v>
      </c>
      <c r="B13" s="3" t="s">
        <v>179</v>
      </c>
      <c r="C13" s="5" t="s">
        <v>179</v>
      </c>
    </row>
    <row r="14" spans="1:7" x14ac:dyDescent="0.3">
      <c r="A14">
        <v>223</v>
      </c>
      <c r="B14" t="s">
        <v>179</v>
      </c>
      <c r="D14" t="s">
        <v>5</v>
      </c>
      <c r="E14" t="s">
        <v>6</v>
      </c>
      <c r="F14" t="s">
        <v>180</v>
      </c>
      <c r="G14" t="s">
        <v>5</v>
      </c>
    </row>
    <row r="15" spans="1:7" x14ac:dyDescent="0.3">
      <c r="A15">
        <v>224</v>
      </c>
      <c r="B15" t="s">
        <v>179</v>
      </c>
      <c r="D15" t="s">
        <v>175</v>
      </c>
      <c r="E15" t="s">
        <v>6</v>
      </c>
      <c r="F15" t="s">
        <v>180</v>
      </c>
      <c r="G15" t="s">
        <v>2</v>
      </c>
    </row>
    <row r="16" spans="1:7" s="1" customFormat="1" x14ac:dyDescent="0.3">
      <c r="A16">
        <v>225</v>
      </c>
      <c r="B16" t="s">
        <v>179</v>
      </c>
      <c r="C16"/>
      <c r="D16" t="s">
        <v>176</v>
      </c>
      <c r="E16" t="s">
        <v>117</v>
      </c>
      <c r="F16" t="s">
        <v>180</v>
      </c>
      <c r="G16" t="s">
        <v>176</v>
      </c>
    </row>
    <row r="17" spans="1:7" x14ac:dyDescent="0.3">
      <c r="A17">
        <v>226</v>
      </c>
      <c r="B17" t="s">
        <v>179</v>
      </c>
      <c r="D17" t="s">
        <v>22</v>
      </c>
      <c r="E17" t="s">
        <v>23</v>
      </c>
      <c r="F17" t="s">
        <v>180</v>
      </c>
      <c r="G17" t="s">
        <v>24</v>
      </c>
    </row>
    <row r="18" spans="1:7" x14ac:dyDescent="0.3">
      <c r="A18">
        <v>227</v>
      </c>
      <c r="B18" t="s">
        <v>179</v>
      </c>
      <c r="G18"/>
    </row>
    <row r="19" spans="1:7" s="5" customFormat="1" ht="15" thickBot="1" x14ac:dyDescent="0.35">
      <c r="A19" s="3">
        <v>228</v>
      </c>
      <c r="B19" s="3" t="s">
        <v>181</v>
      </c>
      <c r="C19" s="5" t="s">
        <v>181</v>
      </c>
    </row>
    <row r="20" spans="1:7" x14ac:dyDescent="0.3">
      <c r="A20">
        <v>229</v>
      </c>
      <c r="B20" t="s">
        <v>181</v>
      </c>
      <c r="D20" t="s">
        <v>5</v>
      </c>
      <c r="E20" t="s">
        <v>6</v>
      </c>
      <c r="F20" t="s">
        <v>182</v>
      </c>
      <c r="G20" t="s">
        <v>5</v>
      </c>
    </row>
    <row r="21" spans="1:7" x14ac:dyDescent="0.3">
      <c r="A21">
        <v>230</v>
      </c>
      <c r="B21" t="s">
        <v>181</v>
      </c>
      <c r="D21" t="s">
        <v>2</v>
      </c>
      <c r="E21" t="s">
        <v>6</v>
      </c>
      <c r="F21" t="s">
        <v>182</v>
      </c>
      <c r="G21" t="s">
        <v>2</v>
      </c>
    </row>
    <row r="22" spans="1:7" x14ac:dyDescent="0.3">
      <c r="A22">
        <v>231</v>
      </c>
      <c r="B22" t="s">
        <v>181</v>
      </c>
      <c r="D22" t="s">
        <v>176</v>
      </c>
      <c r="E22" t="s">
        <v>117</v>
      </c>
      <c r="F22" t="s">
        <v>182</v>
      </c>
      <c r="G22" t="s">
        <v>176</v>
      </c>
    </row>
    <row r="23" spans="1:7" x14ac:dyDescent="0.3">
      <c r="A23">
        <v>232</v>
      </c>
      <c r="B23" t="s">
        <v>181</v>
      </c>
      <c r="D23" t="s">
        <v>22</v>
      </c>
      <c r="E23" t="s">
        <v>33</v>
      </c>
      <c r="F23" t="s">
        <v>182</v>
      </c>
      <c r="G23" t="s">
        <v>24</v>
      </c>
    </row>
    <row r="24" spans="1:7" s="1" customFormat="1" x14ac:dyDescent="0.3">
      <c r="A24">
        <v>233</v>
      </c>
      <c r="B24" t="s">
        <v>181</v>
      </c>
      <c r="C24"/>
      <c r="D24"/>
      <c r="E24"/>
      <c r="F24"/>
      <c r="G24"/>
    </row>
    <row r="25" spans="1:7" s="5" customFormat="1" ht="15" thickBot="1" x14ac:dyDescent="0.35">
      <c r="A25" s="3">
        <v>281</v>
      </c>
      <c r="B25" s="3" t="s">
        <v>235</v>
      </c>
      <c r="C25" s="5" t="s">
        <v>235</v>
      </c>
    </row>
    <row r="26" spans="1:7" x14ac:dyDescent="0.3">
      <c r="A26">
        <v>282</v>
      </c>
      <c r="B26" t="s">
        <v>235</v>
      </c>
      <c r="D26" t="s">
        <v>5</v>
      </c>
      <c r="E26" t="s">
        <v>6</v>
      </c>
      <c r="F26" t="s">
        <v>236</v>
      </c>
      <c r="G26" t="s">
        <v>5</v>
      </c>
    </row>
    <row r="27" spans="1:7" x14ac:dyDescent="0.3">
      <c r="A27">
        <v>283</v>
      </c>
      <c r="B27" t="s">
        <v>235</v>
      </c>
      <c r="D27" t="s">
        <v>237</v>
      </c>
      <c r="E27" t="s">
        <v>6</v>
      </c>
      <c r="F27" s="14" t="s">
        <v>17</v>
      </c>
      <c r="G27"/>
    </row>
    <row r="28" spans="1:7" x14ac:dyDescent="0.3">
      <c r="A28">
        <v>284</v>
      </c>
      <c r="B28" t="s">
        <v>235</v>
      </c>
      <c r="D28" t="s">
        <v>238</v>
      </c>
      <c r="E28" t="s">
        <v>162</v>
      </c>
      <c r="F28" s="14" t="s">
        <v>17</v>
      </c>
      <c r="G28"/>
    </row>
    <row r="29" spans="1:7" x14ac:dyDescent="0.3">
      <c r="A29">
        <v>285</v>
      </c>
      <c r="B29" t="s">
        <v>235</v>
      </c>
      <c r="D29" t="s">
        <v>239</v>
      </c>
      <c r="E29" t="s">
        <v>162</v>
      </c>
      <c r="F29" t="s">
        <v>236</v>
      </c>
      <c r="G29" t="str">
        <f>D29</f>
        <v>flow_variable</v>
      </c>
    </row>
    <row r="30" spans="1:7" x14ac:dyDescent="0.3">
      <c r="A30">
        <v>286</v>
      </c>
      <c r="B30" t="s">
        <v>235</v>
      </c>
      <c r="D30" t="s">
        <v>241</v>
      </c>
      <c r="E30" t="s">
        <v>162</v>
      </c>
      <c r="F30" t="s">
        <v>236</v>
      </c>
      <c r="G30" t="str">
        <f>D30</f>
        <v>aggregation_method</v>
      </c>
    </row>
    <row r="31" spans="1:7" x14ac:dyDescent="0.3">
      <c r="A31">
        <v>287</v>
      </c>
      <c r="B31" t="s">
        <v>235</v>
      </c>
      <c r="D31" t="s">
        <v>242</v>
      </c>
      <c r="E31" t="s">
        <v>6</v>
      </c>
      <c r="F31" t="s">
        <v>236</v>
      </c>
      <c r="G31" t="s">
        <v>243</v>
      </c>
    </row>
    <row r="32" spans="1:7" x14ac:dyDescent="0.3">
      <c r="A32">
        <v>288</v>
      </c>
      <c r="B32" t="s">
        <v>235</v>
      </c>
      <c r="G32"/>
    </row>
    <row r="33" spans="1:7" s="5" customFormat="1" ht="15" thickBot="1" x14ac:dyDescent="0.35">
      <c r="A33" s="3">
        <v>1</v>
      </c>
      <c r="B33" s="3" t="s">
        <v>4</v>
      </c>
      <c r="C33" s="5" t="s">
        <v>4</v>
      </c>
    </row>
    <row r="34" spans="1:7" x14ac:dyDescent="0.3">
      <c r="A34">
        <v>2</v>
      </c>
      <c r="B34" t="s">
        <v>4</v>
      </c>
      <c r="D34" t="s">
        <v>5</v>
      </c>
      <c r="E34" t="s">
        <v>6</v>
      </c>
      <c r="F34" t="s">
        <v>7</v>
      </c>
      <c r="G34" t="s">
        <v>5</v>
      </c>
    </row>
    <row r="35" spans="1:7" x14ac:dyDescent="0.3">
      <c r="A35">
        <v>3</v>
      </c>
      <c r="B35" t="s">
        <v>4</v>
      </c>
      <c r="D35" t="s">
        <v>8</v>
      </c>
      <c r="E35" t="s">
        <v>9</v>
      </c>
      <c r="F35" t="s">
        <v>7</v>
      </c>
      <c r="G35" t="s">
        <v>8</v>
      </c>
    </row>
    <row r="36" spans="1:7" s="1" customFormat="1" x14ac:dyDescent="0.3">
      <c r="A36">
        <v>4</v>
      </c>
      <c r="B36" t="s">
        <v>4</v>
      </c>
      <c r="C36"/>
      <c r="D36" t="s">
        <v>10</v>
      </c>
      <c r="E36" t="s">
        <v>9</v>
      </c>
      <c r="F36" t="s">
        <v>7</v>
      </c>
      <c r="G36" t="s">
        <v>10</v>
      </c>
    </row>
    <row r="37" spans="1:7" x14ac:dyDescent="0.3">
      <c r="A37">
        <v>5</v>
      </c>
      <c r="B37" t="s">
        <v>4</v>
      </c>
      <c r="D37" t="s">
        <v>11</v>
      </c>
      <c r="E37" t="s">
        <v>6</v>
      </c>
      <c r="F37" t="s">
        <v>7</v>
      </c>
      <c r="G37" t="s">
        <v>12</v>
      </c>
    </row>
    <row r="38" spans="1:7" x14ac:dyDescent="0.3">
      <c r="A38">
        <v>6</v>
      </c>
      <c r="B38" t="s">
        <v>4</v>
      </c>
      <c r="D38" t="s">
        <v>13</v>
      </c>
      <c r="E38" t="s">
        <v>14</v>
      </c>
      <c r="F38" t="s">
        <v>7</v>
      </c>
      <c r="G38" t="s">
        <v>15</v>
      </c>
    </row>
    <row r="39" spans="1:7" x14ac:dyDescent="0.3">
      <c r="A39">
        <v>7</v>
      </c>
      <c r="B39" t="s">
        <v>4</v>
      </c>
      <c r="D39" t="s">
        <v>16</v>
      </c>
      <c r="E39" t="s">
        <v>6</v>
      </c>
      <c r="F39" t="s">
        <v>17</v>
      </c>
      <c r="G39" t="s">
        <v>17</v>
      </c>
    </row>
    <row r="40" spans="1:7" x14ac:dyDescent="0.3">
      <c r="A40">
        <v>8</v>
      </c>
      <c r="B40" t="s">
        <v>4</v>
      </c>
      <c r="D40" t="s">
        <v>18</v>
      </c>
      <c r="E40" t="s">
        <v>6</v>
      </c>
      <c r="F40" t="s">
        <v>7</v>
      </c>
      <c r="G40" t="s">
        <v>19</v>
      </c>
    </row>
    <row r="41" spans="1:7" x14ac:dyDescent="0.3">
      <c r="A41">
        <v>9</v>
      </c>
      <c r="B41" t="s">
        <v>4</v>
      </c>
      <c r="D41" t="s">
        <v>20</v>
      </c>
      <c r="E41" t="s">
        <v>6</v>
      </c>
      <c r="F41" t="s">
        <v>7</v>
      </c>
      <c r="G41" t="s">
        <v>21</v>
      </c>
    </row>
    <row r="42" spans="1:7" x14ac:dyDescent="0.3">
      <c r="A42">
        <v>10</v>
      </c>
      <c r="B42" t="s">
        <v>4</v>
      </c>
      <c r="D42" t="s">
        <v>22</v>
      </c>
      <c r="E42" t="s">
        <v>23</v>
      </c>
      <c r="F42" t="s">
        <v>7</v>
      </c>
      <c r="G42" t="s">
        <v>24</v>
      </c>
    </row>
    <row r="43" spans="1:7" x14ac:dyDescent="0.3">
      <c r="A43">
        <v>11</v>
      </c>
      <c r="B43" t="s">
        <v>4</v>
      </c>
      <c r="D43" t="s">
        <v>25</v>
      </c>
      <c r="E43" t="s">
        <v>14</v>
      </c>
      <c r="F43" t="s">
        <v>7</v>
      </c>
      <c r="G43" t="s">
        <v>25</v>
      </c>
    </row>
    <row r="44" spans="1:7" x14ac:dyDescent="0.3">
      <c r="A44">
        <v>12</v>
      </c>
      <c r="B44" t="s">
        <v>4</v>
      </c>
      <c r="D44" t="s">
        <v>26</v>
      </c>
      <c r="E44" t="s">
        <v>14</v>
      </c>
      <c r="F44" t="s">
        <v>7</v>
      </c>
      <c r="G44" t="s">
        <v>26</v>
      </c>
    </row>
    <row r="45" spans="1:7" x14ac:dyDescent="0.3">
      <c r="A45">
        <v>13</v>
      </c>
      <c r="B45" t="s">
        <v>4</v>
      </c>
      <c r="D45" t="s">
        <v>27</v>
      </c>
      <c r="E45" t="s">
        <v>14</v>
      </c>
      <c r="F45" t="s">
        <v>7</v>
      </c>
      <c r="G45" t="s">
        <v>27</v>
      </c>
    </row>
    <row r="46" spans="1:7" x14ac:dyDescent="0.3">
      <c r="A46">
        <v>14</v>
      </c>
      <c r="B46" t="s">
        <v>4</v>
      </c>
      <c r="G46"/>
    </row>
    <row r="47" spans="1:7" s="5" customFormat="1" ht="15" thickBot="1" x14ac:dyDescent="0.35">
      <c r="A47" s="3">
        <v>15</v>
      </c>
      <c r="B47" s="3" t="s">
        <v>28</v>
      </c>
      <c r="C47" s="5" t="s">
        <v>28</v>
      </c>
    </row>
    <row r="48" spans="1:7" x14ac:dyDescent="0.3">
      <c r="A48">
        <v>16</v>
      </c>
      <c r="B48" t="s">
        <v>28</v>
      </c>
      <c r="D48" t="s">
        <v>5</v>
      </c>
      <c r="E48" t="s">
        <v>6</v>
      </c>
      <c r="F48" t="s">
        <v>29</v>
      </c>
      <c r="G48" t="s">
        <v>5</v>
      </c>
    </row>
    <row r="49" spans="1:7" x14ac:dyDescent="0.3">
      <c r="A49">
        <v>17</v>
      </c>
      <c r="B49" t="s">
        <v>28</v>
      </c>
      <c r="D49" t="s">
        <v>30</v>
      </c>
      <c r="E49" t="s">
        <v>14</v>
      </c>
      <c r="F49" t="s">
        <v>29</v>
      </c>
      <c r="G49" t="s">
        <v>30</v>
      </c>
    </row>
    <row r="50" spans="1:7" x14ac:dyDescent="0.3">
      <c r="A50">
        <v>18</v>
      </c>
      <c r="B50" t="s">
        <v>28</v>
      </c>
      <c r="D50" t="s">
        <v>31</v>
      </c>
      <c r="E50" t="s">
        <v>14</v>
      </c>
      <c r="F50" t="s">
        <v>29</v>
      </c>
      <c r="G50" t="s">
        <v>32</v>
      </c>
    </row>
    <row r="51" spans="1:7" x14ac:dyDescent="0.3">
      <c r="A51">
        <v>19</v>
      </c>
      <c r="B51" t="s">
        <v>28</v>
      </c>
      <c r="D51" t="s">
        <v>10</v>
      </c>
      <c r="E51" t="s">
        <v>9</v>
      </c>
      <c r="F51" t="s">
        <v>29</v>
      </c>
      <c r="G51" t="s">
        <v>10</v>
      </c>
    </row>
    <row r="52" spans="1:7" s="1" customFormat="1" x14ac:dyDescent="0.3">
      <c r="A52">
        <v>20</v>
      </c>
      <c r="B52" t="s">
        <v>28</v>
      </c>
      <c r="C52"/>
      <c r="D52" t="s">
        <v>22</v>
      </c>
      <c r="E52" t="s">
        <v>33</v>
      </c>
      <c r="F52" t="s">
        <v>29</v>
      </c>
      <c r="G52" t="s">
        <v>24</v>
      </c>
    </row>
    <row r="53" spans="1:7" x14ac:dyDescent="0.3">
      <c r="A53">
        <v>21</v>
      </c>
      <c r="B53" t="s">
        <v>28</v>
      </c>
      <c r="D53" t="s">
        <v>34</v>
      </c>
      <c r="E53" t="s">
        <v>23</v>
      </c>
      <c r="F53" t="s">
        <v>17</v>
      </c>
      <c r="G53" t="s">
        <v>17</v>
      </c>
    </row>
    <row r="54" spans="1:7" x14ac:dyDescent="0.3">
      <c r="A54">
        <v>22</v>
      </c>
      <c r="B54" t="s">
        <v>28</v>
      </c>
      <c r="G54"/>
    </row>
    <row r="55" spans="1:7" s="5" customFormat="1" ht="15" thickBot="1" x14ac:dyDescent="0.35">
      <c r="A55" s="3">
        <v>422</v>
      </c>
      <c r="B55" s="3" t="s">
        <v>421</v>
      </c>
      <c r="C55" s="5" t="s">
        <v>421</v>
      </c>
    </row>
    <row r="56" spans="1:7" x14ac:dyDescent="0.3">
      <c r="A56">
        <v>423</v>
      </c>
      <c r="B56" t="s">
        <v>421</v>
      </c>
      <c r="D56" t="s">
        <v>440</v>
      </c>
      <c r="E56" t="s">
        <v>6</v>
      </c>
      <c r="F56" t="s">
        <v>17</v>
      </c>
      <c r="G56" t="s">
        <v>17</v>
      </c>
    </row>
    <row r="57" spans="1:7" x14ac:dyDescent="0.3">
      <c r="A57">
        <v>424</v>
      </c>
      <c r="B57" t="s">
        <v>421</v>
      </c>
      <c r="D57" t="s">
        <v>5</v>
      </c>
      <c r="E57" t="s">
        <v>116</v>
      </c>
      <c r="F57" t="s">
        <v>17</v>
      </c>
      <c r="G57" t="s">
        <v>17</v>
      </c>
    </row>
    <row r="58" spans="1:7" x14ac:dyDescent="0.3">
      <c r="A58">
        <v>425</v>
      </c>
      <c r="B58" t="s">
        <v>421</v>
      </c>
      <c r="D58" t="s">
        <v>423</v>
      </c>
      <c r="E58" t="s">
        <v>116</v>
      </c>
      <c r="F58" t="s">
        <v>17</v>
      </c>
      <c r="G58" t="s">
        <v>17</v>
      </c>
    </row>
    <row r="59" spans="1:7" x14ac:dyDescent="0.3">
      <c r="A59">
        <v>426</v>
      </c>
      <c r="B59" t="s">
        <v>421</v>
      </c>
      <c r="D59" t="s">
        <v>308</v>
      </c>
      <c r="E59" t="s">
        <v>116</v>
      </c>
      <c r="F59" t="s">
        <v>17</v>
      </c>
      <c r="G59" t="s">
        <v>17</v>
      </c>
    </row>
    <row r="60" spans="1:7" x14ac:dyDescent="0.3">
      <c r="A60">
        <v>427</v>
      </c>
      <c r="B60" t="s">
        <v>421</v>
      </c>
      <c r="D60" t="s">
        <v>420</v>
      </c>
      <c r="E60" t="s">
        <v>117</v>
      </c>
      <c r="F60" t="s">
        <v>17</v>
      </c>
      <c r="G60" t="s">
        <v>17</v>
      </c>
    </row>
    <row r="61" spans="1:7" x14ac:dyDescent="0.3">
      <c r="A61">
        <v>428</v>
      </c>
      <c r="B61" t="s">
        <v>421</v>
      </c>
      <c r="D61" t="s">
        <v>441</v>
      </c>
      <c r="E61" t="s">
        <v>116</v>
      </c>
      <c r="F61" t="s">
        <v>17</v>
      </c>
      <c r="G61" t="s">
        <v>17</v>
      </c>
    </row>
    <row r="62" spans="1:7" x14ac:dyDescent="0.3">
      <c r="A62">
        <v>429</v>
      </c>
      <c r="B62" t="s">
        <v>421</v>
      </c>
      <c r="D62" t="s">
        <v>442</v>
      </c>
      <c r="E62" t="s">
        <v>116</v>
      </c>
      <c r="F62" t="s">
        <v>17</v>
      </c>
      <c r="G62" s="6" t="s">
        <v>17</v>
      </c>
    </row>
    <row r="63" spans="1:7" x14ac:dyDescent="0.3">
      <c r="A63">
        <v>430</v>
      </c>
      <c r="B63" t="s">
        <v>421</v>
      </c>
      <c r="D63" t="s">
        <v>443</v>
      </c>
      <c r="E63" t="s">
        <v>117</v>
      </c>
      <c r="F63" t="s">
        <v>17</v>
      </c>
      <c r="G63" t="s">
        <v>17</v>
      </c>
    </row>
    <row r="64" spans="1:7" x14ac:dyDescent="0.3">
      <c r="A64">
        <v>431</v>
      </c>
      <c r="B64" t="s">
        <v>421</v>
      </c>
      <c r="D64" t="s">
        <v>444</v>
      </c>
      <c r="E64" t="s">
        <v>117</v>
      </c>
      <c r="F64" t="s">
        <v>17</v>
      </c>
      <c r="G64" t="s">
        <v>17</v>
      </c>
    </row>
    <row r="65" spans="1:7" x14ac:dyDescent="0.3">
      <c r="A65">
        <v>432</v>
      </c>
      <c r="B65" t="s">
        <v>421</v>
      </c>
    </row>
    <row r="66" spans="1:7" s="5" customFormat="1" ht="15" thickBot="1" x14ac:dyDescent="0.35">
      <c r="A66" s="3">
        <v>433</v>
      </c>
      <c r="B66" s="3" t="s">
        <v>445</v>
      </c>
      <c r="C66" s="5" t="s">
        <v>445</v>
      </c>
    </row>
    <row r="67" spans="1:7" x14ac:dyDescent="0.3">
      <c r="A67">
        <v>434</v>
      </c>
      <c r="B67" t="s">
        <v>445</v>
      </c>
      <c r="D67" t="s">
        <v>440</v>
      </c>
      <c r="E67" t="s">
        <v>6</v>
      </c>
      <c r="F67" t="s">
        <v>17</v>
      </c>
      <c r="G67" t="s">
        <v>17</v>
      </c>
    </row>
    <row r="68" spans="1:7" x14ac:dyDescent="0.3">
      <c r="A68">
        <v>435</v>
      </c>
      <c r="B68" t="s">
        <v>445</v>
      </c>
      <c r="D68" t="s">
        <v>5</v>
      </c>
      <c r="E68" t="s">
        <v>116</v>
      </c>
      <c r="F68" t="s">
        <v>17</v>
      </c>
      <c r="G68" t="s">
        <v>17</v>
      </c>
    </row>
    <row r="69" spans="1:7" x14ac:dyDescent="0.3">
      <c r="A69">
        <v>436</v>
      </c>
      <c r="B69" t="s">
        <v>445</v>
      </c>
      <c r="D69" t="s">
        <v>414</v>
      </c>
      <c r="E69" t="s">
        <v>117</v>
      </c>
      <c r="F69" t="s">
        <v>17</v>
      </c>
      <c r="G69" t="s">
        <v>17</v>
      </c>
    </row>
    <row r="70" spans="1:7" s="1" customFormat="1" x14ac:dyDescent="0.3">
      <c r="A70">
        <v>437</v>
      </c>
      <c r="B70" t="s">
        <v>445</v>
      </c>
      <c r="C70"/>
      <c r="D70" t="s">
        <v>446</v>
      </c>
      <c r="E70" t="s">
        <v>120</v>
      </c>
      <c r="F70" t="s">
        <v>17</v>
      </c>
      <c r="G70" t="s">
        <v>17</v>
      </c>
    </row>
    <row r="71" spans="1:7" x14ac:dyDescent="0.3">
      <c r="A71">
        <v>438</v>
      </c>
      <c r="B71" t="s">
        <v>445</v>
      </c>
      <c r="D71" t="s">
        <v>447</v>
      </c>
      <c r="E71" t="s">
        <v>120</v>
      </c>
      <c r="F71" t="s">
        <v>17</v>
      </c>
      <c r="G71" t="s">
        <v>17</v>
      </c>
    </row>
    <row r="72" spans="1:7" x14ac:dyDescent="0.3">
      <c r="A72">
        <v>439</v>
      </c>
      <c r="B72" t="s">
        <v>445</v>
      </c>
      <c r="D72" t="s">
        <v>426</v>
      </c>
      <c r="E72" t="s">
        <v>117</v>
      </c>
      <c r="F72" t="s">
        <v>17</v>
      </c>
      <c r="G72" t="s">
        <v>17</v>
      </c>
    </row>
    <row r="73" spans="1:7" x14ac:dyDescent="0.3">
      <c r="A73">
        <v>440</v>
      </c>
      <c r="B73" t="s">
        <v>445</v>
      </c>
      <c r="D73" t="s">
        <v>428</v>
      </c>
      <c r="E73" t="s">
        <v>117</v>
      </c>
      <c r="F73" t="s">
        <v>17</v>
      </c>
      <c r="G73" t="s">
        <v>17</v>
      </c>
    </row>
    <row r="74" spans="1:7" x14ac:dyDescent="0.3">
      <c r="A74">
        <v>441</v>
      </c>
      <c r="B74" t="s">
        <v>445</v>
      </c>
      <c r="D74" t="s">
        <v>448</v>
      </c>
      <c r="E74" t="s">
        <v>120</v>
      </c>
      <c r="F74" t="s">
        <v>17</v>
      </c>
      <c r="G74" t="s">
        <v>17</v>
      </c>
    </row>
    <row r="75" spans="1:7" x14ac:dyDescent="0.3">
      <c r="A75">
        <v>442</v>
      </c>
      <c r="B75" t="s">
        <v>445</v>
      </c>
      <c r="D75" t="s">
        <v>148</v>
      </c>
      <c r="E75" t="s">
        <v>117</v>
      </c>
      <c r="F75" t="s">
        <v>17</v>
      </c>
      <c r="G75" t="s">
        <v>17</v>
      </c>
    </row>
    <row r="76" spans="1:7" x14ac:dyDescent="0.3">
      <c r="A76">
        <v>443</v>
      </c>
      <c r="B76" t="s">
        <v>445</v>
      </c>
      <c r="D76" t="s">
        <v>434</v>
      </c>
      <c r="E76" t="s">
        <v>116</v>
      </c>
      <c r="F76" t="s">
        <v>17</v>
      </c>
      <c r="G76" t="s">
        <v>17</v>
      </c>
    </row>
    <row r="77" spans="1:7" x14ac:dyDescent="0.3">
      <c r="A77">
        <v>444</v>
      </c>
      <c r="B77" t="s">
        <v>445</v>
      </c>
    </row>
    <row r="78" spans="1:7" s="5" customFormat="1" ht="15" thickBot="1" x14ac:dyDescent="0.35">
      <c r="A78" s="3">
        <v>445</v>
      </c>
      <c r="B78" s="3" t="s">
        <v>449</v>
      </c>
      <c r="C78" s="5" t="s">
        <v>449</v>
      </c>
    </row>
    <row r="79" spans="1:7" x14ac:dyDescent="0.3">
      <c r="A79">
        <v>446</v>
      </c>
      <c r="B79" t="s">
        <v>449</v>
      </c>
      <c r="D79" t="s">
        <v>440</v>
      </c>
      <c r="E79" t="s">
        <v>6</v>
      </c>
      <c r="F79" t="s">
        <v>17</v>
      </c>
      <c r="G79" t="s">
        <v>17</v>
      </c>
    </row>
    <row r="80" spans="1:7" x14ac:dyDescent="0.3">
      <c r="A80">
        <v>447</v>
      </c>
      <c r="B80" t="s">
        <v>449</v>
      </c>
      <c r="D80" t="s">
        <v>5</v>
      </c>
      <c r="E80" t="s">
        <v>116</v>
      </c>
      <c r="F80" t="s">
        <v>17</v>
      </c>
      <c r="G80" t="s">
        <v>17</v>
      </c>
    </row>
    <row r="81" spans="1:7" x14ac:dyDescent="0.3">
      <c r="A81">
        <v>448</v>
      </c>
      <c r="B81" t="s">
        <v>449</v>
      </c>
      <c r="D81" t="s">
        <v>1</v>
      </c>
      <c r="E81" t="s">
        <v>117</v>
      </c>
      <c r="F81" t="s">
        <v>17</v>
      </c>
      <c r="G81" t="s">
        <v>17</v>
      </c>
    </row>
    <row r="82" spans="1:7" x14ac:dyDescent="0.3">
      <c r="A82">
        <v>449</v>
      </c>
      <c r="B82" t="s">
        <v>449</v>
      </c>
      <c r="D82" t="s">
        <v>136</v>
      </c>
      <c r="E82" t="s">
        <v>117</v>
      </c>
      <c r="F82" t="s">
        <v>17</v>
      </c>
      <c r="G82" t="s">
        <v>17</v>
      </c>
    </row>
    <row r="83" spans="1:7" x14ac:dyDescent="0.3">
      <c r="A83">
        <v>450</v>
      </c>
      <c r="B83" t="s">
        <v>449</v>
      </c>
    </row>
    <row r="84" spans="1:7" s="5" customFormat="1" ht="15" thickBot="1" x14ac:dyDescent="0.35">
      <c r="A84" s="3">
        <v>451</v>
      </c>
      <c r="B84" s="3" t="s">
        <v>450</v>
      </c>
      <c r="C84" s="5" t="s">
        <v>450</v>
      </c>
    </row>
    <row r="85" spans="1:7" x14ac:dyDescent="0.3">
      <c r="A85">
        <v>452</v>
      </c>
      <c r="B85" t="s">
        <v>450</v>
      </c>
      <c r="D85" t="s">
        <v>440</v>
      </c>
      <c r="E85" t="s">
        <v>6</v>
      </c>
      <c r="F85" t="s">
        <v>17</v>
      </c>
      <c r="G85" t="s">
        <v>17</v>
      </c>
    </row>
    <row r="86" spans="1:7" x14ac:dyDescent="0.3">
      <c r="A86">
        <v>453</v>
      </c>
      <c r="B86" t="s">
        <v>450</v>
      </c>
      <c r="D86" t="s">
        <v>5</v>
      </c>
      <c r="E86" t="s">
        <v>116</v>
      </c>
      <c r="F86" t="s">
        <v>17</v>
      </c>
      <c r="G86" t="s">
        <v>17</v>
      </c>
    </row>
    <row r="87" spans="1:7" x14ac:dyDescent="0.3">
      <c r="A87">
        <v>454</v>
      </c>
      <c r="B87" t="s">
        <v>450</v>
      </c>
    </row>
    <row r="88" spans="1:7" s="5" customFormat="1" ht="15" thickBot="1" x14ac:dyDescent="0.35">
      <c r="A88" s="3">
        <v>455</v>
      </c>
      <c r="B88" s="3" t="s">
        <v>411</v>
      </c>
      <c r="C88" s="5" t="s">
        <v>411</v>
      </c>
    </row>
    <row r="89" spans="1:7" s="1" customFormat="1" x14ac:dyDescent="0.3">
      <c r="A89">
        <v>456</v>
      </c>
      <c r="B89" t="s">
        <v>411</v>
      </c>
      <c r="C89"/>
      <c r="D89" t="s">
        <v>5</v>
      </c>
      <c r="E89" t="s">
        <v>6</v>
      </c>
      <c r="F89" t="s">
        <v>410</v>
      </c>
      <c r="G89" s="6" t="s">
        <v>5</v>
      </c>
    </row>
    <row r="90" spans="1:7" x14ac:dyDescent="0.3">
      <c r="A90">
        <v>457</v>
      </c>
      <c r="B90" t="s">
        <v>411</v>
      </c>
      <c r="D90" t="s">
        <v>441</v>
      </c>
      <c r="E90" t="s">
        <v>6</v>
      </c>
      <c r="F90" t="s">
        <v>17</v>
      </c>
      <c r="G90" t="s">
        <v>17</v>
      </c>
    </row>
    <row r="91" spans="1:7" x14ac:dyDescent="0.3">
      <c r="A91">
        <v>458</v>
      </c>
      <c r="B91" t="s">
        <v>411</v>
      </c>
      <c r="D91" t="s">
        <v>451</v>
      </c>
      <c r="E91" t="s">
        <v>162</v>
      </c>
      <c r="F91" t="s">
        <v>17</v>
      </c>
      <c r="G91" t="s">
        <v>17</v>
      </c>
    </row>
    <row r="92" spans="1:7" x14ac:dyDescent="0.3">
      <c r="A92">
        <v>459</v>
      </c>
      <c r="B92" t="s">
        <v>411</v>
      </c>
      <c r="D92" t="s">
        <v>413</v>
      </c>
      <c r="E92" t="s">
        <v>6</v>
      </c>
      <c r="F92" t="s">
        <v>410</v>
      </c>
      <c r="G92" t="s">
        <v>413</v>
      </c>
    </row>
    <row r="93" spans="1:7" x14ac:dyDescent="0.3">
      <c r="A93">
        <v>460</v>
      </c>
      <c r="B93" t="s">
        <v>411</v>
      </c>
      <c r="D93" t="s">
        <v>418</v>
      </c>
      <c r="E93" t="s">
        <v>14</v>
      </c>
      <c r="F93" t="s">
        <v>416</v>
      </c>
      <c r="G93" s="6" t="s">
        <v>418</v>
      </c>
    </row>
    <row r="94" spans="1:7" x14ac:dyDescent="0.3">
      <c r="A94">
        <v>461</v>
      </c>
      <c r="B94" t="s">
        <v>411</v>
      </c>
    </row>
    <row r="95" spans="1:7" s="5" customFormat="1" ht="15" thickBot="1" x14ac:dyDescent="0.35">
      <c r="A95" s="3">
        <v>462</v>
      </c>
      <c r="B95" s="3" t="s">
        <v>424</v>
      </c>
      <c r="C95" s="5" t="s">
        <v>424</v>
      </c>
    </row>
    <row r="96" spans="1:7" x14ac:dyDescent="0.3">
      <c r="A96">
        <v>463</v>
      </c>
      <c r="B96" t="s">
        <v>424</v>
      </c>
      <c r="D96" t="s">
        <v>5</v>
      </c>
      <c r="E96" t="s">
        <v>6</v>
      </c>
      <c r="F96" t="s">
        <v>149</v>
      </c>
      <c r="G96" t="s">
        <v>5</v>
      </c>
    </row>
    <row r="97" spans="1:7" x14ac:dyDescent="0.3">
      <c r="A97">
        <v>464</v>
      </c>
      <c r="B97" t="s">
        <v>424</v>
      </c>
      <c r="D97" t="s">
        <v>414</v>
      </c>
      <c r="E97" t="s">
        <v>452</v>
      </c>
      <c r="F97" t="s">
        <v>410</v>
      </c>
      <c r="G97" t="s">
        <v>414</v>
      </c>
    </row>
    <row r="98" spans="1:7" x14ac:dyDescent="0.3">
      <c r="A98">
        <v>465</v>
      </c>
      <c r="B98" t="s">
        <v>424</v>
      </c>
      <c r="D98" t="s">
        <v>433</v>
      </c>
      <c r="E98" t="s">
        <v>14</v>
      </c>
      <c r="F98" t="s">
        <v>149</v>
      </c>
      <c r="G98" t="s">
        <v>433</v>
      </c>
    </row>
    <row r="99" spans="1:7" x14ac:dyDescent="0.3">
      <c r="A99">
        <v>466</v>
      </c>
      <c r="B99" t="s">
        <v>424</v>
      </c>
      <c r="D99" t="s">
        <v>432</v>
      </c>
      <c r="E99" t="s">
        <v>14</v>
      </c>
      <c r="F99" t="s">
        <v>149</v>
      </c>
      <c r="G99" t="s">
        <v>432</v>
      </c>
    </row>
    <row r="100" spans="1:7" x14ac:dyDescent="0.3">
      <c r="A100">
        <v>467</v>
      </c>
      <c r="B100" t="s">
        <v>424</v>
      </c>
      <c r="D100" t="s">
        <v>426</v>
      </c>
      <c r="E100" t="s">
        <v>452</v>
      </c>
      <c r="F100" t="s">
        <v>149</v>
      </c>
      <c r="G100" t="s">
        <v>426</v>
      </c>
    </row>
    <row r="101" spans="1:7" x14ac:dyDescent="0.3">
      <c r="A101">
        <v>468</v>
      </c>
      <c r="B101" t="s">
        <v>424</v>
      </c>
      <c r="D101" t="s">
        <v>428</v>
      </c>
      <c r="E101" t="s">
        <v>452</v>
      </c>
      <c r="F101" t="s">
        <v>149</v>
      </c>
      <c r="G101" t="s">
        <v>453</v>
      </c>
    </row>
    <row r="102" spans="1:7" x14ac:dyDescent="0.3">
      <c r="A102">
        <v>469</v>
      </c>
      <c r="B102" t="s">
        <v>424</v>
      </c>
      <c r="D102" t="s">
        <v>148</v>
      </c>
      <c r="E102" t="s">
        <v>162</v>
      </c>
      <c r="F102" t="s">
        <v>149</v>
      </c>
      <c r="G102" t="s">
        <v>148</v>
      </c>
    </row>
    <row r="103" spans="1:7" x14ac:dyDescent="0.3">
      <c r="A103">
        <v>470</v>
      </c>
      <c r="B103" t="s">
        <v>424</v>
      </c>
      <c r="D103" t="s">
        <v>434</v>
      </c>
      <c r="E103" t="s">
        <v>6</v>
      </c>
      <c r="F103" t="s">
        <v>149</v>
      </c>
      <c r="G103" t="s">
        <v>434</v>
      </c>
    </row>
    <row r="104" spans="1:7" x14ac:dyDescent="0.3">
      <c r="A104">
        <v>471</v>
      </c>
      <c r="B104" t="s">
        <v>424</v>
      </c>
      <c r="D104" t="s">
        <v>431</v>
      </c>
      <c r="E104" t="s">
        <v>85</v>
      </c>
      <c r="F104" t="s">
        <v>149</v>
      </c>
      <c r="G104" t="s">
        <v>431</v>
      </c>
    </row>
    <row r="105" spans="1:7" s="1" customFormat="1" x14ac:dyDescent="0.3">
      <c r="A105">
        <v>472</v>
      </c>
      <c r="B105" t="s">
        <v>424</v>
      </c>
      <c r="C105"/>
      <c r="D105" t="s">
        <v>430</v>
      </c>
      <c r="E105" t="s">
        <v>85</v>
      </c>
      <c r="F105" t="s">
        <v>149</v>
      </c>
      <c r="G105" t="s">
        <v>430</v>
      </c>
    </row>
    <row r="106" spans="1:7" x14ac:dyDescent="0.3">
      <c r="A106">
        <v>473</v>
      </c>
      <c r="B106" t="s">
        <v>424</v>
      </c>
    </row>
    <row r="107" spans="1:7" s="5" customFormat="1" ht="15" thickBot="1" x14ac:dyDescent="0.35">
      <c r="A107" s="3">
        <v>474</v>
      </c>
      <c r="B107" s="3" t="s">
        <v>454</v>
      </c>
      <c r="C107" s="5" t="s">
        <v>454</v>
      </c>
    </row>
    <row r="108" spans="1:7" x14ac:dyDescent="0.3">
      <c r="A108">
        <v>475</v>
      </c>
      <c r="B108" t="s">
        <v>454</v>
      </c>
      <c r="D108" t="s">
        <v>5</v>
      </c>
      <c r="E108" t="s">
        <v>6</v>
      </c>
      <c r="F108" t="s">
        <v>17</v>
      </c>
      <c r="G108" t="s">
        <v>17</v>
      </c>
    </row>
    <row r="109" spans="1:7" x14ac:dyDescent="0.3">
      <c r="A109">
        <v>476</v>
      </c>
      <c r="B109" t="s">
        <v>454</v>
      </c>
      <c r="D109" t="s">
        <v>414</v>
      </c>
      <c r="E109" t="s">
        <v>452</v>
      </c>
      <c r="F109" t="s">
        <v>17</v>
      </c>
      <c r="G109" t="s">
        <v>17</v>
      </c>
    </row>
    <row r="110" spans="1:7" x14ac:dyDescent="0.3">
      <c r="A110">
        <v>477</v>
      </c>
      <c r="B110" t="s">
        <v>454</v>
      </c>
      <c r="D110" t="s">
        <v>455</v>
      </c>
      <c r="E110" t="s">
        <v>14</v>
      </c>
      <c r="F110" t="s">
        <v>17</v>
      </c>
      <c r="G110" t="s">
        <v>17</v>
      </c>
    </row>
    <row r="111" spans="1:7" x14ac:dyDescent="0.3">
      <c r="A111">
        <v>478</v>
      </c>
      <c r="B111" t="s">
        <v>454</v>
      </c>
      <c r="D111" t="s">
        <v>456</v>
      </c>
      <c r="E111" t="s">
        <v>14</v>
      </c>
      <c r="F111" t="s">
        <v>17</v>
      </c>
      <c r="G111" t="s">
        <v>17</v>
      </c>
    </row>
    <row r="112" spans="1:7" x14ac:dyDescent="0.3">
      <c r="A112">
        <v>479</v>
      </c>
      <c r="B112" t="s">
        <v>454</v>
      </c>
      <c r="D112" t="s">
        <v>457</v>
      </c>
      <c r="E112" t="s">
        <v>14</v>
      </c>
      <c r="F112" t="s">
        <v>17</v>
      </c>
      <c r="G112" t="s">
        <v>17</v>
      </c>
    </row>
    <row r="113" spans="1:7" x14ac:dyDescent="0.3">
      <c r="A113">
        <v>480</v>
      </c>
      <c r="B113" t="s">
        <v>454</v>
      </c>
      <c r="D113" t="s">
        <v>458</v>
      </c>
      <c r="E113" t="s">
        <v>14</v>
      </c>
      <c r="F113" t="s">
        <v>17</v>
      </c>
      <c r="G113" t="s">
        <v>17</v>
      </c>
    </row>
    <row r="114" spans="1:7" x14ac:dyDescent="0.3">
      <c r="A114">
        <v>481</v>
      </c>
      <c r="B114" t="s">
        <v>454</v>
      </c>
      <c r="D114" t="s">
        <v>426</v>
      </c>
      <c r="E114" t="s">
        <v>452</v>
      </c>
      <c r="F114" t="s">
        <v>17</v>
      </c>
      <c r="G114" t="s">
        <v>17</v>
      </c>
    </row>
    <row r="115" spans="1:7" x14ac:dyDescent="0.3">
      <c r="A115">
        <v>482</v>
      </c>
      <c r="B115" t="s">
        <v>454</v>
      </c>
      <c r="D115" t="s">
        <v>148</v>
      </c>
      <c r="E115" t="s">
        <v>162</v>
      </c>
      <c r="F115" t="s">
        <v>17</v>
      </c>
      <c r="G115" t="s">
        <v>17</v>
      </c>
    </row>
    <row r="116" spans="1:7" x14ac:dyDescent="0.3">
      <c r="A116">
        <v>483</v>
      </c>
      <c r="B116" t="s">
        <v>454</v>
      </c>
      <c r="D116" t="s">
        <v>459</v>
      </c>
      <c r="E116" t="s">
        <v>452</v>
      </c>
      <c r="F116" t="s">
        <v>17</v>
      </c>
      <c r="G116" t="s">
        <v>17</v>
      </c>
    </row>
    <row r="117" spans="1:7" x14ac:dyDescent="0.3">
      <c r="A117">
        <v>484</v>
      </c>
      <c r="B117" t="s">
        <v>454</v>
      </c>
      <c r="D117" t="s">
        <v>460</v>
      </c>
      <c r="E117" t="s">
        <v>452</v>
      </c>
      <c r="F117" t="s">
        <v>17</v>
      </c>
      <c r="G117" t="s">
        <v>17</v>
      </c>
    </row>
    <row r="118" spans="1:7" x14ac:dyDescent="0.3">
      <c r="A118">
        <v>485</v>
      </c>
      <c r="B118" t="s">
        <v>454</v>
      </c>
    </row>
    <row r="119" spans="1:7" s="5" customFormat="1" ht="15" thickBot="1" x14ac:dyDescent="0.35">
      <c r="A119" s="3">
        <v>486</v>
      </c>
      <c r="B119" s="3" t="s">
        <v>435</v>
      </c>
      <c r="C119" s="5" t="s">
        <v>435</v>
      </c>
    </row>
    <row r="120" spans="1:7" x14ac:dyDescent="0.3">
      <c r="A120">
        <v>487</v>
      </c>
      <c r="B120" t="s">
        <v>435</v>
      </c>
      <c r="D120" t="s">
        <v>5</v>
      </c>
      <c r="E120" t="s">
        <v>6</v>
      </c>
      <c r="F120" t="s">
        <v>147</v>
      </c>
      <c r="G120" t="s">
        <v>5</v>
      </c>
    </row>
    <row r="121" spans="1:7" x14ac:dyDescent="0.3">
      <c r="A121">
        <v>488</v>
      </c>
      <c r="B121" t="s">
        <v>435</v>
      </c>
      <c r="D121" t="s">
        <v>437</v>
      </c>
      <c r="E121" t="s">
        <v>117</v>
      </c>
      <c r="F121" t="s">
        <v>147</v>
      </c>
      <c r="G121" t="s">
        <v>437</v>
      </c>
    </row>
    <row r="122" spans="1:7" x14ac:dyDescent="0.3">
      <c r="A122">
        <v>489</v>
      </c>
      <c r="B122" t="s">
        <v>435</v>
      </c>
      <c r="D122" t="s">
        <v>426</v>
      </c>
      <c r="E122" t="s">
        <v>452</v>
      </c>
      <c r="F122" t="s">
        <v>147</v>
      </c>
      <c r="G122" t="s">
        <v>426</v>
      </c>
    </row>
    <row r="123" spans="1:7" x14ac:dyDescent="0.3">
      <c r="A123">
        <v>490</v>
      </c>
      <c r="B123" t="s">
        <v>435</v>
      </c>
      <c r="D123" t="s">
        <v>414</v>
      </c>
      <c r="E123" t="s">
        <v>452</v>
      </c>
      <c r="F123" t="s">
        <v>410</v>
      </c>
      <c r="G123" t="s">
        <v>414</v>
      </c>
    </row>
    <row r="124" spans="1:7" x14ac:dyDescent="0.3">
      <c r="A124">
        <v>491</v>
      </c>
      <c r="B124" t="s">
        <v>435</v>
      </c>
      <c r="D124" t="s">
        <v>439</v>
      </c>
      <c r="E124" t="s">
        <v>461</v>
      </c>
      <c r="F124" t="s">
        <v>147</v>
      </c>
      <c r="G124" t="s">
        <v>439</v>
      </c>
    </row>
    <row r="125" spans="1:7" x14ac:dyDescent="0.3">
      <c r="A125">
        <v>492</v>
      </c>
      <c r="B125" t="s">
        <v>435</v>
      </c>
      <c r="D125" t="s">
        <v>148</v>
      </c>
      <c r="E125" t="s">
        <v>162</v>
      </c>
      <c r="F125" t="s">
        <v>147</v>
      </c>
      <c r="G125" t="s">
        <v>148</v>
      </c>
    </row>
    <row r="126" spans="1:7" x14ac:dyDescent="0.3">
      <c r="A126">
        <v>493</v>
      </c>
      <c r="B126" t="s">
        <v>435</v>
      </c>
      <c r="D126" t="s">
        <v>434</v>
      </c>
      <c r="E126" t="s">
        <v>6</v>
      </c>
      <c r="F126" t="s">
        <v>147</v>
      </c>
      <c r="G126" t="s">
        <v>434</v>
      </c>
    </row>
    <row r="127" spans="1:7" s="1" customFormat="1" x14ac:dyDescent="0.3">
      <c r="A127">
        <v>494</v>
      </c>
      <c r="B127" t="s">
        <v>435</v>
      </c>
      <c r="C127"/>
      <c r="D127"/>
      <c r="E127"/>
      <c r="F127"/>
      <c r="G127" s="6"/>
    </row>
    <row r="128" spans="1:7" s="5" customFormat="1" ht="15" thickBot="1" x14ac:dyDescent="0.35">
      <c r="A128" s="3">
        <v>495</v>
      </c>
      <c r="B128" s="3" t="s">
        <v>462</v>
      </c>
      <c r="C128" s="5" t="s">
        <v>462</v>
      </c>
    </row>
    <row r="129" spans="1:7" x14ac:dyDescent="0.3">
      <c r="A129">
        <v>496</v>
      </c>
      <c r="B129" t="s">
        <v>462</v>
      </c>
      <c r="D129" t="s">
        <v>5</v>
      </c>
      <c r="E129" t="s">
        <v>6</v>
      </c>
      <c r="F129" t="s">
        <v>17</v>
      </c>
      <c r="G129" t="s">
        <v>17</v>
      </c>
    </row>
    <row r="130" spans="1:7" x14ac:dyDescent="0.3">
      <c r="A130">
        <v>497</v>
      </c>
      <c r="B130" t="s">
        <v>462</v>
      </c>
      <c r="D130" t="s">
        <v>426</v>
      </c>
      <c r="E130" t="s">
        <v>452</v>
      </c>
      <c r="F130" t="s">
        <v>17</v>
      </c>
      <c r="G130" t="s">
        <v>17</v>
      </c>
    </row>
    <row r="131" spans="1:7" x14ac:dyDescent="0.3">
      <c r="A131">
        <v>498</v>
      </c>
      <c r="B131" t="s">
        <v>462</v>
      </c>
      <c r="D131" t="s">
        <v>437</v>
      </c>
      <c r="E131" t="s">
        <v>117</v>
      </c>
      <c r="F131" t="s">
        <v>17</v>
      </c>
      <c r="G131" t="s">
        <v>17</v>
      </c>
    </row>
    <row r="132" spans="1:7" x14ac:dyDescent="0.3">
      <c r="A132">
        <v>499</v>
      </c>
      <c r="B132" t="s">
        <v>462</v>
      </c>
      <c r="D132" t="s">
        <v>148</v>
      </c>
      <c r="E132" t="s">
        <v>162</v>
      </c>
      <c r="F132" t="s">
        <v>17</v>
      </c>
      <c r="G132" t="s">
        <v>17</v>
      </c>
    </row>
    <row r="133" spans="1:7" x14ac:dyDescent="0.3">
      <c r="A133">
        <v>500</v>
      </c>
      <c r="B133" t="s">
        <v>462</v>
      </c>
      <c r="D133" t="s">
        <v>434</v>
      </c>
      <c r="E133" t="s">
        <v>6</v>
      </c>
      <c r="F133" t="s">
        <v>17</v>
      </c>
      <c r="G133" t="s">
        <v>17</v>
      </c>
    </row>
    <row r="134" spans="1:7" x14ac:dyDescent="0.3">
      <c r="A134">
        <v>501</v>
      </c>
      <c r="B134" t="s">
        <v>462</v>
      </c>
    </row>
    <row r="135" spans="1:7" s="5" customFormat="1" ht="15" thickBot="1" x14ac:dyDescent="0.35">
      <c r="A135" s="3">
        <v>23</v>
      </c>
      <c r="B135" s="3" t="s">
        <v>35</v>
      </c>
      <c r="C135" s="5" t="s">
        <v>35</v>
      </c>
    </row>
    <row r="136" spans="1:7" x14ac:dyDescent="0.3">
      <c r="A136">
        <v>24</v>
      </c>
      <c r="B136" t="s">
        <v>35</v>
      </c>
      <c r="D136" t="s">
        <v>5</v>
      </c>
      <c r="E136" t="s">
        <v>6</v>
      </c>
      <c r="F136" t="s">
        <v>17</v>
      </c>
      <c r="G136" t="s">
        <v>17</v>
      </c>
    </row>
    <row r="137" spans="1:7" x14ac:dyDescent="0.3">
      <c r="A137">
        <v>25</v>
      </c>
      <c r="B137" t="s">
        <v>35</v>
      </c>
      <c r="D137" t="s">
        <v>36</v>
      </c>
      <c r="E137" t="s">
        <v>9</v>
      </c>
      <c r="F137" t="s">
        <v>37</v>
      </c>
      <c r="G137" t="s">
        <v>38</v>
      </c>
    </row>
    <row r="138" spans="1:7" x14ac:dyDescent="0.3">
      <c r="A138">
        <v>26</v>
      </c>
      <c r="B138" t="s">
        <v>35</v>
      </c>
      <c r="D138" t="s">
        <v>39</v>
      </c>
      <c r="E138" t="s">
        <v>9</v>
      </c>
      <c r="F138" t="s">
        <v>37</v>
      </c>
      <c r="G138" t="s">
        <v>40</v>
      </c>
    </row>
    <row r="139" spans="1:7" x14ac:dyDescent="0.3">
      <c r="A139">
        <v>27</v>
      </c>
      <c r="B139" t="s">
        <v>35</v>
      </c>
      <c r="D139" t="s">
        <v>41</v>
      </c>
      <c r="E139" t="s">
        <v>6</v>
      </c>
      <c r="F139" t="s">
        <v>37</v>
      </c>
      <c r="G139" t="s">
        <v>41</v>
      </c>
    </row>
    <row r="140" spans="1:7" x14ac:dyDescent="0.3">
      <c r="A140">
        <v>28</v>
      </c>
      <c r="B140" t="s">
        <v>35</v>
      </c>
      <c r="D140" t="s">
        <v>10</v>
      </c>
      <c r="E140" t="s">
        <v>9</v>
      </c>
      <c r="F140" t="s">
        <v>17</v>
      </c>
      <c r="G140" t="s">
        <v>17</v>
      </c>
    </row>
    <row r="141" spans="1:7" x14ac:dyDescent="0.3">
      <c r="A141">
        <v>29</v>
      </c>
      <c r="B141" t="s">
        <v>35</v>
      </c>
      <c r="D141" t="s">
        <v>42</v>
      </c>
      <c r="E141" t="s">
        <v>9</v>
      </c>
      <c r="F141" t="s">
        <v>43</v>
      </c>
      <c r="G141" t="s">
        <v>44</v>
      </c>
    </row>
    <row r="142" spans="1:7" s="1" customFormat="1" x14ac:dyDescent="0.3">
      <c r="A142">
        <v>30</v>
      </c>
      <c r="B142" t="s">
        <v>35</v>
      </c>
      <c r="C142"/>
      <c r="D142" t="s">
        <v>45</v>
      </c>
      <c r="E142" t="s">
        <v>9</v>
      </c>
      <c r="F142" t="s">
        <v>43</v>
      </c>
      <c r="G142" t="s">
        <v>45</v>
      </c>
    </row>
    <row r="143" spans="1:7" x14ac:dyDescent="0.3">
      <c r="A143">
        <v>31</v>
      </c>
      <c r="B143" t="s">
        <v>35</v>
      </c>
      <c r="D143" t="s">
        <v>46</v>
      </c>
      <c r="E143" t="s">
        <v>9</v>
      </c>
      <c r="F143" t="s">
        <v>43</v>
      </c>
      <c r="G143" t="s">
        <v>46</v>
      </c>
    </row>
    <row r="144" spans="1:7" x14ac:dyDescent="0.3">
      <c r="A144">
        <v>32</v>
      </c>
      <c r="B144" t="s">
        <v>35</v>
      </c>
      <c r="D144" t="s">
        <v>47</v>
      </c>
      <c r="E144" t="s">
        <v>9</v>
      </c>
      <c r="F144" t="s">
        <v>43</v>
      </c>
      <c r="G144" t="s">
        <v>47</v>
      </c>
    </row>
    <row r="145" spans="1:7" x14ac:dyDescent="0.3">
      <c r="A145">
        <v>33</v>
      </c>
      <c r="B145" t="s">
        <v>35</v>
      </c>
      <c r="D145" t="s">
        <v>48</v>
      </c>
      <c r="E145" t="s">
        <v>9</v>
      </c>
      <c r="F145" t="s">
        <v>43</v>
      </c>
      <c r="G145" t="s">
        <v>48</v>
      </c>
    </row>
    <row r="146" spans="1:7" x14ac:dyDescent="0.3">
      <c r="A146">
        <v>34</v>
      </c>
      <c r="B146" t="s">
        <v>35</v>
      </c>
      <c r="G146"/>
    </row>
    <row r="147" spans="1:7" s="5" customFormat="1" ht="15" thickBot="1" x14ac:dyDescent="0.35">
      <c r="A147" s="3">
        <v>35</v>
      </c>
      <c r="B147" s="3" t="s">
        <v>49</v>
      </c>
      <c r="C147" s="5" t="s">
        <v>49</v>
      </c>
    </row>
    <row r="148" spans="1:7" x14ac:dyDescent="0.3">
      <c r="A148">
        <v>36</v>
      </c>
      <c r="B148" t="s">
        <v>49</v>
      </c>
      <c r="D148" t="s">
        <v>5</v>
      </c>
      <c r="E148" t="s">
        <v>6</v>
      </c>
      <c r="F148" t="s">
        <v>43</v>
      </c>
      <c r="G148" t="s">
        <v>5</v>
      </c>
    </row>
    <row r="149" spans="1:7" x14ac:dyDescent="0.3">
      <c r="A149">
        <v>37</v>
      </c>
      <c r="B149" t="s">
        <v>49</v>
      </c>
      <c r="D149" t="s">
        <v>10</v>
      </c>
      <c r="E149" t="s">
        <v>9</v>
      </c>
      <c r="F149" t="s">
        <v>43</v>
      </c>
      <c r="G149" t="s">
        <v>10</v>
      </c>
    </row>
    <row r="150" spans="1:7" x14ac:dyDescent="0.3">
      <c r="A150">
        <v>38</v>
      </c>
      <c r="B150" t="s">
        <v>49</v>
      </c>
      <c r="D150" t="s">
        <v>50</v>
      </c>
      <c r="E150" t="s">
        <v>14</v>
      </c>
      <c r="F150" t="s">
        <v>43</v>
      </c>
      <c r="G150" t="s">
        <v>50</v>
      </c>
    </row>
    <row r="151" spans="1:7" x14ac:dyDescent="0.3">
      <c r="A151">
        <v>39</v>
      </c>
      <c r="B151" t="s">
        <v>49</v>
      </c>
      <c r="D151" t="s">
        <v>51</v>
      </c>
      <c r="E151" t="s">
        <v>6</v>
      </c>
      <c r="F151" t="s">
        <v>43</v>
      </c>
      <c r="G151" t="s">
        <v>51</v>
      </c>
    </row>
    <row r="152" spans="1:7" x14ac:dyDescent="0.3">
      <c r="A152">
        <v>40</v>
      </c>
      <c r="B152" t="s">
        <v>49</v>
      </c>
      <c r="D152" t="s">
        <v>52</v>
      </c>
      <c r="E152" t="s">
        <v>14</v>
      </c>
      <c r="F152" t="s">
        <v>43</v>
      </c>
      <c r="G152" t="s">
        <v>52</v>
      </c>
    </row>
    <row r="153" spans="1:7" x14ac:dyDescent="0.3">
      <c r="A153">
        <v>41</v>
      </c>
      <c r="B153" t="s">
        <v>49</v>
      </c>
      <c r="D153" t="s">
        <v>53</v>
      </c>
      <c r="E153" t="s">
        <v>14</v>
      </c>
      <c r="F153" t="s">
        <v>43</v>
      </c>
      <c r="G153" t="s">
        <v>53</v>
      </c>
    </row>
    <row r="154" spans="1:7" x14ac:dyDescent="0.3">
      <c r="A154">
        <v>42</v>
      </c>
      <c r="B154" t="s">
        <v>49</v>
      </c>
      <c r="D154" t="s">
        <v>54</v>
      </c>
      <c r="E154" t="s">
        <v>6</v>
      </c>
      <c r="F154" t="s">
        <v>43</v>
      </c>
      <c r="G154" t="s">
        <v>54</v>
      </c>
    </row>
    <row r="155" spans="1:7" x14ac:dyDescent="0.3">
      <c r="A155">
        <v>43</v>
      </c>
      <c r="B155" t="s">
        <v>49</v>
      </c>
      <c r="D155" t="s">
        <v>55</v>
      </c>
      <c r="E155" t="s">
        <v>6</v>
      </c>
      <c r="F155" t="s">
        <v>17</v>
      </c>
      <c r="G155" t="s">
        <v>17</v>
      </c>
    </row>
    <row r="156" spans="1:7" x14ac:dyDescent="0.3">
      <c r="A156">
        <v>44</v>
      </c>
      <c r="B156" t="s">
        <v>49</v>
      </c>
      <c r="D156" t="s">
        <v>22</v>
      </c>
      <c r="E156" t="s">
        <v>56</v>
      </c>
      <c r="F156" t="s">
        <v>43</v>
      </c>
      <c r="G156" t="s">
        <v>24</v>
      </c>
    </row>
    <row r="157" spans="1:7" x14ac:dyDescent="0.3">
      <c r="A157">
        <v>45</v>
      </c>
      <c r="B157" t="s">
        <v>49</v>
      </c>
      <c r="D157" t="s">
        <v>57</v>
      </c>
      <c r="E157" t="s">
        <v>14</v>
      </c>
      <c r="F157" t="s">
        <v>43</v>
      </c>
      <c r="G157" t="s">
        <v>57</v>
      </c>
    </row>
    <row r="158" spans="1:7" x14ac:dyDescent="0.3">
      <c r="A158">
        <v>46</v>
      </c>
      <c r="B158" t="s">
        <v>49</v>
      </c>
      <c r="D158" t="s">
        <v>58</v>
      </c>
      <c r="E158" t="s">
        <v>14</v>
      </c>
      <c r="F158" t="s">
        <v>43</v>
      </c>
      <c r="G158" t="s">
        <v>58</v>
      </c>
    </row>
    <row r="159" spans="1:7" s="1" customFormat="1" x14ac:dyDescent="0.3">
      <c r="A159">
        <v>47</v>
      </c>
      <c r="B159" t="s">
        <v>49</v>
      </c>
      <c r="C159"/>
      <c r="D159" t="s">
        <v>59</v>
      </c>
      <c r="E159" t="s">
        <v>14</v>
      </c>
      <c r="F159" t="s">
        <v>43</v>
      </c>
      <c r="G159" t="s">
        <v>59</v>
      </c>
    </row>
    <row r="160" spans="1:7" x14ac:dyDescent="0.3">
      <c r="A160">
        <v>48</v>
      </c>
      <c r="B160" t="s">
        <v>49</v>
      </c>
      <c r="D160" t="s">
        <v>60</v>
      </c>
      <c r="E160" t="s">
        <v>14</v>
      </c>
      <c r="F160" t="s">
        <v>43</v>
      </c>
      <c r="G160" t="s">
        <v>60</v>
      </c>
    </row>
    <row r="161" spans="1:8" x14ac:dyDescent="0.3">
      <c r="A161">
        <v>49</v>
      </c>
      <c r="B161" t="s">
        <v>49</v>
      </c>
      <c r="D161" t="s">
        <v>61</v>
      </c>
      <c r="E161" t="s">
        <v>14</v>
      </c>
      <c r="F161" t="s">
        <v>17</v>
      </c>
      <c r="G161" t="s">
        <v>17</v>
      </c>
    </row>
    <row r="162" spans="1:8" x14ac:dyDescent="0.3">
      <c r="A162">
        <v>50</v>
      </c>
      <c r="B162" t="s">
        <v>49</v>
      </c>
      <c r="G162"/>
    </row>
    <row r="163" spans="1:8" s="5" customFormat="1" ht="15" thickBot="1" x14ac:dyDescent="0.35">
      <c r="A163" s="3">
        <v>51</v>
      </c>
      <c r="B163" s="3" t="s">
        <v>62</v>
      </c>
      <c r="C163" s="5" t="s">
        <v>62</v>
      </c>
    </row>
    <row r="164" spans="1:8" x14ac:dyDescent="0.3">
      <c r="A164">
        <v>52</v>
      </c>
      <c r="B164" t="s">
        <v>62</v>
      </c>
      <c r="D164" t="s">
        <v>5</v>
      </c>
      <c r="E164" t="s">
        <v>6</v>
      </c>
      <c r="F164" t="s">
        <v>63</v>
      </c>
      <c r="G164" t="s">
        <v>5</v>
      </c>
    </row>
    <row r="165" spans="1:8" x14ac:dyDescent="0.3">
      <c r="A165">
        <v>53</v>
      </c>
      <c r="B165" t="s">
        <v>62</v>
      </c>
      <c r="D165" t="s">
        <v>8</v>
      </c>
      <c r="E165" t="s">
        <v>9</v>
      </c>
      <c r="F165" t="s">
        <v>63</v>
      </c>
      <c r="G165" t="s">
        <v>8</v>
      </c>
    </row>
    <row r="166" spans="1:8" x14ac:dyDescent="0.3">
      <c r="A166">
        <v>54</v>
      </c>
      <c r="B166" t="s">
        <v>62</v>
      </c>
      <c r="D166" t="s">
        <v>10</v>
      </c>
      <c r="E166" t="s">
        <v>9</v>
      </c>
      <c r="F166" t="s">
        <v>63</v>
      </c>
      <c r="G166" t="s">
        <v>10</v>
      </c>
    </row>
    <row r="167" spans="1:8" x14ac:dyDescent="0.3">
      <c r="A167">
        <v>55</v>
      </c>
      <c r="B167" t="s">
        <v>62</v>
      </c>
      <c r="D167" t="s">
        <v>11</v>
      </c>
      <c r="E167" t="s">
        <v>6</v>
      </c>
      <c r="F167" t="s">
        <v>63</v>
      </c>
      <c r="G167" t="s">
        <v>12</v>
      </c>
    </row>
    <row r="168" spans="1:8" x14ac:dyDescent="0.3">
      <c r="A168">
        <v>56</v>
      </c>
      <c r="B168" t="s">
        <v>62</v>
      </c>
      <c r="D168" t="s">
        <v>52</v>
      </c>
      <c r="E168" t="s">
        <v>14</v>
      </c>
      <c r="F168" t="s">
        <v>63</v>
      </c>
      <c r="G168" t="s">
        <v>52</v>
      </c>
    </row>
    <row r="169" spans="1:8" x14ac:dyDescent="0.3">
      <c r="A169">
        <v>57</v>
      </c>
      <c r="B169" t="s">
        <v>62</v>
      </c>
      <c r="D169" t="s">
        <v>51</v>
      </c>
      <c r="E169" t="s">
        <v>6</v>
      </c>
      <c r="F169" t="s">
        <v>63</v>
      </c>
      <c r="G169" t="s">
        <v>51</v>
      </c>
    </row>
    <row r="170" spans="1:8" x14ac:dyDescent="0.3">
      <c r="A170">
        <v>58</v>
      </c>
      <c r="B170" t="s">
        <v>62</v>
      </c>
      <c r="D170" t="s">
        <v>13</v>
      </c>
      <c r="E170" t="s">
        <v>14</v>
      </c>
      <c r="F170" t="s">
        <v>63</v>
      </c>
      <c r="G170" t="s">
        <v>15</v>
      </c>
    </row>
    <row r="171" spans="1:8" x14ac:dyDescent="0.3">
      <c r="A171">
        <v>59</v>
      </c>
      <c r="B171" t="s">
        <v>62</v>
      </c>
      <c r="D171" t="s">
        <v>16</v>
      </c>
      <c r="E171" t="s">
        <v>6</v>
      </c>
      <c r="F171" t="s">
        <v>17</v>
      </c>
      <c r="G171" t="s">
        <v>17</v>
      </c>
    </row>
    <row r="172" spans="1:8" x14ac:dyDescent="0.3">
      <c r="A172">
        <v>60</v>
      </c>
      <c r="B172" t="s">
        <v>62</v>
      </c>
      <c r="D172" t="s">
        <v>64</v>
      </c>
      <c r="E172" t="s">
        <v>14</v>
      </c>
      <c r="F172" t="s">
        <v>63</v>
      </c>
      <c r="G172" t="s">
        <v>64</v>
      </c>
      <c r="H172" s="2"/>
    </row>
    <row r="173" spans="1:8" x14ac:dyDescent="0.3">
      <c r="A173">
        <v>61</v>
      </c>
      <c r="B173" t="s">
        <v>62</v>
      </c>
      <c r="D173" t="s">
        <v>65</v>
      </c>
      <c r="E173" t="s">
        <v>14</v>
      </c>
      <c r="F173" t="s">
        <v>63</v>
      </c>
      <c r="G173" t="s">
        <v>65</v>
      </c>
    </row>
    <row r="174" spans="1:8" x14ac:dyDescent="0.3">
      <c r="A174">
        <v>62</v>
      </c>
      <c r="B174" t="s">
        <v>62</v>
      </c>
      <c r="D174" t="s">
        <v>66</v>
      </c>
      <c r="E174" t="s">
        <v>14</v>
      </c>
      <c r="F174" t="s">
        <v>63</v>
      </c>
      <c r="G174" t="s">
        <v>67</v>
      </c>
    </row>
    <row r="175" spans="1:8" x14ac:dyDescent="0.3">
      <c r="A175">
        <v>63</v>
      </c>
      <c r="B175" t="s">
        <v>62</v>
      </c>
      <c r="D175" t="s">
        <v>68</v>
      </c>
      <c r="E175" t="s">
        <v>14</v>
      </c>
      <c r="F175" t="s">
        <v>63</v>
      </c>
      <c r="G175" t="s">
        <v>69</v>
      </c>
    </row>
    <row r="176" spans="1:8" x14ac:dyDescent="0.3">
      <c r="A176">
        <v>64</v>
      </c>
      <c r="B176" t="s">
        <v>62</v>
      </c>
      <c r="D176" t="s">
        <v>18</v>
      </c>
      <c r="E176" t="s">
        <v>6</v>
      </c>
      <c r="F176" t="s">
        <v>63</v>
      </c>
      <c r="G176" t="s">
        <v>19</v>
      </c>
      <c r="H176" s="2"/>
    </row>
    <row r="177" spans="1:8" x14ac:dyDescent="0.3">
      <c r="A177">
        <v>65</v>
      </c>
      <c r="B177" t="s">
        <v>62</v>
      </c>
      <c r="D177" t="s">
        <v>20</v>
      </c>
      <c r="E177" t="s">
        <v>6</v>
      </c>
      <c r="F177" t="s">
        <v>63</v>
      </c>
      <c r="G177" t="s">
        <v>21</v>
      </c>
    </row>
    <row r="178" spans="1:8" x14ac:dyDescent="0.3">
      <c r="A178">
        <v>66</v>
      </c>
      <c r="B178" t="s">
        <v>62</v>
      </c>
      <c r="D178" t="s">
        <v>70</v>
      </c>
      <c r="E178" t="s">
        <v>6</v>
      </c>
      <c r="F178" t="s">
        <v>17</v>
      </c>
      <c r="G178" t="s">
        <v>17</v>
      </c>
    </row>
    <row r="179" spans="1:8" x14ac:dyDescent="0.3">
      <c r="A179">
        <v>67</v>
      </c>
      <c r="B179" t="s">
        <v>62</v>
      </c>
      <c r="D179" t="s">
        <v>22</v>
      </c>
      <c r="E179" t="s">
        <v>23</v>
      </c>
      <c r="F179" t="s">
        <v>63</v>
      </c>
      <c r="G179" t="s">
        <v>24</v>
      </c>
    </row>
    <row r="180" spans="1:8" x14ac:dyDescent="0.3">
      <c r="A180">
        <v>68</v>
      </c>
      <c r="B180" t="s">
        <v>62</v>
      </c>
      <c r="G180"/>
    </row>
    <row r="181" spans="1:8" s="5" customFormat="1" ht="15" thickBot="1" x14ac:dyDescent="0.35">
      <c r="A181" s="3">
        <v>171</v>
      </c>
      <c r="B181" s="3" t="s">
        <v>152</v>
      </c>
      <c r="C181" s="5" t="s">
        <v>152</v>
      </c>
    </row>
    <row r="182" spans="1:8" x14ac:dyDescent="0.3">
      <c r="A182">
        <v>172</v>
      </c>
      <c r="B182" t="s">
        <v>152</v>
      </c>
      <c r="D182" t="s">
        <v>5</v>
      </c>
      <c r="E182" t="s">
        <v>6</v>
      </c>
      <c r="F182" t="s">
        <v>153</v>
      </c>
      <c r="G182" t="s">
        <v>5</v>
      </c>
      <c r="H182" s="2"/>
    </row>
    <row r="183" spans="1:8" x14ac:dyDescent="0.3">
      <c r="A183">
        <v>173</v>
      </c>
      <c r="B183" t="s">
        <v>152</v>
      </c>
      <c r="D183" t="s">
        <v>22</v>
      </c>
      <c r="E183" t="s">
        <v>154</v>
      </c>
      <c r="F183" t="s">
        <v>153</v>
      </c>
      <c r="G183" t="s">
        <v>24</v>
      </c>
    </row>
    <row r="184" spans="1:8" x14ac:dyDescent="0.3">
      <c r="A184">
        <v>174</v>
      </c>
      <c r="B184" t="s">
        <v>152</v>
      </c>
    </row>
    <row r="185" spans="1:8" s="5" customFormat="1" ht="15" thickBot="1" x14ac:dyDescent="0.35">
      <c r="A185" s="3">
        <v>175</v>
      </c>
      <c r="B185" s="3" t="s">
        <v>155</v>
      </c>
      <c r="C185" s="5" t="s">
        <v>155</v>
      </c>
    </row>
    <row r="186" spans="1:8" x14ac:dyDescent="0.3">
      <c r="A186">
        <v>176</v>
      </c>
      <c r="B186" t="s">
        <v>155</v>
      </c>
      <c r="D186" t="s">
        <v>5</v>
      </c>
      <c r="E186" t="s">
        <v>6</v>
      </c>
      <c r="F186" t="s">
        <v>156</v>
      </c>
      <c r="G186" t="s">
        <v>5</v>
      </c>
    </row>
    <row r="187" spans="1:8" x14ac:dyDescent="0.3">
      <c r="A187">
        <v>177</v>
      </c>
      <c r="B187" t="s">
        <v>155</v>
      </c>
      <c r="D187" t="s">
        <v>54</v>
      </c>
      <c r="E187" t="s">
        <v>6</v>
      </c>
      <c r="F187" t="s">
        <v>156</v>
      </c>
      <c r="G187" t="s">
        <v>54</v>
      </c>
    </row>
    <row r="188" spans="1:8" x14ac:dyDescent="0.3">
      <c r="A188">
        <v>178</v>
      </c>
      <c r="B188" t="s">
        <v>155</v>
      </c>
      <c r="D188" t="s">
        <v>22</v>
      </c>
      <c r="E188" t="s">
        <v>23</v>
      </c>
      <c r="F188" t="s">
        <v>156</v>
      </c>
      <c r="G188" t="s">
        <v>24</v>
      </c>
    </row>
    <row r="189" spans="1:8" x14ac:dyDescent="0.3">
      <c r="A189">
        <v>179</v>
      </c>
      <c r="B189" t="s">
        <v>155</v>
      </c>
      <c r="D189" t="s">
        <v>123</v>
      </c>
      <c r="E189" t="s">
        <v>14</v>
      </c>
      <c r="F189" t="s">
        <v>156</v>
      </c>
      <c r="G189" t="s">
        <v>123</v>
      </c>
      <c r="H189" s="2"/>
    </row>
    <row r="190" spans="1:8" x14ac:dyDescent="0.3">
      <c r="A190">
        <v>180</v>
      </c>
      <c r="B190" t="s">
        <v>155</v>
      </c>
    </row>
    <row r="191" spans="1:8" s="5" customFormat="1" ht="15" thickBot="1" x14ac:dyDescent="0.35">
      <c r="A191" s="3">
        <v>289</v>
      </c>
      <c r="B191" s="3" t="s">
        <v>244</v>
      </c>
      <c r="C191" s="5" t="s">
        <v>244</v>
      </c>
    </row>
    <row r="192" spans="1:8" x14ac:dyDescent="0.3">
      <c r="A192">
        <v>290</v>
      </c>
      <c r="B192" t="s">
        <v>244</v>
      </c>
      <c r="D192" t="s">
        <v>5</v>
      </c>
      <c r="E192" t="s">
        <v>6</v>
      </c>
      <c r="F192" s="14" t="s">
        <v>17</v>
      </c>
      <c r="G192" s="14" t="s">
        <v>17</v>
      </c>
    </row>
    <row r="193" spans="1:8" x14ac:dyDescent="0.3">
      <c r="A193">
        <v>291</v>
      </c>
      <c r="B193" t="s">
        <v>244</v>
      </c>
      <c r="D193" t="s">
        <v>245</v>
      </c>
      <c r="E193" t="s">
        <v>85</v>
      </c>
      <c r="F193" t="s">
        <v>150</v>
      </c>
      <c r="G193" t="s">
        <v>245</v>
      </c>
    </row>
    <row r="194" spans="1:8" x14ac:dyDescent="0.3">
      <c r="A194">
        <v>292</v>
      </c>
      <c r="B194" t="s">
        <v>244</v>
      </c>
      <c r="D194" t="s">
        <v>246</v>
      </c>
      <c r="E194" t="s">
        <v>85</v>
      </c>
      <c r="F194" t="s">
        <v>150</v>
      </c>
      <c r="G194" t="s">
        <v>246</v>
      </c>
    </row>
    <row r="195" spans="1:8" x14ac:dyDescent="0.3">
      <c r="A195">
        <v>293</v>
      </c>
      <c r="B195" t="s">
        <v>244</v>
      </c>
      <c r="D195" t="s">
        <v>247</v>
      </c>
      <c r="E195" t="s">
        <v>14</v>
      </c>
      <c r="F195" t="s">
        <v>150</v>
      </c>
      <c r="G195" t="s">
        <v>248</v>
      </c>
    </row>
    <row r="196" spans="1:8" x14ac:dyDescent="0.3">
      <c r="A196">
        <v>294</v>
      </c>
      <c r="B196" t="s">
        <v>244</v>
      </c>
      <c r="D196" t="s">
        <v>1</v>
      </c>
      <c r="E196" t="s">
        <v>197</v>
      </c>
      <c r="F196" t="s">
        <v>249</v>
      </c>
      <c r="G196" t="s">
        <v>1</v>
      </c>
      <c r="H196" s="2"/>
    </row>
    <row r="197" spans="1:8" x14ac:dyDescent="0.3">
      <c r="A197">
        <v>295</v>
      </c>
      <c r="B197" t="s">
        <v>244</v>
      </c>
      <c r="D197" t="s">
        <v>250</v>
      </c>
      <c r="E197" t="s">
        <v>14</v>
      </c>
      <c r="F197" t="s">
        <v>251</v>
      </c>
      <c r="G197" t="s">
        <v>252</v>
      </c>
    </row>
    <row r="198" spans="1:8" x14ac:dyDescent="0.3">
      <c r="A198">
        <v>296</v>
      </c>
      <c r="B198" t="s">
        <v>244</v>
      </c>
      <c r="D198" t="s">
        <v>253</v>
      </c>
      <c r="E198" t="s">
        <v>14</v>
      </c>
      <c r="F198" t="s">
        <v>251</v>
      </c>
      <c r="G198" t="s">
        <v>253</v>
      </c>
    </row>
    <row r="199" spans="1:8" x14ac:dyDescent="0.3">
      <c r="A199">
        <v>297</v>
      </c>
      <c r="B199" t="s">
        <v>244</v>
      </c>
      <c r="D199" t="s">
        <v>240</v>
      </c>
      <c r="E199" t="s">
        <v>6</v>
      </c>
      <c r="F199" s="14" t="s">
        <v>17</v>
      </c>
      <c r="G199" s="14" t="s">
        <v>17</v>
      </c>
    </row>
    <row r="200" spans="1:8" x14ac:dyDescent="0.3">
      <c r="A200">
        <v>298</v>
      </c>
      <c r="B200" t="s">
        <v>244</v>
      </c>
      <c r="D200" t="s">
        <v>254</v>
      </c>
      <c r="E200" t="s">
        <v>117</v>
      </c>
      <c r="F200" s="14" t="s">
        <v>17</v>
      </c>
      <c r="G200" s="14" t="s">
        <v>17</v>
      </c>
    </row>
    <row r="201" spans="1:8" x14ac:dyDescent="0.3">
      <c r="A201">
        <v>299</v>
      </c>
      <c r="B201" t="s">
        <v>244</v>
      </c>
      <c r="D201" t="s">
        <v>255</v>
      </c>
      <c r="E201" t="s">
        <v>117</v>
      </c>
      <c r="F201" s="14" t="s">
        <v>17</v>
      </c>
      <c r="G201" s="14" t="s">
        <v>17</v>
      </c>
    </row>
    <row r="202" spans="1:8" x14ac:dyDescent="0.3">
      <c r="A202">
        <v>300</v>
      </c>
      <c r="B202" t="s">
        <v>244</v>
      </c>
      <c r="D202" t="s">
        <v>256</v>
      </c>
      <c r="E202" t="s">
        <v>14</v>
      </c>
      <c r="F202" s="6" t="s">
        <v>150</v>
      </c>
      <c r="G202" t="s">
        <v>257</v>
      </c>
      <c r="H202" s="2"/>
    </row>
    <row r="203" spans="1:8" x14ac:dyDescent="0.3">
      <c r="A203">
        <v>301</v>
      </c>
      <c r="B203" t="s">
        <v>244</v>
      </c>
      <c r="D203" t="s">
        <v>13</v>
      </c>
      <c r="E203" t="s">
        <v>14</v>
      </c>
      <c r="F203" s="6" t="s">
        <v>150</v>
      </c>
      <c r="G203" t="s">
        <v>258</v>
      </c>
    </row>
    <row r="204" spans="1:8" x14ac:dyDescent="0.3">
      <c r="A204">
        <v>302</v>
      </c>
      <c r="B204" t="s">
        <v>244</v>
      </c>
      <c r="D204" t="s">
        <v>259</v>
      </c>
      <c r="E204" t="s">
        <v>6</v>
      </c>
      <c r="F204" s="6" t="s">
        <v>150</v>
      </c>
      <c r="G204" t="s">
        <v>260</v>
      </c>
    </row>
    <row r="205" spans="1:8" x14ac:dyDescent="0.3">
      <c r="A205">
        <v>303</v>
      </c>
      <c r="B205" t="s">
        <v>244</v>
      </c>
      <c r="D205" t="s">
        <v>261</v>
      </c>
      <c r="E205" t="s">
        <v>6</v>
      </c>
      <c r="F205" s="14" t="s">
        <v>17</v>
      </c>
      <c r="G205" s="14" t="s">
        <v>17</v>
      </c>
    </row>
    <row r="206" spans="1:8" x14ac:dyDescent="0.3">
      <c r="A206">
        <v>304</v>
      </c>
      <c r="B206" t="s">
        <v>244</v>
      </c>
      <c r="D206" t="s">
        <v>262</v>
      </c>
      <c r="E206" t="s">
        <v>14</v>
      </c>
      <c r="F206" s="6" t="s">
        <v>150</v>
      </c>
      <c r="G206" s="6" t="s">
        <v>263</v>
      </c>
    </row>
    <row r="207" spans="1:8" x14ac:dyDescent="0.3">
      <c r="A207">
        <v>305</v>
      </c>
      <c r="B207" t="s">
        <v>244</v>
      </c>
      <c r="D207" t="s">
        <v>264</v>
      </c>
      <c r="E207" t="s">
        <v>14</v>
      </c>
      <c r="F207" s="6" t="s">
        <v>265</v>
      </c>
      <c r="G207" t="s">
        <v>264</v>
      </c>
    </row>
    <row r="208" spans="1:8" x14ac:dyDescent="0.3">
      <c r="A208">
        <v>306</v>
      </c>
      <c r="B208" t="s">
        <v>244</v>
      </c>
      <c r="D208" t="s">
        <v>266</v>
      </c>
      <c r="E208" t="s">
        <v>6</v>
      </c>
      <c r="F208" s="6" t="s">
        <v>267</v>
      </c>
      <c r="G208" t="s">
        <v>268</v>
      </c>
    </row>
    <row r="209" spans="1:8" x14ac:dyDescent="0.3">
      <c r="A209">
        <v>307</v>
      </c>
      <c r="B209" t="s">
        <v>244</v>
      </c>
      <c r="D209" t="s">
        <v>269</v>
      </c>
      <c r="E209" t="s">
        <v>6</v>
      </c>
      <c r="F209" s="6" t="s">
        <v>267</v>
      </c>
      <c r="G209" t="s">
        <v>270</v>
      </c>
    </row>
    <row r="210" spans="1:8" x14ac:dyDescent="0.3">
      <c r="A210">
        <v>308</v>
      </c>
      <c r="B210" t="s">
        <v>244</v>
      </c>
      <c r="D210" t="s">
        <v>271</v>
      </c>
      <c r="E210" t="s">
        <v>159</v>
      </c>
      <c r="F210" s="6" t="s">
        <v>150</v>
      </c>
      <c r="G210" t="s">
        <v>271</v>
      </c>
    </row>
    <row r="211" spans="1:8" x14ac:dyDescent="0.3">
      <c r="A211">
        <v>309</v>
      </c>
      <c r="B211" t="s">
        <v>244</v>
      </c>
      <c r="D211" t="s">
        <v>272</v>
      </c>
      <c r="E211" t="s">
        <v>6</v>
      </c>
      <c r="F211" s="6" t="s">
        <v>150</v>
      </c>
      <c r="G211" s="6" t="s">
        <v>51</v>
      </c>
    </row>
    <row r="212" spans="1:8" x14ac:dyDescent="0.3">
      <c r="A212">
        <v>310</v>
      </c>
      <c r="B212" t="s">
        <v>244</v>
      </c>
      <c r="D212" t="s">
        <v>273</v>
      </c>
      <c r="E212" t="s">
        <v>14</v>
      </c>
      <c r="F212" s="6" t="s">
        <v>150</v>
      </c>
      <c r="G212" t="s">
        <v>137</v>
      </c>
      <c r="H212" s="2"/>
    </row>
    <row r="213" spans="1:8" x14ac:dyDescent="0.3">
      <c r="A213">
        <v>311</v>
      </c>
      <c r="B213" t="s">
        <v>244</v>
      </c>
      <c r="D213" t="s">
        <v>274</v>
      </c>
      <c r="E213" t="s">
        <v>159</v>
      </c>
      <c r="F213" s="6" t="s">
        <v>150</v>
      </c>
      <c r="G213" t="s">
        <v>275</v>
      </c>
    </row>
    <row r="214" spans="1:8" x14ac:dyDescent="0.3">
      <c r="A214">
        <v>312</v>
      </c>
      <c r="B214" t="s">
        <v>244</v>
      </c>
      <c r="D214" t="s">
        <v>276</v>
      </c>
      <c r="E214" t="s">
        <v>6</v>
      </c>
      <c r="F214" s="6" t="s">
        <v>277</v>
      </c>
      <c r="G214" t="s">
        <v>278</v>
      </c>
    </row>
    <row r="215" spans="1:8" x14ac:dyDescent="0.3">
      <c r="A215">
        <v>313</v>
      </c>
      <c r="B215" t="s">
        <v>244</v>
      </c>
      <c r="D215" t="s">
        <v>31</v>
      </c>
      <c r="E215" t="s">
        <v>14</v>
      </c>
      <c r="F215" s="6" t="s">
        <v>277</v>
      </c>
      <c r="G215" t="s">
        <v>32</v>
      </c>
    </row>
    <row r="216" spans="1:8" x14ac:dyDescent="0.3">
      <c r="A216">
        <v>314</v>
      </c>
      <c r="B216" t="s">
        <v>244</v>
      </c>
      <c r="D216" t="s">
        <v>279</v>
      </c>
      <c r="E216" t="s">
        <v>159</v>
      </c>
      <c r="F216" s="6" t="s">
        <v>277</v>
      </c>
      <c r="G216" t="s">
        <v>280</v>
      </c>
    </row>
    <row r="217" spans="1:8" x14ac:dyDescent="0.3">
      <c r="A217">
        <v>315</v>
      </c>
      <c r="B217" t="s">
        <v>244</v>
      </c>
      <c r="D217" t="s">
        <v>281</v>
      </c>
      <c r="E217" t="s">
        <v>14</v>
      </c>
      <c r="F217" s="6" t="s">
        <v>282</v>
      </c>
      <c r="G217" t="s">
        <v>282</v>
      </c>
    </row>
    <row r="218" spans="1:8" x14ac:dyDescent="0.3">
      <c r="A218">
        <v>316</v>
      </c>
      <c r="B218" t="s">
        <v>244</v>
      </c>
      <c r="D218" t="s">
        <v>283</v>
      </c>
      <c r="E218" t="s">
        <v>159</v>
      </c>
      <c r="F218" s="6" t="s">
        <v>282</v>
      </c>
      <c r="G218" t="s">
        <v>283</v>
      </c>
    </row>
    <row r="219" spans="1:8" x14ac:dyDescent="0.3">
      <c r="A219">
        <v>317</v>
      </c>
      <c r="B219" t="s">
        <v>244</v>
      </c>
      <c r="D219" t="s">
        <v>284</v>
      </c>
      <c r="E219" t="s">
        <v>85</v>
      </c>
      <c r="F219" s="14" t="s">
        <v>17</v>
      </c>
      <c r="G219" s="14" t="s">
        <v>17</v>
      </c>
    </row>
    <row r="220" spans="1:8" x14ac:dyDescent="0.3">
      <c r="A220">
        <v>318</v>
      </c>
      <c r="B220" t="s">
        <v>244</v>
      </c>
      <c r="D220" t="s">
        <v>285</v>
      </c>
      <c r="E220" t="s">
        <v>14</v>
      </c>
      <c r="F220" s="14" t="s">
        <v>17</v>
      </c>
      <c r="G220" s="14" t="s">
        <v>17</v>
      </c>
    </row>
    <row r="221" spans="1:8" x14ac:dyDescent="0.3">
      <c r="A221">
        <v>319</v>
      </c>
      <c r="B221" t="s">
        <v>244</v>
      </c>
      <c r="D221" t="s">
        <v>286</v>
      </c>
      <c r="E221" t="s">
        <v>14</v>
      </c>
      <c r="F221" s="6" t="s">
        <v>150</v>
      </c>
      <c r="G221" t="s">
        <v>286</v>
      </c>
    </row>
    <row r="222" spans="1:8" x14ac:dyDescent="0.3">
      <c r="A222">
        <v>320</v>
      </c>
      <c r="B222" t="s">
        <v>244</v>
      </c>
      <c r="D222" t="s">
        <v>287</v>
      </c>
      <c r="E222" t="s">
        <v>6</v>
      </c>
      <c r="F222" s="6" t="s">
        <v>150</v>
      </c>
      <c r="G222" t="s">
        <v>287</v>
      </c>
    </row>
    <row r="223" spans="1:8" x14ac:dyDescent="0.3">
      <c r="A223">
        <v>321</v>
      </c>
      <c r="B223" t="s">
        <v>244</v>
      </c>
      <c r="D223" t="s">
        <v>288</v>
      </c>
      <c r="E223" t="s">
        <v>85</v>
      </c>
      <c r="F223" s="6" t="s">
        <v>251</v>
      </c>
      <c r="G223" t="s">
        <v>289</v>
      </c>
    </row>
    <row r="224" spans="1:8" x14ac:dyDescent="0.3">
      <c r="A224">
        <v>322</v>
      </c>
      <c r="B224" t="s">
        <v>244</v>
      </c>
      <c r="D224" t="s">
        <v>290</v>
      </c>
      <c r="E224" t="s">
        <v>14</v>
      </c>
      <c r="F224" s="6" t="s">
        <v>150</v>
      </c>
      <c r="G224" t="s">
        <v>290</v>
      </c>
    </row>
    <row r="225" spans="1:7" x14ac:dyDescent="0.3">
      <c r="A225">
        <v>323</v>
      </c>
      <c r="B225" t="s">
        <v>244</v>
      </c>
      <c r="D225" t="s">
        <v>291</v>
      </c>
      <c r="E225" t="s">
        <v>14</v>
      </c>
      <c r="F225" s="6" t="s">
        <v>251</v>
      </c>
      <c r="G225" t="s">
        <v>292</v>
      </c>
    </row>
    <row r="226" spans="1:7" x14ac:dyDescent="0.3">
      <c r="A226">
        <v>324</v>
      </c>
      <c r="B226" t="s">
        <v>244</v>
      </c>
      <c r="D226" t="s">
        <v>293</v>
      </c>
      <c r="E226" t="s">
        <v>14</v>
      </c>
      <c r="F226" s="6" t="s">
        <v>251</v>
      </c>
      <c r="G226" t="s">
        <v>294</v>
      </c>
    </row>
    <row r="227" spans="1:7" x14ac:dyDescent="0.3">
      <c r="A227">
        <v>325</v>
      </c>
      <c r="B227" t="s">
        <v>244</v>
      </c>
      <c r="D227" t="s">
        <v>295</v>
      </c>
      <c r="E227" t="s">
        <v>6</v>
      </c>
      <c r="F227" s="6" t="s">
        <v>150</v>
      </c>
      <c r="G227" t="s">
        <v>296</v>
      </c>
    </row>
    <row r="228" spans="1:7" x14ac:dyDescent="0.3">
      <c r="A228">
        <v>326</v>
      </c>
      <c r="B228" t="s">
        <v>244</v>
      </c>
      <c r="D228" t="s">
        <v>297</v>
      </c>
      <c r="E228" t="s">
        <v>159</v>
      </c>
      <c r="F228" s="14" t="s">
        <v>17</v>
      </c>
      <c r="G228" s="14" t="s">
        <v>17</v>
      </c>
    </row>
    <row r="229" spans="1:7" x14ac:dyDescent="0.3">
      <c r="A229">
        <v>327</v>
      </c>
      <c r="B229" t="s">
        <v>244</v>
      </c>
      <c r="D229" t="s">
        <v>298</v>
      </c>
      <c r="E229" t="s">
        <v>6</v>
      </c>
      <c r="F229" s="6" t="s">
        <v>249</v>
      </c>
      <c r="G229" t="s">
        <v>298</v>
      </c>
    </row>
    <row r="230" spans="1:7" x14ac:dyDescent="0.3">
      <c r="A230">
        <v>328</v>
      </c>
      <c r="B230" t="s">
        <v>244</v>
      </c>
      <c r="D230" t="s">
        <v>299</v>
      </c>
      <c r="E230" t="s">
        <v>14</v>
      </c>
      <c r="F230" s="6" t="s">
        <v>150</v>
      </c>
      <c r="G230" t="s">
        <v>299</v>
      </c>
    </row>
    <row r="231" spans="1:7" x14ac:dyDescent="0.3">
      <c r="A231">
        <v>329</v>
      </c>
      <c r="B231" t="s">
        <v>244</v>
      </c>
      <c r="D231" t="s">
        <v>300</v>
      </c>
      <c r="E231" t="s">
        <v>6</v>
      </c>
      <c r="F231" s="6" t="s">
        <v>150</v>
      </c>
      <c r="G231" t="s">
        <v>300</v>
      </c>
    </row>
    <row r="232" spans="1:7" x14ac:dyDescent="0.3">
      <c r="A232">
        <v>330</v>
      </c>
      <c r="B232" t="s">
        <v>244</v>
      </c>
      <c r="D232" t="s">
        <v>301</v>
      </c>
      <c r="E232" t="s">
        <v>14</v>
      </c>
      <c r="F232" s="6" t="s">
        <v>277</v>
      </c>
      <c r="G232" t="s">
        <v>301</v>
      </c>
    </row>
    <row r="233" spans="1:7" x14ac:dyDescent="0.3">
      <c r="A233">
        <v>331</v>
      </c>
      <c r="B233" t="s">
        <v>244</v>
      </c>
      <c r="D233" t="s">
        <v>302</v>
      </c>
      <c r="E233" t="s">
        <v>159</v>
      </c>
      <c r="F233" s="6" t="s">
        <v>277</v>
      </c>
      <c r="G233" t="s">
        <v>302</v>
      </c>
    </row>
    <row r="234" spans="1:7" x14ac:dyDescent="0.3">
      <c r="A234">
        <v>332</v>
      </c>
      <c r="B234" t="s">
        <v>244</v>
      </c>
      <c r="D234" t="s">
        <v>303</v>
      </c>
      <c r="E234" t="s">
        <v>6</v>
      </c>
      <c r="F234" s="6" t="s">
        <v>277</v>
      </c>
      <c r="G234" t="s">
        <v>304</v>
      </c>
    </row>
    <row r="235" spans="1:7" s="1" customFormat="1" x14ac:dyDescent="0.3">
      <c r="A235">
        <v>333</v>
      </c>
      <c r="B235" t="s">
        <v>244</v>
      </c>
      <c r="C235"/>
      <c r="D235" t="s">
        <v>305</v>
      </c>
      <c r="E235" t="s">
        <v>6</v>
      </c>
      <c r="F235" s="14" t="s">
        <v>17</v>
      </c>
      <c r="G235" s="14" t="s">
        <v>17</v>
      </c>
    </row>
    <row r="236" spans="1:7" x14ac:dyDescent="0.3">
      <c r="A236">
        <v>334</v>
      </c>
      <c r="B236" t="s">
        <v>244</v>
      </c>
      <c r="D236" t="s">
        <v>306</v>
      </c>
      <c r="E236" t="s">
        <v>6</v>
      </c>
      <c r="F236" s="6" t="s">
        <v>150</v>
      </c>
      <c r="G236" t="s">
        <v>307</v>
      </c>
    </row>
    <row r="237" spans="1:7" x14ac:dyDescent="0.3">
      <c r="A237">
        <v>335</v>
      </c>
      <c r="B237" t="s">
        <v>244</v>
      </c>
      <c r="D237" t="s">
        <v>308</v>
      </c>
      <c r="E237" t="s">
        <v>6</v>
      </c>
      <c r="F237" s="6" t="s">
        <v>249</v>
      </c>
      <c r="G237" t="s">
        <v>309</v>
      </c>
    </row>
    <row r="238" spans="1:7" x14ac:dyDescent="0.3">
      <c r="A238">
        <v>336</v>
      </c>
      <c r="B238" t="s">
        <v>244</v>
      </c>
      <c r="D238" t="s">
        <v>310</v>
      </c>
      <c r="E238" t="s">
        <v>6</v>
      </c>
      <c r="F238" s="6" t="s">
        <v>150</v>
      </c>
      <c r="G238" t="s">
        <v>311</v>
      </c>
    </row>
    <row r="239" spans="1:7" x14ac:dyDescent="0.3">
      <c r="A239">
        <v>337</v>
      </c>
      <c r="B239" t="s">
        <v>244</v>
      </c>
      <c r="D239" t="s">
        <v>312</v>
      </c>
      <c r="E239" t="s">
        <v>6</v>
      </c>
      <c r="F239" s="6" t="s">
        <v>150</v>
      </c>
      <c r="G239" s="15" t="s">
        <v>313</v>
      </c>
    </row>
    <row r="240" spans="1:7" x14ac:dyDescent="0.3">
      <c r="A240">
        <v>338</v>
      </c>
      <c r="B240" t="s">
        <v>244</v>
      </c>
      <c r="D240" t="s">
        <v>314</v>
      </c>
      <c r="E240" t="s">
        <v>14</v>
      </c>
      <c r="F240" s="6" t="s">
        <v>150</v>
      </c>
      <c r="G240" t="s">
        <v>314</v>
      </c>
    </row>
    <row r="241" spans="1:7" x14ac:dyDescent="0.3">
      <c r="A241">
        <v>339</v>
      </c>
      <c r="B241" t="s">
        <v>244</v>
      </c>
      <c r="D241" t="s">
        <v>315</v>
      </c>
      <c r="E241" t="s">
        <v>6</v>
      </c>
      <c r="F241" s="6" t="s">
        <v>150</v>
      </c>
      <c r="G241" t="s">
        <v>316</v>
      </c>
    </row>
    <row r="242" spans="1:7" x14ac:dyDescent="0.3">
      <c r="A242">
        <v>340</v>
      </c>
      <c r="B242" t="s">
        <v>244</v>
      </c>
      <c r="F242" s="6"/>
      <c r="G242"/>
    </row>
    <row r="243" spans="1:7" s="5" customFormat="1" ht="15" thickBot="1" x14ac:dyDescent="0.35">
      <c r="A243" s="3">
        <v>181</v>
      </c>
      <c r="B243" s="3" t="s">
        <v>157</v>
      </c>
      <c r="C243" s="5" t="s">
        <v>157</v>
      </c>
    </row>
    <row r="244" spans="1:7" x14ac:dyDescent="0.3">
      <c r="A244">
        <v>182</v>
      </c>
      <c r="B244" t="s">
        <v>157</v>
      </c>
      <c r="D244" t="s">
        <v>5</v>
      </c>
      <c r="E244" t="s">
        <v>6</v>
      </c>
      <c r="F244" t="s">
        <v>158</v>
      </c>
      <c r="G244" t="s">
        <v>5</v>
      </c>
    </row>
    <row r="245" spans="1:7" ht="16.8" customHeight="1" x14ac:dyDescent="0.3">
      <c r="A245">
        <v>183</v>
      </c>
      <c r="B245" t="s">
        <v>157</v>
      </c>
      <c r="D245" t="s">
        <v>8</v>
      </c>
      <c r="E245" t="s">
        <v>159</v>
      </c>
      <c r="F245" t="s">
        <v>158</v>
      </c>
      <c r="G245" t="s">
        <v>8</v>
      </c>
    </row>
    <row r="246" spans="1:7" x14ac:dyDescent="0.3">
      <c r="A246">
        <v>184</v>
      </c>
      <c r="B246" t="s">
        <v>157</v>
      </c>
      <c r="D246" t="s">
        <v>160</v>
      </c>
      <c r="E246" t="s">
        <v>6</v>
      </c>
      <c r="F246" t="s">
        <v>158</v>
      </c>
      <c r="G246" t="s">
        <v>161</v>
      </c>
    </row>
    <row r="247" spans="1:7" x14ac:dyDescent="0.3">
      <c r="A247">
        <v>185</v>
      </c>
      <c r="B247" t="s">
        <v>157</v>
      </c>
      <c r="D247" t="s">
        <v>10</v>
      </c>
      <c r="E247" t="s">
        <v>162</v>
      </c>
      <c r="F247" t="s">
        <v>158</v>
      </c>
      <c r="G247" t="s">
        <v>10</v>
      </c>
    </row>
    <row r="248" spans="1:7" x14ac:dyDescent="0.3">
      <c r="A248">
        <v>186</v>
      </c>
      <c r="B248" t="s">
        <v>157</v>
      </c>
      <c r="D248" t="s">
        <v>22</v>
      </c>
      <c r="E248" t="s">
        <v>23</v>
      </c>
      <c r="F248" t="s">
        <v>158</v>
      </c>
      <c r="G248" t="s">
        <v>24</v>
      </c>
    </row>
    <row r="249" spans="1:7" x14ac:dyDescent="0.3">
      <c r="A249">
        <v>187</v>
      </c>
      <c r="B249" t="s">
        <v>157</v>
      </c>
    </row>
    <row r="250" spans="1:7" s="5" customFormat="1" ht="15" thickBot="1" x14ac:dyDescent="0.35">
      <c r="A250" s="3">
        <v>188</v>
      </c>
      <c r="B250" s="3" t="s">
        <v>163</v>
      </c>
      <c r="C250" s="5" t="s">
        <v>163</v>
      </c>
    </row>
    <row r="251" spans="1:7" x14ac:dyDescent="0.3">
      <c r="A251">
        <v>189</v>
      </c>
      <c r="B251" t="s">
        <v>163</v>
      </c>
      <c r="D251" t="s">
        <v>5</v>
      </c>
      <c r="E251" t="s">
        <v>6</v>
      </c>
      <c r="F251" t="s">
        <v>164</v>
      </c>
      <c r="G251" t="s">
        <v>5</v>
      </c>
    </row>
    <row r="252" spans="1:7" x14ac:dyDescent="0.3">
      <c r="A252">
        <v>190</v>
      </c>
      <c r="B252" t="s">
        <v>163</v>
      </c>
      <c r="D252" t="s">
        <v>8</v>
      </c>
      <c r="E252" t="s">
        <v>159</v>
      </c>
      <c r="F252" t="s">
        <v>164</v>
      </c>
      <c r="G252" t="s">
        <v>8</v>
      </c>
    </row>
    <row r="253" spans="1:7" x14ac:dyDescent="0.3">
      <c r="A253">
        <v>191</v>
      </c>
      <c r="B253" t="s">
        <v>163</v>
      </c>
      <c r="D253" t="s">
        <v>160</v>
      </c>
      <c r="E253" t="s">
        <v>6</v>
      </c>
      <c r="F253" t="s">
        <v>164</v>
      </c>
      <c r="G253" t="s">
        <v>161</v>
      </c>
    </row>
    <row r="254" spans="1:7" x14ac:dyDescent="0.3">
      <c r="A254">
        <v>192</v>
      </c>
      <c r="B254" t="s">
        <v>163</v>
      </c>
      <c r="D254" t="s">
        <v>10</v>
      </c>
      <c r="E254" t="s">
        <v>162</v>
      </c>
      <c r="F254" t="s">
        <v>164</v>
      </c>
      <c r="G254" t="s">
        <v>10</v>
      </c>
    </row>
    <row r="255" spans="1:7" x14ac:dyDescent="0.3">
      <c r="A255">
        <v>193</v>
      </c>
      <c r="B255" t="s">
        <v>163</v>
      </c>
      <c r="D255" t="s">
        <v>22</v>
      </c>
      <c r="E255" t="s">
        <v>154</v>
      </c>
      <c r="F255" t="s">
        <v>164</v>
      </c>
      <c r="G255" t="s">
        <v>24</v>
      </c>
    </row>
    <row r="256" spans="1:7" x14ac:dyDescent="0.3">
      <c r="A256">
        <v>194</v>
      </c>
      <c r="B256" t="s">
        <v>163</v>
      </c>
    </row>
    <row r="257" spans="1:7" s="5" customFormat="1" ht="15" thickBot="1" x14ac:dyDescent="0.35">
      <c r="A257" s="3">
        <v>341</v>
      </c>
      <c r="B257" s="3" t="s">
        <v>317</v>
      </c>
      <c r="C257" s="5" t="s">
        <v>317</v>
      </c>
    </row>
    <row r="258" spans="1:7" x14ac:dyDescent="0.3">
      <c r="A258">
        <v>342</v>
      </c>
      <c r="B258" t="s">
        <v>317</v>
      </c>
      <c r="D258" t="s">
        <v>5</v>
      </c>
      <c r="E258" t="s">
        <v>6</v>
      </c>
      <c r="F258" s="6" t="s">
        <v>318</v>
      </c>
      <c r="G258" t="s">
        <v>5</v>
      </c>
    </row>
    <row r="259" spans="1:7" x14ac:dyDescent="0.3">
      <c r="A259">
        <v>343</v>
      </c>
      <c r="B259" t="s">
        <v>317</v>
      </c>
      <c r="D259" t="s">
        <v>319</v>
      </c>
      <c r="E259" t="s">
        <v>14</v>
      </c>
      <c r="F259" s="6" t="s">
        <v>318</v>
      </c>
      <c r="G259" t="s">
        <v>319</v>
      </c>
    </row>
    <row r="260" spans="1:7" x14ac:dyDescent="0.3">
      <c r="A260">
        <v>344</v>
      </c>
      <c r="B260" t="s">
        <v>317</v>
      </c>
      <c r="D260" t="s">
        <v>320</v>
      </c>
      <c r="E260" t="s">
        <v>159</v>
      </c>
      <c r="F260" s="6" t="s">
        <v>318</v>
      </c>
      <c r="G260" t="s">
        <v>320</v>
      </c>
    </row>
    <row r="261" spans="1:7" x14ac:dyDescent="0.3">
      <c r="A261">
        <v>345</v>
      </c>
      <c r="B261" t="s">
        <v>317</v>
      </c>
      <c r="D261" t="s">
        <v>321</v>
      </c>
      <c r="E261" t="s">
        <v>6</v>
      </c>
      <c r="F261" s="6" t="s">
        <v>318</v>
      </c>
      <c r="G261" t="s">
        <v>322</v>
      </c>
    </row>
    <row r="262" spans="1:7" x14ac:dyDescent="0.3">
      <c r="A262">
        <v>346</v>
      </c>
      <c r="B262" t="s">
        <v>317</v>
      </c>
      <c r="D262" t="s">
        <v>323</v>
      </c>
      <c r="E262" t="s">
        <v>14</v>
      </c>
      <c r="F262" s="6" t="s">
        <v>318</v>
      </c>
      <c r="G262" t="s">
        <v>323</v>
      </c>
    </row>
    <row r="263" spans="1:7" x14ac:dyDescent="0.3">
      <c r="A263">
        <v>347</v>
      </c>
      <c r="B263" t="s">
        <v>317</v>
      </c>
      <c r="D263" t="s">
        <v>324</v>
      </c>
      <c r="E263" t="s">
        <v>159</v>
      </c>
      <c r="F263" s="6" t="s">
        <v>318</v>
      </c>
      <c r="G263" t="s">
        <v>324</v>
      </c>
    </row>
    <row r="264" spans="1:7" x14ac:dyDescent="0.3">
      <c r="A264">
        <v>348</v>
      </c>
      <c r="B264" t="s">
        <v>317</v>
      </c>
      <c r="D264" t="s">
        <v>325</v>
      </c>
      <c r="E264" t="s">
        <v>6</v>
      </c>
      <c r="F264" s="6" t="s">
        <v>318</v>
      </c>
      <c r="G264" t="s">
        <v>326</v>
      </c>
    </row>
    <row r="265" spans="1:7" x14ac:dyDescent="0.3">
      <c r="A265">
        <v>349</v>
      </c>
      <c r="B265" t="s">
        <v>317</v>
      </c>
      <c r="D265" t="s">
        <v>327</v>
      </c>
      <c r="E265" t="s">
        <v>14</v>
      </c>
      <c r="F265" s="6" t="s">
        <v>318</v>
      </c>
      <c r="G265" t="s">
        <v>327</v>
      </c>
    </row>
    <row r="266" spans="1:7" x14ac:dyDescent="0.3">
      <c r="A266">
        <v>350</v>
      </c>
      <c r="B266" t="s">
        <v>317</v>
      </c>
      <c r="D266" t="s">
        <v>328</v>
      </c>
      <c r="E266" t="s">
        <v>159</v>
      </c>
      <c r="F266" s="6" t="s">
        <v>318</v>
      </c>
      <c r="G266" t="s">
        <v>328</v>
      </c>
    </row>
    <row r="267" spans="1:7" x14ac:dyDescent="0.3">
      <c r="A267">
        <v>351</v>
      </c>
      <c r="B267" t="s">
        <v>317</v>
      </c>
      <c r="D267" t="s">
        <v>329</v>
      </c>
      <c r="E267" t="s">
        <v>6</v>
      </c>
      <c r="F267" s="6" t="s">
        <v>318</v>
      </c>
      <c r="G267" t="s">
        <v>330</v>
      </c>
    </row>
    <row r="268" spans="1:7" x14ac:dyDescent="0.3">
      <c r="A268">
        <v>352</v>
      </c>
      <c r="B268" t="s">
        <v>317</v>
      </c>
      <c r="D268" t="s">
        <v>331</v>
      </c>
      <c r="E268" t="s">
        <v>14</v>
      </c>
      <c r="F268" s="6" t="s">
        <v>318</v>
      </c>
      <c r="G268" t="s">
        <v>331</v>
      </c>
    </row>
    <row r="269" spans="1:7" x14ac:dyDescent="0.3">
      <c r="A269">
        <v>353</v>
      </c>
      <c r="B269" t="s">
        <v>317</v>
      </c>
      <c r="D269" t="s">
        <v>332</v>
      </c>
      <c r="E269" t="s">
        <v>159</v>
      </c>
      <c r="F269" s="6" t="s">
        <v>318</v>
      </c>
      <c r="G269" t="s">
        <v>332</v>
      </c>
    </row>
    <row r="270" spans="1:7" x14ac:dyDescent="0.3">
      <c r="A270">
        <v>354</v>
      </c>
      <c r="B270" t="s">
        <v>317</v>
      </c>
      <c r="D270" t="s">
        <v>333</v>
      </c>
      <c r="E270" t="s">
        <v>6</v>
      </c>
      <c r="F270" s="6" t="s">
        <v>318</v>
      </c>
      <c r="G270" t="s">
        <v>334</v>
      </c>
    </row>
    <row r="271" spans="1:7" x14ac:dyDescent="0.3">
      <c r="A271">
        <v>355</v>
      </c>
      <c r="B271" t="s">
        <v>317</v>
      </c>
      <c r="D271" t="s">
        <v>335</v>
      </c>
      <c r="E271" t="s">
        <v>14</v>
      </c>
      <c r="F271" s="6" t="s">
        <v>318</v>
      </c>
      <c r="G271" t="s">
        <v>335</v>
      </c>
    </row>
    <row r="272" spans="1:7" x14ac:dyDescent="0.3">
      <c r="A272">
        <v>356</v>
      </c>
      <c r="B272" t="s">
        <v>317</v>
      </c>
      <c r="D272" t="s">
        <v>336</v>
      </c>
      <c r="E272" t="s">
        <v>159</v>
      </c>
      <c r="F272" s="6" t="s">
        <v>318</v>
      </c>
      <c r="G272" t="s">
        <v>336</v>
      </c>
    </row>
    <row r="273" spans="1:8" x14ac:dyDescent="0.3">
      <c r="A273">
        <v>357</v>
      </c>
      <c r="B273" t="s">
        <v>317</v>
      </c>
      <c r="D273" t="s">
        <v>337</v>
      </c>
      <c r="E273" t="s">
        <v>6</v>
      </c>
      <c r="F273" s="6" t="s">
        <v>318</v>
      </c>
      <c r="G273" t="s">
        <v>338</v>
      </c>
    </row>
    <row r="274" spans="1:8" x14ac:dyDescent="0.3">
      <c r="A274">
        <v>358</v>
      </c>
      <c r="B274" t="s">
        <v>317</v>
      </c>
      <c r="D274" t="s">
        <v>339</v>
      </c>
      <c r="E274" t="s">
        <v>14</v>
      </c>
      <c r="F274" s="6" t="s">
        <v>318</v>
      </c>
      <c r="G274" t="s">
        <v>340</v>
      </c>
    </row>
    <row r="275" spans="1:8" x14ac:dyDescent="0.3">
      <c r="A275">
        <v>359</v>
      </c>
      <c r="B275" t="s">
        <v>317</v>
      </c>
      <c r="D275" t="s">
        <v>341</v>
      </c>
      <c r="E275" t="s">
        <v>159</v>
      </c>
      <c r="F275" s="6" t="s">
        <v>318</v>
      </c>
      <c r="G275" t="s">
        <v>342</v>
      </c>
    </row>
    <row r="276" spans="1:8" x14ac:dyDescent="0.3">
      <c r="A276">
        <v>360</v>
      </c>
      <c r="B276" t="s">
        <v>317</v>
      </c>
      <c r="D276" t="s">
        <v>343</v>
      </c>
      <c r="E276" t="s">
        <v>6</v>
      </c>
      <c r="F276" s="6" t="s">
        <v>318</v>
      </c>
      <c r="G276" t="s">
        <v>344</v>
      </c>
    </row>
    <row r="277" spans="1:8" x14ac:dyDescent="0.3">
      <c r="A277">
        <v>361</v>
      </c>
      <c r="B277" t="s">
        <v>317</v>
      </c>
      <c r="D277" t="s">
        <v>8</v>
      </c>
      <c r="E277" t="s">
        <v>159</v>
      </c>
      <c r="F277" s="6" t="s">
        <v>17</v>
      </c>
      <c r="G277" s="14" t="s">
        <v>17</v>
      </c>
    </row>
    <row r="278" spans="1:8" x14ac:dyDescent="0.3">
      <c r="A278">
        <v>362</v>
      </c>
      <c r="B278" t="s">
        <v>317</v>
      </c>
      <c r="D278" t="s">
        <v>345</v>
      </c>
      <c r="E278" t="s">
        <v>14</v>
      </c>
      <c r="F278" s="6" t="s">
        <v>318</v>
      </c>
      <c r="G278" t="s">
        <v>345</v>
      </c>
    </row>
    <row r="279" spans="1:8" x14ac:dyDescent="0.3">
      <c r="A279">
        <v>363</v>
      </c>
      <c r="B279" t="s">
        <v>317</v>
      </c>
      <c r="D279" t="s">
        <v>346</v>
      </c>
      <c r="E279" t="s">
        <v>159</v>
      </c>
      <c r="F279" s="6" t="s">
        <v>318</v>
      </c>
      <c r="G279" t="s">
        <v>346</v>
      </c>
    </row>
    <row r="280" spans="1:8" x14ac:dyDescent="0.3">
      <c r="A280">
        <v>364</v>
      </c>
      <c r="B280" t="s">
        <v>317</v>
      </c>
      <c r="F280" s="6"/>
      <c r="G280"/>
    </row>
    <row r="281" spans="1:8" s="5" customFormat="1" ht="15" thickBot="1" x14ac:dyDescent="0.35">
      <c r="A281" s="3">
        <v>234</v>
      </c>
      <c r="B281" s="3" t="s">
        <v>192</v>
      </c>
      <c r="C281" s="5" t="s">
        <v>192</v>
      </c>
    </row>
    <row r="282" spans="1:8" x14ac:dyDescent="0.3">
      <c r="A282">
        <v>235</v>
      </c>
      <c r="B282" t="s">
        <v>192</v>
      </c>
      <c r="D282" t="s">
        <v>5</v>
      </c>
      <c r="E282" t="s">
        <v>6</v>
      </c>
      <c r="F282" t="s">
        <v>17</v>
      </c>
      <c r="G282" t="s">
        <v>17</v>
      </c>
      <c r="H282" s="2"/>
    </row>
    <row r="283" spans="1:8" x14ac:dyDescent="0.3">
      <c r="A283">
        <v>236</v>
      </c>
      <c r="B283" t="s">
        <v>192</v>
      </c>
      <c r="D283" t="s">
        <v>10</v>
      </c>
      <c r="E283" t="s">
        <v>162</v>
      </c>
      <c r="F283" t="s">
        <v>193</v>
      </c>
      <c r="G283" t="s">
        <v>10</v>
      </c>
    </row>
    <row r="284" spans="1:8" x14ac:dyDescent="0.3">
      <c r="A284">
        <v>237</v>
      </c>
      <c r="B284" t="s">
        <v>192</v>
      </c>
      <c r="D284" t="s">
        <v>8</v>
      </c>
      <c r="E284" t="s">
        <v>159</v>
      </c>
      <c r="F284" t="s">
        <v>193</v>
      </c>
      <c r="G284" t="s">
        <v>8</v>
      </c>
    </row>
    <row r="285" spans="1:8" x14ac:dyDescent="0.3">
      <c r="A285">
        <v>238</v>
      </c>
      <c r="B285" t="s">
        <v>192</v>
      </c>
      <c r="D285" t="s">
        <v>194</v>
      </c>
      <c r="E285" t="s">
        <v>195</v>
      </c>
      <c r="F285" t="s">
        <v>17</v>
      </c>
      <c r="G285" t="s">
        <v>17</v>
      </c>
    </row>
    <row r="286" spans="1:8" x14ac:dyDescent="0.3">
      <c r="A286">
        <v>239</v>
      </c>
      <c r="B286" t="s">
        <v>192</v>
      </c>
      <c r="D286" t="s">
        <v>196</v>
      </c>
      <c r="E286" t="s">
        <v>197</v>
      </c>
      <c r="F286" t="s">
        <v>17</v>
      </c>
      <c r="G286" t="s">
        <v>17</v>
      </c>
    </row>
    <row r="287" spans="1:8" x14ac:dyDescent="0.3">
      <c r="A287">
        <v>240</v>
      </c>
      <c r="B287" t="s">
        <v>192</v>
      </c>
      <c r="D287" t="s">
        <v>198</v>
      </c>
      <c r="E287" t="s">
        <v>197</v>
      </c>
      <c r="F287" t="s">
        <v>17</v>
      </c>
      <c r="G287" t="s">
        <v>17</v>
      </c>
    </row>
    <row r="288" spans="1:8" x14ac:dyDescent="0.3">
      <c r="A288">
        <v>241</v>
      </c>
      <c r="B288" t="s">
        <v>192</v>
      </c>
      <c r="D288" t="s">
        <v>16</v>
      </c>
      <c r="E288" t="s">
        <v>6</v>
      </c>
      <c r="F288" t="s">
        <v>17</v>
      </c>
      <c r="G288" t="s">
        <v>17</v>
      </c>
    </row>
    <row r="289" spans="1:7" x14ac:dyDescent="0.3">
      <c r="A289">
        <v>242</v>
      </c>
      <c r="B289" t="s">
        <v>192</v>
      </c>
      <c r="D289" t="s">
        <v>199</v>
      </c>
      <c r="E289" t="s">
        <v>14</v>
      </c>
      <c r="F289" t="s">
        <v>200</v>
      </c>
      <c r="G289" t="s">
        <v>201</v>
      </c>
    </row>
    <row r="290" spans="1:7" x14ac:dyDescent="0.3">
      <c r="A290">
        <v>243</v>
      </c>
      <c r="B290" t="s">
        <v>192</v>
      </c>
      <c r="D290" t="s">
        <v>202</v>
      </c>
      <c r="E290" t="s">
        <v>14</v>
      </c>
      <c r="F290" t="s">
        <v>203</v>
      </c>
      <c r="G290" t="s">
        <v>202</v>
      </c>
    </row>
    <row r="291" spans="1:7" x14ac:dyDescent="0.3">
      <c r="A291">
        <v>244</v>
      </c>
      <c r="B291" t="s">
        <v>192</v>
      </c>
      <c r="D291" t="s">
        <v>200</v>
      </c>
      <c r="E291" t="s">
        <v>14</v>
      </c>
      <c r="F291" t="s">
        <v>200</v>
      </c>
      <c r="G291" t="s">
        <v>227</v>
      </c>
    </row>
    <row r="292" spans="1:7" x14ac:dyDescent="0.3">
      <c r="A292">
        <v>245</v>
      </c>
      <c r="B292" t="s">
        <v>192</v>
      </c>
      <c r="D292" t="s">
        <v>22</v>
      </c>
      <c r="E292" t="s">
        <v>154</v>
      </c>
      <c r="F292" t="s">
        <v>200</v>
      </c>
      <c r="G292" t="s">
        <v>24</v>
      </c>
    </row>
    <row r="293" spans="1:7" x14ac:dyDescent="0.3">
      <c r="A293">
        <v>246</v>
      </c>
      <c r="B293" t="s">
        <v>192</v>
      </c>
      <c r="G293"/>
    </row>
    <row r="294" spans="1:7" s="5" customFormat="1" ht="15" thickBot="1" x14ac:dyDescent="0.35">
      <c r="A294" s="3">
        <v>247</v>
      </c>
      <c r="B294" s="3" t="s">
        <v>205</v>
      </c>
      <c r="C294" s="5" t="s">
        <v>205</v>
      </c>
    </row>
    <row r="295" spans="1:7" x14ac:dyDescent="0.3">
      <c r="A295">
        <v>248</v>
      </c>
      <c r="B295" t="s">
        <v>205</v>
      </c>
      <c r="D295" t="s">
        <v>5</v>
      </c>
      <c r="E295" t="s">
        <v>6</v>
      </c>
      <c r="F295" t="s">
        <v>17</v>
      </c>
      <c r="G295" t="s">
        <v>17</v>
      </c>
    </row>
    <row r="296" spans="1:7" x14ac:dyDescent="0.3">
      <c r="A296">
        <v>249</v>
      </c>
      <c r="B296" t="s">
        <v>205</v>
      </c>
      <c r="D296" t="s">
        <v>206</v>
      </c>
      <c r="E296" t="s">
        <v>14</v>
      </c>
      <c r="F296" t="s">
        <v>207</v>
      </c>
      <c r="G296" t="s">
        <v>206</v>
      </c>
    </row>
    <row r="297" spans="1:7" x14ac:dyDescent="0.3">
      <c r="A297">
        <v>250</v>
      </c>
      <c r="B297" t="s">
        <v>205</v>
      </c>
      <c r="D297" t="s">
        <v>208</v>
      </c>
      <c r="E297" t="s">
        <v>6</v>
      </c>
      <c r="F297" t="s">
        <v>207</v>
      </c>
      <c r="G297" t="s">
        <v>209</v>
      </c>
    </row>
    <row r="298" spans="1:7" x14ac:dyDescent="0.3">
      <c r="A298">
        <v>251</v>
      </c>
      <c r="B298" t="s">
        <v>205</v>
      </c>
      <c r="D298" t="s">
        <v>79</v>
      </c>
      <c r="E298" t="s">
        <v>6</v>
      </c>
      <c r="F298" t="s">
        <v>207</v>
      </c>
      <c r="G298" t="s">
        <v>79</v>
      </c>
    </row>
    <row r="299" spans="1:7" x14ac:dyDescent="0.3">
      <c r="A299">
        <v>252</v>
      </c>
      <c r="B299" t="s">
        <v>205</v>
      </c>
      <c r="G299"/>
    </row>
    <row r="300" spans="1:7" s="5" customFormat="1" ht="15" thickBot="1" x14ac:dyDescent="0.35">
      <c r="A300" s="3">
        <v>365</v>
      </c>
      <c r="B300" s="3" t="s">
        <v>347</v>
      </c>
      <c r="C300" s="5" t="s">
        <v>347</v>
      </c>
    </row>
    <row r="301" spans="1:7" x14ac:dyDescent="0.3">
      <c r="A301">
        <v>366</v>
      </c>
      <c r="B301" t="s">
        <v>347</v>
      </c>
      <c r="D301" t="s">
        <v>5</v>
      </c>
      <c r="E301" t="s">
        <v>6</v>
      </c>
      <c r="F301" s="6" t="s">
        <v>348</v>
      </c>
      <c r="G301" t="s">
        <v>5</v>
      </c>
    </row>
    <row r="302" spans="1:7" x14ac:dyDescent="0.3">
      <c r="A302">
        <v>367</v>
      </c>
      <c r="B302" t="s">
        <v>347</v>
      </c>
      <c r="D302" t="s">
        <v>349</v>
      </c>
      <c r="E302" t="s">
        <v>6</v>
      </c>
      <c r="F302" s="6" t="s">
        <v>348</v>
      </c>
      <c r="G302" t="s">
        <v>349</v>
      </c>
    </row>
    <row r="303" spans="1:7" x14ac:dyDescent="0.3">
      <c r="A303">
        <v>368</v>
      </c>
      <c r="B303" t="s">
        <v>347</v>
      </c>
      <c r="D303" t="s">
        <v>350</v>
      </c>
      <c r="E303" t="s">
        <v>14</v>
      </c>
      <c r="F303" s="6" t="s">
        <v>348</v>
      </c>
      <c r="G303" t="s">
        <v>350</v>
      </c>
    </row>
    <row r="304" spans="1:7" x14ac:dyDescent="0.3">
      <c r="A304">
        <v>369</v>
      </c>
      <c r="B304" t="s">
        <v>347</v>
      </c>
      <c r="D304" t="s">
        <v>351</v>
      </c>
      <c r="E304" t="s">
        <v>159</v>
      </c>
      <c r="F304" s="6" t="s">
        <v>348</v>
      </c>
      <c r="G304" t="s">
        <v>351</v>
      </c>
    </row>
    <row r="305" spans="1:7" x14ac:dyDescent="0.3">
      <c r="A305">
        <v>370</v>
      </c>
      <c r="B305" t="s">
        <v>347</v>
      </c>
      <c r="D305" t="s">
        <v>352</v>
      </c>
      <c r="E305" t="s">
        <v>14</v>
      </c>
      <c r="F305" s="6" t="s">
        <v>348</v>
      </c>
      <c r="G305" t="s">
        <v>352</v>
      </c>
    </row>
    <row r="306" spans="1:7" x14ac:dyDescent="0.3">
      <c r="A306">
        <v>371</v>
      </c>
      <c r="B306" t="s">
        <v>347</v>
      </c>
      <c r="D306" t="s">
        <v>353</v>
      </c>
      <c r="E306" t="s">
        <v>14</v>
      </c>
      <c r="F306" s="6" t="s">
        <v>348</v>
      </c>
      <c r="G306" t="s">
        <v>353</v>
      </c>
    </row>
    <row r="307" spans="1:7" x14ac:dyDescent="0.3">
      <c r="A307">
        <v>372</v>
      </c>
      <c r="B307" t="s">
        <v>347</v>
      </c>
      <c r="D307" t="s">
        <v>354</v>
      </c>
      <c r="E307" t="s">
        <v>14</v>
      </c>
      <c r="F307" s="6" t="s">
        <v>348</v>
      </c>
      <c r="G307" t="s">
        <v>354</v>
      </c>
    </row>
    <row r="308" spans="1:7" x14ac:dyDescent="0.3">
      <c r="A308">
        <v>373</v>
      </c>
      <c r="B308" t="s">
        <v>347</v>
      </c>
      <c r="D308" t="s">
        <v>355</v>
      </c>
      <c r="E308" t="s">
        <v>159</v>
      </c>
      <c r="F308" s="6" t="s">
        <v>348</v>
      </c>
      <c r="G308" t="s">
        <v>355</v>
      </c>
    </row>
    <row r="309" spans="1:7" x14ac:dyDescent="0.3">
      <c r="A309">
        <v>374</v>
      </c>
      <c r="B309" t="s">
        <v>347</v>
      </c>
      <c r="D309" t="s">
        <v>8</v>
      </c>
      <c r="E309" t="s">
        <v>159</v>
      </c>
      <c r="F309" s="6" t="s">
        <v>17</v>
      </c>
      <c r="G309" s="14" t="s">
        <v>17</v>
      </c>
    </row>
    <row r="310" spans="1:7" x14ac:dyDescent="0.3">
      <c r="A310">
        <v>375</v>
      </c>
      <c r="B310" t="s">
        <v>347</v>
      </c>
      <c r="F310" s="6"/>
      <c r="G310"/>
    </row>
    <row r="311" spans="1:7" s="5" customFormat="1" ht="15" thickBot="1" x14ac:dyDescent="0.35">
      <c r="A311" s="3">
        <v>69</v>
      </c>
      <c r="B311" s="3" t="s">
        <v>71</v>
      </c>
      <c r="C311" s="5" t="s">
        <v>71</v>
      </c>
    </row>
    <row r="312" spans="1:7" x14ac:dyDescent="0.3">
      <c r="A312">
        <v>70</v>
      </c>
      <c r="B312" t="s">
        <v>71</v>
      </c>
      <c r="D312" t="s">
        <v>5</v>
      </c>
      <c r="E312" t="s">
        <v>6</v>
      </c>
      <c r="F312" t="s">
        <v>17</v>
      </c>
      <c r="G312" t="s">
        <v>17</v>
      </c>
    </row>
    <row r="313" spans="1:7" x14ac:dyDescent="0.3">
      <c r="A313">
        <v>71</v>
      </c>
      <c r="B313" t="s">
        <v>71</v>
      </c>
      <c r="D313" t="s">
        <v>8</v>
      </c>
      <c r="E313" t="s">
        <v>9</v>
      </c>
      <c r="F313" t="s">
        <v>29</v>
      </c>
      <c r="G313" t="s">
        <v>8</v>
      </c>
    </row>
    <row r="314" spans="1:7" x14ac:dyDescent="0.3">
      <c r="A314">
        <v>72</v>
      </c>
      <c r="B314" t="s">
        <v>71</v>
      </c>
      <c r="D314" t="s">
        <v>10</v>
      </c>
      <c r="E314" t="s">
        <v>9</v>
      </c>
      <c r="F314" t="s">
        <v>29</v>
      </c>
      <c r="G314" t="s">
        <v>10</v>
      </c>
    </row>
    <row r="315" spans="1:7" x14ac:dyDescent="0.3">
      <c r="A315">
        <v>73</v>
      </c>
      <c r="B315" t="s">
        <v>71</v>
      </c>
      <c r="D315" t="s">
        <v>16</v>
      </c>
      <c r="E315" t="s">
        <v>6</v>
      </c>
      <c r="F315" t="s">
        <v>17</v>
      </c>
      <c r="G315" t="s">
        <v>17</v>
      </c>
    </row>
    <row r="316" spans="1:7" x14ac:dyDescent="0.3">
      <c r="A316">
        <v>74</v>
      </c>
      <c r="B316" t="s">
        <v>71</v>
      </c>
      <c r="D316" t="s">
        <v>41</v>
      </c>
      <c r="E316" t="s">
        <v>9</v>
      </c>
      <c r="F316" t="s">
        <v>17</v>
      </c>
      <c r="G316" t="s">
        <v>17</v>
      </c>
    </row>
    <row r="317" spans="1:7" x14ac:dyDescent="0.3">
      <c r="A317">
        <v>75</v>
      </c>
      <c r="B317" t="s">
        <v>71</v>
      </c>
      <c r="D317" t="s">
        <v>36</v>
      </c>
      <c r="E317" t="s">
        <v>14</v>
      </c>
      <c r="F317" t="s">
        <v>17</v>
      </c>
      <c r="G317" t="s">
        <v>17</v>
      </c>
    </row>
    <row r="318" spans="1:7" x14ac:dyDescent="0.3">
      <c r="A318">
        <v>76</v>
      </c>
      <c r="B318" t="s">
        <v>71</v>
      </c>
      <c r="D318" t="s">
        <v>72</v>
      </c>
      <c r="E318" t="s">
        <v>14</v>
      </c>
      <c r="F318" t="s">
        <v>17</v>
      </c>
      <c r="G318" t="s">
        <v>17</v>
      </c>
    </row>
    <row r="319" spans="1:7" x14ac:dyDescent="0.3">
      <c r="A319">
        <v>77</v>
      </c>
      <c r="B319" s="6" t="s">
        <v>71</v>
      </c>
      <c r="C319" s="6"/>
      <c r="D319" s="6" t="s">
        <v>73</v>
      </c>
      <c r="E319" s="6" t="s">
        <v>14</v>
      </c>
      <c r="F319" s="6" t="s">
        <v>29</v>
      </c>
      <c r="G319" s="6" t="s">
        <v>74</v>
      </c>
    </row>
    <row r="320" spans="1:7" x14ac:dyDescent="0.3">
      <c r="A320">
        <v>78</v>
      </c>
      <c r="B320" t="s">
        <v>71</v>
      </c>
      <c r="D320" t="s">
        <v>75</v>
      </c>
      <c r="E320" t="s">
        <v>14</v>
      </c>
      <c r="F320" t="s">
        <v>29</v>
      </c>
      <c r="G320" t="s">
        <v>75</v>
      </c>
    </row>
    <row r="321" spans="1:7" x14ac:dyDescent="0.3">
      <c r="A321">
        <v>79</v>
      </c>
      <c r="B321" t="s">
        <v>71</v>
      </c>
      <c r="D321" t="s">
        <v>76</v>
      </c>
      <c r="E321" t="s">
        <v>14</v>
      </c>
      <c r="F321" t="s">
        <v>29</v>
      </c>
      <c r="G321" t="s">
        <v>76</v>
      </c>
    </row>
    <row r="322" spans="1:7" x14ac:dyDescent="0.3">
      <c r="A322">
        <v>80</v>
      </c>
      <c r="B322" t="s">
        <v>71</v>
      </c>
      <c r="D322" t="s">
        <v>77</v>
      </c>
      <c r="E322" t="s">
        <v>14</v>
      </c>
      <c r="F322" t="s">
        <v>17</v>
      </c>
      <c r="G322" t="s">
        <v>17</v>
      </c>
    </row>
    <row r="323" spans="1:7" x14ac:dyDescent="0.3">
      <c r="A323">
        <v>81</v>
      </c>
      <c r="B323" t="s">
        <v>71</v>
      </c>
      <c r="D323" t="s">
        <v>78</v>
      </c>
      <c r="E323" t="s">
        <v>6</v>
      </c>
      <c r="F323" t="s">
        <v>29</v>
      </c>
      <c r="G323" t="s">
        <v>78</v>
      </c>
    </row>
    <row r="324" spans="1:7" x14ac:dyDescent="0.3">
      <c r="A324">
        <v>82</v>
      </c>
      <c r="B324" t="s">
        <v>71</v>
      </c>
      <c r="D324" t="s">
        <v>11</v>
      </c>
      <c r="E324" t="s">
        <v>6</v>
      </c>
      <c r="F324" t="s">
        <v>29</v>
      </c>
      <c r="G324" t="s">
        <v>12</v>
      </c>
    </row>
    <row r="325" spans="1:7" x14ac:dyDescent="0.3">
      <c r="A325">
        <v>83</v>
      </c>
      <c r="B325" t="s">
        <v>71</v>
      </c>
      <c r="D325" t="s">
        <v>79</v>
      </c>
      <c r="E325" t="s">
        <v>6</v>
      </c>
      <c r="F325" t="s">
        <v>17</v>
      </c>
      <c r="G325" t="s">
        <v>17</v>
      </c>
    </row>
    <row r="326" spans="1:7" x14ac:dyDescent="0.3">
      <c r="A326">
        <v>84</v>
      </c>
      <c r="B326" t="s">
        <v>71</v>
      </c>
      <c r="D326" t="s">
        <v>25</v>
      </c>
      <c r="E326" t="s">
        <v>14</v>
      </c>
      <c r="F326" t="s">
        <v>29</v>
      </c>
      <c r="G326" t="s">
        <v>25</v>
      </c>
    </row>
    <row r="327" spans="1:7" x14ac:dyDescent="0.3">
      <c r="A327">
        <v>85</v>
      </c>
      <c r="B327" t="s">
        <v>71</v>
      </c>
      <c r="D327" t="s">
        <v>26</v>
      </c>
      <c r="E327" t="s">
        <v>14</v>
      </c>
      <c r="F327" t="s">
        <v>29</v>
      </c>
      <c r="G327" t="s">
        <v>26</v>
      </c>
    </row>
    <row r="328" spans="1:7" x14ac:dyDescent="0.3">
      <c r="A328">
        <v>86</v>
      </c>
      <c r="B328" t="s">
        <v>71</v>
      </c>
      <c r="D328" t="s">
        <v>27</v>
      </c>
      <c r="E328" t="s">
        <v>14</v>
      </c>
      <c r="F328" t="s">
        <v>29</v>
      </c>
      <c r="G328" t="s">
        <v>27</v>
      </c>
    </row>
    <row r="329" spans="1:7" x14ac:dyDescent="0.3">
      <c r="A329">
        <v>87</v>
      </c>
      <c r="B329" t="s">
        <v>71</v>
      </c>
      <c r="G329"/>
    </row>
    <row r="330" spans="1:7" s="5" customFormat="1" ht="15" thickBot="1" x14ac:dyDescent="0.35">
      <c r="A330" s="3">
        <v>376</v>
      </c>
      <c r="B330" s="3" t="s">
        <v>356</v>
      </c>
      <c r="C330" s="5" t="s">
        <v>356</v>
      </c>
    </row>
    <row r="331" spans="1:7" x14ac:dyDescent="0.3">
      <c r="A331">
        <v>377</v>
      </c>
      <c r="B331" t="s">
        <v>356</v>
      </c>
      <c r="D331" t="s">
        <v>5</v>
      </c>
      <c r="E331" t="s">
        <v>6</v>
      </c>
      <c r="F331" s="6" t="s">
        <v>265</v>
      </c>
      <c r="G331" t="s">
        <v>5</v>
      </c>
    </row>
    <row r="332" spans="1:7" x14ac:dyDescent="0.3">
      <c r="A332">
        <v>378</v>
      </c>
      <c r="B332" t="s">
        <v>356</v>
      </c>
      <c r="D332" t="s">
        <v>357</v>
      </c>
      <c r="E332" t="s">
        <v>14</v>
      </c>
      <c r="F332" s="6" t="s">
        <v>265</v>
      </c>
      <c r="G332" t="s">
        <v>357</v>
      </c>
    </row>
    <row r="333" spans="1:7" x14ac:dyDescent="0.3">
      <c r="A333">
        <v>379</v>
      </c>
      <c r="B333" t="s">
        <v>356</v>
      </c>
      <c r="D333" t="s">
        <v>358</v>
      </c>
      <c r="E333" t="s">
        <v>14</v>
      </c>
      <c r="F333" s="6" t="s">
        <v>265</v>
      </c>
      <c r="G333" t="s">
        <v>358</v>
      </c>
    </row>
    <row r="334" spans="1:7" x14ac:dyDescent="0.3">
      <c r="A334">
        <v>380</v>
      </c>
      <c r="B334" t="s">
        <v>356</v>
      </c>
      <c r="D334" t="s">
        <v>359</v>
      </c>
      <c r="E334" t="s">
        <v>14</v>
      </c>
      <c r="F334" s="6" t="s">
        <v>265</v>
      </c>
      <c r="G334" t="s">
        <v>359</v>
      </c>
    </row>
    <row r="335" spans="1:7" x14ac:dyDescent="0.3">
      <c r="A335">
        <v>381</v>
      </c>
      <c r="B335" t="s">
        <v>356</v>
      </c>
      <c r="D335" t="s">
        <v>360</v>
      </c>
      <c r="E335" t="s">
        <v>14</v>
      </c>
      <c r="F335" s="6" t="s">
        <v>265</v>
      </c>
      <c r="G335" t="s">
        <v>360</v>
      </c>
    </row>
    <row r="336" spans="1:7" x14ac:dyDescent="0.3">
      <c r="A336">
        <v>382</v>
      </c>
      <c r="B336" t="s">
        <v>356</v>
      </c>
      <c r="D336" t="s">
        <v>361</v>
      </c>
      <c r="E336" t="s">
        <v>14</v>
      </c>
      <c r="F336" s="6" t="s">
        <v>265</v>
      </c>
      <c r="G336" t="s">
        <v>361</v>
      </c>
    </row>
    <row r="337" spans="1:7" x14ac:dyDescent="0.3">
      <c r="A337">
        <v>383</v>
      </c>
      <c r="B337" t="s">
        <v>356</v>
      </c>
      <c r="D337" t="s">
        <v>362</v>
      </c>
      <c r="E337" t="s">
        <v>6</v>
      </c>
      <c r="F337" s="6" t="s">
        <v>265</v>
      </c>
      <c r="G337" t="s">
        <v>363</v>
      </c>
    </row>
    <row r="338" spans="1:7" x14ac:dyDescent="0.3">
      <c r="A338">
        <v>384</v>
      </c>
      <c r="B338" t="s">
        <v>356</v>
      </c>
      <c r="D338" t="s">
        <v>364</v>
      </c>
      <c r="E338" t="s">
        <v>14</v>
      </c>
      <c r="F338" s="6" t="s">
        <v>265</v>
      </c>
      <c r="G338" t="s">
        <v>364</v>
      </c>
    </row>
    <row r="339" spans="1:7" x14ac:dyDescent="0.3">
      <c r="A339">
        <v>385</v>
      </c>
      <c r="B339" t="s">
        <v>356</v>
      </c>
      <c r="D339" t="s">
        <v>365</v>
      </c>
      <c r="E339" t="s">
        <v>6</v>
      </c>
      <c r="F339" s="6" t="s">
        <v>265</v>
      </c>
      <c r="G339" t="s">
        <v>366</v>
      </c>
    </row>
    <row r="340" spans="1:7" x14ac:dyDescent="0.3">
      <c r="A340">
        <v>386</v>
      </c>
      <c r="B340" t="s">
        <v>356</v>
      </c>
      <c r="D340" t="s">
        <v>367</v>
      </c>
      <c r="E340" t="s">
        <v>6</v>
      </c>
      <c r="F340" s="6" t="s">
        <v>265</v>
      </c>
      <c r="G340" t="s">
        <v>368</v>
      </c>
    </row>
    <row r="341" spans="1:7" x14ac:dyDescent="0.3">
      <c r="A341">
        <v>387</v>
      </c>
      <c r="B341" t="s">
        <v>356</v>
      </c>
      <c r="D341" t="s">
        <v>369</v>
      </c>
      <c r="E341" t="s">
        <v>6</v>
      </c>
      <c r="F341" s="6" t="s">
        <v>265</v>
      </c>
      <c r="G341" t="s">
        <v>370</v>
      </c>
    </row>
    <row r="342" spans="1:7" x14ac:dyDescent="0.3">
      <c r="A342">
        <v>388</v>
      </c>
      <c r="B342" t="s">
        <v>356</v>
      </c>
      <c r="D342" t="s">
        <v>371</v>
      </c>
      <c r="E342" t="s">
        <v>6</v>
      </c>
      <c r="F342" s="6" t="s">
        <v>265</v>
      </c>
      <c r="G342" t="s">
        <v>371</v>
      </c>
    </row>
    <row r="343" spans="1:7" x14ac:dyDescent="0.3">
      <c r="A343">
        <v>389</v>
      </c>
      <c r="B343" t="s">
        <v>356</v>
      </c>
      <c r="D343" t="s">
        <v>372</v>
      </c>
      <c r="E343" t="s">
        <v>6</v>
      </c>
      <c r="F343" s="6" t="s">
        <v>265</v>
      </c>
      <c r="G343" t="s">
        <v>372</v>
      </c>
    </row>
    <row r="344" spans="1:7" x14ac:dyDescent="0.3">
      <c r="A344">
        <v>390</v>
      </c>
      <c r="B344" t="s">
        <v>356</v>
      </c>
      <c r="D344" t="s">
        <v>373</v>
      </c>
      <c r="E344" t="s">
        <v>6</v>
      </c>
      <c r="F344" s="6" t="s">
        <v>265</v>
      </c>
      <c r="G344" t="s">
        <v>374</v>
      </c>
    </row>
    <row r="345" spans="1:7" x14ac:dyDescent="0.3">
      <c r="A345">
        <v>391</v>
      </c>
      <c r="B345" t="s">
        <v>356</v>
      </c>
      <c r="D345" t="s">
        <v>375</v>
      </c>
      <c r="E345" t="s">
        <v>6</v>
      </c>
      <c r="F345" s="6" t="s">
        <v>265</v>
      </c>
      <c r="G345" t="s">
        <v>376</v>
      </c>
    </row>
    <row r="346" spans="1:7" x14ac:dyDescent="0.3">
      <c r="A346">
        <v>392</v>
      </c>
      <c r="B346" t="s">
        <v>356</v>
      </c>
      <c r="D346" t="s">
        <v>377</v>
      </c>
      <c r="E346" t="s">
        <v>14</v>
      </c>
      <c r="F346" s="6" t="s">
        <v>265</v>
      </c>
      <c r="G346" t="s">
        <v>378</v>
      </c>
    </row>
    <row r="347" spans="1:7" x14ac:dyDescent="0.3">
      <c r="A347">
        <v>393</v>
      </c>
      <c r="B347" t="s">
        <v>356</v>
      </c>
      <c r="D347" t="s">
        <v>379</v>
      </c>
      <c r="E347" t="s">
        <v>14</v>
      </c>
      <c r="F347" s="6" t="s">
        <v>265</v>
      </c>
      <c r="G347" t="s">
        <v>380</v>
      </c>
    </row>
    <row r="348" spans="1:7" x14ac:dyDescent="0.3">
      <c r="A348">
        <v>394</v>
      </c>
      <c r="B348" t="s">
        <v>356</v>
      </c>
      <c r="D348" t="s">
        <v>381</v>
      </c>
      <c r="E348" t="s">
        <v>6</v>
      </c>
      <c r="F348" s="6" t="s">
        <v>265</v>
      </c>
      <c r="G348" t="s">
        <v>382</v>
      </c>
    </row>
    <row r="349" spans="1:7" x14ac:dyDescent="0.3">
      <c r="A349">
        <v>395</v>
      </c>
      <c r="B349" t="s">
        <v>356</v>
      </c>
      <c r="D349" t="s">
        <v>383</v>
      </c>
      <c r="E349" t="s">
        <v>14</v>
      </c>
      <c r="F349" s="6" t="s">
        <v>265</v>
      </c>
      <c r="G349" t="s">
        <v>383</v>
      </c>
    </row>
    <row r="350" spans="1:7" x14ac:dyDescent="0.3">
      <c r="A350">
        <v>396</v>
      </c>
      <c r="B350" t="s">
        <v>356</v>
      </c>
      <c r="D350" t="s">
        <v>384</v>
      </c>
      <c r="E350" t="s">
        <v>14</v>
      </c>
      <c r="F350" s="6" t="s">
        <v>265</v>
      </c>
      <c r="G350" t="s">
        <v>384</v>
      </c>
    </row>
    <row r="351" spans="1:7" x14ac:dyDescent="0.3">
      <c r="A351">
        <v>397</v>
      </c>
      <c r="B351" t="s">
        <v>356</v>
      </c>
      <c r="D351" t="s">
        <v>385</v>
      </c>
      <c r="E351" t="s">
        <v>14</v>
      </c>
      <c r="F351" s="6" t="s">
        <v>265</v>
      </c>
      <c r="G351" t="s">
        <v>386</v>
      </c>
    </row>
    <row r="352" spans="1:7" x14ac:dyDescent="0.3">
      <c r="A352">
        <v>398</v>
      </c>
      <c r="B352" t="s">
        <v>356</v>
      </c>
      <c r="D352" t="s">
        <v>387</v>
      </c>
      <c r="E352" t="s">
        <v>6</v>
      </c>
      <c r="F352" s="6" t="s">
        <v>265</v>
      </c>
      <c r="G352" t="s">
        <v>387</v>
      </c>
    </row>
    <row r="353" spans="1:7" x14ac:dyDescent="0.3">
      <c r="A353">
        <v>399</v>
      </c>
      <c r="B353" t="s">
        <v>356</v>
      </c>
      <c r="D353" t="s">
        <v>388</v>
      </c>
      <c r="E353" t="s">
        <v>6</v>
      </c>
      <c r="F353" s="6" t="s">
        <v>265</v>
      </c>
      <c r="G353" t="s">
        <v>389</v>
      </c>
    </row>
    <row r="354" spans="1:7" x14ac:dyDescent="0.3">
      <c r="A354">
        <v>400</v>
      </c>
      <c r="B354" t="s">
        <v>356</v>
      </c>
      <c r="F354" s="6"/>
      <c r="G354"/>
    </row>
    <row r="355" spans="1:7" s="5" customFormat="1" ht="15" thickBot="1" x14ac:dyDescent="0.35">
      <c r="A355" s="3">
        <v>195</v>
      </c>
      <c r="B355" s="3" t="s">
        <v>165</v>
      </c>
      <c r="C355" s="5" t="s">
        <v>165</v>
      </c>
    </row>
    <row r="356" spans="1:7" x14ac:dyDescent="0.3">
      <c r="A356">
        <v>196</v>
      </c>
      <c r="B356" t="s">
        <v>165</v>
      </c>
      <c r="D356" t="s">
        <v>5</v>
      </c>
      <c r="E356" t="s">
        <v>6</v>
      </c>
      <c r="F356" t="s">
        <v>140</v>
      </c>
      <c r="G356" t="s">
        <v>5</v>
      </c>
    </row>
    <row r="357" spans="1:7" x14ac:dyDescent="0.3">
      <c r="A357">
        <v>197</v>
      </c>
      <c r="B357" t="s">
        <v>165</v>
      </c>
      <c r="D357" t="s">
        <v>10</v>
      </c>
      <c r="E357" t="s">
        <v>162</v>
      </c>
      <c r="F357" t="s">
        <v>140</v>
      </c>
      <c r="G357" t="s">
        <v>10</v>
      </c>
    </row>
    <row r="358" spans="1:7" x14ac:dyDescent="0.3">
      <c r="A358">
        <v>198</v>
      </c>
      <c r="B358" t="s">
        <v>165</v>
      </c>
      <c r="D358" t="s">
        <v>83</v>
      </c>
      <c r="E358" t="s">
        <v>14</v>
      </c>
      <c r="F358" t="s">
        <v>140</v>
      </c>
      <c r="G358" t="s">
        <v>83</v>
      </c>
    </row>
    <row r="359" spans="1:7" x14ac:dyDescent="0.3">
      <c r="A359">
        <v>199</v>
      </c>
      <c r="B359" t="s">
        <v>165</v>
      </c>
      <c r="D359" t="s">
        <v>22</v>
      </c>
      <c r="E359" t="s">
        <v>23</v>
      </c>
      <c r="F359" t="s">
        <v>140</v>
      </c>
      <c r="G359" t="s">
        <v>24</v>
      </c>
    </row>
    <row r="360" spans="1:7" x14ac:dyDescent="0.3">
      <c r="A360">
        <v>200</v>
      </c>
      <c r="B360" t="s">
        <v>165</v>
      </c>
    </row>
    <row r="361" spans="1:7" s="5" customFormat="1" ht="15" thickBot="1" x14ac:dyDescent="0.35">
      <c r="A361" s="3">
        <v>88</v>
      </c>
      <c r="B361" s="3" t="s">
        <v>80</v>
      </c>
      <c r="C361" s="5" t="s">
        <v>80</v>
      </c>
    </row>
    <row r="362" spans="1:7" x14ac:dyDescent="0.3">
      <c r="A362">
        <v>89</v>
      </c>
      <c r="B362" t="s">
        <v>80</v>
      </c>
      <c r="D362" t="s">
        <v>5</v>
      </c>
      <c r="E362" t="s">
        <v>6</v>
      </c>
      <c r="F362" t="s">
        <v>81</v>
      </c>
      <c r="G362" t="s">
        <v>5</v>
      </c>
    </row>
    <row r="363" spans="1:7" x14ac:dyDescent="0.3">
      <c r="A363">
        <v>90</v>
      </c>
      <c r="B363" t="s">
        <v>80</v>
      </c>
      <c r="D363" t="s">
        <v>10</v>
      </c>
      <c r="E363" t="s">
        <v>9</v>
      </c>
      <c r="F363" t="s">
        <v>81</v>
      </c>
      <c r="G363" t="s">
        <v>10</v>
      </c>
    </row>
    <row r="364" spans="1:7" x14ac:dyDescent="0.3">
      <c r="A364">
        <v>91</v>
      </c>
      <c r="B364" t="s">
        <v>80</v>
      </c>
      <c r="D364" t="s">
        <v>8</v>
      </c>
      <c r="E364" t="s">
        <v>9</v>
      </c>
      <c r="F364" t="s">
        <v>81</v>
      </c>
      <c r="G364" t="s">
        <v>8</v>
      </c>
    </row>
    <row r="365" spans="1:7" x14ac:dyDescent="0.3">
      <c r="A365">
        <v>92</v>
      </c>
      <c r="B365" t="s">
        <v>80</v>
      </c>
      <c r="D365" t="s">
        <v>16</v>
      </c>
      <c r="E365" t="s">
        <v>6</v>
      </c>
      <c r="F365" t="s">
        <v>17</v>
      </c>
      <c r="G365" t="s">
        <v>17</v>
      </c>
    </row>
    <row r="366" spans="1:7" x14ac:dyDescent="0.3">
      <c r="A366">
        <v>93</v>
      </c>
      <c r="B366" t="s">
        <v>80</v>
      </c>
      <c r="D366" t="s">
        <v>82</v>
      </c>
      <c r="E366" t="s">
        <v>6</v>
      </c>
      <c r="F366" t="s">
        <v>81</v>
      </c>
      <c r="G366" t="s">
        <v>82</v>
      </c>
    </row>
    <row r="367" spans="1:7" x14ac:dyDescent="0.3">
      <c r="A367">
        <v>94</v>
      </c>
      <c r="B367" t="s">
        <v>80</v>
      </c>
      <c r="D367" t="s">
        <v>83</v>
      </c>
      <c r="E367" t="s">
        <v>14</v>
      </c>
      <c r="F367" t="s">
        <v>81</v>
      </c>
      <c r="G367" t="s">
        <v>83</v>
      </c>
    </row>
    <row r="368" spans="1:7" x14ac:dyDescent="0.3">
      <c r="A368">
        <v>95</v>
      </c>
      <c r="B368" t="s">
        <v>80</v>
      </c>
      <c r="D368" t="s">
        <v>52</v>
      </c>
      <c r="E368" t="s">
        <v>14</v>
      </c>
      <c r="F368" t="s">
        <v>81</v>
      </c>
      <c r="G368" t="s">
        <v>52</v>
      </c>
    </row>
    <row r="369" spans="1:7" x14ac:dyDescent="0.3">
      <c r="A369">
        <v>96</v>
      </c>
      <c r="B369" t="s">
        <v>80</v>
      </c>
      <c r="D369" t="s">
        <v>51</v>
      </c>
      <c r="E369" t="s">
        <v>6</v>
      </c>
      <c r="F369" t="s">
        <v>81</v>
      </c>
      <c r="G369" t="s">
        <v>51</v>
      </c>
    </row>
    <row r="370" spans="1:7" x14ac:dyDescent="0.3">
      <c r="A370">
        <v>97</v>
      </c>
      <c r="B370" t="s">
        <v>80</v>
      </c>
      <c r="D370" t="s">
        <v>64</v>
      </c>
      <c r="E370" t="s">
        <v>14</v>
      </c>
      <c r="F370" t="s">
        <v>81</v>
      </c>
      <c r="G370" t="s">
        <v>64</v>
      </c>
    </row>
    <row r="371" spans="1:7" x14ac:dyDescent="0.3">
      <c r="A371">
        <v>98</v>
      </c>
      <c r="B371" t="s">
        <v>80</v>
      </c>
      <c r="D371" t="s">
        <v>65</v>
      </c>
      <c r="E371" t="s">
        <v>14</v>
      </c>
      <c r="F371" t="s">
        <v>81</v>
      </c>
      <c r="G371" t="s">
        <v>65</v>
      </c>
    </row>
    <row r="372" spans="1:7" x14ac:dyDescent="0.3">
      <c r="A372">
        <v>99</v>
      </c>
      <c r="B372" t="s">
        <v>80</v>
      </c>
      <c r="D372" t="s">
        <v>84</v>
      </c>
      <c r="E372" t="s">
        <v>85</v>
      </c>
      <c r="F372" t="s">
        <v>81</v>
      </c>
      <c r="G372" t="s">
        <v>84</v>
      </c>
    </row>
    <row r="373" spans="1:7" x14ac:dyDescent="0.3">
      <c r="A373">
        <v>100</v>
      </c>
      <c r="B373" t="s">
        <v>80</v>
      </c>
      <c r="D373" t="s">
        <v>18</v>
      </c>
      <c r="E373" t="s">
        <v>6</v>
      </c>
      <c r="F373" t="s">
        <v>81</v>
      </c>
      <c r="G373" t="s">
        <v>19</v>
      </c>
    </row>
    <row r="374" spans="1:7" x14ac:dyDescent="0.3">
      <c r="A374">
        <v>101</v>
      </c>
      <c r="B374" t="s">
        <v>80</v>
      </c>
      <c r="D374" t="s">
        <v>20</v>
      </c>
      <c r="E374" t="s">
        <v>6</v>
      </c>
      <c r="F374" t="s">
        <v>81</v>
      </c>
      <c r="G374" t="s">
        <v>21</v>
      </c>
    </row>
    <row r="375" spans="1:7" x14ac:dyDescent="0.3">
      <c r="A375">
        <v>102</v>
      </c>
      <c r="B375" t="s">
        <v>80</v>
      </c>
      <c r="D375" t="s">
        <v>70</v>
      </c>
      <c r="E375" t="s">
        <v>6</v>
      </c>
      <c r="F375" t="s">
        <v>17</v>
      </c>
      <c r="G375" t="s">
        <v>17</v>
      </c>
    </row>
    <row r="376" spans="1:7" x14ac:dyDescent="0.3">
      <c r="A376">
        <v>103</v>
      </c>
      <c r="B376" t="s">
        <v>80</v>
      </c>
      <c r="G376"/>
    </row>
    <row r="377" spans="1:7" s="5" customFormat="1" ht="15" thickBot="1" x14ac:dyDescent="0.35">
      <c r="A377" s="3">
        <v>104</v>
      </c>
      <c r="B377" s="3" t="s">
        <v>86</v>
      </c>
      <c r="C377" s="5" t="s">
        <v>86</v>
      </c>
    </row>
    <row r="378" spans="1:7" x14ac:dyDescent="0.3">
      <c r="A378">
        <v>105</v>
      </c>
      <c r="B378" t="s">
        <v>86</v>
      </c>
      <c r="D378" t="s">
        <v>5</v>
      </c>
      <c r="E378" t="s">
        <v>6</v>
      </c>
      <c r="F378" t="s">
        <v>87</v>
      </c>
      <c r="G378" t="s">
        <v>5</v>
      </c>
    </row>
    <row r="379" spans="1:7" x14ac:dyDescent="0.3">
      <c r="A379">
        <v>106</v>
      </c>
      <c r="B379" t="s">
        <v>86</v>
      </c>
      <c r="D379" t="s">
        <v>8</v>
      </c>
      <c r="E379" t="s">
        <v>9</v>
      </c>
      <c r="F379" t="s">
        <v>87</v>
      </c>
      <c r="G379" t="s">
        <v>8</v>
      </c>
    </row>
    <row r="380" spans="1:7" x14ac:dyDescent="0.3">
      <c r="A380">
        <v>107</v>
      </c>
      <c r="B380" t="s">
        <v>86</v>
      </c>
      <c r="D380" t="s">
        <v>10</v>
      </c>
      <c r="E380" t="s">
        <v>9</v>
      </c>
      <c r="F380" t="s">
        <v>87</v>
      </c>
      <c r="G380" t="s">
        <v>10</v>
      </c>
    </row>
    <row r="381" spans="1:7" x14ac:dyDescent="0.3">
      <c r="A381">
        <v>108</v>
      </c>
      <c r="B381" t="s">
        <v>86</v>
      </c>
      <c r="D381" t="s">
        <v>88</v>
      </c>
      <c r="E381" t="s">
        <v>6</v>
      </c>
      <c r="F381" t="s">
        <v>17</v>
      </c>
      <c r="G381" t="s">
        <v>17</v>
      </c>
    </row>
    <row r="382" spans="1:7" x14ac:dyDescent="0.3">
      <c r="A382">
        <v>109</v>
      </c>
      <c r="B382" t="s">
        <v>86</v>
      </c>
      <c r="D382" t="s">
        <v>89</v>
      </c>
      <c r="E382" t="s">
        <v>6</v>
      </c>
      <c r="F382" t="s">
        <v>87</v>
      </c>
      <c r="G382" t="s">
        <v>89</v>
      </c>
    </row>
    <row r="383" spans="1:7" x14ac:dyDescent="0.3">
      <c r="A383">
        <v>110</v>
      </c>
      <c r="B383" t="s">
        <v>86</v>
      </c>
      <c r="D383" t="s">
        <v>11</v>
      </c>
      <c r="E383" t="s">
        <v>6</v>
      </c>
      <c r="F383" t="s">
        <v>87</v>
      </c>
      <c r="G383" t="s">
        <v>12</v>
      </c>
    </row>
    <row r="384" spans="1:7" x14ac:dyDescent="0.3">
      <c r="A384">
        <v>111</v>
      </c>
      <c r="B384" t="s">
        <v>86</v>
      </c>
      <c r="D384" t="s">
        <v>66</v>
      </c>
      <c r="E384" t="s">
        <v>14</v>
      </c>
      <c r="F384" t="s">
        <v>87</v>
      </c>
      <c r="G384" t="s">
        <v>67</v>
      </c>
    </row>
    <row r="385" spans="1:7" x14ac:dyDescent="0.3">
      <c r="A385">
        <v>112</v>
      </c>
      <c r="B385" t="s">
        <v>86</v>
      </c>
      <c r="D385" t="s">
        <v>68</v>
      </c>
      <c r="E385" t="s">
        <v>14</v>
      </c>
      <c r="F385" t="s">
        <v>87</v>
      </c>
      <c r="G385" t="s">
        <v>69</v>
      </c>
    </row>
    <row r="386" spans="1:7" x14ac:dyDescent="0.3">
      <c r="A386">
        <v>113</v>
      </c>
      <c r="B386" t="s">
        <v>86</v>
      </c>
      <c r="D386" t="s">
        <v>52</v>
      </c>
      <c r="E386" t="s">
        <v>14</v>
      </c>
      <c r="F386" t="s">
        <v>87</v>
      </c>
      <c r="G386" t="s">
        <v>52</v>
      </c>
    </row>
    <row r="387" spans="1:7" x14ac:dyDescent="0.3">
      <c r="A387">
        <v>114</v>
      </c>
      <c r="B387" t="s">
        <v>86</v>
      </c>
      <c r="D387" t="s">
        <v>51</v>
      </c>
      <c r="E387" t="s">
        <v>6</v>
      </c>
      <c r="F387" t="s">
        <v>87</v>
      </c>
      <c r="G387" t="s">
        <v>51</v>
      </c>
    </row>
    <row r="388" spans="1:7" x14ac:dyDescent="0.3">
      <c r="A388">
        <v>115</v>
      </c>
      <c r="B388" t="s">
        <v>86</v>
      </c>
      <c r="D388" t="s">
        <v>13</v>
      </c>
      <c r="E388" t="s">
        <v>14</v>
      </c>
      <c r="F388" t="s">
        <v>87</v>
      </c>
      <c r="G388" t="s">
        <v>15</v>
      </c>
    </row>
    <row r="389" spans="1:7" x14ac:dyDescent="0.3">
      <c r="A389">
        <v>116</v>
      </c>
      <c r="B389" t="s">
        <v>86</v>
      </c>
      <c r="D389" t="s">
        <v>90</v>
      </c>
      <c r="E389" t="s">
        <v>6</v>
      </c>
      <c r="F389" t="s">
        <v>87</v>
      </c>
      <c r="G389" t="s">
        <v>91</v>
      </c>
    </row>
    <row r="390" spans="1:7" x14ac:dyDescent="0.3">
      <c r="A390">
        <v>117</v>
      </c>
      <c r="B390" t="s">
        <v>86</v>
      </c>
      <c r="D390" t="s">
        <v>92</v>
      </c>
      <c r="E390" t="s">
        <v>14</v>
      </c>
      <c r="F390" t="s">
        <v>17</v>
      </c>
      <c r="G390" t="s">
        <v>17</v>
      </c>
    </row>
    <row r="391" spans="1:7" x14ac:dyDescent="0.3">
      <c r="A391">
        <v>118</v>
      </c>
      <c r="B391" t="s">
        <v>86</v>
      </c>
      <c r="D391" t="s">
        <v>16</v>
      </c>
      <c r="E391" t="s">
        <v>6</v>
      </c>
      <c r="F391" t="s">
        <v>17</v>
      </c>
      <c r="G391" t="s">
        <v>17</v>
      </c>
    </row>
    <row r="392" spans="1:7" x14ac:dyDescent="0.3">
      <c r="A392">
        <v>119</v>
      </c>
      <c r="B392" t="s">
        <v>86</v>
      </c>
      <c r="D392" t="s">
        <v>18</v>
      </c>
      <c r="E392" t="s">
        <v>6</v>
      </c>
      <c r="F392" t="s">
        <v>87</v>
      </c>
      <c r="G392" t="s">
        <v>19</v>
      </c>
    </row>
    <row r="393" spans="1:7" x14ac:dyDescent="0.3">
      <c r="A393">
        <v>120</v>
      </c>
      <c r="B393" t="s">
        <v>86</v>
      </c>
      <c r="D393" t="s">
        <v>20</v>
      </c>
      <c r="E393" t="s">
        <v>6</v>
      </c>
      <c r="F393" t="s">
        <v>87</v>
      </c>
      <c r="G393" t="s">
        <v>21</v>
      </c>
    </row>
    <row r="394" spans="1:7" x14ac:dyDescent="0.3">
      <c r="A394">
        <v>121</v>
      </c>
      <c r="B394" t="s">
        <v>86</v>
      </c>
      <c r="D394" t="s">
        <v>70</v>
      </c>
      <c r="E394" t="s">
        <v>6</v>
      </c>
      <c r="F394" t="s">
        <v>17</v>
      </c>
      <c r="G394" t="s">
        <v>17</v>
      </c>
    </row>
    <row r="395" spans="1:7" x14ac:dyDescent="0.3">
      <c r="A395">
        <v>122</v>
      </c>
      <c r="B395" t="s">
        <v>86</v>
      </c>
      <c r="D395" t="s">
        <v>25</v>
      </c>
      <c r="E395" t="s">
        <v>14</v>
      </c>
      <c r="F395" t="s">
        <v>87</v>
      </c>
      <c r="G395" t="s">
        <v>25</v>
      </c>
    </row>
    <row r="396" spans="1:7" x14ac:dyDescent="0.3">
      <c r="A396">
        <v>123</v>
      </c>
      <c r="B396" t="s">
        <v>86</v>
      </c>
      <c r="D396" t="s">
        <v>26</v>
      </c>
      <c r="E396" t="s">
        <v>14</v>
      </c>
      <c r="F396" t="s">
        <v>87</v>
      </c>
      <c r="G396" t="s">
        <v>26</v>
      </c>
    </row>
    <row r="397" spans="1:7" x14ac:dyDescent="0.3">
      <c r="A397">
        <v>124</v>
      </c>
      <c r="B397" t="s">
        <v>86</v>
      </c>
      <c r="D397" t="s">
        <v>27</v>
      </c>
      <c r="E397" t="s">
        <v>14</v>
      </c>
      <c r="F397" t="s">
        <v>87</v>
      </c>
      <c r="G397" t="s">
        <v>27</v>
      </c>
    </row>
    <row r="398" spans="1:7" x14ac:dyDescent="0.3">
      <c r="A398">
        <v>125</v>
      </c>
      <c r="B398" t="s">
        <v>86</v>
      </c>
      <c r="G398"/>
    </row>
    <row r="399" spans="1:7" s="5" customFormat="1" ht="15" thickBot="1" x14ac:dyDescent="0.35">
      <c r="A399" s="3">
        <v>201</v>
      </c>
      <c r="B399" s="3" t="s">
        <v>166</v>
      </c>
      <c r="C399" s="5" t="s">
        <v>166</v>
      </c>
    </row>
    <row r="400" spans="1:7" x14ac:dyDescent="0.3">
      <c r="A400">
        <v>202</v>
      </c>
      <c r="B400" t="s">
        <v>166</v>
      </c>
      <c r="D400" t="s">
        <v>5</v>
      </c>
      <c r="E400" t="s">
        <v>6</v>
      </c>
      <c r="F400" t="s">
        <v>167</v>
      </c>
      <c r="G400" t="s">
        <v>5</v>
      </c>
    </row>
    <row r="401" spans="1:7" x14ac:dyDescent="0.3">
      <c r="A401">
        <v>203</v>
      </c>
      <c r="B401" t="s">
        <v>166</v>
      </c>
      <c r="D401" t="s">
        <v>10</v>
      </c>
      <c r="E401" t="s">
        <v>162</v>
      </c>
      <c r="F401" t="s">
        <v>167</v>
      </c>
      <c r="G401" t="s">
        <v>10</v>
      </c>
    </row>
    <row r="402" spans="1:7" x14ac:dyDescent="0.3">
      <c r="A402">
        <v>204</v>
      </c>
      <c r="B402" t="s">
        <v>166</v>
      </c>
      <c r="D402" t="s">
        <v>8</v>
      </c>
      <c r="E402" t="s">
        <v>159</v>
      </c>
      <c r="F402" t="s">
        <v>167</v>
      </c>
      <c r="G402" t="s">
        <v>8</v>
      </c>
    </row>
    <row r="403" spans="1:7" x14ac:dyDescent="0.3">
      <c r="A403">
        <v>205</v>
      </c>
      <c r="B403" t="s">
        <v>166</v>
      </c>
      <c r="D403" t="s">
        <v>54</v>
      </c>
      <c r="E403" t="s">
        <v>6</v>
      </c>
      <c r="F403" t="s">
        <v>167</v>
      </c>
      <c r="G403" t="s">
        <v>54</v>
      </c>
    </row>
    <row r="404" spans="1:7" x14ac:dyDescent="0.3">
      <c r="A404">
        <v>206</v>
      </c>
      <c r="B404" t="s">
        <v>166</v>
      </c>
      <c r="D404" t="s">
        <v>22</v>
      </c>
      <c r="E404" t="s">
        <v>23</v>
      </c>
      <c r="F404" t="s">
        <v>167</v>
      </c>
      <c r="G404" t="s">
        <v>24</v>
      </c>
    </row>
    <row r="405" spans="1:7" x14ac:dyDescent="0.3">
      <c r="A405">
        <v>207</v>
      </c>
      <c r="B405" t="s">
        <v>166</v>
      </c>
      <c r="D405" t="s">
        <v>123</v>
      </c>
      <c r="E405" t="s">
        <v>14</v>
      </c>
      <c r="F405" t="s">
        <v>167</v>
      </c>
      <c r="G405" t="s">
        <v>123</v>
      </c>
    </row>
    <row r="406" spans="1:7" x14ac:dyDescent="0.3">
      <c r="A406">
        <v>208</v>
      </c>
      <c r="B406" t="s">
        <v>166</v>
      </c>
      <c r="D406" t="s">
        <v>168</v>
      </c>
      <c r="E406" t="s">
        <v>6</v>
      </c>
      <c r="F406" t="s">
        <v>167</v>
      </c>
      <c r="G406" t="s">
        <v>168</v>
      </c>
    </row>
    <row r="407" spans="1:7" x14ac:dyDescent="0.3">
      <c r="A407">
        <v>209</v>
      </c>
      <c r="B407" t="s">
        <v>166</v>
      </c>
      <c r="D407" t="s">
        <v>169</v>
      </c>
      <c r="E407" t="s">
        <v>14</v>
      </c>
      <c r="F407" t="s">
        <v>167</v>
      </c>
      <c r="G407" t="s">
        <v>169</v>
      </c>
    </row>
    <row r="408" spans="1:7" x14ac:dyDescent="0.3">
      <c r="A408">
        <v>210</v>
      </c>
      <c r="B408" t="s">
        <v>166</v>
      </c>
    </row>
    <row r="409" spans="1:7" s="5" customFormat="1" ht="15" thickBot="1" x14ac:dyDescent="0.35">
      <c r="A409" s="3">
        <v>126</v>
      </c>
      <c r="B409" s="3" t="s">
        <v>93</v>
      </c>
      <c r="C409" s="5" t="s">
        <v>93</v>
      </c>
    </row>
    <row r="410" spans="1:7" x14ac:dyDescent="0.3">
      <c r="A410">
        <v>127</v>
      </c>
      <c r="B410" t="s">
        <v>93</v>
      </c>
      <c r="D410" t="s">
        <v>5</v>
      </c>
      <c r="E410" t="s">
        <v>6</v>
      </c>
      <c r="F410" t="s">
        <v>94</v>
      </c>
      <c r="G410" t="s">
        <v>5</v>
      </c>
    </row>
    <row r="411" spans="1:7" x14ac:dyDescent="0.3">
      <c r="A411">
        <v>128</v>
      </c>
      <c r="B411" t="s">
        <v>93</v>
      </c>
      <c r="D411" t="s">
        <v>10</v>
      </c>
      <c r="E411" t="s">
        <v>9</v>
      </c>
      <c r="F411" t="s">
        <v>94</v>
      </c>
      <c r="G411" t="s">
        <v>10</v>
      </c>
    </row>
    <row r="412" spans="1:7" x14ac:dyDescent="0.3">
      <c r="A412">
        <v>129</v>
      </c>
      <c r="B412" t="s">
        <v>93</v>
      </c>
      <c r="D412" t="s">
        <v>8</v>
      </c>
      <c r="E412" t="s">
        <v>9</v>
      </c>
      <c r="F412" t="s">
        <v>94</v>
      </c>
      <c r="G412" t="s">
        <v>8</v>
      </c>
    </row>
    <row r="413" spans="1:7" x14ac:dyDescent="0.3">
      <c r="A413">
        <v>130</v>
      </c>
      <c r="B413" t="s">
        <v>93</v>
      </c>
      <c r="D413" t="s">
        <v>16</v>
      </c>
      <c r="E413" t="s">
        <v>6</v>
      </c>
      <c r="F413" t="s">
        <v>17</v>
      </c>
      <c r="G413" t="s">
        <v>17</v>
      </c>
    </row>
    <row r="414" spans="1:7" x14ac:dyDescent="0.3">
      <c r="A414">
        <v>131</v>
      </c>
      <c r="B414" t="s">
        <v>93</v>
      </c>
      <c r="D414" t="s">
        <v>95</v>
      </c>
      <c r="E414" t="s">
        <v>6</v>
      </c>
      <c r="F414" t="s">
        <v>17</v>
      </c>
      <c r="G414" t="s">
        <v>17</v>
      </c>
    </row>
    <row r="415" spans="1:7" x14ac:dyDescent="0.3">
      <c r="A415">
        <v>132</v>
      </c>
      <c r="B415" t="s">
        <v>93</v>
      </c>
      <c r="D415" t="s">
        <v>84</v>
      </c>
      <c r="E415" t="s">
        <v>85</v>
      </c>
      <c r="F415" t="s">
        <v>96</v>
      </c>
      <c r="G415" t="s">
        <v>84</v>
      </c>
    </row>
    <row r="416" spans="1:7" x14ac:dyDescent="0.3">
      <c r="A416">
        <v>133</v>
      </c>
      <c r="B416" t="s">
        <v>93</v>
      </c>
      <c r="D416" t="s">
        <v>2</v>
      </c>
      <c r="E416" t="s">
        <v>6</v>
      </c>
      <c r="F416" t="s">
        <v>96</v>
      </c>
      <c r="G416" t="s">
        <v>2</v>
      </c>
    </row>
    <row r="417" spans="1:7" x14ac:dyDescent="0.3">
      <c r="A417">
        <v>134</v>
      </c>
      <c r="B417" t="s">
        <v>93</v>
      </c>
      <c r="D417" t="s">
        <v>97</v>
      </c>
      <c r="E417" t="s">
        <v>14</v>
      </c>
      <c r="F417" t="s">
        <v>96</v>
      </c>
      <c r="G417" t="s">
        <v>97</v>
      </c>
    </row>
    <row r="418" spans="1:7" x14ac:dyDescent="0.3">
      <c r="A418">
        <v>135</v>
      </c>
      <c r="B418" t="s">
        <v>93</v>
      </c>
      <c r="D418" t="s">
        <v>98</v>
      </c>
      <c r="E418" t="s">
        <v>14</v>
      </c>
      <c r="F418" t="s">
        <v>96</v>
      </c>
      <c r="G418" t="s">
        <v>98</v>
      </c>
    </row>
    <row r="419" spans="1:7" x14ac:dyDescent="0.3">
      <c r="A419">
        <v>136</v>
      </c>
      <c r="B419" t="s">
        <v>93</v>
      </c>
      <c r="D419" t="s">
        <v>99</v>
      </c>
      <c r="E419" t="s">
        <v>14</v>
      </c>
      <c r="F419" t="s">
        <v>96</v>
      </c>
      <c r="G419" t="s">
        <v>99</v>
      </c>
    </row>
    <row r="420" spans="1:7" x14ac:dyDescent="0.3">
      <c r="A420">
        <v>137</v>
      </c>
      <c r="B420" t="s">
        <v>93</v>
      </c>
      <c r="D420" t="s">
        <v>100</v>
      </c>
      <c r="E420" t="s">
        <v>14</v>
      </c>
      <c r="F420" t="s">
        <v>96</v>
      </c>
      <c r="G420" t="s">
        <v>100</v>
      </c>
    </row>
    <row r="421" spans="1:7" x14ac:dyDescent="0.3">
      <c r="A421">
        <v>138</v>
      </c>
      <c r="B421" t="s">
        <v>93</v>
      </c>
      <c r="D421" t="s">
        <v>18</v>
      </c>
      <c r="E421" t="s">
        <v>6</v>
      </c>
      <c r="F421" t="s">
        <v>96</v>
      </c>
      <c r="G421" t="s">
        <v>79</v>
      </c>
    </row>
    <row r="422" spans="1:7" x14ac:dyDescent="0.3">
      <c r="A422">
        <v>139</v>
      </c>
      <c r="B422" t="s">
        <v>93</v>
      </c>
      <c r="D422" t="s">
        <v>20</v>
      </c>
      <c r="E422" t="s">
        <v>6</v>
      </c>
      <c r="F422" t="s">
        <v>101</v>
      </c>
      <c r="G422" t="s">
        <v>21</v>
      </c>
    </row>
    <row r="423" spans="1:7" x14ac:dyDescent="0.3">
      <c r="A423">
        <v>140</v>
      </c>
      <c r="B423" t="s">
        <v>93</v>
      </c>
      <c r="G423"/>
    </row>
    <row r="424" spans="1:7" s="5" customFormat="1" ht="15" thickBot="1" x14ac:dyDescent="0.35">
      <c r="A424" s="3">
        <v>401</v>
      </c>
      <c r="B424" s="3" t="s">
        <v>390</v>
      </c>
      <c r="C424" s="5" t="s">
        <v>390</v>
      </c>
    </row>
    <row r="425" spans="1:7" x14ac:dyDescent="0.3">
      <c r="A425">
        <v>402</v>
      </c>
      <c r="B425" t="s">
        <v>390</v>
      </c>
      <c r="D425" t="s">
        <v>5</v>
      </c>
      <c r="E425" t="s">
        <v>6</v>
      </c>
      <c r="F425" s="6" t="s">
        <v>391</v>
      </c>
      <c r="G425" t="s">
        <v>5</v>
      </c>
    </row>
    <row r="426" spans="1:7" x14ac:dyDescent="0.3">
      <c r="A426">
        <v>403</v>
      </c>
      <c r="B426" t="s">
        <v>390</v>
      </c>
      <c r="D426" t="s">
        <v>392</v>
      </c>
      <c r="E426" t="s">
        <v>14</v>
      </c>
      <c r="F426" s="6" t="s">
        <v>391</v>
      </c>
      <c r="G426" t="s">
        <v>392</v>
      </c>
    </row>
    <row r="427" spans="1:7" x14ac:dyDescent="0.3">
      <c r="A427">
        <v>404</v>
      </c>
      <c r="B427" t="s">
        <v>390</v>
      </c>
      <c r="D427" t="s">
        <v>393</v>
      </c>
      <c r="E427" t="s">
        <v>159</v>
      </c>
      <c r="F427" s="6" t="s">
        <v>391</v>
      </c>
      <c r="G427" t="s">
        <v>393</v>
      </c>
    </row>
    <row r="428" spans="1:7" x14ac:dyDescent="0.3">
      <c r="A428">
        <v>405</v>
      </c>
      <c r="B428" t="s">
        <v>390</v>
      </c>
      <c r="D428" t="s">
        <v>394</v>
      </c>
      <c r="E428" t="s">
        <v>6</v>
      </c>
      <c r="F428" s="6" t="s">
        <v>391</v>
      </c>
      <c r="G428" t="s">
        <v>394</v>
      </c>
    </row>
    <row r="429" spans="1:7" x14ac:dyDescent="0.3">
      <c r="A429">
        <v>406</v>
      </c>
      <c r="B429" t="s">
        <v>390</v>
      </c>
      <c r="D429" t="s">
        <v>395</v>
      </c>
      <c r="E429" t="s">
        <v>117</v>
      </c>
      <c r="F429" s="6" t="s">
        <v>391</v>
      </c>
      <c r="G429" t="s">
        <v>396</v>
      </c>
    </row>
    <row r="430" spans="1:7" x14ac:dyDescent="0.3">
      <c r="A430">
        <v>407</v>
      </c>
      <c r="B430" t="s">
        <v>390</v>
      </c>
      <c r="D430" t="s">
        <v>8</v>
      </c>
      <c r="E430" t="s">
        <v>159</v>
      </c>
      <c r="F430" s="6" t="s">
        <v>17</v>
      </c>
      <c r="G430" s="14" t="s">
        <v>17</v>
      </c>
    </row>
    <row r="431" spans="1:7" x14ac:dyDescent="0.3">
      <c r="A431">
        <v>408</v>
      </c>
      <c r="B431" t="s">
        <v>390</v>
      </c>
      <c r="D431" t="s">
        <v>221</v>
      </c>
      <c r="E431" t="s">
        <v>14</v>
      </c>
      <c r="F431" s="6" t="s">
        <v>391</v>
      </c>
      <c r="G431" t="s">
        <v>397</v>
      </c>
    </row>
    <row r="432" spans="1:7" x14ac:dyDescent="0.3">
      <c r="A432">
        <v>409</v>
      </c>
      <c r="B432" t="s">
        <v>390</v>
      </c>
      <c r="F432" s="6"/>
      <c r="G432"/>
    </row>
    <row r="433" spans="1:7" s="5" customFormat="1" ht="15" thickBot="1" x14ac:dyDescent="0.35">
      <c r="A433" s="3">
        <v>253</v>
      </c>
      <c r="B433" s="3" t="s">
        <v>210</v>
      </c>
      <c r="C433" s="5" t="s">
        <v>210</v>
      </c>
    </row>
    <row r="434" spans="1:7" x14ac:dyDescent="0.3">
      <c r="A434">
        <v>254</v>
      </c>
      <c r="B434" t="s">
        <v>210</v>
      </c>
      <c r="D434" t="s">
        <v>5</v>
      </c>
      <c r="E434" t="s">
        <v>6</v>
      </c>
      <c r="F434" t="s">
        <v>203</v>
      </c>
      <c r="G434" t="s">
        <v>5</v>
      </c>
    </row>
    <row r="435" spans="1:7" x14ac:dyDescent="0.3">
      <c r="A435">
        <v>255</v>
      </c>
      <c r="B435" t="s">
        <v>210</v>
      </c>
      <c r="D435" t="s">
        <v>8</v>
      </c>
      <c r="E435" t="s">
        <v>159</v>
      </c>
      <c r="F435" t="s">
        <v>203</v>
      </c>
      <c r="G435" t="s">
        <v>8</v>
      </c>
    </row>
    <row r="436" spans="1:7" x14ac:dyDescent="0.3">
      <c r="A436">
        <v>256</v>
      </c>
      <c r="B436" t="s">
        <v>210</v>
      </c>
      <c r="D436" t="s">
        <v>10</v>
      </c>
      <c r="E436" t="s">
        <v>162</v>
      </c>
      <c r="F436" t="s">
        <v>203</v>
      </c>
      <c r="G436" t="s">
        <v>10</v>
      </c>
    </row>
    <row r="437" spans="1:7" x14ac:dyDescent="0.3">
      <c r="A437">
        <v>257</v>
      </c>
      <c r="B437" t="s">
        <v>210</v>
      </c>
      <c r="D437" t="s">
        <v>16</v>
      </c>
      <c r="E437" t="s">
        <v>6</v>
      </c>
      <c r="F437" t="s">
        <v>17</v>
      </c>
      <c r="G437" t="s">
        <v>17</v>
      </c>
    </row>
    <row r="438" spans="1:7" x14ac:dyDescent="0.3">
      <c r="A438">
        <v>258</v>
      </c>
      <c r="B438" t="s">
        <v>210</v>
      </c>
      <c r="D438" t="s">
        <v>199</v>
      </c>
      <c r="E438" t="s">
        <v>14</v>
      </c>
      <c r="F438" t="s">
        <v>200</v>
      </c>
      <c r="G438" t="s">
        <v>201</v>
      </c>
    </row>
    <row r="439" spans="1:7" x14ac:dyDescent="0.3">
      <c r="A439">
        <v>259</v>
      </c>
      <c r="B439" t="s">
        <v>210</v>
      </c>
      <c r="D439" t="s">
        <v>200</v>
      </c>
      <c r="E439" t="s">
        <v>14</v>
      </c>
      <c r="F439" t="s">
        <v>200</v>
      </c>
      <c r="G439" t="s">
        <v>204</v>
      </c>
    </row>
    <row r="440" spans="1:7" x14ac:dyDescent="0.3">
      <c r="A440">
        <v>260</v>
      </c>
      <c r="B440" t="s">
        <v>210</v>
      </c>
      <c r="D440" t="s">
        <v>211</v>
      </c>
      <c r="E440" t="s">
        <v>195</v>
      </c>
      <c r="F440" t="s">
        <v>17</v>
      </c>
      <c r="G440" t="s">
        <v>17</v>
      </c>
    </row>
    <row r="441" spans="1:7" x14ac:dyDescent="0.3">
      <c r="A441">
        <v>261</v>
      </c>
      <c r="B441" t="s">
        <v>210</v>
      </c>
      <c r="D441" t="s">
        <v>202</v>
      </c>
      <c r="E441" t="s">
        <v>14</v>
      </c>
      <c r="F441" t="s">
        <v>203</v>
      </c>
      <c r="G441" t="s">
        <v>202</v>
      </c>
    </row>
    <row r="442" spans="1:7" x14ac:dyDescent="0.3">
      <c r="A442">
        <v>262</v>
      </c>
      <c r="B442" t="s">
        <v>210</v>
      </c>
      <c r="D442" t="s">
        <v>212</v>
      </c>
      <c r="E442" t="s">
        <v>6</v>
      </c>
      <c r="F442" t="s">
        <v>203</v>
      </c>
      <c r="G442" t="s">
        <v>212</v>
      </c>
    </row>
    <row r="443" spans="1:7" x14ac:dyDescent="0.3">
      <c r="A443">
        <v>263</v>
      </c>
      <c r="B443" t="s">
        <v>210</v>
      </c>
      <c r="D443" t="s">
        <v>22</v>
      </c>
      <c r="E443" t="s">
        <v>154</v>
      </c>
      <c r="F443" t="s">
        <v>203</v>
      </c>
      <c r="G443" t="s">
        <v>24</v>
      </c>
    </row>
    <row r="444" spans="1:7" x14ac:dyDescent="0.3">
      <c r="A444">
        <v>264</v>
      </c>
      <c r="B444" t="s">
        <v>210</v>
      </c>
      <c r="G444"/>
    </row>
    <row r="445" spans="1:7" s="5" customFormat="1" ht="15" thickBot="1" x14ac:dyDescent="0.35">
      <c r="A445" s="3">
        <v>265</v>
      </c>
      <c r="B445" s="3" t="s">
        <v>213</v>
      </c>
      <c r="C445" s="5" t="s">
        <v>213</v>
      </c>
    </row>
    <row r="446" spans="1:7" x14ac:dyDescent="0.3">
      <c r="A446">
        <v>266</v>
      </c>
      <c r="B446" t="s">
        <v>213</v>
      </c>
      <c r="D446" t="s">
        <v>5</v>
      </c>
      <c r="E446" t="s">
        <v>6</v>
      </c>
      <c r="F446" t="s">
        <v>214</v>
      </c>
      <c r="G446" t="s">
        <v>5</v>
      </c>
    </row>
    <row r="447" spans="1:7" x14ac:dyDescent="0.3">
      <c r="A447">
        <v>267</v>
      </c>
      <c r="B447" t="s">
        <v>213</v>
      </c>
      <c r="D447" t="s">
        <v>215</v>
      </c>
      <c r="E447" t="s">
        <v>6</v>
      </c>
      <c r="F447" t="s">
        <v>214</v>
      </c>
      <c r="G447" t="s">
        <v>215</v>
      </c>
    </row>
    <row r="448" spans="1:7" x14ac:dyDescent="0.3">
      <c r="A448">
        <v>268</v>
      </c>
      <c r="B448" t="s">
        <v>213</v>
      </c>
      <c r="D448" t="s">
        <v>79</v>
      </c>
      <c r="E448" t="s">
        <v>6</v>
      </c>
      <c r="F448" t="s">
        <v>214</v>
      </c>
      <c r="G448" t="s">
        <v>79</v>
      </c>
    </row>
    <row r="449" spans="1:7" x14ac:dyDescent="0.3">
      <c r="A449">
        <v>269</v>
      </c>
      <c r="B449" t="s">
        <v>213</v>
      </c>
      <c r="D449" t="s">
        <v>206</v>
      </c>
      <c r="E449" t="s">
        <v>14</v>
      </c>
      <c r="F449" t="s">
        <v>214</v>
      </c>
      <c r="G449" t="s">
        <v>206</v>
      </c>
    </row>
    <row r="450" spans="1:7" x14ac:dyDescent="0.3">
      <c r="A450">
        <v>270</v>
      </c>
      <c r="B450" t="s">
        <v>213</v>
      </c>
      <c r="G450"/>
    </row>
    <row r="451" spans="1:7" s="5" customFormat="1" ht="15" thickBot="1" x14ac:dyDescent="0.35">
      <c r="A451" s="3">
        <v>271</v>
      </c>
      <c r="B451" s="3" t="s">
        <v>216</v>
      </c>
      <c r="C451" s="5" t="s">
        <v>216</v>
      </c>
    </row>
    <row r="452" spans="1:7" x14ac:dyDescent="0.3">
      <c r="A452">
        <v>272</v>
      </c>
      <c r="B452" t="s">
        <v>216</v>
      </c>
      <c r="D452" t="s">
        <v>5</v>
      </c>
      <c r="E452" t="s">
        <v>6</v>
      </c>
      <c r="F452" t="s">
        <v>217</v>
      </c>
      <c r="G452" t="s">
        <v>5</v>
      </c>
    </row>
    <row r="453" spans="1:7" x14ac:dyDescent="0.3">
      <c r="A453">
        <v>273</v>
      </c>
      <c r="B453" t="s">
        <v>216</v>
      </c>
      <c r="D453" t="s">
        <v>218</v>
      </c>
      <c r="E453" t="s">
        <v>14</v>
      </c>
      <c r="F453" t="s">
        <v>217</v>
      </c>
      <c r="G453" t="s">
        <v>218</v>
      </c>
    </row>
    <row r="454" spans="1:7" x14ac:dyDescent="0.3">
      <c r="A454">
        <v>274</v>
      </c>
      <c r="B454" t="s">
        <v>216</v>
      </c>
      <c r="D454" t="s">
        <v>219</v>
      </c>
      <c r="E454" t="s">
        <v>14</v>
      </c>
      <c r="F454" t="s">
        <v>217</v>
      </c>
      <c r="G454" t="s">
        <v>219</v>
      </c>
    </row>
    <row r="455" spans="1:7" x14ac:dyDescent="0.3">
      <c r="A455">
        <v>275</v>
      </c>
      <c r="B455" t="s">
        <v>216</v>
      </c>
      <c r="D455" t="s">
        <v>220</v>
      </c>
      <c r="E455" t="s">
        <v>85</v>
      </c>
      <c r="F455" t="s">
        <v>217</v>
      </c>
      <c r="G455" t="s">
        <v>220</v>
      </c>
    </row>
    <row r="456" spans="1:7" x14ac:dyDescent="0.3">
      <c r="A456">
        <v>276</v>
      </c>
      <c r="B456" t="s">
        <v>216</v>
      </c>
      <c r="D456" t="s">
        <v>221</v>
      </c>
      <c r="E456" t="s">
        <v>14</v>
      </c>
      <c r="F456" t="s">
        <v>217</v>
      </c>
      <c r="G456" t="s">
        <v>221</v>
      </c>
    </row>
    <row r="457" spans="1:7" x14ac:dyDescent="0.3">
      <c r="A457">
        <v>277</v>
      </c>
      <c r="B457" t="s">
        <v>216</v>
      </c>
      <c r="D457" t="s">
        <v>222</v>
      </c>
      <c r="E457" t="s">
        <v>14</v>
      </c>
      <c r="F457" t="s">
        <v>217</v>
      </c>
      <c r="G457" t="s">
        <v>222</v>
      </c>
    </row>
    <row r="458" spans="1:7" x14ac:dyDescent="0.3">
      <c r="A458">
        <v>278</v>
      </c>
      <c r="B458" t="s">
        <v>216</v>
      </c>
      <c r="D458" t="s">
        <v>223</v>
      </c>
      <c r="E458" t="s">
        <v>14</v>
      </c>
      <c r="F458" t="s">
        <v>217</v>
      </c>
      <c r="G458" t="s">
        <v>223</v>
      </c>
    </row>
    <row r="459" spans="1:7" x14ac:dyDescent="0.3">
      <c r="A459">
        <v>279</v>
      </c>
      <c r="B459" t="s">
        <v>216</v>
      </c>
      <c r="D459" t="s">
        <v>224</v>
      </c>
      <c r="E459" t="s">
        <v>14</v>
      </c>
      <c r="F459" t="s">
        <v>217</v>
      </c>
      <c r="G459" t="s">
        <v>224</v>
      </c>
    </row>
    <row r="460" spans="1:7" x14ac:dyDescent="0.3">
      <c r="A460">
        <v>280</v>
      </c>
      <c r="B460" t="s">
        <v>216</v>
      </c>
    </row>
    <row r="461" spans="1:7" s="5" customFormat="1" ht="15" thickBot="1" x14ac:dyDescent="0.35">
      <c r="A461" s="3">
        <v>410</v>
      </c>
      <c r="B461" s="3" t="s">
        <v>398</v>
      </c>
      <c r="C461" s="5" t="s">
        <v>398</v>
      </c>
    </row>
    <row r="462" spans="1:7" x14ac:dyDescent="0.3">
      <c r="A462">
        <v>411</v>
      </c>
      <c r="B462" t="s">
        <v>398</v>
      </c>
      <c r="D462" t="s">
        <v>5</v>
      </c>
      <c r="E462" t="s">
        <v>6</v>
      </c>
      <c r="F462" s="6" t="s">
        <v>399</v>
      </c>
      <c r="G462" t="s">
        <v>5</v>
      </c>
    </row>
    <row r="463" spans="1:7" x14ac:dyDescent="0.3">
      <c r="A463">
        <v>412</v>
      </c>
      <c r="B463" t="s">
        <v>398</v>
      </c>
      <c r="D463" t="s">
        <v>8</v>
      </c>
      <c r="E463" t="s">
        <v>159</v>
      </c>
      <c r="F463" s="6" t="s">
        <v>17</v>
      </c>
      <c r="G463" s="14" t="s">
        <v>17</v>
      </c>
    </row>
    <row r="464" spans="1:7" x14ac:dyDescent="0.3">
      <c r="A464">
        <v>413</v>
      </c>
      <c r="B464" t="s">
        <v>398</v>
      </c>
      <c r="D464" t="s">
        <v>59</v>
      </c>
      <c r="E464" t="s">
        <v>14</v>
      </c>
      <c r="F464" s="6" t="s">
        <v>399</v>
      </c>
      <c r="G464" t="s">
        <v>59</v>
      </c>
    </row>
    <row r="465" spans="1:7" x14ac:dyDescent="0.3">
      <c r="A465">
        <v>414</v>
      </c>
      <c r="B465" t="s">
        <v>398</v>
      </c>
      <c r="D465" t="s">
        <v>400</v>
      </c>
      <c r="E465" t="s">
        <v>159</v>
      </c>
      <c r="F465" s="6" t="s">
        <v>399</v>
      </c>
      <c r="G465" t="s">
        <v>400</v>
      </c>
    </row>
    <row r="466" spans="1:7" x14ac:dyDescent="0.3">
      <c r="A466">
        <v>415</v>
      </c>
      <c r="B466" t="s">
        <v>398</v>
      </c>
      <c r="D466" t="s">
        <v>401</v>
      </c>
      <c r="E466" t="s">
        <v>14</v>
      </c>
      <c r="F466" s="6" t="s">
        <v>399</v>
      </c>
      <c r="G466" t="s">
        <v>401</v>
      </c>
    </row>
    <row r="467" spans="1:7" x14ac:dyDescent="0.3">
      <c r="A467">
        <v>416</v>
      </c>
      <c r="B467" t="s">
        <v>398</v>
      </c>
      <c r="D467" t="s">
        <v>402</v>
      </c>
      <c r="E467" t="s">
        <v>159</v>
      </c>
      <c r="F467" s="6" t="s">
        <v>399</v>
      </c>
      <c r="G467" t="s">
        <v>402</v>
      </c>
    </row>
    <row r="468" spans="1:7" x14ac:dyDescent="0.3">
      <c r="A468">
        <v>417</v>
      </c>
      <c r="B468" t="s">
        <v>398</v>
      </c>
      <c r="D468" t="s">
        <v>58</v>
      </c>
      <c r="E468" t="s">
        <v>14</v>
      </c>
      <c r="F468" s="6" t="s">
        <v>399</v>
      </c>
      <c r="G468" t="s">
        <v>58</v>
      </c>
    </row>
    <row r="469" spans="1:7" x14ac:dyDescent="0.3">
      <c r="A469">
        <v>418</v>
      </c>
      <c r="B469" t="s">
        <v>398</v>
      </c>
      <c r="D469" t="s">
        <v>403</v>
      </c>
      <c r="E469" t="s">
        <v>159</v>
      </c>
      <c r="F469" s="6" t="s">
        <v>399</v>
      </c>
      <c r="G469" t="s">
        <v>403</v>
      </c>
    </row>
    <row r="470" spans="1:7" x14ac:dyDescent="0.3">
      <c r="A470">
        <v>419</v>
      </c>
      <c r="B470" t="s">
        <v>398</v>
      </c>
      <c r="D470" t="s">
        <v>60</v>
      </c>
      <c r="E470" t="s">
        <v>14</v>
      </c>
      <c r="F470" s="6" t="s">
        <v>399</v>
      </c>
      <c r="G470" t="s">
        <v>60</v>
      </c>
    </row>
    <row r="471" spans="1:7" x14ac:dyDescent="0.3">
      <c r="A471">
        <v>420</v>
      </c>
      <c r="B471" t="s">
        <v>398</v>
      </c>
      <c r="D471" t="s">
        <v>404</v>
      </c>
      <c r="E471" t="s">
        <v>159</v>
      </c>
      <c r="F471" s="6" t="s">
        <v>399</v>
      </c>
      <c r="G471" t="s">
        <v>404</v>
      </c>
    </row>
    <row r="472" spans="1:7" x14ac:dyDescent="0.3">
      <c r="A472">
        <v>421</v>
      </c>
      <c r="B472" t="s">
        <v>398</v>
      </c>
    </row>
    <row r="473" spans="1:7" s="5" customFormat="1" ht="15" thickBot="1" x14ac:dyDescent="0.35">
      <c r="A473" s="3">
        <v>141</v>
      </c>
      <c r="B473" s="3" t="s">
        <v>102</v>
      </c>
      <c r="C473" s="5" t="s">
        <v>102</v>
      </c>
    </row>
    <row r="474" spans="1:7" x14ac:dyDescent="0.3">
      <c r="A474">
        <v>142</v>
      </c>
      <c r="B474" t="s">
        <v>102</v>
      </c>
      <c r="D474" t="s">
        <v>5</v>
      </c>
      <c r="E474" t="s">
        <v>6</v>
      </c>
      <c r="F474" t="s">
        <v>103</v>
      </c>
      <c r="G474" t="s">
        <v>5</v>
      </c>
    </row>
    <row r="475" spans="1:7" x14ac:dyDescent="0.3">
      <c r="A475">
        <v>143</v>
      </c>
      <c r="B475" t="s">
        <v>102</v>
      </c>
      <c r="D475" t="s">
        <v>10</v>
      </c>
      <c r="E475" t="s">
        <v>9</v>
      </c>
      <c r="F475" t="s">
        <v>103</v>
      </c>
      <c r="G475" t="s">
        <v>10</v>
      </c>
    </row>
    <row r="476" spans="1:7" x14ac:dyDescent="0.3">
      <c r="A476">
        <v>144</v>
      </c>
      <c r="B476" t="s">
        <v>102</v>
      </c>
      <c r="D476" t="s">
        <v>8</v>
      </c>
      <c r="E476" t="s">
        <v>9</v>
      </c>
      <c r="F476" t="s">
        <v>103</v>
      </c>
      <c r="G476" t="s">
        <v>8</v>
      </c>
    </row>
    <row r="477" spans="1:7" x14ac:dyDescent="0.3">
      <c r="A477">
        <v>145</v>
      </c>
      <c r="B477" t="s">
        <v>102</v>
      </c>
      <c r="D477" t="s">
        <v>83</v>
      </c>
      <c r="E477" t="s">
        <v>14</v>
      </c>
      <c r="F477" t="s">
        <v>103</v>
      </c>
      <c r="G477" t="s">
        <v>83</v>
      </c>
    </row>
    <row r="478" spans="1:7" x14ac:dyDescent="0.3">
      <c r="A478">
        <v>146</v>
      </c>
      <c r="B478" t="s">
        <v>102</v>
      </c>
      <c r="D478" t="s">
        <v>82</v>
      </c>
      <c r="E478" t="s">
        <v>6</v>
      </c>
      <c r="F478" t="s">
        <v>103</v>
      </c>
      <c r="G478" t="s">
        <v>82</v>
      </c>
    </row>
    <row r="479" spans="1:7" x14ac:dyDescent="0.3">
      <c r="A479">
        <v>147</v>
      </c>
      <c r="B479" t="s">
        <v>102</v>
      </c>
      <c r="D479" t="s">
        <v>52</v>
      </c>
      <c r="E479" t="s">
        <v>14</v>
      </c>
      <c r="F479" t="s">
        <v>103</v>
      </c>
      <c r="G479" t="s">
        <v>52</v>
      </c>
    </row>
    <row r="480" spans="1:7" x14ac:dyDescent="0.3">
      <c r="A480">
        <v>148</v>
      </c>
      <c r="B480" t="s">
        <v>102</v>
      </c>
      <c r="D480" t="s">
        <v>51</v>
      </c>
      <c r="E480" t="s">
        <v>6</v>
      </c>
      <c r="F480" t="s">
        <v>103</v>
      </c>
      <c r="G480" t="s">
        <v>51</v>
      </c>
    </row>
    <row r="481" spans="1:7" x14ac:dyDescent="0.3">
      <c r="A481">
        <v>149</v>
      </c>
      <c r="B481" t="s">
        <v>102</v>
      </c>
      <c r="D481" t="s">
        <v>64</v>
      </c>
      <c r="E481" t="s">
        <v>14</v>
      </c>
      <c r="F481" t="s">
        <v>103</v>
      </c>
      <c r="G481" t="s">
        <v>64</v>
      </c>
    </row>
    <row r="482" spans="1:7" x14ac:dyDescent="0.3">
      <c r="A482">
        <v>150</v>
      </c>
      <c r="B482" t="s">
        <v>102</v>
      </c>
      <c r="D482" t="s">
        <v>65</v>
      </c>
      <c r="E482" t="s">
        <v>14</v>
      </c>
      <c r="F482" t="s">
        <v>103</v>
      </c>
      <c r="G482" t="s">
        <v>65</v>
      </c>
    </row>
    <row r="483" spans="1:7" x14ac:dyDescent="0.3">
      <c r="A483">
        <v>151</v>
      </c>
      <c r="B483" t="s">
        <v>102</v>
      </c>
      <c r="D483" t="s">
        <v>84</v>
      </c>
      <c r="E483" t="s">
        <v>85</v>
      </c>
      <c r="F483" t="s">
        <v>103</v>
      </c>
      <c r="G483" t="s">
        <v>84</v>
      </c>
    </row>
    <row r="484" spans="1:7" x14ac:dyDescent="0.3">
      <c r="A484">
        <v>152</v>
      </c>
      <c r="B484" t="s">
        <v>102</v>
      </c>
      <c r="D484" t="s">
        <v>104</v>
      </c>
      <c r="E484" t="s">
        <v>85</v>
      </c>
      <c r="F484" t="s">
        <v>103</v>
      </c>
      <c r="G484" t="s">
        <v>104</v>
      </c>
    </row>
    <row r="485" spans="1:7" x14ac:dyDescent="0.3">
      <c r="A485">
        <v>153</v>
      </c>
      <c r="B485" t="s">
        <v>102</v>
      </c>
      <c r="D485" t="s">
        <v>16</v>
      </c>
      <c r="E485" t="s">
        <v>6</v>
      </c>
      <c r="F485" t="s">
        <v>17</v>
      </c>
      <c r="G485" t="s">
        <v>17</v>
      </c>
    </row>
    <row r="486" spans="1:7" x14ac:dyDescent="0.3">
      <c r="A486">
        <v>154</v>
      </c>
      <c r="B486" t="s">
        <v>102</v>
      </c>
      <c r="D486" t="s">
        <v>18</v>
      </c>
      <c r="E486" t="s">
        <v>6</v>
      </c>
      <c r="F486" t="s">
        <v>103</v>
      </c>
      <c r="G486" t="s">
        <v>19</v>
      </c>
    </row>
    <row r="487" spans="1:7" x14ac:dyDescent="0.3">
      <c r="A487">
        <v>155</v>
      </c>
      <c r="B487" t="s">
        <v>102</v>
      </c>
      <c r="D487" t="s">
        <v>20</v>
      </c>
      <c r="E487" t="s">
        <v>6</v>
      </c>
      <c r="F487" t="s">
        <v>103</v>
      </c>
      <c r="G487" t="s">
        <v>21</v>
      </c>
    </row>
    <row r="488" spans="1:7" x14ac:dyDescent="0.3">
      <c r="A488">
        <v>156</v>
      </c>
      <c r="B488" t="s">
        <v>102</v>
      </c>
      <c r="D488" t="s">
        <v>70</v>
      </c>
      <c r="E488" t="s">
        <v>6</v>
      </c>
      <c r="F488" t="s">
        <v>17</v>
      </c>
      <c r="G488" t="s">
        <v>17</v>
      </c>
    </row>
    <row r="489" spans="1:7" x14ac:dyDescent="0.3">
      <c r="A489">
        <v>157</v>
      </c>
      <c r="B489" t="s">
        <v>102</v>
      </c>
      <c r="G489"/>
    </row>
    <row r="490" spans="1:7" s="5" customFormat="1" ht="15" thickBot="1" x14ac:dyDescent="0.35">
      <c r="A490" s="3">
        <v>158</v>
      </c>
      <c r="B490" s="3" t="s">
        <v>105</v>
      </c>
      <c r="C490" s="5" t="s">
        <v>105</v>
      </c>
    </row>
    <row r="491" spans="1:7" x14ac:dyDescent="0.3">
      <c r="A491">
        <v>159</v>
      </c>
      <c r="B491" t="s">
        <v>105</v>
      </c>
      <c r="D491" t="s">
        <v>5</v>
      </c>
      <c r="E491" t="s">
        <v>6</v>
      </c>
      <c r="F491" t="s">
        <v>106</v>
      </c>
      <c r="G491" t="s">
        <v>5</v>
      </c>
    </row>
    <row r="492" spans="1:7" x14ac:dyDescent="0.3">
      <c r="A492">
        <v>160</v>
      </c>
      <c r="B492" t="s">
        <v>105</v>
      </c>
      <c r="D492" t="s">
        <v>107</v>
      </c>
      <c r="E492" t="s">
        <v>14</v>
      </c>
      <c r="F492" t="s">
        <v>106</v>
      </c>
      <c r="G492" t="s">
        <v>107</v>
      </c>
    </row>
    <row r="493" spans="1:7" x14ac:dyDescent="0.3">
      <c r="A493">
        <v>161</v>
      </c>
      <c r="B493" t="s">
        <v>105</v>
      </c>
      <c r="D493" t="s">
        <v>108</v>
      </c>
      <c r="E493" t="s">
        <v>14</v>
      </c>
      <c r="F493" t="s">
        <v>106</v>
      </c>
      <c r="G493" t="s">
        <v>108</v>
      </c>
    </row>
    <row r="494" spans="1:7" x14ac:dyDescent="0.3">
      <c r="A494">
        <v>162</v>
      </c>
      <c r="B494" t="s">
        <v>105</v>
      </c>
      <c r="D494" t="s">
        <v>109</v>
      </c>
      <c r="E494" t="s">
        <v>14</v>
      </c>
      <c r="F494" t="s">
        <v>106</v>
      </c>
      <c r="G494" t="s">
        <v>109</v>
      </c>
    </row>
    <row r="495" spans="1:7" x14ac:dyDescent="0.3">
      <c r="A495">
        <v>163</v>
      </c>
      <c r="B495" t="s">
        <v>105</v>
      </c>
      <c r="D495" t="s">
        <v>110</v>
      </c>
      <c r="E495" t="s">
        <v>14</v>
      </c>
      <c r="F495" t="s">
        <v>106</v>
      </c>
      <c r="G495" t="s">
        <v>110</v>
      </c>
    </row>
    <row r="496" spans="1:7" x14ac:dyDescent="0.3">
      <c r="A496">
        <v>164</v>
      </c>
      <c r="B496" t="s">
        <v>105</v>
      </c>
      <c r="D496" t="s">
        <v>111</v>
      </c>
      <c r="E496" t="s">
        <v>14</v>
      </c>
      <c r="F496" t="s">
        <v>106</v>
      </c>
      <c r="G496" t="s">
        <v>111</v>
      </c>
    </row>
    <row r="497" spans="1:7" x14ac:dyDescent="0.3">
      <c r="A497">
        <v>165</v>
      </c>
      <c r="B497" t="s">
        <v>105</v>
      </c>
      <c r="D497" t="s">
        <v>112</v>
      </c>
      <c r="E497" t="s">
        <v>14</v>
      </c>
      <c r="F497" t="s">
        <v>106</v>
      </c>
      <c r="G497" t="s">
        <v>112</v>
      </c>
    </row>
    <row r="498" spans="1:7" x14ac:dyDescent="0.3">
      <c r="A498">
        <v>166</v>
      </c>
      <c r="B498" t="s">
        <v>105</v>
      </c>
      <c r="D498" t="s">
        <v>113</v>
      </c>
      <c r="E498" t="s">
        <v>14</v>
      </c>
      <c r="F498" t="s">
        <v>106</v>
      </c>
      <c r="G498" t="s">
        <v>113</v>
      </c>
    </row>
    <row r="499" spans="1:7" x14ac:dyDescent="0.3">
      <c r="A499">
        <v>167</v>
      </c>
      <c r="B499" t="s">
        <v>105</v>
      </c>
      <c r="D499" t="s">
        <v>114</v>
      </c>
      <c r="E499" t="s">
        <v>14</v>
      </c>
      <c r="F499" t="s">
        <v>106</v>
      </c>
      <c r="G499" t="s">
        <v>114</v>
      </c>
    </row>
    <row r="500" spans="1:7" x14ac:dyDescent="0.3">
      <c r="A500">
        <v>168</v>
      </c>
      <c r="B500" t="s">
        <v>105</v>
      </c>
      <c r="D500" t="s">
        <v>54</v>
      </c>
      <c r="E500" t="s">
        <v>6</v>
      </c>
      <c r="F500" t="s">
        <v>106</v>
      </c>
      <c r="G500" t="s">
        <v>54</v>
      </c>
    </row>
    <row r="501" spans="1:7" x14ac:dyDescent="0.3">
      <c r="A501">
        <v>169</v>
      </c>
      <c r="B501" t="s">
        <v>105</v>
      </c>
      <c r="D501" t="s">
        <v>22</v>
      </c>
      <c r="E501" t="s">
        <v>33</v>
      </c>
      <c r="F501" t="s">
        <v>106</v>
      </c>
      <c r="G501" t="s">
        <v>24</v>
      </c>
    </row>
    <row r="502" spans="1:7" x14ac:dyDescent="0.3">
      <c r="A502">
        <v>170</v>
      </c>
      <c r="B502" t="s">
        <v>105</v>
      </c>
    </row>
  </sheetData>
  <autoFilter ref="C1:G1" xr:uid="{67508F9E-9945-4CE0-ACA1-889771BCC1CF}"/>
  <sortState xmlns:xlrd2="http://schemas.microsoft.com/office/spreadsheetml/2017/richdata2" ref="A2:G502">
    <sortCondition ref="B2:B502"/>
    <sortCondition ref="A2:A502"/>
  </sortState>
  <conditionalFormatting sqref="F1:G1048576">
    <cfRule type="cellIs" dxfId="18" priority="1" operator="equal">
      <formula>"Removed"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160C-9EBF-4F37-98A1-EE8DDCB35C10}">
  <dimension ref="A1:K583"/>
  <sheetViews>
    <sheetView tabSelected="1" topLeftCell="E1" workbookViewId="0">
      <pane ySplit="1" topLeftCell="A2" activePane="bottomLeft" state="frozen"/>
      <selection activeCell="F9" sqref="F9"/>
      <selection pane="bottomLeft" activeCell="E1" sqref="E1"/>
    </sheetView>
  </sheetViews>
  <sheetFormatPr defaultRowHeight="14.4" x14ac:dyDescent="0.3"/>
  <cols>
    <col min="1" max="1" width="0" hidden="1" customWidth="1"/>
    <col min="2" max="2" width="20.77734375" hidden="1" customWidth="1"/>
    <col min="3" max="3" width="26.6640625" bestFit="1" customWidth="1"/>
    <col min="4" max="4" width="42.5546875" bestFit="1" customWidth="1"/>
    <col min="5" max="5" width="13.109375" bestFit="1" customWidth="1"/>
    <col min="6" max="6" width="29.6640625" bestFit="1" customWidth="1"/>
    <col min="7" max="7" width="30.77734375" customWidth="1"/>
    <col min="8" max="9" width="21.33203125" customWidth="1"/>
    <col min="11" max="11" width="56.88671875" style="9" customWidth="1"/>
  </cols>
  <sheetData>
    <row r="1" spans="1:11" s="1" customFormat="1" x14ac:dyDescent="0.3">
      <c r="C1" s="1" t="s">
        <v>115</v>
      </c>
      <c r="D1" s="1" t="s">
        <v>479</v>
      </c>
      <c r="E1" s="1" t="s">
        <v>2</v>
      </c>
      <c r="F1" s="1" t="s">
        <v>477</v>
      </c>
      <c r="G1" s="1" t="s">
        <v>478</v>
      </c>
      <c r="H1" s="1" t="s">
        <v>467</v>
      </c>
      <c r="I1" s="1" t="s">
        <v>475</v>
      </c>
      <c r="J1" s="1" t="s">
        <v>480</v>
      </c>
      <c r="K1" s="10" t="s">
        <v>3</v>
      </c>
    </row>
    <row r="2" spans="1:11" s="3" customFormat="1" ht="15" thickBot="1" x14ac:dyDescent="0.35">
      <c r="A2" s="3">
        <v>374</v>
      </c>
      <c r="B2" s="3" t="s">
        <v>236</v>
      </c>
      <c r="C2" s="5" t="s">
        <v>236</v>
      </c>
      <c r="D2" s="5"/>
      <c r="E2" s="5"/>
      <c r="F2" s="5"/>
      <c r="G2" s="5"/>
      <c r="H2" s="5"/>
      <c r="I2" s="5"/>
      <c r="K2" s="11"/>
    </row>
    <row r="3" spans="1:11" x14ac:dyDescent="0.3">
      <c r="A3">
        <v>375</v>
      </c>
      <c r="B3" t="s">
        <v>236</v>
      </c>
      <c r="C3" s="6"/>
      <c r="D3" t="s">
        <v>5</v>
      </c>
      <c r="E3" t="s">
        <v>6</v>
      </c>
      <c r="F3" t="s">
        <v>235</v>
      </c>
      <c r="G3" t="s">
        <v>5</v>
      </c>
      <c r="H3" t="str">
        <f t="shared" ref="H3:H6" si="0">IF(G3="New", "New", IF(G3=D3, "No", "Yes"))</f>
        <v>No</v>
      </c>
    </row>
    <row r="4" spans="1:11" ht="43.2" x14ac:dyDescent="0.3">
      <c r="A4">
        <v>376</v>
      </c>
      <c r="B4" t="s">
        <v>236</v>
      </c>
      <c r="D4" t="s">
        <v>239</v>
      </c>
      <c r="E4" t="s">
        <v>162</v>
      </c>
      <c r="F4" s="7" t="s">
        <v>235</v>
      </c>
      <c r="G4" t="s">
        <v>239</v>
      </c>
      <c r="H4" t="str">
        <f t="shared" si="0"/>
        <v>No</v>
      </c>
      <c r="J4" t="s">
        <v>476</v>
      </c>
      <c r="K4" s="9" t="s">
        <v>405</v>
      </c>
    </row>
    <row r="5" spans="1:11" x14ac:dyDescent="0.3">
      <c r="A5">
        <v>377</v>
      </c>
      <c r="B5" t="s">
        <v>236</v>
      </c>
      <c r="D5" t="s">
        <v>241</v>
      </c>
      <c r="E5" t="s">
        <v>162</v>
      </c>
      <c r="F5" t="s">
        <v>235</v>
      </c>
      <c r="G5" t="s">
        <v>241</v>
      </c>
      <c r="H5" t="str">
        <f t="shared" si="0"/>
        <v>No</v>
      </c>
    </row>
    <row r="6" spans="1:11" x14ac:dyDescent="0.3">
      <c r="A6">
        <v>378</v>
      </c>
      <c r="B6" t="s">
        <v>236</v>
      </c>
      <c r="D6" t="s">
        <v>243</v>
      </c>
      <c r="E6" t="s">
        <v>6</v>
      </c>
      <c r="F6" t="s">
        <v>235</v>
      </c>
      <c r="G6" t="s">
        <v>242</v>
      </c>
      <c r="H6" t="str">
        <f t="shared" si="0"/>
        <v>Yes</v>
      </c>
      <c r="K6" s="10"/>
    </row>
    <row r="7" spans="1:11" x14ac:dyDescent="0.3">
      <c r="A7">
        <v>379</v>
      </c>
      <c r="B7" t="s">
        <v>236</v>
      </c>
      <c r="C7" s="1"/>
      <c r="D7" s="1"/>
      <c r="E7" s="1"/>
      <c r="F7" s="1"/>
      <c r="G7" s="1"/>
      <c r="H7" s="1"/>
      <c r="I7" s="1"/>
      <c r="K7" s="10"/>
    </row>
    <row r="8" spans="1:11" s="3" customFormat="1" ht="15" thickBot="1" x14ac:dyDescent="0.35">
      <c r="A8" s="3">
        <v>263</v>
      </c>
      <c r="B8" s="3" t="s">
        <v>174</v>
      </c>
      <c r="C8" s="5" t="s">
        <v>174</v>
      </c>
      <c r="D8" s="5"/>
      <c r="E8" s="5"/>
      <c r="F8" s="5"/>
      <c r="G8" s="5"/>
      <c r="H8" s="5"/>
      <c r="I8" s="5"/>
      <c r="K8" s="11"/>
    </row>
    <row r="9" spans="1:11" s="2" customFormat="1" x14ac:dyDescent="0.3">
      <c r="A9">
        <v>264</v>
      </c>
      <c r="B9" t="s">
        <v>174</v>
      </c>
      <c r="C9"/>
      <c r="D9" t="s">
        <v>5</v>
      </c>
      <c r="E9" t="s">
        <v>116</v>
      </c>
      <c r="F9" t="s">
        <v>173</v>
      </c>
      <c r="G9" t="s">
        <v>5</v>
      </c>
      <c r="H9" t="str">
        <f t="shared" ref="H9" si="1">IF(G9="New", "New", IF(G9=D9, "No", "Yes"))</f>
        <v>No</v>
      </c>
      <c r="I9"/>
      <c r="K9" s="9"/>
    </row>
    <row r="10" spans="1:11" x14ac:dyDescent="0.3">
      <c r="A10">
        <v>265</v>
      </c>
      <c r="B10" t="s">
        <v>174</v>
      </c>
      <c r="D10" t="s">
        <v>10</v>
      </c>
      <c r="E10" t="s">
        <v>117</v>
      </c>
      <c r="F10" s="8" t="s">
        <v>119</v>
      </c>
      <c r="G10" s="8" t="s">
        <v>119</v>
      </c>
      <c r="H10" t="str">
        <f>IF(G10="New", "New", IF(G10=D10, "No", "Yes"))</f>
        <v>New</v>
      </c>
    </row>
    <row r="11" spans="1:11" x14ac:dyDescent="0.3">
      <c r="A11">
        <v>266</v>
      </c>
      <c r="B11" t="s">
        <v>174</v>
      </c>
      <c r="D11" t="s">
        <v>8</v>
      </c>
      <c r="E11" t="s">
        <v>117</v>
      </c>
      <c r="F11" s="8" t="s">
        <v>119</v>
      </c>
      <c r="G11" s="8" t="s">
        <v>119</v>
      </c>
      <c r="H11" t="str">
        <f t="shared" ref="H11:H18" si="2">IF(G11="New", "New", IF(G11=D11, "No", "Yes"))</f>
        <v>New</v>
      </c>
    </row>
    <row r="12" spans="1:11" x14ac:dyDescent="0.3">
      <c r="A12">
        <v>267</v>
      </c>
      <c r="B12" t="s">
        <v>174</v>
      </c>
      <c r="D12" t="s">
        <v>2</v>
      </c>
      <c r="E12" t="s">
        <v>116</v>
      </c>
      <c r="F12" t="s">
        <v>173</v>
      </c>
      <c r="G12" t="s">
        <v>175</v>
      </c>
      <c r="H12" t="str">
        <f t="shared" si="2"/>
        <v>Yes</v>
      </c>
    </row>
    <row r="13" spans="1:11" x14ac:dyDescent="0.3">
      <c r="A13">
        <v>268</v>
      </c>
      <c r="B13" t="s">
        <v>174</v>
      </c>
      <c r="D13" t="s">
        <v>79</v>
      </c>
      <c r="E13" t="s">
        <v>116</v>
      </c>
      <c r="F13" t="s">
        <v>173</v>
      </c>
      <c r="G13" t="s">
        <v>79</v>
      </c>
      <c r="H13" t="str">
        <f t="shared" si="2"/>
        <v>No</v>
      </c>
    </row>
    <row r="14" spans="1:11" x14ac:dyDescent="0.3">
      <c r="A14">
        <v>269</v>
      </c>
      <c r="B14" t="s">
        <v>174</v>
      </c>
      <c r="D14" t="s">
        <v>176</v>
      </c>
      <c r="E14" t="s">
        <v>117</v>
      </c>
      <c r="F14" t="s">
        <v>173</v>
      </c>
      <c r="G14" t="s">
        <v>176</v>
      </c>
      <c r="H14" t="str">
        <f t="shared" si="2"/>
        <v>No</v>
      </c>
    </row>
    <row r="15" spans="1:11" ht="28.8" x14ac:dyDescent="0.3">
      <c r="A15">
        <v>270</v>
      </c>
      <c r="B15" t="s">
        <v>174</v>
      </c>
      <c r="D15" t="s">
        <v>183</v>
      </c>
      <c r="E15" t="s">
        <v>117</v>
      </c>
      <c r="F15" t="s">
        <v>119</v>
      </c>
      <c r="G15" t="s">
        <v>119</v>
      </c>
      <c r="H15" t="str">
        <f t="shared" si="2"/>
        <v>New</v>
      </c>
      <c r="K15" s="9" t="s">
        <v>463</v>
      </c>
    </row>
    <row r="16" spans="1:11" x14ac:dyDescent="0.3">
      <c r="A16">
        <v>271</v>
      </c>
      <c r="B16" t="s">
        <v>174</v>
      </c>
      <c r="D16" t="s">
        <v>184</v>
      </c>
      <c r="E16" t="s">
        <v>85</v>
      </c>
      <c r="F16" t="s">
        <v>119</v>
      </c>
      <c r="G16" t="s">
        <v>119</v>
      </c>
      <c r="H16" t="str">
        <f t="shared" si="2"/>
        <v>New</v>
      </c>
    </row>
    <row r="17" spans="1:11" ht="28.8" x14ac:dyDescent="0.3">
      <c r="A17">
        <v>272</v>
      </c>
      <c r="B17" t="s">
        <v>174</v>
      </c>
      <c r="D17" t="s">
        <v>118</v>
      </c>
      <c r="E17" t="s">
        <v>117</v>
      </c>
      <c r="F17" t="s">
        <v>119</v>
      </c>
      <c r="G17" t="s">
        <v>119</v>
      </c>
      <c r="H17" t="str">
        <f t="shared" si="2"/>
        <v>New</v>
      </c>
      <c r="K17" s="9" t="s">
        <v>185</v>
      </c>
    </row>
    <row r="18" spans="1:11" x14ac:dyDescent="0.3">
      <c r="A18">
        <v>273</v>
      </c>
      <c r="B18" t="s">
        <v>174</v>
      </c>
      <c r="D18" t="s">
        <v>24</v>
      </c>
      <c r="E18" t="s">
        <v>33</v>
      </c>
      <c r="F18" t="s">
        <v>28</v>
      </c>
      <c r="G18" t="s">
        <v>22</v>
      </c>
      <c r="H18" t="str">
        <f t="shared" si="2"/>
        <v>Yes</v>
      </c>
    </row>
    <row r="19" spans="1:11" x14ac:dyDescent="0.3">
      <c r="A19">
        <v>274</v>
      </c>
      <c r="B19" t="s">
        <v>174</v>
      </c>
    </row>
    <row r="20" spans="1:11" s="3" customFormat="1" ht="15" thickBot="1" x14ac:dyDescent="0.35">
      <c r="A20" s="3">
        <v>288</v>
      </c>
      <c r="B20" s="3" t="s">
        <v>180</v>
      </c>
      <c r="C20" s="5" t="s">
        <v>180</v>
      </c>
      <c r="D20" s="5"/>
      <c r="E20" s="5"/>
      <c r="F20" s="5"/>
      <c r="G20" s="5"/>
      <c r="H20" s="5"/>
      <c r="I20" s="5"/>
      <c r="K20" s="11"/>
    </row>
    <row r="21" spans="1:11" x14ac:dyDescent="0.3">
      <c r="A21">
        <v>289</v>
      </c>
      <c r="B21" t="s">
        <v>180</v>
      </c>
      <c r="D21" t="s">
        <v>5</v>
      </c>
      <c r="E21" t="s">
        <v>116</v>
      </c>
      <c r="F21" t="s">
        <v>191</v>
      </c>
      <c r="G21" t="s">
        <v>5</v>
      </c>
      <c r="H21" t="str">
        <f t="shared" ref="H21:H29" si="3">IF(G21="New", "New", IF(G21=D21, "No", "Yes"))</f>
        <v>No</v>
      </c>
    </row>
    <row r="22" spans="1:11" x14ac:dyDescent="0.3">
      <c r="A22">
        <v>290</v>
      </c>
      <c r="B22" t="s">
        <v>180</v>
      </c>
      <c r="D22" t="s">
        <v>10</v>
      </c>
      <c r="E22" t="s">
        <v>117</v>
      </c>
      <c r="F22" t="s">
        <v>119</v>
      </c>
      <c r="G22" t="s">
        <v>119</v>
      </c>
      <c r="H22" t="str">
        <f t="shared" si="3"/>
        <v>New</v>
      </c>
    </row>
    <row r="23" spans="1:11" x14ac:dyDescent="0.3">
      <c r="A23">
        <v>291</v>
      </c>
      <c r="B23" t="s">
        <v>180</v>
      </c>
      <c r="D23" t="s">
        <v>8</v>
      </c>
      <c r="E23" t="s">
        <v>117</v>
      </c>
      <c r="F23" t="s">
        <v>119</v>
      </c>
      <c r="G23" t="s">
        <v>119</v>
      </c>
      <c r="H23" t="str">
        <f t="shared" si="3"/>
        <v>New</v>
      </c>
    </row>
    <row r="24" spans="1:11" x14ac:dyDescent="0.3">
      <c r="A24">
        <v>292</v>
      </c>
      <c r="B24" t="s">
        <v>180</v>
      </c>
      <c r="D24" t="s">
        <v>2</v>
      </c>
      <c r="E24" t="s">
        <v>116</v>
      </c>
      <c r="F24" t="s">
        <v>191</v>
      </c>
      <c r="G24" t="s">
        <v>175</v>
      </c>
      <c r="H24" t="str">
        <f t="shared" si="3"/>
        <v>Yes</v>
      </c>
    </row>
    <row r="25" spans="1:11" x14ac:dyDescent="0.3">
      <c r="A25">
        <v>293</v>
      </c>
      <c r="B25" t="s">
        <v>180</v>
      </c>
      <c r="D25" t="s">
        <v>176</v>
      </c>
      <c r="E25" t="s">
        <v>117</v>
      </c>
      <c r="F25" t="s">
        <v>191</v>
      </c>
      <c r="G25" t="s">
        <v>176</v>
      </c>
      <c r="H25" t="str">
        <f t="shared" si="3"/>
        <v>No</v>
      </c>
    </row>
    <row r="26" spans="1:11" ht="28.8" x14ac:dyDescent="0.3">
      <c r="A26">
        <v>294</v>
      </c>
      <c r="B26" t="s">
        <v>180</v>
      </c>
      <c r="D26" t="s">
        <v>183</v>
      </c>
      <c r="E26" t="s">
        <v>117</v>
      </c>
      <c r="F26" t="s">
        <v>119</v>
      </c>
      <c r="G26" t="s">
        <v>119</v>
      </c>
      <c r="H26" t="str">
        <f t="shared" si="3"/>
        <v>New</v>
      </c>
      <c r="K26" s="9" t="s">
        <v>463</v>
      </c>
    </row>
    <row r="27" spans="1:11" x14ac:dyDescent="0.3">
      <c r="A27">
        <v>295</v>
      </c>
      <c r="B27" t="s">
        <v>180</v>
      </c>
      <c r="D27" t="s">
        <v>184</v>
      </c>
      <c r="E27" t="s">
        <v>85</v>
      </c>
      <c r="F27" t="s">
        <v>119</v>
      </c>
      <c r="G27" t="s">
        <v>119</v>
      </c>
      <c r="H27" t="str">
        <f t="shared" si="3"/>
        <v>New</v>
      </c>
    </row>
    <row r="28" spans="1:11" ht="28.8" x14ac:dyDescent="0.3">
      <c r="A28">
        <v>296</v>
      </c>
      <c r="B28" t="s">
        <v>180</v>
      </c>
      <c r="D28" t="s">
        <v>118</v>
      </c>
      <c r="E28" t="s">
        <v>117</v>
      </c>
      <c r="F28" t="s">
        <v>119</v>
      </c>
      <c r="G28" t="s">
        <v>119</v>
      </c>
      <c r="H28" t="str">
        <f t="shared" si="3"/>
        <v>New</v>
      </c>
      <c r="K28" s="9" t="s">
        <v>185</v>
      </c>
    </row>
    <row r="29" spans="1:11" x14ac:dyDescent="0.3">
      <c r="A29">
        <v>297</v>
      </c>
      <c r="B29" t="s">
        <v>180</v>
      </c>
      <c r="D29" t="s">
        <v>24</v>
      </c>
      <c r="E29" t="s">
        <v>23</v>
      </c>
      <c r="F29" t="s">
        <v>191</v>
      </c>
      <c r="G29" t="s">
        <v>22</v>
      </c>
      <c r="H29" t="str">
        <f t="shared" si="3"/>
        <v>Yes</v>
      </c>
    </row>
    <row r="30" spans="1:11" x14ac:dyDescent="0.3">
      <c r="A30">
        <v>298</v>
      </c>
      <c r="B30" t="s">
        <v>180</v>
      </c>
    </row>
    <row r="31" spans="1:11" s="3" customFormat="1" ht="15" thickBot="1" x14ac:dyDescent="0.35">
      <c r="A31" s="3">
        <v>0</v>
      </c>
      <c r="B31" s="3" t="s">
        <v>7</v>
      </c>
      <c r="C31" s="5" t="s">
        <v>7</v>
      </c>
      <c r="D31" s="5"/>
      <c r="E31" s="5"/>
      <c r="F31" s="5"/>
      <c r="G31" s="5"/>
      <c r="H31" s="5"/>
      <c r="I31" s="5"/>
      <c r="K31" s="11"/>
    </row>
    <row r="32" spans="1:11" x14ac:dyDescent="0.3">
      <c r="A32">
        <v>1</v>
      </c>
      <c r="B32" t="s">
        <v>7</v>
      </c>
      <c r="D32" t="s">
        <v>5</v>
      </c>
      <c r="E32" t="s">
        <v>116</v>
      </c>
      <c r="F32" t="s">
        <v>4</v>
      </c>
      <c r="G32" t="s">
        <v>5</v>
      </c>
      <c r="H32" t="str">
        <f t="shared" ref="H32:H43" si="4">IF(G32="New", "New", IF(G32=D32, "No", "Yes"))</f>
        <v>No</v>
      </c>
    </row>
    <row r="33" spans="1:11" x14ac:dyDescent="0.3">
      <c r="A33">
        <v>2</v>
      </c>
      <c r="B33" t="s">
        <v>7</v>
      </c>
      <c r="D33" t="s">
        <v>10</v>
      </c>
      <c r="E33" t="s">
        <v>117</v>
      </c>
      <c r="F33" t="s">
        <v>4</v>
      </c>
      <c r="G33" t="s">
        <v>10</v>
      </c>
      <c r="H33" t="str">
        <f t="shared" si="4"/>
        <v>No</v>
      </c>
    </row>
    <row r="34" spans="1:11" x14ac:dyDescent="0.3">
      <c r="A34">
        <v>3</v>
      </c>
      <c r="B34" t="s">
        <v>7</v>
      </c>
      <c r="D34" t="s">
        <v>8</v>
      </c>
      <c r="E34" t="s">
        <v>117</v>
      </c>
      <c r="F34" t="s">
        <v>4</v>
      </c>
      <c r="G34" t="s">
        <v>8</v>
      </c>
      <c r="H34" t="str">
        <f t="shared" si="4"/>
        <v>No</v>
      </c>
    </row>
    <row r="35" spans="1:11" s="1" customFormat="1" ht="28.8" x14ac:dyDescent="0.3">
      <c r="A35">
        <v>4</v>
      </c>
      <c r="B35" t="s">
        <v>7</v>
      </c>
      <c r="C35"/>
      <c r="D35" t="s">
        <v>118</v>
      </c>
      <c r="E35" t="s">
        <v>117</v>
      </c>
      <c r="F35" t="s">
        <v>119</v>
      </c>
      <c r="G35" t="s">
        <v>119</v>
      </c>
      <c r="H35" t="str">
        <f t="shared" si="4"/>
        <v>New</v>
      </c>
      <c r="I35"/>
      <c r="K35" s="9" t="s">
        <v>185</v>
      </c>
    </row>
    <row r="36" spans="1:11" x14ac:dyDescent="0.3">
      <c r="A36">
        <v>5</v>
      </c>
      <c r="B36" t="s">
        <v>7</v>
      </c>
      <c r="D36" t="s">
        <v>12</v>
      </c>
      <c r="E36" t="s">
        <v>116</v>
      </c>
      <c r="F36" t="s">
        <v>4</v>
      </c>
      <c r="G36" t="s">
        <v>11</v>
      </c>
      <c r="H36" t="str">
        <f t="shared" si="4"/>
        <v>Yes</v>
      </c>
    </row>
    <row r="37" spans="1:11" x14ac:dyDescent="0.3">
      <c r="A37">
        <v>6</v>
      </c>
      <c r="B37" t="s">
        <v>7</v>
      </c>
      <c r="D37" t="s">
        <v>15</v>
      </c>
      <c r="E37" t="s">
        <v>14</v>
      </c>
      <c r="F37" t="s">
        <v>4</v>
      </c>
      <c r="G37" t="s">
        <v>13</v>
      </c>
      <c r="H37" t="str">
        <f t="shared" si="4"/>
        <v>Yes</v>
      </c>
    </row>
    <row r="38" spans="1:11" x14ac:dyDescent="0.3">
      <c r="A38">
        <v>7</v>
      </c>
      <c r="B38" s="2" t="s">
        <v>7</v>
      </c>
      <c r="C38" s="2"/>
      <c r="D38" t="s">
        <v>19</v>
      </c>
      <c r="E38" t="s">
        <v>116</v>
      </c>
      <c r="F38" t="s">
        <v>4</v>
      </c>
      <c r="G38" t="s">
        <v>18</v>
      </c>
      <c r="H38" t="str">
        <f t="shared" si="4"/>
        <v>Yes</v>
      </c>
    </row>
    <row r="39" spans="1:11" x14ac:dyDescent="0.3">
      <c r="A39">
        <v>8</v>
      </c>
      <c r="B39" t="s">
        <v>7</v>
      </c>
      <c r="D39" t="s">
        <v>21</v>
      </c>
      <c r="E39" t="s">
        <v>116</v>
      </c>
      <c r="F39" t="s">
        <v>4</v>
      </c>
      <c r="G39" t="s">
        <v>20</v>
      </c>
      <c r="H39" t="str">
        <f t="shared" si="4"/>
        <v>Yes</v>
      </c>
    </row>
    <row r="40" spans="1:11" x14ac:dyDescent="0.3">
      <c r="A40">
        <v>9</v>
      </c>
      <c r="B40" t="s">
        <v>7</v>
      </c>
      <c r="D40" t="s">
        <v>25</v>
      </c>
      <c r="E40" t="s">
        <v>120</v>
      </c>
      <c r="F40" t="s">
        <v>4</v>
      </c>
      <c r="G40" t="s">
        <v>25</v>
      </c>
      <c r="H40" t="str">
        <f t="shared" si="4"/>
        <v>No</v>
      </c>
    </row>
    <row r="41" spans="1:11" x14ac:dyDescent="0.3">
      <c r="A41">
        <v>10</v>
      </c>
      <c r="B41" t="s">
        <v>7</v>
      </c>
      <c r="D41" t="s">
        <v>26</v>
      </c>
      <c r="E41" t="s">
        <v>120</v>
      </c>
      <c r="F41" t="s">
        <v>4</v>
      </c>
      <c r="G41" t="s">
        <v>26</v>
      </c>
      <c r="H41" t="str">
        <f t="shared" si="4"/>
        <v>No</v>
      </c>
    </row>
    <row r="42" spans="1:11" x14ac:dyDescent="0.3">
      <c r="A42">
        <v>11</v>
      </c>
      <c r="B42" t="s">
        <v>7</v>
      </c>
      <c r="D42" t="s">
        <v>27</v>
      </c>
      <c r="E42" t="s">
        <v>120</v>
      </c>
      <c r="F42" t="s">
        <v>4</v>
      </c>
      <c r="G42" t="s">
        <v>27</v>
      </c>
      <c r="H42" t="str">
        <f t="shared" si="4"/>
        <v>No</v>
      </c>
    </row>
    <row r="43" spans="1:11" x14ac:dyDescent="0.3">
      <c r="A43">
        <v>12</v>
      </c>
      <c r="B43" t="s">
        <v>7</v>
      </c>
      <c r="D43" t="s">
        <v>24</v>
      </c>
      <c r="E43" t="s">
        <v>23</v>
      </c>
      <c r="F43" t="s">
        <v>4</v>
      </c>
      <c r="G43" t="s">
        <v>24</v>
      </c>
      <c r="H43" t="str">
        <f t="shared" si="4"/>
        <v>No</v>
      </c>
    </row>
    <row r="44" spans="1:11" x14ac:dyDescent="0.3">
      <c r="A44">
        <v>13</v>
      </c>
      <c r="B44" t="s">
        <v>7</v>
      </c>
    </row>
    <row r="45" spans="1:11" s="3" customFormat="1" ht="15" thickBot="1" x14ac:dyDescent="0.35">
      <c r="A45" s="3">
        <v>15</v>
      </c>
      <c r="B45" s="3" t="s">
        <v>29</v>
      </c>
      <c r="C45" s="5" t="s">
        <v>29</v>
      </c>
      <c r="D45" s="5"/>
      <c r="E45" s="5"/>
      <c r="F45" s="5"/>
      <c r="G45" s="5"/>
      <c r="H45" s="5"/>
      <c r="I45" s="5"/>
      <c r="K45" s="11"/>
    </row>
    <row r="46" spans="1:11" x14ac:dyDescent="0.3">
      <c r="A46">
        <v>16</v>
      </c>
      <c r="B46" t="s">
        <v>29</v>
      </c>
      <c r="H46" t="str">
        <f t="shared" ref="H46:H61" si="5">IF(G46="New", "New", IF(G46=D46, "No", "Yes"))</f>
        <v>No</v>
      </c>
    </row>
    <row r="47" spans="1:11" x14ac:dyDescent="0.3">
      <c r="A47">
        <v>17</v>
      </c>
      <c r="B47" t="s">
        <v>29</v>
      </c>
      <c r="D47" t="s">
        <v>5</v>
      </c>
      <c r="E47" t="s">
        <v>116</v>
      </c>
      <c r="F47" t="s">
        <v>28</v>
      </c>
      <c r="G47" t="s">
        <v>5</v>
      </c>
      <c r="H47" t="str">
        <f t="shared" si="5"/>
        <v>No</v>
      </c>
    </row>
    <row r="48" spans="1:11" ht="43.2" x14ac:dyDescent="0.3">
      <c r="A48">
        <v>18</v>
      </c>
      <c r="B48" t="s">
        <v>29</v>
      </c>
      <c r="D48" t="s">
        <v>10</v>
      </c>
      <c r="E48" t="s">
        <v>117</v>
      </c>
      <c r="F48" t="s">
        <v>121</v>
      </c>
      <c r="G48" t="s">
        <v>10</v>
      </c>
      <c r="H48" t="str">
        <f t="shared" si="5"/>
        <v>No</v>
      </c>
      <c r="K48" s="9" t="s">
        <v>464</v>
      </c>
    </row>
    <row r="49" spans="1:11" ht="43.2" x14ac:dyDescent="0.3">
      <c r="A49">
        <v>19</v>
      </c>
      <c r="B49" t="s">
        <v>29</v>
      </c>
      <c r="D49" t="s">
        <v>8</v>
      </c>
      <c r="F49" t="s">
        <v>121</v>
      </c>
      <c r="G49" t="s">
        <v>8</v>
      </c>
      <c r="H49" t="str">
        <f t="shared" si="5"/>
        <v>No</v>
      </c>
      <c r="K49" s="9" t="s">
        <v>465</v>
      </c>
    </row>
    <row r="50" spans="1:11" x14ac:dyDescent="0.3">
      <c r="A50">
        <v>20</v>
      </c>
      <c r="B50" t="s">
        <v>29</v>
      </c>
      <c r="D50" t="s">
        <v>30</v>
      </c>
      <c r="E50" t="s">
        <v>120</v>
      </c>
      <c r="F50" t="s">
        <v>28</v>
      </c>
      <c r="G50" t="s">
        <v>30</v>
      </c>
      <c r="H50" t="str">
        <f t="shared" si="5"/>
        <v>No</v>
      </c>
    </row>
    <row r="51" spans="1:11" x14ac:dyDescent="0.3">
      <c r="A51">
        <v>21</v>
      </c>
      <c r="B51" t="s">
        <v>29</v>
      </c>
      <c r="D51" t="s">
        <v>32</v>
      </c>
      <c r="E51" t="s">
        <v>120</v>
      </c>
      <c r="F51" t="s">
        <v>28</v>
      </c>
      <c r="G51" t="s">
        <v>31</v>
      </c>
      <c r="H51" t="str">
        <f t="shared" si="5"/>
        <v>Yes</v>
      </c>
    </row>
    <row r="52" spans="1:11" x14ac:dyDescent="0.3">
      <c r="A52">
        <v>22</v>
      </c>
      <c r="B52" t="s">
        <v>29</v>
      </c>
      <c r="D52" t="s">
        <v>122</v>
      </c>
      <c r="E52" t="s">
        <v>116</v>
      </c>
      <c r="F52" t="s">
        <v>71</v>
      </c>
      <c r="G52" t="s">
        <v>78</v>
      </c>
      <c r="H52" t="str">
        <f t="shared" si="5"/>
        <v>Yes</v>
      </c>
      <c r="J52" t="s">
        <v>476</v>
      </c>
      <c r="K52" s="9" t="s">
        <v>481</v>
      </c>
    </row>
    <row r="53" spans="1:11" x14ac:dyDescent="0.3">
      <c r="A53">
        <v>23</v>
      </c>
      <c r="B53" t="s">
        <v>29</v>
      </c>
      <c r="D53" t="s">
        <v>74</v>
      </c>
      <c r="E53" t="s">
        <v>120</v>
      </c>
      <c r="F53" t="s">
        <v>71</v>
      </c>
      <c r="G53" t="s">
        <v>73</v>
      </c>
      <c r="H53" t="str">
        <f t="shared" si="5"/>
        <v>Yes</v>
      </c>
    </row>
    <row r="54" spans="1:11" x14ac:dyDescent="0.3">
      <c r="A54">
        <v>24</v>
      </c>
      <c r="B54" t="s">
        <v>29</v>
      </c>
      <c r="D54" t="s">
        <v>75</v>
      </c>
      <c r="E54" t="s">
        <v>120</v>
      </c>
      <c r="F54" t="s">
        <v>71</v>
      </c>
      <c r="G54" t="s">
        <v>75</v>
      </c>
      <c r="H54" t="str">
        <f t="shared" si="5"/>
        <v>No</v>
      </c>
    </row>
    <row r="55" spans="1:11" x14ac:dyDescent="0.3">
      <c r="A55">
        <v>25</v>
      </c>
      <c r="B55" t="s">
        <v>29</v>
      </c>
      <c r="D55" t="s">
        <v>123</v>
      </c>
      <c r="E55" t="s">
        <v>120</v>
      </c>
      <c r="F55" t="s">
        <v>71</v>
      </c>
      <c r="G55" t="s">
        <v>76</v>
      </c>
      <c r="H55" t="str">
        <f t="shared" si="5"/>
        <v>Yes</v>
      </c>
    </row>
    <row r="56" spans="1:11" x14ac:dyDescent="0.3">
      <c r="A56">
        <v>26</v>
      </c>
      <c r="B56" t="s">
        <v>29</v>
      </c>
      <c r="D56" t="s">
        <v>12</v>
      </c>
      <c r="E56" t="s">
        <v>116</v>
      </c>
      <c r="F56" t="s">
        <v>71</v>
      </c>
      <c r="G56" t="s">
        <v>11</v>
      </c>
      <c r="H56" t="str">
        <f t="shared" si="5"/>
        <v>Yes</v>
      </c>
    </row>
    <row r="57" spans="1:11" x14ac:dyDescent="0.3">
      <c r="A57">
        <v>27</v>
      </c>
      <c r="B57" t="s">
        <v>29</v>
      </c>
      <c r="D57" t="s">
        <v>25</v>
      </c>
      <c r="E57" t="s">
        <v>120</v>
      </c>
      <c r="F57" t="s">
        <v>71</v>
      </c>
      <c r="G57" t="s">
        <v>25</v>
      </c>
      <c r="H57" t="str">
        <f t="shared" si="5"/>
        <v>No</v>
      </c>
    </row>
    <row r="58" spans="1:11" x14ac:dyDescent="0.3">
      <c r="A58">
        <v>28</v>
      </c>
      <c r="B58" t="s">
        <v>29</v>
      </c>
      <c r="D58" t="s">
        <v>26</v>
      </c>
      <c r="E58" t="s">
        <v>120</v>
      </c>
      <c r="F58" t="s">
        <v>71</v>
      </c>
      <c r="G58" t="s">
        <v>26</v>
      </c>
      <c r="H58" t="str">
        <f t="shared" si="5"/>
        <v>No</v>
      </c>
    </row>
    <row r="59" spans="1:11" x14ac:dyDescent="0.3">
      <c r="A59">
        <v>29</v>
      </c>
      <c r="B59" t="s">
        <v>29</v>
      </c>
      <c r="D59" t="s">
        <v>27</v>
      </c>
      <c r="E59" t="s">
        <v>120</v>
      </c>
      <c r="F59" t="s">
        <v>71</v>
      </c>
      <c r="G59" t="s">
        <v>27</v>
      </c>
      <c r="H59" t="str">
        <f t="shared" si="5"/>
        <v>No</v>
      </c>
    </row>
    <row r="60" spans="1:11" ht="28.8" x14ac:dyDescent="0.3">
      <c r="A60">
        <v>30</v>
      </c>
      <c r="B60" t="s">
        <v>29</v>
      </c>
      <c r="D60" t="s">
        <v>118</v>
      </c>
      <c r="E60" t="s">
        <v>117</v>
      </c>
      <c r="F60" t="s">
        <v>119</v>
      </c>
      <c r="G60" t="s">
        <v>119</v>
      </c>
      <c r="H60" t="str">
        <f t="shared" si="5"/>
        <v>New</v>
      </c>
      <c r="K60" s="9" t="s">
        <v>185</v>
      </c>
    </row>
    <row r="61" spans="1:11" x14ac:dyDescent="0.3">
      <c r="A61">
        <v>31</v>
      </c>
      <c r="B61" t="s">
        <v>29</v>
      </c>
      <c r="D61" t="s">
        <v>24</v>
      </c>
      <c r="E61" t="s">
        <v>33</v>
      </c>
      <c r="F61" t="s">
        <v>28</v>
      </c>
      <c r="G61" t="s">
        <v>22</v>
      </c>
      <c r="H61" t="str">
        <f t="shared" si="5"/>
        <v>Yes</v>
      </c>
    </row>
    <row r="62" spans="1:11" x14ac:dyDescent="0.3">
      <c r="A62">
        <v>32</v>
      </c>
      <c r="B62" t="s">
        <v>29</v>
      </c>
    </row>
    <row r="63" spans="1:11" s="3" customFormat="1" ht="15" thickBot="1" x14ac:dyDescent="0.35">
      <c r="A63" s="3">
        <v>33</v>
      </c>
      <c r="B63" s="3" t="s">
        <v>43</v>
      </c>
      <c r="C63" s="5" t="s">
        <v>43</v>
      </c>
      <c r="D63" s="5"/>
      <c r="E63" s="5"/>
      <c r="F63" s="5"/>
      <c r="G63" s="5"/>
      <c r="H63" s="5"/>
      <c r="I63" s="5"/>
      <c r="K63" s="11"/>
    </row>
    <row r="64" spans="1:11" x14ac:dyDescent="0.3">
      <c r="A64">
        <v>34</v>
      </c>
      <c r="B64" t="s">
        <v>43</v>
      </c>
      <c r="D64" t="s">
        <v>5</v>
      </c>
      <c r="E64" t="s">
        <v>116</v>
      </c>
      <c r="F64" t="s">
        <v>49</v>
      </c>
      <c r="G64" t="s">
        <v>5</v>
      </c>
      <c r="H64" t="str">
        <f t="shared" ref="H64:H83" si="6">IF(G64="New", "New", IF(G64=D64, "No", "Yes"))</f>
        <v>No</v>
      </c>
    </row>
    <row r="65" spans="1:11" x14ac:dyDescent="0.3">
      <c r="A65">
        <v>35</v>
      </c>
      <c r="B65" t="s">
        <v>43</v>
      </c>
      <c r="D65" t="s">
        <v>10</v>
      </c>
      <c r="E65" t="s">
        <v>117</v>
      </c>
      <c r="F65" t="s">
        <v>49</v>
      </c>
      <c r="G65" t="s">
        <v>10</v>
      </c>
      <c r="H65" t="str">
        <f t="shared" si="6"/>
        <v>No</v>
      </c>
    </row>
    <row r="66" spans="1:11" x14ac:dyDescent="0.3">
      <c r="A66">
        <v>36</v>
      </c>
      <c r="B66" t="s">
        <v>43</v>
      </c>
      <c r="D66" t="s">
        <v>8</v>
      </c>
      <c r="E66" t="s">
        <v>117</v>
      </c>
      <c r="F66" t="s">
        <v>49</v>
      </c>
      <c r="G66" t="s">
        <v>8</v>
      </c>
      <c r="H66" t="str">
        <f t="shared" si="6"/>
        <v>No</v>
      </c>
    </row>
    <row r="67" spans="1:11" x14ac:dyDescent="0.3">
      <c r="A67">
        <v>37</v>
      </c>
      <c r="B67" t="s">
        <v>43</v>
      </c>
      <c r="D67" t="s">
        <v>50</v>
      </c>
      <c r="E67" t="s">
        <v>120</v>
      </c>
      <c r="F67" t="s">
        <v>49</v>
      </c>
      <c r="G67" t="s">
        <v>50</v>
      </c>
      <c r="H67" t="str">
        <f t="shared" si="6"/>
        <v>No</v>
      </c>
    </row>
    <row r="68" spans="1:11" x14ac:dyDescent="0.3">
      <c r="A68">
        <v>38</v>
      </c>
      <c r="B68" t="s">
        <v>43</v>
      </c>
      <c r="D68" t="s">
        <v>51</v>
      </c>
      <c r="E68" t="s">
        <v>116</v>
      </c>
      <c r="F68" t="s">
        <v>49</v>
      </c>
      <c r="G68" t="s">
        <v>51</v>
      </c>
      <c r="H68" t="str">
        <f t="shared" si="6"/>
        <v>No</v>
      </c>
    </row>
    <row r="69" spans="1:11" x14ac:dyDescent="0.3">
      <c r="A69">
        <v>39</v>
      </c>
      <c r="B69" t="s">
        <v>43</v>
      </c>
      <c r="D69" t="s">
        <v>52</v>
      </c>
      <c r="E69" t="s">
        <v>120</v>
      </c>
      <c r="F69" t="s">
        <v>49</v>
      </c>
      <c r="G69" t="s">
        <v>52</v>
      </c>
      <c r="H69" t="str">
        <f t="shared" si="6"/>
        <v>No</v>
      </c>
    </row>
    <row r="70" spans="1:11" x14ac:dyDescent="0.3">
      <c r="A70">
        <v>40</v>
      </c>
      <c r="B70" t="s">
        <v>43</v>
      </c>
      <c r="D70" t="s">
        <v>53</v>
      </c>
      <c r="E70" t="s">
        <v>120</v>
      </c>
      <c r="F70" t="s">
        <v>49</v>
      </c>
      <c r="G70" t="s">
        <v>53</v>
      </c>
      <c r="H70" t="str">
        <f t="shared" si="6"/>
        <v>No</v>
      </c>
    </row>
    <row r="71" spans="1:11" x14ac:dyDescent="0.3">
      <c r="A71">
        <v>41</v>
      </c>
      <c r="B71" t="s">
        <v>43</v>
      </c>
      <c r="D71" t="s">
        <v>54</v>
      </c>
      <c r="E71" t="s">
        <v>116</v>
      </c>
      <c r="F71" t="s">
        <v>49</v>
      </c>
      <c r="G71" t="s">
        <v>54</v>
      </c>
      <c r="H71" t="str">
        <f t="shared" si="6"/>
        <v>No</v>
      </c>
    </row>
    <row r="72" spans="1:11" x14ac:dyDescent="0.3">
      <c r="A72">
        <v>42</v>
      </c>
      <c r="B72" t="s">
        <v>43</v>
      </c>
      <c r="D72" t="s">
        <v>124</v>
      </c>
      <c r="E72" t="s">
        <v>116</v>
      </c>
      <c r="F72" t="s">
        <v>35</v>
      </c>
      <c r="G72" t="s">
        <v>41</v>
      </c>
      <c r="H72" t="str">
        <f t="shared" si="6"/>
        <v>Yes</v>
      </c>
    </row>
    <row r="73" spans="1:11" ht="28.8" x14ac:dyDescent="0.3">
      <c r="A73">
        <v>43</v>
      </c>
      <c r="B73" t="s">
        <v>43</v>
      </c>
      <c r="D73" t="s">
        <v>125</v>
      </c>
      <c r="E73" t="s">
        <v>120</v>
      </c>
      <c r="F73" t="s">
        <v>35</v>
      </c>
      <c r="G73" t="s">
        <v>36</v>
      </c>
      <c r="H73" t="str">
        <f t="shared" si="6"/>
        <v>Yes</v>
      </c>
      <c r="I73" t="s">
        <v>476</v>
      </c>
      <c r="J73" t="s">
        <v>476</v>
      </c>
      <c r="K73" s="9" t="s">
        <v>466</v>
      </c>
    </row>
    <row r="74" spans="1:11" ht="28.8" x14ac:dyDescent="0.3">
      <c r="A74">
        <v>44</v>
      </c>
      <c r="B74" t="s">
        <v>43</v>
      </c>
      <c r="D74" t="s">
        <v>127</v>
      </c>
      <c r="E74" t="s">
        <v>120</v>
      </c>
      <c r="F74" t="s">
        <v>35</v>
      </c>
      <c r="G74" t="s">
        <v>39</v>
      </c>
      <c r="H74" t="str">
        <f t="shared" si="6"/>
        <v>Yes</v>
      </c>
      <c r="I74" t="s">
        <v>476</v>
      </c>
      <c r="J74" t="s">
        <v>476</v>
      </c>
      <c r="K74" s="9" t="s">
        <v>466</v>
      </c>
    </row>
    <row r="75" spans="1:11" ht="28.8" x14ac:dyDescent="0.3">
      <c r="A75">
        <v>45</v>
      </c>
      <c r="B75" t="s">
        <v>43</v>
      </c>
      <c r="D75" t="s">
        <v>128</v>
      </c>
      <c r="E75" t="s">
        <v>117</v>
      </c>
      <c r="F75" t="s">
        <v>35</v>
      </c>
      <c r="G75" t="s">
        <v>129</v>
      </c>
      <c r="H75" t="str">
        <f t="shared" si="6"/>
        <v>Yes</v>
      </c>
      <c r="J75" t="s">
        <v>476</v>
      </c>
      <c r="K75" s="12" t="s">
        <v>130</v>
      </c>
    </row>
    <row r="76" spans="1:11" x14ac:dyDescent="0.3">
      <c r="A76">
        <v>46</v>
      </c>
      <c r="B76" t="s">
        <v>43</v>
      </c>
      <c r="D76" t="s">
        <v>131</v>
      </c>
      <c r="E76" t="s">
        <v>117</v>
      </c>
      <c r="F76" t="s">
        <v>35</v>
      </c>
      <c r="G76" t="s">
        <v>42</v>
      </c>
      <c r="H76" t="str">
        <f t="shared" si="6"/>
        <v>Yes</v>
      </c>
      <c r="J76" t="s">
        <v>476</v>
      </c>
      <c r="K76" s="9" t="s">
        <v>482</v>
      </c>
    </row>
    <row r="77" spans="1:11" ht="43.2" x14ac:dyDescent="0.3">
      <c r="A77">
        <v>47</v>
      </c>
      <c r="B77" t="s">
        <v>43</v>
      </c>
      <c r="D77" t="s">
        <v>132</v>
      </c>
      <c r="E77" t="s">
        <v>120</v>
      </c>
      <c r="F77" t="s">
        <v>35</v>
      </c>
      <c r="G77" t="s">
        <v>133</v>
      </c>
      <c r="H77" t="str">
        <f t="shared" si="6"/>
        <v>Yes</v>
      </c>
      <c r="J77" t="s">
        <v>476</v>
      </c>
      <c r="K77" s="9" t="s">
        <v>134</v>
      </c>
    </row>
    <row r="78" spans="1:11" x14ac:dyDescent="0.3">
      <c r="A78">
        <v>48</v>
      </c>
      <c r="B78" t="s">
        <v>43</v>
      </c>
      <c r="D78" t="s">
        <v>57</v>
      </c>
      <c r="E78" t="s">
        <v>120</v>
      </c>
      <c r="F78" t="s">
        <v>49</v>
      </c>
      <c r="G78" t="s">
        <v>57</v>
      </c>
      <c r="H78" t="str">
        <f t="shared" si="6"/>
        <v>No</v>
      </c>
    </row>
    <row r="79" spans="1:11" x14ac:dyDescent="0.3">
      <c r="A79">
        <v>49</v>
      </c>
      <c r="B79" t="s">
        <v>43</v>
      </c>
      <c r="D79" t="s">
        <v>58</v>
      </c>
      <c r="E79" t="s">
        <v>120</v>
      </c>
      <c r="F79" t="s">
        <v>49</v>
      </c>
      <c r="G79" t="s">
        <v>58</v>
      </c>
      <c r="H79" t="str">
        <f t="shared" si="6"/>
        <v>No</v>
      </c>
    </row>
    <row r="80" spans="1:11" x14ac:dyDescent="0.3">
      <c r="A80">
        <v>50</v>
      </c>
      <c r="B80" t="s">
        <v>43</v>
      </c>
      <c r="D80" t="s">
        <v>59</v>
      </c>
      <c r="E80" t="s">
        <v>120</v>
      </c>
      <c r="F80" t="s">
        <v>49</v>
      </c>
      <c r="G80" t="s">
        <v>59</v>
      </c>
      <c r="H80" t="str">
        <f t="shared" si="6"/>
        <v>No</v>
      </c>
    </row>
    <row r="81" spans="1:11" x14ac:dyDescent="0.3">
      <c r="A81">
        <v>51</v>
      </c>
      <c r="B81" t="s">
        <v>43</v>
      </c>
      <c r="D81" t="s">
        <v>60</v>
      </c>
      <c r="E81" t="s">
        <v>120</v>
      </c>
      <c r="F81" t="s">
        <v>49</v>
      </c>
      <c r="G81" t="s">
        <v>60</v>
      </c>
      <c r="H81" t="str">
        <f t="shared" si="6"/>
        <v>No</v>
      </c>
    </row>
    <row r="82" spans="1:11" ht="28.8" x14ac:dyDescent="0.3">
      <c r="A82">
        <v>52</v>
      </c>
      <c r="B82" t="s">
        <v>43</v>
      </c>
      <c r="D82" t="s">
        <v>118</v>
      </c>
      <c r="E82" t="s">
        <v>117</v>
      </c>
      <c r="F82" t="s">
        <v>119</v>
      </c>
      <c r="G82" t="s">
        <v>119</v>
      </c>
      <c r="H82" t="str">
        <f t="shared" si="6"/>
        <v>New</v>
      </c>
      <c r="K82" s="9" t="s">
        <v>185</v>
      </c>
    </row>
    <row r="83" spans="1:11" x14ac:dyDescent="0.3">
      <c r="A83">
        <v>53</v>
      </c>
      <c r="B83" t="s">
        <v>43</v>
      </c>
      <c r="D83" t="s">
        <v>24</v>
      </c>
      <c r="E83" t="s">
        <v>33</v>
      </c>
      <c r="F83" t="s">
        <v>49</v>
      </c>
      <c r="G83" t="s">
        <v>22</v>
      </c>
      <c r="H83" t="str">
        <f t="shared" si="6"/>
        <v>Yes</v>
      </c>
    </row>
    <row r="84" spans="1:11" x14ac:dyDescent="0.3">
      <c r="A84">
        <v>54</v>
      </c>
      <c r="B84" t="s">
        <v>43</v>
      </c>
    </row>
    <row r="85" spans="1:11" s="3" customFormat="1" ht="15" thickBot="1" x14ac:dyDescent="0.35">
      <c r="A85" s="3">
        <v>57</v>
      </c>
      <c r="B85" s="3" t="s">
        <v>63</v>
      </c>
      <c r="C85" s="5" t="s">
        <v>63</v>
      </c>
      <c r="D85" s="5"/>
      <c r="E85" s="5"/>
      <c r="F85" s="5"/>
      <c r="G85" s="5"/>
      <c r="H85" s="5"/>
      <c r="I85" s="5"/>
      <c r="K85" s="11"/>
    </row>
    <row r="86" spans="1:11" x14ac:dyDescent="0.3">
      <c r="A86">
        <v>59</v>
      </c>
      <c r="B86" t="s">
        <v>63</v>
      </c>
      <c r="D86" t="s">
        <v>5</v>
      </c>
      <c r="E86" t="s">
        <v>116</v>
      </c>
      <c r="F86" t="s">
        <v>62</v>
      </c>
      <c r="G86" t="s">
        <v>5</v>
      </c>
      <c r="H86" t="str">
        <f t="shared" ref="H86:H105" si="7">IF(G86="New", "New", IF(G86=D86, "No", "Yes"))</f>
        <v>No</v>
      </c>
    </row>
    <row r="87" spans="1:11" x14ac:dyDescent="0.3">
      <c r="A87">
        <v>60</v>
      </c>
      <c r="B87" t="s">
        <v>63</v>
      </c>
      <c r="D87" t="s">
        <v>10</v>
      </c>
      <c r="E87" t="s">
        <v>117</v>
      </c>
      <c r="F87" t="s">
        <v>62</v>
      </c>
      <c r="G87" t="s">
        <v>10</v>
      </c>
      <c r="H87" t="str">
        <f t="shared" si="7"/>
        <v>No</v>
      </c>
    </row>
    <row r="88" spans="1:11" x14ac:dyDescent="0.3">
      <c r="A88">
        <v>61</v>
      </c>
      <c r="B88" t="s">
        <v>63</v>
      </c>
      <c r="D88" t="s">
        <v>8</v>
      </c>
      <c r="E88" t="s">
        <v>117</v>
      </c>
      <c r="F88" t="s">
        <v>62</v>
      </c>
      <c r="G88" t="s">
        <v>8</v>
      </c>
      <c r="H88" t="str">
        <f t="shared" si="7"/>
        <v>No</v>
      </c>
    </row>
    <row r="89" spans="1:11" ht="28.8" x14ac:dyDescent="0.3">
      <c r="A89">
        <v>62</v>
      </c>
      <c r="B89" t="s">
        <v>63</v>
      </c>
      <c r="D89" t="s">
        <v>118</v>
      </c>
      <c r="E89" t="s">
        <v>117</v>
      </c>
      <c r="F89" t="s">
        <v>119</v>
      </c>
      <c r="G89" t="s">
        <v>119</v>
      </c>
      <c r="H89" t="str">
        <f t="shared" si="7"/>
        <v>New</v>
      </c>
      <c r="K89" s="9" t="s">
        <v>185</v>
      </c>
    </row>
    <row r="90" spans="1:11" x14ac:dyDescent="0.3">
      <c r="A90">
        <v>63</v>
      </c>
      <c r="B90" t="s">
        <v>63</v>
      </c>
      <c r="D90" t="s">
        <v>12</v>
      </c>
      <c r="E90" t="s">
        <v>116</v>
      </c>
      <c r="F90" t="s">
        <v>62</v>
      </c>
      <c r="G90" t="s">
        <v>11</v>
      </c>
      <c r="H90" t="str">
        <f t="shared" si="7"/>
        <v>Yes</v>
      </c>
    </row>
    <row r="91" spans="1:11" x14ac:dyDescent="0.3">
      <c r="A91">
        <v>64</v>
      </c>
      <c r="B91" t="s">
        <v>63</v>
      </c>
      <c r="D91" t="s">
        <v>15</v>
      </c>
      <c r="E91" t="s">
        <v>14</v>
      </c>
      <c r="F91" t="s">
        <v>62</v>
      </c>
      <c r="G91" t="s">
        <v>13</v>
      </c>
      <c r="H91" t="str">
        <f t="shared" si="7"/>
        <v>Yes</v>
      </c>
    </row>
    <row r="92" spans="1:11" x14ac:dyDescent="0.3">
      <c r="A92">
        <v>65</v>
      </c>
      <c r="B92" t="s">
        <v>63</v>
      </c>
      <c r="D92" t="s">
        <v>67</v>
      </c>
      <c r="E92" t="s">
        <v>120</v>
      </c>
      <c r="F92" t="s">
        <v>62</v>
      </c>
      <c r="G92" t="s">
        <v>66</v>
      </c>
      <c r="H92" t="str">
        <f t="shared" si="7"/>
        <v>Yes</v>
      </c>
    </row>
    <row r="93" spans="1:11" x14ac:dyDescent="0.3">
      <c r="A93">
        <v>66</v>
      </c>
      <c r="B93" t="s">
        <v>63</v>
      </c>
      <c r="D93" t="s">
        <v>69</v>
      </c>
      <c r="E93" t="s">
        <v>120</v>
      </c>
      <c r="F93" t="s">
        <v>62</v>
      </c>
      <c r="G93" t="s">
        <v>68</v>
      </c>
      <c r="H93" t="str">
        <f t="shared" si="7"/>
        <v>Yes</v>
      </c>
    </row>
    <row r="94" spans="1:11" x14ac:dyDescent="0.3">
      <c r="A94">
        <v>67</v>
      </c>
      <c r="B94" t="s">
        <v>63</v>
      </c>
      <c r="D94" t="s">
        <v>64</v>
      </c>
      <c r="E94" t="s">
        <v>120</v>
      </c>
      <c r="F94" t="s">
        <v>62</v>
      </c>
      <c r="G94" t="s">
        <v>64</v>
      </c>
      <c r="H94" t="str">
        <f t="shared" si="7"/>
        <v>No</v>
      </c>
    </row>
    <row r="95" spans="1:11" x14ac:dyDescent="0.3">
      <c r="A95">
        <v>68</v>
      </c>
      <c r="B95" t="s">
        <v>63</v>
      </c>
      <c r="D95" t="s">
        <v>65</v>
      </c>
      <c r="E95" t="s">
        <v>120</v>
      </c>
      <c r="F95" t="s">
        <v>62</v>
      </c>
      <c r="G95" t="s">
        <v>65</v>
      </c>
      <c r="H95" t="str">
        <f t="shared" si="7"/>
        <v>No</v>
      </c>
    </row>
    <row r="96" spans="1:11" x14ac:dyDescent="0.3">
      <c r="A96">
        <v>69</v>
      </c>
      <c r="B96" t="s">
        <v>63</v>
      </c>
      <c r="D96" t="s">
        <v>91</v>
      </c>
      <c r="E96" t="s">
        <v>116</v>
      </c>
      <c r="F96" t="s">
        <v>119</v>
      </c>
      <c r="G96" t="s">
        <v>119</v>
      </c>
      <c r="H96" t="str">
        <f t="shared" si="7"/>
        <v>New</v>
      </c>
    </row>
    <row r="97" spans="1:11" x14ac:dyDescent="0.3">
      <c r="A97">
        <v>70</v>
      </c>
      <c r="B97" t="s">
        <v>63</v>
      </c>
      <c r="D97" t="s">
        <v>52</v>
      </c>
      <c r="E97" t="s">
        <v>120</v>
      </c>
      <c r="F97" t="s">
        <v>62</v>
      </c>
      <c r="G97" t="s">
        <v>52</v>
      </c>
      <c r="H97" t="str">
        <f t="shared" si="7"/>
        <v>No</v>
      </c>
    </row>
    <row r="98" spans="1:11" x14ac:dyDescent="0.3">
      <c r="A98">
        <v>71</v>
      </c>
      <c r="B98" t="s">
        <v>63</v>
      </c>
      <c r="D98" t="s">
        <v>51</v>
      </c>
      <c r="E98" t="s">
        <v>116</v>
      </c>
      <c r="F98" t="s">
        <v>62</v>
      </c>
      <c r="G98" t="s">
        <v>51</v>
      </c>
      <c r="H98" t="str">
        <f t="shared" si="7"/>
        <v>No</v>
      </c>
    </row>
    <row r="99" spans="1:11" x14ac:dyDescent="0.3">
      <c r="A99">
        <v>72</v>
      </c>
      <c r="B99" t="s">
        <v>63</v>
      </c>
      <c r="D99" t="s">
        <v>19</v>
      </c>
      <c r="E99" t="s">
        <v>116</v>
      </c>
      <c r="F99" t="s">
        <v>62</v>
      </c>
      <c r="G99" t="s">
        <v>18</v>
      </c>
      <c r="H99" t="str">
        <f t="shared" si="7"/>
        <v>Yes</v>
      </c>
    </row>
    <row r="100" spans="1:11" x14ac:dyDescent="0.3">
      <c r="A100">
        <v>73</v>
      </c>
      <c r="B100" t="s">
        <v>63</v>
      </c>
      <c r="D100" t="s">
        <v>21</v>
      </c>
      <c r="E100" t="s">
        <v>116</v>
      </c>
      <c r="F100" t="s">
        <v>62</v>
      </c>
      <c r="G100" t="s">
        <v>20</v>
      </c>
      <c r="H100" t="str">
        <f t="shared" si="7"/>
        <v>Yes</v>
      </c>
    </row>
    <row r="101" spans="1:11" x14ac:dyDescent="0.3">
      <c r="A101">
        <v>74</v>
      </c>
      <c r="B101" t="s">
        <v>63</v>
      </c>
      <c r="D101" t="s">
        <v>124</v>
      </c>
      <c r="E101" t="s">
        <v>116</v>
      </c>
      <c r="F101" t="s">
        <v>35</v>
      </c>
      <c r="G101" t="s">
        <v>41</v>
      </c>
      <c r="H101" t="str">
        <f t="shared" si="7"/>
        <v>Yes</v>
      </c>
    </row>
    <row r="102" spans="1:11" ht="28.8" x14ac:dyDescent="0.3">
      <c r="A102">
        <v>75</v>
      </c>
      <c r="B102" t="s">
        <v>63</v>
      </c>
      <c r="D102" t="s">
        <v>125</v>
      </c>
      <c r="E102" t="s">
        <v>120</v>
      </c>
      <c r="F102" t="s">
        <v>35</v>
      </c>
      <c r="G102" t="s">
        <v>36</v>
      </c>
      <c r="H102" t="str">
        <f t="shared" si="7"/>
        <v>Yes</v>
      </c>
      <c r="I102" t="str">
        <f>IF(H102="New", "New", IF(H102=E102, "No", "Yes"))</f>
        <v>Yes</v>
      </c>
      <c r="J102" t="s">
        <v>476</v>
      </c>
      <c r="K102" s="9" t="s">
        <v>466</v>
      </c>
    </row>
    <row r="103" spans="1:11" ht="28.8" x14ac:dyDescent="0.3">
      <c r="A103">
        <v>76</v>
      </c>
      <c r="B103" t="s">
        <v>63</v>
      </c>
      <c r="D103" t="s">
        <v>127</v>
      </c>
      <c r="E103" t="s">
        <v>120</v>
      </c>
      <c r="F103" t="s">
        <v>35</v>
      </c>
      <c r="G103" t="s">
        <v>39</v>
      </c>
      <c r="H103" t="str">
        <f t="shared" si="7"/>
        <v>Yes</v>
      </c>
      <c r="I103" t="str">
        <f>IF(H103="New", "New", IF(H103=E103, "No", "Yes"))</f>
        <v>Yes</v>
      </c>
      <c r="J103" t="s">
        <v>476</v>
      </c>
      <c r="K103" s="9" t="s">
        <v>466</v>
      </c>
    </row>
    <row r="104" spans="1:11" ht="28.8" x14ac:dyDescent="0.3">
      <c r="A104">
        <v>77</v>
      </c>
      <c r="B104" t="s">
        <v>63</v>
      </c>
      <c r="D104" t="s">
        <v>128</v>
      </c>
      <c r="E104" t="s">
        <v>117</v>
      </c>
      <c r="F104" t="s">
        <v>35</v>
      </c>
      <c r="G104" t="s">
        <v>129</v>
      </c>
      <c r="H104" t="str">
        <f t="shared" si="7"/>
        <v>Yes</v>
      </c>
      <c r="J104" t="s">
        <v>476</v>
      </c>
      <c r="K104" s="9" t="s">
        <v>135</v>
      </c>
    </row>
    <row r="105" spans="1:11" x14ac:dyDescent="0.3">
      <c r="A105">
        <v>78</v>
      </c>
      <c r="B105" t="s">
        <v>63</v>
      </c>
      <c r="D105" t="s">
        <v>24</v>
      </c>
      <c r="E105" t="s">
        <v>23</v>
      </c>
      <c r="F105" t="s">
        <v>62</v>
      </c>
      <c r="G105" t="s">
        <v>22</v>
      </c>
      <c r="H105" t="str">
        <f t="shared" si="7"/>
        <v>Yes</v>
      </c>
    </row>
    <row r="106" spans="1:11" x14ac:dyDescent="0.3">
      <c r="A106">
        <v>79</v>
      </c>
      <c r="B106" t="s">
        <v>63</v>
      </c>
    </row>
    <row r="107" spans="1:11" s="3" customFormat="1" ht="15" thickBot="1" x14ac:dyDescent="0.35">
      <c r="A107" s="3">
        <v>211</v>
      </c>
      <c r="B107" s="3" t="s">
        <v>153</v>
      </c>
      <c r="C107" s="5" t="s">
        <v>153</v>
      </c>
      <c r="D107" s="5"/>
      <c r="E107" s="5"/>
      <c r="F107" s="5"/>
      <c r="G107" s="5"/>
      <c r="H107" s="5"/>
      <c r="I107" s="5"/>
      <c r="K107" s="11"/>
    </row>
    <row r="108" spans="1:11" x14ac:dyDescent="0.3">
      <c r="A108">
        <v>212</v>
      </c>
      <c r="B108" t="s">
        <v>153</v>
      </c>
      <c r="D108" t="s">
        <v>5</v>
      </c>
      <c r="E108" t="s">
        <v>116</v>
      </c>
      <c r="F108" t="s">
        <v>152</v>
      </c>
      <c r="G108" t="s">
        <v>5</v>
      </c>
      <c r="H108" t="str">
        <f t="shared" ref="H108:H112" si="8">IF(G108="New", "New", IF(G108=D108, "No", "Yes"))</f>
        <v>No</v>
      </c>
    </row>
    <row r="109" spans="1:11" x14ac:dyDescent="0.3">
      <c r="A109">
        <v>213</v>
      </c>
      <c r="B109" t="s">
        <v>153</v>
      </c>
      <c r="D109" t="s">
        <v>10</v>
      </c>
      <c r="E109" t="s">
        <v>117</v>
      </c>
      <c r="F109" t="s">
        <v>119</v>
      </c>
      <c r="G109" t="s">
        <v>119</v>
      </c>
      <c r="H109" t="str">
        <f t="shared" si="8"/>
        <v>New</v>
      </c>
    </row>
    <row r="110" spans="1:11" x14ac:dyDescent="0.3">
      <c r="A110">
        <v>214</v>
      </c>
      <c r="B110" t="s">
        <v>153</v>
      </c>
      <c r="D110" t="s">
        <v>8</v>
      </c>
      <c r="E110" t="s">
        <v>117</v>
      </c>
      <c r="F110" t="s">
        <v>119</v>
      </c>
      <c r="G110" t="s">
        <v>119</v>
      </c>
      <c r="H110" t="str">
        <f t="shared" si="8"/>
        <v>New</v>
      </c>
    </row>
    <row r="111" spans="1:11" ht="28.8" x14ac:dyDescent="0.3">
      <c r="A111">
        <v>215</v>
      </c>
      <c r="B111" t="s">
        <v>153</v>
      </c>
      <c r="D111" t="s">
        <v>118</v>
      </c>
      <c r="E111" t="s">
        <v>117</v>
      </c>
      <c r="F111" s="2" t="s">
        <v>119</v>
      </c>
      <c r="G111" s="2" t="s">
        <v>119</v>
      </c>
      <c r="H111" t="str">
        <f t="shared" si="8"/>
        <v>New</v>
      </c>
      <c r="K111" s="9" t="s">
        <v>185</v>
      </c>
    </row>
    <row r="112" spans="1:11" x14ac:dyDescent="0.3">
      <c r="A112">
        <v>216</v>
      </c>
      <c r="B112" t="s">
        <v>153</v>
      </c>
      <c r="D112" t="s">
        <v>24</v>
      </c>
      <c r="E112" t="s">
        <v>154</v>
      </c>
      <c r="F112" t="s">
        <v>152</v>
      </c>
      <c r="G112" t="s">
        <v>22</v>
      </c>
      <c r="H112" t="str">
        <f t="shared" si="8"/>
        <v>Yes</v>
      </c>
    </row>
    <row r="113" spans="1:11" x14ac:dyDescent="0.3">
      <c r="A113">
        <v>217</v>
      </c>
      <c r="B113" t="s">
        <v>153</v>
      </c>
    </row>
    <row r="114" spans="1:11" s="3" customFormat="1" ht="15" thickBot="1" x14ac:dyDescent="0.35">
      <c r="A114" s="3">
        <v>312</v>
      </c>
      <c r="B114" s="3" t="s">
        <v>200</v>
      </c>
      <c r="C114" s="5" t="s">
        <v>200</v>
      </c>
      <c r="D114" s="5"/>
      <c r="E114" s="5"/>
      <c r="F114" s="5"/>
      <c r="G114" s="5"/>
      <c r="H114" s="5"/>
      <c r="I114" s="5"/>
      <c r="K114" s="11"/>
    </row>
    <row r="115" spans="1:11" x14ac:dyDescent="0.3">
      <c r="A115">
        <v>313</v>
      </c>
      <c r="B115" t="s">
        <v>200</v>
      </c>
      <c r="D115" t="s">
        <v>5</v>
      </c>
      <c r="E115" t="s">
        <v>6</v>
      </c>
      <c r="F115" t="s">
        <v>225</v>
      </c>
      <c r="G115" t="s">
        <v>5</v>
      </c>
      <c r="H115" t="str">
        <f t="shared" ref="H115:H123" si="9">IF(G115="New", "New", IF(G115=D115, "No", "Yes"))</f>
        <v>No</v>
      </c>
    </row>
    <row r="116" spans="1:11" x14ac:dyDescent="0.3">
      <c r="A116">
        <v>314</v>
      </c>
      <c r="B116" t="s">
        <v>200</v>
      </c>
      <c r="D116" t="s">
        <v>24</v>
      </c>
      <c r="E116" t="s">
        <v>154</v>
      </c>
      <c r="F116" t="s">
        <v>225</v>
      </c>
      <c r="G116" t="s">
        <v>22</v>
      </c>
      <c r="H116" t="str">
        <f t="shared" si="9"/>
        <v>Yes</v>
      </c>
    </row>
    <row r="117" spans="1:11" x14ac:dyDescent="0.3">
      <c r="A117">
        <v>315</v>
      </c>
      <c r="B117" t="s">
        <v>200</v>
      </c>
      <c r="D117" t="s">
        <v>201</v>
      </c>
      <c r="E117" t="s">
        <v>14</v>
      </c>
      <c r="F117" t="s">
        <v>225</v>
      </c>
      <c r="G117" t="s">
        <v>199</v>
      </c>
      <c r="H117" t="str">
        <f t="shared" si="9"/>
        <v>Yes</v>
      </c>
    </row>
    <row r="118" spans="1:11" x14ac:dyDescent="0.3">
      <c r="A118">
        <v>316</v>
      </c>
      <c r="B118" t="s">
        <v>200</v>
      </c>
      <c r="D118" t="s">
        <v>226</v>
      </c>
      <c r="E118" t="s">
        <v>6</v>
      </c>
      <c r="F118" t="s">
        <v>119</v>
      </c>
      <c r="G118" t="s">
        <v>119</v>
      </c>
      <c r="H118" t="str">
        <f t="shared" si="9"/>
        <v>New</v>
      </c>
    </row>
    <row r="119" spans="1:11" x14ac:dyDescent="0.3">
      <c r="A119">
        <v>317</v>
      </c>
      <c r="B119" t="s">
        <v>200</v>
      </c>
      <c r="D119" t="s">
        <v>227</v>
      </c>
      <c r="E119" t="s">
        <v>120</v>
      </c>
      <c r="F119" t="s">
        <v>225</v>
      </c>
      <c r="G119" t="s">
        <v>200</v>
      </c>
      <c r="H119" t="str">
        <f t="shared" si="9"/>
        <v>Yes</v>
      </c>
    </row>
    <row r="120" spans="1:11" x14ac:dyDescent="0.3">
      <c r="A120">
        <v>318</v>
      </c>
      <c r="B120" t="s">
        <v>200</v>
      </c>
      <c r="D120" t="s">
        <v>184</v>
      </c>
      <c r="E120" t="s">
        <v>85</v>
      </c>
      <c r="F120" t="s">
        <v>119</v>
      </c>
      <c r="G120" t="s">
        <v>119</v>
      </c>
      <c r="H120" t="str">
        <f t="shared" si="9"/>
        <v>New</v>
      </c>
    </row>
    <row r="121" spans="1:11" ht="28.8" x14ac:dyDescent="0.3">
      <c r="A121">
        <v>319</v>
      </c>
      <c r="B121" t="s">
        <v>200</v>
      </c>
      <c r="D121" t="s">
        <v>118</v>
      </c>
      <c r="E121" t="s">
        <v>117</v>
      </c>
      <c r="F121" t="s">
        <v>119</v>
      </c>
      <c r="G121" t="s">
        <v>119</v>
      </c>
      <c r="H121" t="str">
        <f t="shared" si="9"/>
        <v>New</v>
      </c>
      <c r="K121" s="9" t="s">
        <v>185</v>
      </c>
    </row>
    <row r="122" spans="1:11" x14ac:dyDescent="0.3">
      <c r="A122">
        <v>320</v>
      </c>
      <c r="B122" t="s">
        <v>200</v>
      </c>
      <c r="D122" t="s">
        <v>10</v>
      </c>
      <c r="E122" t="s">
        <v>162</v>
      </c>
      <c r="F122" t="s">
        <v>225</v>
      </c>
      <c r="G122" t="s">
        <v>10</v>
      </c>
      <c r="H122" t="str">
        <f t="shared" si="9"/>
        <v>No</v>
      </c>
    </row>
    <row r="123" spans="1:11" x14ac:dyDescent="0.3">
      <c r="A123">
        <v>321</v>
      </c>
      <c r="B123" t="s">
        <v>200</v>
      </c>
      <c r="D123" t="s">
        <v>8</v>
      </c>
      <c r="E123" t="s">
        <v>159</v>
      </c>
      <c r="F123" t="s">
        <v>225</v>
      </c>
      <c r="G123" t="s">
        <v>8</v>
      </c>
      <c r="H123" t="str">
        <f t="shared" si="9"/>
        <v>No</v>
      </c>
    </row>
    <row r="124" spans="1:11" x14ac:dyDescent="0.3">
      <c r="A124">
        <v>322</v>
      </c>
      <c r="B124" t="s">
        <v>200</v>
      </c>
    </row>
    <row r="125" spans="1:11" s="3" customFormat="1" ht="15" thickBot="1" x14ac:dyDescent="0.35">
      <c r="A125" s="3">
        <v>333</v>
      </c>
      <c r="B125" s="3" t="s">
        <v>232</v>
      </c>
      <c r="C125" s="5" t="s">
        <v>232</v>
      </c>
      <c r="D125" s="5"/>
      <c r="E125" s="5"/>
      <c r="F125" s="5"/>
      <c r="G125" s="5"/>
      <c r="H125" s="5"/>
      <c r="I125" s="5"/>
      <c r="K125" s="11"/>
    </row>
    <row r="126" spans="1:11" x14ac:dyDescent="0.3">
      <c r="A126">
        <v>334</v>
      </c>
      <c r="B126" t="s">
        <v>232</v>
      </c>
      <c r="D126" t="s">
        <v>5</v>
      </c>
      <c r="E126" t="s">
        <v>6</v>
      </c>
      <c r="F126" t="s">
        <v>119</v>
      </c>
      <c r="G126" t="s">
        <v>119</v>
      </c>
      <c r="H126" t="str">
        <f t="shared" ref="H126:H129" si="10">IF(G126="New", "New", IF(G126=D126, "No", "Yes"))</f>
        <v>New</v>
      </c>
    </row>
    <row r="127" spans="1:11" x14ac:dyDescent="0.3">
      <c r="A127">
        <v>335</v>
      </c>
      <c r="B127" t="s">
        <v>232</v>
      </c>
      <c r="D127" t="s">
        <v>136</v>
      </c>
      <c r="E127" t="s">
        <v>117</v>
      </c>
      <c r="F127" t="s">
        <v>119</v>
      </c>
      <c r="G127" t="s">
        <v>119</v>
      </c>
      <c r="H127" t="str">
        <f t="shared" si="10"/>
        <v>New</v>
      </c>
    </row>
    <row r="128" spans="1:11" ht="28.8" x14ac:dyDescent="0.3">
      <c r="A128">
        <v>336</v>
      </c>
      <c r="B128" t="s">
        <v>232</v>
      </c>
      <c r="D128" t="s">
        <v>118</v>
      </c>
      <c r="E128" t="s">
        <v>117</v>
      </c>
      <c r="F128" t="s">
        <v>119</v>
      </c>
      <c r="G128" t="s">
        <v>119</v>
      </c>
      <c r="H128" t="str">
        <f t="shared" si="10"/>
        <v>New</v>
      </c>
      <c r="K128" s="9" t="s">
        <v>185</v>
      </c>
    </row>
    <row r="129" spans="1:11" ht="28.8" x14ac:dyDescent="0.3">
      <c r="A129">
        <v>337</v>
      </c>
      <c r="B129" t="s">
        <v>232</v>
      </c>
      <c r="D129" t="s">
        <v>233</v>
      </c>
      <c r="E129" t="s">
        <v>117</v>
      </c>
      <c r="F129" t="s">
        <v>225</v>
      </c>
      <c r="G129" t="s">
        <v>200</v>
      </c>
      <c r="H129" t="str">
        <f t="shared" si="10"/>
        <v>Yes</v>
      </c>
      <c r="K129" s="9" t="s">
        <v>483</v>
      </c>
    </row>
    <row r="130" spans="1:11" x14ac:dyDescent="0.3">
      <c r="A130">
        <v>338</v>
      </c>
      <c r="B130" t="s">
        <v>232</v>
      </c>
    </row>
    <row r="131" spans="1:11" s="3" customFormat="1" ht="15" thickBot="1" x14ac:dyDescent="0.35">
      <c r="A131" s="3">
        <v>323</v>
      </c>
      <c r="B131" s="3" t="s">
        <v>228</v>
      </c>
      <c r="C131" s="5" t="s">
        <v>228</v>
      </c>
      <c r="D131" s="5"/>
      <c r="E131" s="5"/>
      <c r="F131" s="5"/>
      <c r="G131" s="5"/>
      <c r="H131" s="5"/>
      <c r="I131" s="5"/>
      <c r="K131" s="11"/>
    </row>
    <row r="132" spans="1:11" x14ac:dyDescent="0.3">
      <c r="A132">
        <v>324</v>
      </c>
      <c r="B132" t="s">
        <v>228</v>
      </c>
      <c r="D132" t="s">
        <v>5</v>
      </c>
      <c r="E132" t="s">
        <v>6</v>
      </c>
      <c r="F132" t="s">
        <v>229</v>
      </c>
      <c r="G132" t="s">
        <v>5</v>
      </c>
      <c r="H132" t="str">
        <f t="shared" ref="H132:H139" si="11">IF(G132="New", "New", IF(G132=D132, "No", "Yes"))</f>
        <v>No</v>
      </c>
    </row>
    <row r="133" spans="1:11" x14ac:dyDescent="0.3">
      <c r="A133">
        <v>325</v>
      </c>
      <c r="B133" t="s">
        <v>228</v>
      </c>
      <c r="D133" t="s">
        <v>79</v>
      </c>
      <c r="E133" t="s">
        <v>6</v>
      </c>
      <c r="F133" t="s">
        <v>229</v>
      </c>
      <c r="G133" t="s">
        <v>79</v>
      </c>
      <c r="H133" t="str">
        <f t="shared" si="11"/>
        <v>No</v>
      </c>
    </row>
    <row r="134" spans="1:11" x14ac:dyDescent="0.3">
      <c r="A134">
        <v>326</v>
      </c>
      <c r="B134" t="s">
        <v>228</v>
      </c>
      <c r="D134" t="s">
        <v>230</v>
      </c>
      <c r="E134" t="s">
        <v>6</v>
      </c>
      <c r="F134" t="s">
        <v>229</v>
      </c>
      <c r="G134" t="s">
        <v>231</v>
      </c>
      <c r="H134" t="str">
        <f t="shared" si="11"/>
        <v>Yes</v>
      </c>
    </row>
    <row r="135" spans="1:11" x14ac:dyDescent="0.3">
      <c r="A135">
        <v>327</v>
      </c>
      <c r="B135" t="s">
        <v>228</v>
      </c>
      <c r="D135" t="s">
        <v>24</v>
      </c>
      <c r="E135" t="s">
        <v>23</v>
      </c>
      <c r="F135" t="s">
        <v>119</v>
      </c>
      <c r="G135" t="s">
        <v>119</v>
      </c>
      <c r="H135" t="str">
        <f t="shared" si="11"/>
        <v>New</v>
      </c>
    </row>
    <row r="136" spans="1:11" x14ac:dyDescent="0.3">
      <c r="A136">
        <v>328</v>
      </c>
      <c r="B136" t="s">
        <v>228</v>
      </c>
      <c r="D136" t="s">
        <v>206</v>
      </c>
      <c r="E136" t="s">
        <v>120</v>
      </c>
      <c r="F136" t="s">
        <v>229</v>
      </c>
      <c r="G136" t="s">
        <v>206</v>
      </c>
      <c r="H136" t="str">
        <f t="shared" si="11"/>
        <v>No</v>
      </c>
    </row>
    <row r="137" spans="1:11" ht="28.8" x14ac:dyDescent="0.3">
      <c r="A137">
        <v>329</v>
      </c>
      <c r="B137" t="s">
        <v>228</v>
      </c>
      <c r="D137" t="s">
        <v>118</v>
      </c>
      <c r="E137" t="s">
        <v>117</v>
      </c>
      <c r="F137" t="s">
        <v>119</v>
      </c>
      <c r="G137" t="s">
        <v>119</v>
      </c>
      <c r="H137" t="str">
        <f t="shared" si="11"/>
        <v>New</v>
      </c>
      <c r="K137" s="9" t="s">
        <v>185</v>
      </c>
    </row>
    <row r="138" spans="1:11" x14ac:dyDescent="0.3">
      <c r="A138">
        <v>330</v>
      </c>
      <c r="B138" t="s">
        <v>228</v>
      </c>
      <c r="D138" t="s">
        <v>10</v>
      </c>
      <c r="E138" t="s">
        <v>162</v>
      </c>
      <c r="F138" t="s">
        <v>119</v>
      </c>
      <c r="G138" t="s">
        <v>119</v>
      </c>
      <c r="H138" t="str">
        <f t="shared" si="11"/>
        <v>New</v>
      </c>
    </row>
    <row r="139" spans="1:11" x14ac:dyDescent="0.3">
      <c r="A139">
        <v>331</v>
      </c>
      <c r="B139" t="s">
        <v>228</v>
      </c>
      <c r="D139" t="s">
        <v>8</v>
      </c>
      <c r="E139" t="s">
        <v>159</v>
      </c>
      <c r="F139" t="s">
        <v>119</v>
      </c>
      <c r="G139" t="s">
        <v>119</v>
      </c>
      <c r="H139" t="str">
        <f t="shared" si="11"/>
        <v>New</v>
      </c>
    </row>
    <row r="140" spans="1:11" x14ac:dyDescent="0.3">
      <c r="A140">
        <v>332</v>
      </c>
      <c r="B140" t="s">
        <v>228</v>
      </c>
    </row>
    <row r="141" spans="1:11" s="3" customFormat="1" ht="15" thickBot="1" x14ac:dyDescent="0.35">
      <c r="A141" s="3">
        <v>218</v>
      </c>
      <c r="B141" s="3" t="s">
        <v>156</v>
      </c>
      <c r="C141" s="5" t="s">
        <v>156</v>
      </c>
      <c r="D141" s="5"/>
      <c r="E141" s="5"/>
      <c r="F141" s="5"/>
      <c r="G141" s="5"/>
      <c r="H141" s="5"/>
      <c r="I141" s="5"/>
      <c r="K141" s="11"/>
    </row>
    <row r="142" spans="1:11" x14ac:dyDescent="0.3">
      <c r="A142">
        <v>219</v>
      </c>
      <c r="B142" t="s">
        <v>156</v>
      </c>
      <c r="C142" s="2"/>
      <c r="D142" t="s">
        <v>5</v>
      </c>
      <c r="E142" t="s">
        <v>116</v>
      </c>
      <c r="F142" s="2" t="s">
        <v>155</v>
      </c>
      <c r="G142" s="2" t="s">
        <v>5</v>
      </c>
      <c r="H142" t="str">
        <f t="shared" ref="H142:H156" si="12">IF(G142="New", "New", IF(G142=D142, "No", "Yes"))</f>
        <v>No</v>
      </c>
    </row>
    <row r="143" spans="1:11" x14ac:dyDescent="0.3">
      <c r="A143">
        <v>220</v>
      </c>
      <c r="B143" t="s">
        <v>156</v>
      </c>
      <c r="D143" t="s">
        <v>54</v>
      </c>
      <c r="E143" t="s">
        <v>116</v>
      </c>
      <c r="F143" s="2" t="s">
        <v>155</v>
      </c>
      <c r="G143" t="s">
        <v>54</v>
      </c>
      <c r="H143" t="str">
        <f t="shared" si="12"/>
        <v>No</v>
      </c>
    </row>
    <row r="144" spans="1:11" x14ac:dyDescent="0.3">
      <c r="A144">
        <v>221</v>
      </c>
      <c r="B144" t="s">
        <v>156</v>
      </c>
      <c r="D144" t="s">
        <v>123</v>
      </c>
      <c r="E144" t="s">
        <v>120</v>
      </c>
      <c r="F144" s="2" t="s">
        <v>155</v>
      </c>
      <c r="G144" t="s">
        <v>123</v>
      </c>
      <c r="H144" t="str">
        <f t="shared" si="12"/>
        <v>No</v>
      </c>
    </row>
    <row r="145" spans="1:11" x14ac:dyDescent="0.3">
      <c r="A145">
        <v>222</v>
      </c>
      <c r="B145" t="s">
        <v>156</v>
      </c>
      <c r="D145" t="s">
        <v>10</v>
      </c>
      <c r="E145" t="s">
        <v>117</v>
      </c>
      <c r="F145" t="s">
        <v>119</v>
      </c>
      <c r="G145" t="s">
        <v>119</v>
      </c>
      <c r="H145" t="str">
        <f t="shared" si="12"/>
        <v>New</v>
      </c>
    </row>
    <row r="146" spans="1:11" x14ac:dyDescent="0.3">
      <c r="A146">
        <v>223</v>
      </c>
      <c r="B146" t="s">
        <v>156</v>
      </c>
      <c r="D146" t="s">
        <v>8</v>
      </c>
      <c r="E146" t="s">
        <v>117</v>
      </c>
      <c r="F146" t="s">
        <v>119</v>
      </c>
      <c r="G146" t="s">
        <v>119</v>
      </c>
      <c r="H146" t="str">
        <f t="shared" si="12"/>
        <v>New</v>
      </c>
    </row>
    <row r="147" spans="1:11" ht="28.8" x14ac:dyDescent="0.3">
      <c r="A147">
        <v>224</v>
      </c>
      <c r="B147" t="s">
        <v>156</v>
      </c>
      <c r="D147" t="s">
        <v>118</v>
      </c>
      <c r="E147" t="s">
        <v>117</v>
      </c>
      <c r="F147" s="2" t="s">
        <v>119</v>
      </c>
      <c r="G147" t="s">
        <v>119</v>
      </c>
      <c r="H147" t="str">
        <f t="shared" si="12"/>
        <v>New</v>
      </c>
      <c r="K147" s="9" t="s">
        <v>185</v>
      </c>
    </row>
    <row r="148" spans="1:11" x14ac:dyDescent="0.3">
      <c r="A148">
        <v>225</v>
      </c>
      <c r="B148" t="s">
        <v>156</v>
      </c>
      <c r="D148" t="s">
        <v>24</v>
      </c>
      <c r="E148" t="s">
        <v>23</v>
      </c>
      <c r="F148" s="2" t="s">
        <v>155</v>
      </c>
      <c r="G148" t="s">
        <v>22</v>
      </c>
      <c r="H148" t="str">
        <f t="shared" si="12"/>
        <v>Yes</v>
      </c>
    </row>
    <row r="149" spans="1:11" x14ac:dyDescent="0.3">
      <c r="A149">
        <v>226</v>
      </c>
      <c r="B149" t="s">
        <v>156</v>
      </c>
    </row>
    <row r="150" spans="1:11" s="3" customFormat="1" ht="15" thickBot="1" x14ac:dyDescent="0.35">
      <c r="A150" s="3">
        <v>236</v>
      </c>
      <c r="B150" s="3" t="s">
        <v>164</v>
      </c>
      <c r="C150" s="5" t="s">
        <v>164</v>
      </c>
      <c r="D150" s="5"/>
      <c r="E150" s="5"/>
      <c r="F150" s="5"/>
      <c r="G150" s="5"/>
      <c r="H150" s="5"/>
      <c r="I150" s="5"/>
      <c r="K150" s="11"/>
    </row>
    <row r="151" spans="1:11" x14ac:dyDescent="0.3">
      <c r="A151">
        <v>237</v>
      </c>
      <c r="B151" t="s">
        <v>164</v>
      </c>
      <c r="D151" t="s">
        <v>5</v>
      </c>
      <c r="E151" t="s">
        <v>116</v>
      </c>
      <c r="F151" t="s">
        <v>163</v>
      </c>
      <c r="G151" t="s">
        <v>5</v>
      </c>
      <c r="H151" t="str">
        <f t="shared" si="12"/>
        <v>No</v>
      </c>
    </row>
    <row r="152" spans="1:11" x14ac:dyDescent="0.3">
      <c r="A152">
        <v>238</v>
      </c>
      <c r="B152" t="s">
        <v>164</v>
      </c>
      <c r="D152" t="s">
        <v>161</v>
      </c>
      <c r="E152" t="s">
        <v>116</v>
      </c>
      <c r="F152" t="s">
        <v>163</v>
      </c>
      <c r="G152" t="s">
        <v>160</v>
      </c>
      <c r="H152" t="str">
        <f t="shared" si="12"/>
        <v>Yes</v>
      </c>
    </row>
    <row r="153" spans="1:11" x14ac:dyDescent="0.3">
      <c r="A153">
        <v>239</v>
      </c>
      <c r="B153" t="s">
        <v>164</v>
      </c>
      <c r="D153" t="s">
        <v>10</v>
      </c>
      <c r="E153" t="s">
        <v>117</v>
      </c>
      <c r="F153" t="s">
        <v>163</v>
      </c>
      <c r="G153" t="s">
        <v>10</v>
      </c>
      <c r="H153" t="str">
        <f t="shared" si="12"/>
        <v>No</v>
      </c>
    </row>
    <row r="154" spans="1:11" x14ac:dyDescent="0.3">
      <c r="A154">
        <v>240</v>
      </c>
      <c r="B154" t="s">
        <v>164</v>
      </c>
      <c r="D154" t="s">
        <v>8</v>
      </c>
      <c r="E154" t="s">
        <v>117</v>
      </c>
      <c r="F154" t="s">
        <v>163</v>
      </c>
      <c r="G154" t="s">
        <v>8</v>
      </c>
      <c r="H154" t="str">
        <f t="shared" si="12"/>
        <v>No</v>
      </c>
    </row>
    <row r="155" spans="1:11" ht="28.8" x14ac:dyDescent="0.3">
      <c r="A155">
        <v>241</v>
      </c>
      <c r="B155" t="s">
        <v>164</v>
      </c>
      <c r="D155" t="s">
        <v>118</v>
      </c>
      <c r="E155" t="s">
        <v>117</v>
      </c>
      <c r="F155" t="s">
        <v>119</v>
      </c>
      <c r="G155" t="s">
        <v>119</v>
      </c>
      <c r="H155" t="str">
        <f t="shared" si="12"/>
        <v>New</v>
      </c>
      <c r="K155" s="9" t="s">
        <v>185</v>
      </c>
    </row>
    <row r="156" spans="1:11" s="1" customFormat="1" x14ac:dyDescent="0.3">
      <c r="A156">
        <v>242</v>
      </c>
      <c r="B156" t="s">
        <v>164</v>
      </c>
      <c r="C156"/>
      <c r="D156" t="s">
        <v>24</v>
      </c>
      <c r="E156" t="s">
        <v>154</v>
      </c>
      <c r="F156" t="s">
        <v>163</v>
      </c>
      <c r="G156" t="s">
        <v>22</v>
      </c>
      <c r="H156" t="str">
        <f t="shared" si="12"/>
        <v>Yes</v>
      </c>
      <c r="I156"/>
      <c r="K156" s="9"/>
    </row>
    <row r="157" spans="1:11" x14ac:dyDescent="0.3">
      <c r="A157">
        <v>243</v>
      </c>
      <c r="B157" t="s">
        <v>164</v>
      </c>
    </row>
    <row r="158" spans="1:11" s="3" customFormat="1" ht="15" thickBot="1" x14ac:dyDescent="0.35">
      <c r="A158" s="3">
        <v>228</v>
      </c>
      <c r="B158" s="3" t="s">
        <v>158</v>
      </c>
      <c r="C158" s="5" t="s">
        <v>158</v>
      </c>
      <c r="D158" s="5"/>
      <c r="E158" s="5"/>
      <c r="F158" s="5"/>
      <c r="G158" s="5"/>
      <c r="H158" s="5"/>
      <c r="I158" s="5"/>
      <c r="K158" s="11"/>
    </row>
    <row r="159" spans="1:11" x14ac:dyDescent="0.3">
      <c r="A159">
        <v>229</v>
      </c>
      <c r="B159" t="s">
        <v>158</v>
      </c>
      <c r="D159" t="s">
        <v>5</v>
      </c>
      <c r="E159" t="s">
        <v>116</v>
      </c>
      <c r="F159" t="s">
        <v>157</v>
      </c>
      <c r="G159" t="s">
        <v>5</v>
      </c>
      <c r="H159" t="str">
        <f t="shared" ref="H159:H164" si="13">IF(G159="New", "New", IF(G159=D159, "No", "Yes"))</f>
        <v>No</v>
      </c>
    </row>
    <row r="160" spans="1:11" x14ac:dyDescent="0.3">
      <c r="A160">
        <v>230</v>
      </c>
      <c r="B160" t="s">
        <v>158</v>
      </c>
      <c r="D160" t="s">
        <v>161</v>
      </c>
      <c r="E160" t="s">
        <v>116</v>
      </c>
      <c r="F160" t="s">
        <v>157</v>
      </c>
      <c r="G160" t="s">
        <v>160</v>
      </c>
      <c r="H160" t="str">
        <f t="shared" si="13"/>
        <v>Yes</v>
      </c>
    </row>
    <row r="161" spans="1:11" x14ac:dyDescent="0.3">
      <c r="A161">
        <v>231</v>
      </c>
      <c r="B161" t="s">
        <v>158</v>
      </c>
      <c r="D161" t="s">
        <v>10</v>
      </c>
      <c r="E161" t="s">
        <v>117</v>
      </c>
      <c r="F161" t="s">
        <v>157</v>
      </c>
      <c r="G161" t="s">
        <v>10</v>
      </c>
      <c r="H161" t="str">
        <f t="shared" si="13"/>
        <v>No</v>
      </c>
    </row>
    <row r="162" spans="1:11" x14ac:dyDescent="0.3">
      <c r="A162">
        <v>232</v>
      </c>
      <c r="B162" t="s">
        <v>158</v>
      </c>
      <c r="D162" t="s">
        <v>8</v>
      </c>
      <c r="E162" t="s">
        <v>117</v>
      </c>
      <c r="F162" t="s">
        <v>157</v>
      </c>
      <c r="G162" t="s">
        <v>8</v>
      </c>
      <c r="H162" t="str">
        <f t="shared" si="13"/>
        <v>No</v>
      </c>
    </row>
    <row r="163" spans="1:11" ht="28.8" x14ac:dyDescent="0.3">
      <c r="A163">
        <v>233</v>
      </c>
      <c r="B163" t="s">
        <v>158</v>
      </c>
      <c r="D163" t="s">
        <v>118</v>
      </c>
      <c r="E163" t="s">
        <v>117</v>
      </c>
      <c r="F163" t="s">
        <v>119</v>
      </c>
      <c r="G163" t="s">
        <v>119</v>
      </c>
      <c r="H163" t="str">
        <f t="shared" si="13"/>
        <v>New</v>
      </c>
      <c r="K163" s="9" t="s">
        <v>185</v>
      </c>
    </row>
    <row r="164" spans="1:11" x14ac:dyDescent="0.3">
      <c r="A164">
        <v>234</v>
      </c>
      <c r="B164" t="s">
        <v>158</v>
      </c>
      <c r="D164" t="s">
        <v>24</v>
      </c>
      <c r="E164" t="s">
        <v>23</v>
      </c>
      <c r="F164" t="s">
        <v>157</v>
      </c>
      <c r="G164" t="s">
        <v>22</v>
      </c>
      <c r="H164" t="str">
        <f t="shared" si="13"/>
        <v>Yes</v>
      </c>
    </row>
    <row r="165" spans="1:11" x14ac:dyDescent="0.3">
      <c r="A165">
        <v>235</v>
      </c>
      <c r="B165" t="s">
        <v>158</v>
      </c>
    </row>
    <row r="166" spans="1:11" s="3" customFormat="1" ht="15" thickBot="1" x14ac:dyDescent="0.35">
      <c r="A166" s="3">
        <v>380</v>
      </c>
      <c r="B166" s="3" t="s">
        <v>318</v>
      </c>
      <c r="C166" s="5" t="s">
        <v>318</v>
      </c>
      <c r="D166" s="5"/>
      <c r="E166" s="5"/>
      <c r="F166" s="5"/>
      <c r="G166" s="5"/>
      <c r="H166" s="5"/>
      <c r="I166" s="5"/>
      <c r="K166" s="11"/>
    </row>
    <row r="167" spans="1:11" x14ac:dyDescent="0.3">
      <c r="A167">
        <v>381</v>
      </c>
      <c r="B167" t="s">
        <v>318</v>
      </c>
      <c r="C167" s="6"/>
      <c r="D167" t="s">
        <v>5</v>
      </c>
      <c r="E167" t="s">
        <v>6</v>
      </c>
      <c r="F167" t="s">
        <v>317</v>
      </c>
      <c r="G167" t="s">
        <v>5</v>
      </c>
      <c r="H167" t="str">
        <f t="shared" ref="H167:H187" si="14">IF(G167="New", "New", IF(G167=D167, "No", "Yes"))</f>
        <v>No</v>
      </c>
    </row>
    <row r="168" spans="1:11" x14ac:dyDescent="0.3">
      <c r="A168">
        <v>382</v>
      </c>
      <c r="B168" t="s">
        <v>318</v>
      </c>
      <c r="C168" s="6"/>
      <c r="D168" t="s">
        <v>327</v>
      </c>
      <c r="E168" t="s">
        <v>14</v>
      </c>
      <c r="F168" t="s">
        <v>317</v>
      </c>
      <c r="G168" t="s">
        <v>327</v>
      </c>
      <c r="H168" t="str">
        <f t="shared" si="14"/>
        <v>No</v>
      </c>
    </row>
    <row r="169" spans="1:11" x14ac:dyDescent="0.3">
      <c r="A169">
        <v>383</v>
      </c>
      <c r="B169" t="s">
        <v>318</v>
      </c>
      <c r="C169" s="6"/>
      <c r="D169" t="s">
        <v>328</v>
      </c>
      <c r="E169" t="s">
        <v>159</v>
      </c>
      <c r="F169" t="s">
        <v>317</v>
      </c>
      <c r="G169" t="s">
        <v>328</v>
      </c>
      <c r="H169" t="str">
        <f t="shared" si="14"/>
        <v>No</v>
      </c>
      <c r="J169" t="s">
        <v>476</v>
      </c>
      <c r="K169" s="9" t="s">
        <v>406</v>
      </c>
    </row>
    <row r="170" spans="1:11" x14ac:dyDescent="0.3">
      <c r="A170">
        <v>384</v>
      </c>
      <c r="B170" t="s">
        <v>318</v>
      </c>
      <c r="C170" s="6"/>
      <c r="D170" t="s">
        <v>330</v>
      </c>
      <c r="E170" t="s">
        <v>6</v>
      </c>
      <c r="F170" t="s">
        <v>317</v>
      </c>
      <c r="G170" t="s">
        <v>329</v>
      </c>
      <c r="H170" t="str">
        <f t="shared" si="14"/>
        <v>Yes</v>
      </c>
    </row>
    <row r="171" spans="1:11" x14ac:dyDescent="0.3">
      <c r="A171">
        <v>385</v>
      </c>
      <c r="B171" t="s">
        <v>318</v>
      </c>
      <c r="C171" s="6"/>
      <c r="D171" t="s">
        <v>340</v>
      </c>
      <c r="E171" t="s">
        <v>14</v>
      </c>
      <c r="F171" t="s">
        <v>317</v>
      </c>
      <c r="G171" t="s">
        <v>339</v>
      </c>
      <c r="H171" t="str">
        <f t="shared" si="14"/>
        <v>Yes</v>
      </c>
    </row>
    <row r="172" spans="1:11" x14ac:dyDescent="0.3">
      <c r="A172">
        <v>386</v>
      </c>
      <c r="B172" t="s">
        <v>318</v>
      </c>
      <c r="C172" s="6"/>
      <c r="D172" t="s">
        <v>342</v>
      </c>
      <c r="E172" t="s">
        <v>159</v>
      </c>
      <c r="F172" t="s">
        <v>317</v>
      </c>
      <c r="G172" t="s">
        <v>341</v>
      </c>
      <c r="H172" t="str">
        <f t="shared" si="14"/>
        <v>Yes</v>
      </c>
      <c r="J172" t="s">
        <v>476</v>
      </c>
      <c r="K172" s="9" t="s">
        <v>406</v>
      </c>
    </row>
    <row r="173" spans="1:11" x14ac:dyDescent="0.3">
      <c r="A173">
        <v>387</v>
      </c>
      <c r="B173" t="s">
        <v>318</v>
      </c>
      <c r="C173" s="6"/>
      <c r="D173" t="s">
        <v>344</v>
      </c>
      <c r="E173" t="s">
        <v>6</v>
      </c>
      <c r="F173" t="s">
        <v>317</v>
      </c>
      <c r="G173" t="s">
        <v>343</v>
      </c>
      <c r="H173" t="str">
        <f t="shared" si="14"/>
        <v>Yes</v>
      </c>
    </row>
    <row r="174" spans="1:11" x14ac:dyDescent="0.3">
      <c r="A174">
        <v>388</v>
      </c>
      <c r="B174" t="s">
        <v>318</v>
      </c>
      <c r="C174" s="6"/>
      <c r="D174" t="s">
        <v>319</v>
      </c>
      <c r="E174" t="s">
        <v>14</v>
      </c>
      <c r="F174" t="s">
        <v>317</v>
      </c>
      <c r="G174" t="s">
        <v>319</v>
      </c>
      <c r="H174" t="str">
        <f t="shared" si="14"/>
        <v>No</v>
      </c>
    </row>
    <row r="175" spans="1:11" x14ac:dyDescent="0.3">
      <c r="A175">
        <v>389</v>
      </c>
      <c r="B175" t="s">
        <v>318</v>
      </c>
      <c r="C175" s="6"/>
      <c r="D175" t="s">
        <v>320</v>
      </c>
      <c r="E175" t="s">
        <v>159</v>
      </c>
      <c r="F175" t="s">
        <v>317</v>
      </c>
      <c r="G175" t="s">
        <v>320</v>
      </c>
      <c r="H175" t="str">
        <f t="shared" si="14"/>
        <v>No</v>
      </c>
      <c r="J175" t="s">
        <v>476</v>
      </c>
      <c r="K175" s="9" t="s">
        <v>406</v>
      </c>
    </row>
    <row r="176" spans="1:11" x14ac:dyDescent="0.3">
      <c r="A176">
        <v>390</v>
      </c>
      <c r="B176" t="s">
        <v>318</v>
      </c>
      <c r="C176" s="6"/>
      <c r="D176" t="s">
        <v>322</v>
      </c>
      <c r="E176" t="s">
        <v>6</v>
      </c>
      <c r="F176" t="s">
        <v>317</v>
      </c>
      <c r="G176" t="s">
        <v>321</v>
      </c>
      <c r="H176" t="str">
        <f t="shared" si="14"/>
        <v>Yes</v>
      </c>
    </row>
    <row r="177" spans="1:11" x14ac:dyDescent="0.3">
      <c r="A177">
        <v>391</v>
      </c>
      <c r="B177" t="s">
        <v>318</v>
      </c>
      <c r="C177" s="6"/>
      <c r="D177" t="s">
        <v>335</v>
      </c>
      <c r="E177" t="s">
        <v>14</v>
      </c>
      <c r="F177" t="s">
        <v>317</v>
      </c>
      <c r="G177" t="s">
        <v>335</v>
      </c>
      <c r="H177" t="str">
        <f t="shared" si="14"/>
        <v>No</v>
      </c>
    </row>
    <row r="178" spans="1:11" s="1" customFormat="1" x14ac:dyDescent="0.3">
      <c r="A178">
        <v>392</v>
      </c>
      <c r="B178" t="s">
        <v>318</v>
      </c>
      <c r="C178" s="6"/>
      <c r="D178" t="s">
        <v>336</v>
      </c>
      <c r="E178" t="s">
        <v>159</v>
      </c>
      <c r="F178" t="s">
        <v>317</v>
      </c>
      <c r="G178" t="s">
        <v>336</v>
      </c>
      <c r="H178" t="str">
        <f t="shared" si="14"/>
        <v>No</v>
      </c>
      <c r="I178"/>
      <c r="J178" t="s">
        <v>476</v>
      </c>
      <c r="K178" s="9" t="s">
        <v>406</v>
      </c>
    </row>
    <row r="179" spans="1:11" x14ac:dyDescent="0.3">
      <c r="A179">
        <v>393</v>
      </c>
      <c r="B179" t="s">
        <v>318</v>
      </c>
      <c r="C179" s="6"/>
      <c r="D179" t="s">
        <v>338</v>
      </c>
      <c r="E179" t="s">
        <v>6</v>
      </c>
      <c r="F179" t="s">
        <v>317</v>
      </c>
      <c r="G179" t="s">
        <v>337</v>
      </c>
      <c r="H179" t="str">
        <f t="shared" si="14"/>
        <v>Yes</v>
      </c>
    </row>
    <row r="180" spans="1:11" x14ac:dyDescent="0.3">
      <c r="A180">
        <v>394</v>
      </c>
      <c r="B180" t="s">
        <v>318</v>
      </c>
      <c r="C180" s="6"/>
      <c r="D180" t="s">
        <v>331</v>
      </c>
      <c r="E180" t="s">
        <v>14</v>
      </c>
      <c r="F180" t="s">
        <v>317</v>
      </c>
      <c r="G180" t="s">
        <v>331</v>
      </c>
      <c r="H180" t="str">
        <f t="shared" si="14"/>
        <v>No</v>
      </c>
    </row>
    <row r="181" spans="1:11" x14ac:dyDescent="0.3">
      <c r="A181">
        <v>395</v>
      </c>
      <c r="B181" t="s">
        <v>318</v>
      </c>
      <c r="C181" s="6"/>
      <c r="D181" t="s">
        <v>332</v>
      </c>
      <c r="E181" t="s">
        <v>159</v>
      </c>
      <c r="F181" t="s">
        <v>317</v>
      </c>
      <c r="G181" t="s">
        <v>332</v>
      </c>
      <c r="H181" t="str">
        <f t="shared" si="14"/>
        <v>No</v>
      </c>
      <c r="J181" t="s">
        <v>476</v>
      </c>
      <c r="K181" s="9" t="s">
        <v>406</v>
      </c>
    </row>
    <row r="182" spans="1:11" x14ac:dyDescent="0.3">
      <c r="A182">
        <v>396</v>
      </c>
      <c r="B182" t="s">
        <v>318</v>
      </c>
      <c r="C182" s="6"/>
      <c r="D182" t="s">
        <v>334</v>
      </c>
      <c r="E182" t="s">
        <v>6</v>
      </c>
      <c r="F182" t="s">
        <v>317</v>
      </c>
      <c r="G182" t="s">
        <v>333</v>
      </c>
      <c r="H182" t="str">
        <f t="shared" si="14"/>
        <v>Yes</v>
      </c>
    </row>
    <row r="183" spans="1:11" x14ac:dyDescent="0.3">
      <c r="A183">
        <v>397</v>
      </c>
      <c r="B183" t="s">
        <v>318</v>
      </c>
      <c r="C183" s="6"/>
      <c r="D183" t="s">
        <v>345</v>
      </c>
      <c r="E183" t="s">
        <v>14</v>
      </c>
      <c r="F183" t="s">
        <v>317</v>
      </c>
      <c r="G183" t="s">
        <v>345</v>
      </c>
      <c r="H183" t="str">
        <f t="shared" si="14"/>
        <v>No</v>
      </c>
    </row>
    <row r="184" spans="1:11" x14ac:dyDescent="0.3">
      <c r="A184">
        <v>398</v>
      </c>
      <c r="B184" t="s">
        <v>318</v>
      </c>
      <c r="C184" s="6"/>
      <c r="D184" t="s">
        <v>346</v>
      </c>
      <c r="E184" t="s">
        <v>159</v>
      </c>
      <c r="F184" t="s">
        <v>317</v>
      </c>
      <c r="G184" t="s">
        <v>346</v>
      </c>
      <c r="H184" t="str">
        <f t="shared" si="14"/>
        <v>No</v>
      </c>
      <c r="J184" t="s">
        <v>476</v>
      </c>
      <c r="K184" s="9" t="s">
        <v>406</v>
      </c>
    </row>
    <row r="185" spans="1:11" x14ac:dyDescent="0.3">
      <c r="A185">
        <v>399</v>
      </c>
      <c r="B185" t="s">
        <v>318</v>
      </c>
      <c r="C185" s="6"/>
      <c r="D185" t="s">
        <v>323</v>
      </c>
      <c r="E185" t="s">
        <v>14</v>
      </c>
      <c r="F185" t="s">
        <v>317</v>
      </c>
      <c r="G185" t="s">
        <v>323</v>
      </c>
      <c r="H185" t="str">
        <f t="shared" si="14"/>
        <v>No</v>
      </c>
    </row>
    <row r="186" spans="1:11" x14ac:dyDescent="0.3">
      <c r="A186">
        <v>400</v>
      </c>
      <c r="B186" t="s">
        <v>318</v>
      </c>
      <c r="C186" s="6"/>
      <c r="D186" t="s">
        <v>324</v>
      </c>
      <c r="E186" t="s">
        <v>159</v>
      </c>
      <c r="F186" t="s">
        <v>317</v>
      </c>
      <c r="G186" t="s">
        <v>324</v>
      </c>
      <c r="H186" t="str">
        <f t="shared" si="14"/>
        <v>No</v>
      </c>
      <c r="J186" t="s">
        <v>476</v>
      </c>
      <c r="K186" s="9" t="s">
        <v>406</v>
      </c>
    </row>
    <row r="187" spans="1:11" x14ac:dyDescent="0.3">
      <c r="A187">
        <v>401</v>
      </c>
      <c r="B187" t="s">
        <v>318</v>
      </c>
      <c r="C187" s="6"/>
      <c r="D187" t="s">
        <v>326</v>
      </c>
      <c r="E187" t="s">
        <v>6</v>
      </c>
      <c r="F187" t="s">
        <v>317</v>
      </c>
      <c r="G187" t="s">
        <v>325</v>
      </c>
      <c r="H187" t="str">
        <f t="shared" si="14"/>
        <v>Yes</v>
      </c>
    </row>
    <row r="188" spans="1:11" x14ac:dyDescent="0.3">
      <c r="A188">
        <v>402</v>
      </c>
      <c r="B188" t="s">
        <v>318</v>
      </c>
      <c r="C188" s="6"/>
    </row>
    <row r="189" spans="1:11" s="3" customFormat="1" ht="15" thickBot="1" x14ac:dyDescent="0.35">
      <c r="A189" s="3">
        <v>403</v>
      </c>
      <c r="B189" s="3" t="s">
        <v>277</v>
      </c>
      <c r="C189" s="5" t="s">
        <v>277</v>
      </c>
      <c r="D189" s="5"/>
      <c r="E189" s="5"/>
      <c r="F189" s="5"/>
      <c r="G189" s="5"/>
      <c r="H189" s="5"/>
      <c r="I189" s="5"/>
      <c r="K189" s="11"/>
    </row>
    <row r="190" spans="1:11" x14ac:dyDescent="0.3">
      <c r="A190">
        <v>404</v>
      </c>
      <c r="B190" t="s">
        <v>277</v>
      </c>
      <c r="C190" s="6"/>
      <c r="D190" t="s">
        <v>5</v>
      </c>
      <c r="E190" t="s">
        <v>6</v>
      </c>
      <c r="F190" t="s">
        <v>119</v>
      </c>
      <c r="G190" t="s">
        <v>119</v>
      </c>
      <c r="H190" t="str">
        <f t="shared" ref="H190:H196" si="15">IF(G190="New", "New", IF(G190=D190, "No", "Yes"))</f>
        <v>New</v>
      </c>
    </row>
    <row r="191" spans="1:11" x14ac:dyDescent="0.3">
      <c r="A191">
        <v>405</v>
      </c>
      <c r="B191" t="s">
        <v>277</v>
      </c>
      <c r="C191" s="6"/>
      <c r="D191" t="s">
        <v>301</v>
      </c>
      <c r="E191" t="s">
        <v>14</v>
      </c>
      <c r="F191" t="s">
        <v>244</v>
      </c>
      <c r="G191" t="s">
        <v>301</v>
      </c>
      <c r="H191" t="str">
        <f t="shared" si="15"/>
        <v>No</v>
      </c>
    </row>
    <row r="192" spans="1:11" x14ac:dyDescent="0.3">
      <c r="A192">
        <v>406</v>
      </c>
      <c r="B192" t="s">
        <v>277</v>
      </c>
      <c r="C192" s="6"/>
      <c r="D192" t="s">
        <v>304</v>
      </c>
      <c r="E192" t="s">
        <v>6</v>
      </c>
      <c r="F192" t="s">
        <v>244</v>
      </c>
      <c r="G192" t="s">
        <v>303</v>
      </c>
      <c r="H192" t="str">
        <f t="shared" si="15"/>
        <v>Yes</v>
      </c>
    </row>
    <row r="193" spans="1:11" x14ac:dyDescent="0.3">
      <c r="A193">
        <v>407</v>
      </c>
      <c r="B193" t="s">
        <v>277</v>
      </c>
      <c r="C193" s="6"/>
      <c r="D193" t="s">
        <v>302</v>
      </c>
      <c r="E193" t="s">
        <v>159</v>
      </c>
      <c r="F193" t="s">
        <v>244</v>
      </c>
      <c r="G193" t="s">
        <v>302</v>
      </c>
      <c r="H193" t="str">
        <f t="shared" si="15"/>
        <v>No</v>
      </c>
      <c r="J193" t="s">
        <v>476</v>
      </c>
      <c r="K193" s="9" t="s">
        <v>406</v>
      </c>
    </row>
    <row r="194" spans="1:11" x14ac:dyDescent="0.3">
      <c r="A194">
        <v>408</v>
      </c>
      <c r="B194" t="s">
        <v>277</v>
      </c>
      <c r="C194" s="6"/>
      <c r="D194" t="s">
        <v>32</v>
      </c>
      <c r="E194" t="s">
        <v>14</v>
      </c>
      <c r="F194" t="s">
        <v>244</v>
      </c>
      <c r="G194" t="s">
        <v>31</v>
      </c>
      <c r="H194" t="str">
        <f t="shared" si="15"/>
        <v>Yes</v>
      </c>
    </row>
    <row r="195" spans="1:11" x14ac:dyDescent="0.3">
      <c r="A195">
        <v>409</v>
      </c>
      <c r="B195" t="s">
        <v>277</v>
      </c>
      <c r="C195" s="6"/>
      <c r="D195" t="s">
        <v>278</v>
      </c>
      <c r="E195" t="s">
        <v>6</v>
      </c>
      <c r="F195" t="s">
        <v>244</v>
      </c>
      <c r="G195" t="s">
        <v>276</v>
      </c>
      <c r="H195" t="str">
        <f t="shared" si="15"/>
        <v>Yes</v>
      </c>
    </row>
    <row r="196" spans="1:11" x14ac:dyDescent="0.3">
      <c r="A196">
        <v>410</v>
      </c>
      <c r="B196" t="s">
        <v>277</v>
      </c>
      <c r="C196" s="6"/>
      <c r="D196" t="s">
        <v>280</v>
      </c>
      <c r="E196" t="s">
        <v>159</v>
      </c>
      <c r="F196" t="s">
        <v>244</v>
      </c>
      <c r="G196" t="s">
        <v>279</v>
      </c>
      <c r="H196" t="str">
        <f t="shared" si="15"/>
        <v>Yes</v>
      </c>
      <c r="J196" t="s">
        <v>476</v>
      </c>
      <c r="K196" s="9" t="s">
        <v>406</v>
      </c>
    </row>
    <row r="197" spans="1:11" x14ac:dyDescent="0.3">
      <c r="A197">
        <v>411</v>
      </c>
      <c r="B197" t="s">
        <v>277</v>
      </c>
      <c r="C197" s="6"/>
    </row>
    <row r="198" spans="1:11" s="3" customFormat="1" ht="15" thickBot="1" x14ac:dyDescent="0.35">
      <c r="A198" s="3">
        <v>412</v>
      </c>
      <c r="B198" s="3" t="s">
        <v>282</v>
      </c>
      <c r="C198" s="5" t="s">
        <v>282</v>
      </c>
      <c r="D198" s="5"/>
      <c r="E198" s="5"/>
      <c r="F198" s="5"/>
      <c r="G198" s="5"/>
      <c r="H198" s="5"/>
      <c r="I198" s="5"/>
      <c r="K198" s="11"/>
    </row>
    <row r="199" spans="1:11" x14ac:dyDescent="0.3">
      <c r="A199">
        <v>413</v>
      </c>
      <c r="B199" t="s">
        <v>282</v>
      </c>
      <c r="C199" s="6"/>
      <c r="D199" t="s">
        <v>5</v>
      </c>
      <c r="E199" t="s">
        <v>6</v>
      </c>
      <c r="F199" t="s">
        <v>119</v>
      </c>
      <c r="G199" t="s">
        <v>119</v>
      </c>
      <c r="H199" t="str">
        <f t="shared" ref="H199:H201" si="16">IF(G199="New", "New", IF(G199=D199, "No", "Yes"))</f>
        <v>New</v>
      </c>
    </row>
    <row r="200" spans="1:11" x14ac:dyDescent="0.3">
      <c r="A200">
        <v>414</v>
      </c>
      <c r="B200" t="s">
        <v>282</v>
      </c>
      <c r="C200" s="6"/>
      <c r="D200" t="s">
        <v>282</v>
      </c>
      <c r="E200" t="s">
        <v>14</v>
      </c>
      <c r="F200" t="s">
        <v>244</v>
      </c>
      <c r="G200" t="s">
        <v>281</v>
      </c>
      <c r="H200" t="str">
        <f t="shared" si="16"/>
        <v>Yes</v>
      </c>
    </row>
    <row r="201" spans="1:11" x14ac:dyDescent="0.3">
      <c r="A201">
        <v>415</v>
      </c>
      <c r="B201" t="s">
        <v>282</v>
      </c>
      <c r="C201" s="6"/>
      <c r="D201" t="s">
        <v>283</v>
      </c>
      <c r="E201" t="s">
        <v>159</v>
      </c>
      <c r="F201" t="s">
        <v>244</v>
      </c>
      <c r="G201" t="s">
        <v>283</v>
      </c>
      <c r="H201" t="str">
        <f t="shared" si="16"/>
        <v>No</v>
      </c>
      <c r="J201" t="s">
        <v>476</v>
      </c>
      <c r="K201" s="9" t="s">
        <v>406</v>
      </c>
    </row>
    <row r="202" spans="1:11" x14ac:dyDescent="0.3">
      <c r="A202">
        <v>416</v>
      </c>
      <c r="B202" t="s">
        <v>282</v>
      </c>
      <c r="C202" s="6"/>
    </row>
    <row r="203" spans="1:11" s="3" customFormat="1" ht="15" thickBot="1" x14ac:dyDescent="0.35">
      <c r="A203" s="3">
        <v>417</v>
      </c>
      <c r="B203" s="3" t="s">
        <v>348</v>
      </c>
      <c r="C203" s="5" t="s">
        <v>348</v>
      </c>
      <c r="D203" s="5"/>
      <c r="E203" s="5"/>
      <c r="F203" s="5"/>
      <c r="G203" s="5"/>
      <c r="H203" s="5"/>
      <c r="I203" s="5"/>
      <c r="K203" s="11"/>
    </row>
    <row r="204" spans="1:11" x14ac:dyDescent="0.3">
      <c r="A204">
        <v>418</v>
      </c>
      <c r="B204" t="s">
        <v>348</v>
      </c>
      <c r="C204" s="6"/>
      <c r="D204" t="s">
        <v>5</v>
      </c>
      <c r="E204" t="s">
        <v>6</v>
      </c>
      <c r="F204" t="s">
        <v>347</v>
      </c>
      <c r="G204" t="s">
        <v>5</v>
      </c>
      <c r="H204" t="str">
        <f t="shared" ref="H204:H211" si="17">IF(G204="New", "New", IF(G204=D204, "No", "Yes"))</f>
        <v>No</v>
      </c>
    </row>
    <row r="205" spans="1:11" x14ac:dyDescent="0.3">
      <c r="A205">
        <v>419</v>
      </c>
      <c r="B205" t="s">
        <v>348</v>
      </c>
      <c r="C205" s="6"/>
      <c r="D205" t="s">
        <v>354</v>
      </c>
      <c r="E205" t="s">
        <v>14</v>
      </c>
      <c r="F205" t="s">
        <v>347</v>
      </c>
      <c r="G205" t="s">
        <v>354</v>
      </c>
      <c r="H205" t="str">
        <f t="shared" si="17"/>
        <v>No</v>
      </c>
    </row>
    <row r="206" spans="1:11" x14ac:dyDescent="0.3">
      <c r="A206">
        <v>420</v>
      </c>
      <c r="B206" t="s">
        <v>348</v>
      </c>
      <c r="C206" s="6"/>
      <c r="D206" t="s">
        <v>355</v>
      </c>
      <c r="E206" t="s">
        <v>159</v>
      </c>
      <c r="F206" t="s">
        <v>347</v>
      </c>
      <c r="G206" t="s">
        <v>355</v>
      </c>
      <c r="H206" t="str">
        <f t="shared" si="17"/>
        <v>No</v>
      </c>
      <c r="J206" t="s">
        <v>476</v>
      </c>
      <c r="K206" s="9" t="s">
        <v>406</v>
      </c>
    </row>
    <row r="207" spans="1:11" x14ac:dyDescent="0.3">
      <c r="A207">
        <v>421</v>
      </c>
      <c r="B207" t="s">
        <v>348</v>
      </c>
      <c r="C207" s="6"/>
      <c r="D207" t="s">
        <v>353</v>
      </c>
      <c r="E207" t="s">
        <v>14</v>
      </c>
      <c r="F207" t="s">
        <v>347</v>
      </c>
      <c r="G207" t="s">
        <v>353</v>
      </c>
      <c r="H207" t="str">
        <f t="shared" si="17"/>
        <v>No</v>
      </c>
    </row>
    <row r="208" spans="1:11" x14ac:dyDescent="0.3">
      <c r="A208">
        <v>422</v>
      </c>
      <c r="B208" t="s">
        <v>348</v>
      </c>
      <c r="C208" s="6"/>
      <c r="D208" t="s">
        <v>349</v>
      </c>
      <c r="E208" t="s">
        <v>6</v>
      </c>
      <c r="F208" t="s">
        <v>347</v>
      </c>
      <c r="G208" t="s">
        <v>349</v>
      </c>
      <c r="H208" t="str">
        <f t="shared" si="17"/>
        <v>No</v>
      </c>
    </row>
    <row r="209" spans="1:11" x14ac:dyDescent="0.3">
      <c r="A209">
        <v>423</v>
      </c>
      <c r="B209" t="s">
        <v>348</v>
      </c>
      <c r="C209" s="6"/>
      <c r="D209" t="s">
        <v>350</v>
      </c>
      <c r="E209" t="s">
        <v>14</v>
      </c>
      <c r="F209" t="s">
        <v>347</v>
      </c>
      <c r="G209" t="s">
        <v>350</v>
      </c>
      <c r="H209" t="str">
        <f t="shared" si="17"/>
        <v>No</v>
      </c>
    </row>
    <row r="210" spans="1:11" x14ac:dyDescent="0.3">
      <c r="A210">
        <v>424</v>
      </c>
      <c r="B210" t="s">
        <v>348</v>
      </c>
      <c r="C210" s="6"/>
      <c r="D210" t="s">
        <v>351</v>
      </c>
      <c r="E210" t="s">
        <v>159</v>
      </c>
      <c r="F210" t="s">
        <v>347</v>
      </c>
      <c r="G210" t="s">
        <v>351</v>
      </c>
      <c r="H210" t="str">
        <f t="shared" si="17"/>
        <v>No</v>
      </c>
      <c r="J210" t="s">
        <v>476</v>
      </c>
      <c r="K210" s="9" t="s">
        <v>406</v>
      </c>
    </row>
    <row r="211" spans="1:11" x14ac:dyDescent="0.3">
      <c r="A211">
        <v>425</v>
      </c>
      <c r="B211" t="s">
        <v>348</v>
      </c>
      <c r="C211" s="6"/>
      <c r="D211" t="s">
        <v>352</v>
      </c>
      <c r="E211" t="s">
        <v>14</v>
      </c>
      <c r="F211" t="s">
        <v>347</v>
      </c>
      <c r="G211" t="s">
        <v>352</v>
      </c>
      <c r="H211" t="str">
        <f t="shared" si="17"/>
        <v>No</v>
      </c>
    </row>
    <row r="212" spans="1:11" x14ac:dyDescent="0.3">
      <c r="A212">
        <v>426</v>
      </c>
      <c r="B212" t="s">
        <v>348</v>
      </c>
      <c r="C212" s="6"/>
    </row>
    <row r="213" spans="1:11" s="3" customFormat="1" ht="15" thickBot="1" x14ac:dyDescent="0.35">
      <c r="A213" s="3">
        <v>275</v>
      </c>
      <c r="B213" s="3" t="s">
        <v>178</v>
      </c>
      <c r="C213" s="5" t="s">
        <v>178</v>
      </c>
      <c r="D213" s="5"/>
      <c r="E213" s="5"/>
      <c r="F213" s="5"/>
      <c r="G213" s="5"/>
      <c r="H213" s="5"/>
      <c r="I213" s="5"/>
      <c r="K213" s="11"/>
    </row>
    <row r="214" spans="1:11" x14ac:dyDescent="0.3">
      <c r="A214">
        <v>276</v>
      </c>
      <c r="B214" t="s">
        <v>178</v>
      </c>
      <c r="D214" t="s">
        <v>5</v>
      </c>
      <c r="E214" t="s">
        <v>116</v>
      </c>
      <c r="F214" t="s">
        <v>177</v>
      </c>
      <c r="G214" t="s">
        <v>5</v>
      </c>
      <c r="H214" t="str">
        <f t="shared" ref="H214:H224" si="18">IF(G214="New", "New", IF(G214=D214, "No", "Yes"))</f>
        <v>No</v>
      </c>
    </row>
    <row r="215" spans="1:11" x14ac:dyDescent="0.3">
      <c r="A215">
        <v>277</v>
      </c>
      <c r="B215" t="s">
        <v>178</v>
      </c>
      <c r="D215" t="s">
        <v>10</v>
      </c>
      <c r="E215" t="s">
        <v>117</v>
      </c>
      <c r="F215" t="s">
        <v>119</v>
      </c>
      <c r="G215" t="s">
        <v>119</v>
      </c>
      <c r="H215" t="str">
        <f t="shared" si="18"/>
        <v>New</v>
      </c>
    </row>
    <row r="216" spans="1:11" x14ac:dyDescent="0.3">
      <c r="A216">
        <v>278</v>
      </c>
      <c r="B216" t="s">
        <v>178</v>
      </c>
      <c r="D216" t="s">
        <v>8</v>
      </c>
      <c r="E216" t="s">
        <v>117</v>
      </c>
      <c r="F216" t="s">
        <v>119</v>
      </c>
      <c r="G216" t="s">
        <v>119</v>
      </c>
      <c r="H216" t="str">
        <f t="shared" si="18"/>
        <v>New</v>
      </c>
    </row>
    <row r="217" spans="1:11" x14ac:dyDescent="0.3">
      <c r="A217">
        <v>279</v>
      </c>
      <c r="B217" t="s">
        <v>178</v>
      </c>
      <c r="D217" t="s">
        <v>79</v>
      </c>
      <c r="E217" t="s">
        <v>116</v>
      </c>
      <c r="F217" t="s">
        <v>177</v>
      </c>
      <c r="G217" t="s">
        <v>79</v>
      </c>
      <c r="H217" t="str">
        <f t="shared" si="18"/>
        <v>No</v>
      </c>
    </row>
    <row r="218" spans="1:11" x14ac:dyDescent="0.3">
      <c r="A218">
        <v>280</v>
      </c>
      <c r="B218" t="s">
        <v>178</v>
      </c>
      <c r="D218" t="s">
        <v>176</v>
      </c>
      <c r="E218" t="s">
        <v>117</v>
      </c>
      <c r="F218" t="s">
        <v>177</v>
      </c>
      <c r="G218" t="s">
        <v>176</v>
      </c>
      <c r="H218" t="str">
        <f t="shared" si="18"/>
        <v>No</v>
      </c>
    </row>
    <row r="219" spans="1:11" ht="28.8" x14ac:dyDescent="0.3">
      <c r="A219">
        <v>281</v>
      </c>
      <c r="B219" t="s">
        <v>178</v>
      </c>
      <c r="D219" t="s">
        <v>183</v>
      </c>
      <c r="E219" t="s">
        <v>117</v>
      </c>
      <c r="F219" t="s">
        <v>119</v>
      </c>
      <c r="G219" t="s">
        <v>119</v>
      </c>
      <c r="H219" t="str">
        <f t="shared" si="18"/>
        <v>New</v>
      </c>
      <c r="K219" s="9" t="s">
        <v>463</v>
      </c>
    </row>
    <row r="220" spans="1:11" s="2" customFormat="1" x14ac:dyDescent="0.3">
      <c r="A220">
        <v>282</v>
      </c>
      <c r="B220" t="s">
        <v>178</v>
      </c>
      <c r="C220"/>
      <c r="D220" t="s">
        <v>184</v>
      </c>
      <c r="E220" t="s">
        <v>85</v>
      </c>
      <c r="F220" t="s">
        <v>119</v>
      </c>
      <c r="G220" t="s">
        <v>119</v>
      </c>
      <c r="H220" t="str">
        <f t="shared" si="18"/>
        <v>New</v>
      </c>
      <c r="I220"/>
      <c r="K220" s="9"/>
    </row>
    <row r="221" spans="1:11" ht="28.8" x14ac:dyDescent="0.3">
      <c r="A221">
        <v>283</v>
      </c>
      <c r="B221" t="s">
        <v>178</v>
      </c>
      <c r="D221" t="s">
        <v>187</v>
      </c>
      <c r="E221" t="s">
        <v>116</v>
      </c>
      <c r="F221" t="s">
        <v>119</v>
      </c>
      <c r="G221" t="s">
        <v>119</v>
      </c>
      <c r="H221" t="str">
        <f t="shared" si="18"/>
        <v>New</v>
      </c>
      <c r="K221" s="9" t="s">
        <v>188</v>
      </c>
    </row>
    <row r="222" spans="1:11" x14ac:dyDescent="0.3">
      <c r="A222">
        <v>284</v>
      </c>
      <c r="B222" t="s">
        <v>178</v>
      </c>
      <c r="D222" t="s">
        <v>189</v>
      </c>
      <c r="E222" t="s">
        <v>117</v>
      </c>
      <c r="F222" t="s">
        <v>119</v>
      </c>
      <c r="G222" t="s">
        <v>119</v>
      </c>
      <c r="H222" t="str">
        <f t="shared" si="18"/>
        <v>New</v>
      </c>
      <c r="K222" s="9" t="s">
        <v>190</v>
      </c>
    </row>
    <row r="223" spans="1:11" ht="28.8" x14ac:dyDescent="0.3">
      <c r="A223">
        <v>285</v>
      </c>
      <c r="B223" t="s">
        <v>178</v>
      </c>
      <c r="D223" t="s">
        <v>118</v>
      </c>
      <c r="E223" t="s">
        <v>117</v>
      </c>
      <c r="F223" t="s">
        <v>119</v>
      </c>
      <c r="G223" t="s">
        <v>119</v>
      </c>
      <c r="H223" t="str">
        <f t="shared" si="18"/>
        <v>New</v>
      </c>
      <c r="K223" s="9" t="s">
        <v>185</v>
      </c>
    </row>
    <row r="224" spans="1:11" ht="28.8" x14ac:dyDescent="0.3">
      <c r="A224">
        <v>286</v>
      </c>
      <c r="B224" t="s">
        <v>178</v>
      </c>
      <c r="D224" t="s">
        <v>24</v>
      </c>
      <c r="E224" t="s">
        <v>33</v>
      </c>
      <c r="F224" t="s">
        <v>28</v>
      </c>
      <c r="G224" t="s">
        <v>22</v>
      </c>
      <c r="H224" t="str">
        <f t="shared" si="18"/>
        <v>Yes</v>
      </c>
      <c r="K224" s="9" t="s">
        <v>186</v>
      </c>
    </row>
    <row r="225" spans="1:11" x14ac:dyDescent="0.3">
      <c r="A225">
        <v>287</v>
      </c>
      <c r="B225" t="s">
        <v>178</v>
      </c>
    </row>
    <row r="226" spans="1:11" s="3" customFormat="1" ht="15" thickBot="1" x14ac:dyDescent="0.35">
      <c r="A226" s="3">
        <v>299</v>
      </c>
      <c r="B226" s="3" t="s">
        <v>182</v>
      </c>
      <c r="C226" s="5" t="s">
        <v>182</v>
      </c>
      <c r="D226" s="5"/>
      <c r="E226" s="5"/>
      <c r="F226" s="5"/>
      <c r="G226" s="5"/>
      <c r="H226" s="5"/>
      <c r="I226" s="5"/>
      <c r="K226" s="11"/>
    </row>
    <row r="227" spans="1:11" x14ac:dyDescent="0.3">
      <c r="A227">
        <v>300</v>
      </c>
      <c r="B227" t="s">
        <v>182</v>
      </c>
      <c r="D227" t="s">
        <v>5</v>
      </c>
      <c r="E227" t="s">
        <v>116</v>
      </c>
      <c r="F227" t="s">
        <v>181</v>
      </c>
      <c r="G227" t="s">
        <v>5</v>
      </c>
      <c r="H227" t="str">
        <f t="shared" ref="H227:H237" si="19">IF(G227="New", "New", IF(G227=D227, "No", "Yes"))</f>
        <v>No</v>
      </c>
    </row>
    <row r="228" spans="1:11" x14ac:dyDescent="0.3">
      <c r="A228">
        <v>301</v>
      </c>
      <c r="B228" t="s">
        <v>182</v>
      </c>
      <c r="D228" t="s">
        <v>10</v>
      </c>
      <c r="E228" t="s">
        <v>117</v>
      </c>
      <c r="F228" t="s">
        <v>119</v>
      </c>
      <c r="G228" t="s">
        <v>119</v>
      </c>
      <c r="H228" t="str">
        <f t="shared" si="19"/>
        <v>New</v>
      </c>
    </row>
    <row r="229" spans="1:11" x14ac:dyDescent="0.3">
      <c r="A229">
        <v>302</v>
      </c>
      <c r="B229" t="s">
        <v>182</v>
      </c>
      <c r="D229" t="s">
        <v>8</v>
      </c>
      <c r="E229" t="s">
        <v>117</v>
      </c>
      <c r="F229" t="s">
        <v>119</v>
      </c>
      <c r="G229" t="s">
        <v>119</v>
      </c>
      <c r="H229" t="str">
        <f t="shared" si="19"/>
        <v>New</v>
      </c>
    </row>
    <row r="230" spans="1:11" x14ac:dyDescent="0.3">
      <c r="A230">
        <v>303</v>
      </c>
      <c r="B230" t="s">
        <v>182</v>
      </c>
      <c r="D230" t="s">
        <v>2</v>
      </c>
      <c r="E230" t="s">
        <v>116</v>
      </c>
      <c r="F230" t="s">
        <v>181</v>
      </c>
      <c r="G230" t="s">
        <v>2</v>
      </c>
      <c r="H230" t="str">
        <f t="shared" si="19"/>
        <v>No</v>
      </c>
    </row>
    <row r="231" spans="1:11" x14ac:dyDescent="0.3">
      <c r="A231">
        <v>304</v>
      </c>
      <c r="B231" t="s">
        <v>182</v>
      </c>
      <c r="D231" t="s">
        <v>176</v>
      </c>
      <c r="E231" t="s">
        <v>117</v>
      </c>
      <c r="F231" t="s">
        <v>181</v>
      </c>
      <c r="G231" t="s">
        <v>176</v>
      </c>
      <c r="H231" t="str">
        <f t="shared" si="19"/>
        <v>No</v>
      </c>
    </row>
    <row r="232" spans="1:11" ht="28.8" x14ac:dyDescent="0.3">
      <c r="A232">
        <v>305</v>
      </c>
      <c r="B232" t="s">
        <v>182</v>
      </c>
      <c r="D232" t="s">
        <v>183</v>
      </c>
      <c r="E232" t="s">
        <v>117</v>
      </c>
      <c r="F232" t="s">
        <v>119</v>
      </c>
      <c r="G232" t="s">
        <v>119</v>
      </c>
      <c r="H232" t="str">
        <f t="shared" si="19"/>
        <v>New</v>
      </c>
      <c r="K232" s="9" t="s">
        <v>463</v>
      </c>
    </row>
    <row r="233" spans="1:11" x14ac:dyDescent="0.3">
      <c r="A233">
        <v>306</v>
      </c>
      <c r="B233" t="s">
        <v>182</v>
      </c>
      <c r="D233" t="s">
        <v>184</v>
      </c>
      <c r="E233" t="s">
        <v>85</v>
      </c>
      <c r="F233" t="s">
        <v>119</v>
      </c>
      <c r="G233" t="s">
        <v>119</v>
      </c>
      <c r="H233" t="str">
        <f t="shared" si="19"/>
        <v>New</v>
      </c>
    </row>
    <row r="234" spans="1:11" ht="28.8" x14ac:dyDescent="0.3">
      <c r="A234">
        <v>307</v>
      </c>
      <c r="B234" t="s">
        <v>182</v>
      </c>
      <c r="D234" t="s">
        <v>187</v>
      </c>
      <c r="E234" t="s">
        <v>116</v>
      </c>
      <c r="F234" t="s">
        <v>119</v>
      </c>
      <c r="G234" t="s">
        <v>119</v>
      </c>
      <c r="H234" t="str">
        <f t="shared" si="19"/>
        <v>New</v>
      </c>
      <c r="K234" s="9" t="s">
        <v>188</v>
      </c>
    </row>
    <row r="235" spans="1:11" x14ac:dyDescent="0.3">
      <c r="A235">
        <v>308</v>
      </c>
      <c r="B235" t="s">
        <v>182</v>
      </c>
      <c r="D235" t="s">
        <v>189</v>
      </c>
      <c r="E235" t="s">
        <v>117</v>
      </c>
      <c r="F235" t="s">
        <v>119</v>
      </c>
      <c r="G235" t="s">
        <v>119</v>
      </c>
      <c r="H235" t="str">
        <f t="shared" si="19"/>
        <v>New</v>
      </c>
      <c r="K235" s="9" t="s">
        <v>190</v>
      </c>
    </row>
    <row r="236" spans="1:11" ht="28.8" x14ac:dyDescent="0.3">
      <c r="A236">
        <v>309</v>
      </c>
      <c r="B236" t="s">
        <v>182</v>
      </c>
      <c r="D236" t="s">
        <v>118</v>
      </c>
      <c r="E236" t="s">
        <v>117</v>
      </c>
      <c r="F236" t="s">
        <v>119</v>
      </c>
      <c r="G236" t="s">
        <v>119</v>
      </c>
      <c r="H236" t="str">
        <f t="shared" si="19"/>
        <v>New</v>
      </c>
      <c r="K236" s="9" t="s">
        <v>185</v>
      </c>
    </row>
    <row r="237" spans="1:11" x14ac:dyDescent="0.3">
      <c r="A237">
        <v>310</v>
      </c>
      <c r="B237" t="s">
        <v>182</v>
      </c>
      <c r="D237" t="s">
        <v>24</v>
      </c>
      <c r="E237" t="s">
        <v>33</v>
      </c>
      <c r="F237" t="s">
        <v>181</v>
      </c>
      <c r="G237" t="s">
        <v>22</v>
      </c>
      <c r="H237" t="str">
        <f t="shared" si="19"/>
        <v>Yes</v>
      </c>
    </row>
    <row r="238" spans="1:11" x14ac:dyDescent="0.3">
      <c r="A238">
        <v>311</v>
      </c>
      <c r="B238" t="s">
        <v>182</v>
      </c>
    </row>
    <row r="239" spans="1:11" s="3" customFormat="1" ht="15" thickBot="1" x14ac:dyDescent="0.35">
      <c r="A239" s="3">
        <v>80</v>
      </c>
      <c r="B239" s="3" t="s">
        <v>90</v>
      </c>
      <c r="C239" s="5" t="s">
        <v>90</v>
      </c>
      <c r="D239" s="5"/>
      <c r="E239" s="5"/>
      <c r="F239" s="5"/>
      <c r="G239" s="5"/>
      <c r="H239" s="5"/>
      <c r="I239" s="5"/>
      <c r="K239" s="11"/>
    </row>
    <row r="240" spans="1:11" x14ac:dyDescent="0.3">
      <c r="A240">
        <v>81</v>
      </c>
      <c r="B240" t="s">
        <v>90</v>
      </c>
      <c r="D240" t="s">
        <v>5</v>
      </c>
      <c r="E240" t="s">
        <v>116</v>
      </c>
      <c r="F240" t="s">
        <v>119</v>
      </c>
      <c r="G240" t="s">
        <v>119</v>
      </c>
      <c r="H240" t="str">
        <f t="shared" ref="H240:H243" si="20">IF(G240="New", "New", IF(G240=D240, "No", "Yes"))</f>
        <v>New</v>
      </c>
    </row>
    <row r="241" spans="1:11" x14ac:dyDescent="0.3">
      <c r="A241">
        <v>82</v>
      </c>
      <c r="B241" t="s">
        <v>90</v>
      </c>
      <c r="D241" t="s">
        <v>136</v>
      </c>
      <c r="E241" t="s">
        <v>117</v>
      </c>
      <c r="F241" t="s">
        <v>119</v>
      </c>
      <c r="G241" t="s">
        <v>119</v>
      </c>
      <c r="H241" t="str">
        <f t="shared" si="20"/>
        <v>New</v>
      </c>
    </row>
    <row r="242" spans="1:11" x14ac:dyDescent="0.3">
      <c r="A242">
        <v>83</v>
      </c>
      <c r="B242" t="s">
        <v>90</v>
      </c>
      <c r="D242" t="s">
        <v>51</v>
      </c>
      <c r="E242" t="s">
        <v>116</v>
      </c>
      <c r="F242" t="s">
        <v>119</v>
      </c>
      <c r="G242" t="s">
        <v>119</v>
      </c>
      <c r="H242" t="str">
        <f t="shared" si="20"/>
        <v>New</v>
      </c>
    </row>
    <row r="243" spans="1:11" x14ac:dyDescent="0.3">
      <c r="A243">
        <v>84</v>
      </c>
      <c r="B243" t="s">
        <v>90</v>
      </c>
      <c r="D243" t="s">
        <v>137</v>
      </c>
      <c r="E243" t="s">
        <v>120</v>
      </c>
      <c r="F243" t="s">
        <v>119</v>
      </c>
      <c r="G243" t="s">
        <v>119</v>
      </c>
      <c r="H243" t="str">
        <f t="shared" si="20"/>
        <v>New</v>
      </c>
    </row>
    <row r="244" spans="1:11" x14ac:dyDescent="0.3">
      <c r="A244">
        <v>85</v>
      </c>
      <c r="B244" t="s">
        <v>90</v>
      </c>
    </row>
    <row r="245" spans="1:11" s="3" customFormat="1" ht="15" thickBot="1" x14ac:dyDescent="0.35">
      <c r="A245" s="3">
        <v>518</v>
      </c>
      <c r="B245" s="3" t="s">
        <v>410</v>
      </c>
      <c r="C245" s="5" t="s">
        <v>410</v>
      </c>
      <c r="D245" s="5"/>
      <c r="E245" s="5"/>
      <c r="F245" s="5"/>
      <c r="G245" s="5"/>
      <c r="H245" s="5"/>
      <c r="I245" s="5"/>
      <c r="K245" s="11"/>
    </row>
    <row r="246" spans="1:11" x14ac:dyDescent="0.3">
      <c r="A246">
        <v>519</v>
      </c>
      <c r="B246" t="s">
        <v>410</v>
      </c>
      <c r="D246" t="s">
        <v>5</v>
      </c>
      <c r="E246" t="s">
        <v>116</v>
      </c>
      <c r="F246" t="s">
        <v>411</v>
      </c>
      <c r="G246" t="s">
        <v>5</v>
      </c>
      <c r="H246" t="str">
        <f t="shared" ref="H246:H252" si="21">IF(G246="New", "New", IF(G246=D246, "No", "Yes"))</f>
        <v>No</v>
      </c>
    </row>
    <row r="247" spans="1:11" ht="28.8" x14ac:dyDescent="0.3">
      <c r="A247">
        <v>520</v>
      </c>
      <c r="B247" t="s">
        <v>410</v>
      </c>
      <c r="D247" t="s">
        <v>24</v>
      </c>
      <c r="E247" t="s">
        <v>33</v>
      </c>
      <c r="F247" t="s">
        <v>28</v>
      </c>
      <c r="G247" t="s">
        <v>22</v>
      </c>
      <c r="H247" t="str">
        <f t="shared" si="21"/>
        <v>Yes</v>
      </c>
      <c r="K247" s="9" t="s">
        <v>412</v>
      </c>
    </row>
    <row r="248" spans="1:11" x14ac:dyDescent="0.3">
      <c r="A248">
        <v>521</v>
      </c>
      <c r="B248" t="s">
        <v>410</v>
      </c>
      <c r="D248" t="s">
        <v>10</v>
      </c>
      <c r="E248" t="s">
        <v>117</v>
      </c>
      <c r="F248" t="s">
        <v>119</v>
      </c>
      <c r="G248" t="s">
        <v>119</v>
      </c>
      <c r="H248" t="str">
        <f t="shared" si="21"/>
        <v>New</v>
      </c>
    </row>
    <row r="249" spans="1:11" x14ac:dyDescent="0.3">
      <c r="A249">
        <v>522</v>
      </c>
      <c r="B249" t="s">
        <v>410</v>
      </c>
      <c r="D249" t="s">
        <v>8</v>
      </c>
      <c r="E249" t="s">
        <v>117</v>
      </c>
      <c r="F249" t="s">
        <v>119</v>
      </c>
      <c r="G249" t="s">
        <v>119</v>
      </c>
      <c r="H249" t="str">
        <f t="shared" si="21"/>
        <v>New</v>
      </c>
    </row>
    <row r="250" spans="1:11" x14ac:dyDescent="0.3">
      <c r="A250">
        <v>523</v>
      </c>
      <c r="B250" t="s">
        <v>410</v>
      </c>
      <c r="D250" t="s">
        <v>79</v>
      </c>
      <c r="E250" t="s">
        <v>116</v>
      </c>
      <c r="F250" t="s">
        <v>411</v>
      </c>
      <c r="G250" t="s">
        <v>413</v>
      </c>
      <c r="H250" t="str">
        <f t="shared" si="21"/>
        <v>Yes</v>
      </c>
    </row>
    <row r="251" spans="1:11" x14ac:dyDescent="0.3">
      <c r="A251">
        <v>524</v>
      </c>
      <c r="B251" t="s">
        <v>410</v>
      </c>
      <c r="D251" t="s">
        <v>414</v>
      </c>
      <c r="E251" t="s">
        <v>117</v>
      </c>
      <c r="F251" t="s">
        <v>415</v>
      </c>
      <c r="G251" t="s">
        <v>414</v>
      </c>
      <c r="H251" t="str">
        <f t="shared" si="21"/>
        <v>No</v>
      </c>
      <c r="K251" s="9" t="s">
        <v>493</v>
      </c>
    </row>
    <row r="252" spans="1:11" ht="28.8" x14ac:dyDescent="0.3">
      <c r="A252">
        <v>525</v>
      </c>
      <c r="B252" t="s">
        <v>410</v>
      </c>
      <c r="D252" t="s">
        <v>118</v>
      </c>
      <c r="E252" t="s">
        <v>117</v>
      </c>
      <c r="F252" t="s">
        <v>119</v>
      </c>
      <c r="G252" t="s">
        <v>119</v>
      </c>
      <c r="H252" t="str">
        <f t="shared" si="21"/>
        <v>New</v>
      </c>
      <c r="K252" s="9" t="s">
        <v>185</v>
      </c>
    </row>
    <row r="253" spans="1:11" x14ac:dyDescent="0.3">
      <c r="A253">
        <v>526</v>
      </c>
      <c r="B253" t="s">
        <v>410</v>
      </c>
    </row>
    <row r="254" spans="1:11" s="3" customFormat="1" ht="15" thickBot="1" x14ac:dyDescent="0.35">
      <c r="A254" s="3">
        <v>527</v>
      </c>
      <c r="B254" s="3" t="s">
        <v>416</v>
      </c>
      <c r="C254" s="5" t="s">
        <v>416</v>
      </c>
      <c r="D254" s="5"/>
      <c r="E254" s="5"/>
      <c r="F254" s="5"/>
      <c r="G254" s="5"/>
      <c r="H254" s="5"/>
      <c r="I254" s="5"/>
      <c r="K254" s="11"/>
    </row>
    <row r="255" spans="1:11" x14ac:dyDescent="0.3">
      <c r="A255">
        <v>528</v>
      </c>
      <c r="B255" s="2" t="s">
        <v>416</v>
      </c>
      <c r="C255" s="2"/>
      <c r="D255" s="2" t="s">
        <v>5</v>
      </c>
      <c r="E255" s="2" t="s">
        <v>116</v>
      </c>
      <c r="F255" s="2" t="s">
        <v>411</v>
      </c>
      <c r="G255" s="2" t="s">
        <v>5</v>
      </c>
      <c r="H255" t="str">
        <f t="shared" ref="H255:H263" si="22">IF(G255="New", "New", IF(G255=D255, "No", "Yes"))</f>
        <v>No</v>
      </c>
    </row>
    <row r="256" spans="1:11" ht="28.8" x14ac:dyDescent="0.3">
      <c r="A256">
        <v>529</v>
      </c>
      <c r="B256" t="s">
        <v>416</v>
      </c>
      <c r="D256" t="s">
        <v>24</v>
      </c>
      <c r="E256" t="s">
        <v>23</v>
      </c>
      <c r="F256" t="s">
        <v>119</v>
      </c>
      <c r="G256" t="s">
        <v>119</v>
      </c>
      <c r="H256" t="str">
        <f t="shared" si="22"/>
        <v>New</v>
      </c>
      <c r="K256" s="9" t="s">
        <v>417</v>
      </c>
    </row>
    <row r="257" spans="1:11" x14ac:dyDescent="0.3">
      <c r="A257">
        <v>530</v>
      </c>
      <c r="B257" t="s">
        <v>416</v>
      </c>
      <c r="D257" t="s">
        <v>10</v>
      </c>
      <c r="E257" t="s">
        <v>117</v>
      </c>
      <c r="F257" t="s">
        <v>119</v>
      </c>
      <c r="G257" t="s">
        <v>119</v>
      </c>
      <c r="H257" t="str">
        <f t="shared" si="22"/>
        <v>New</v>
      </c>
    </row>
    <row r="258" spans="1:11" x14ac:dyDescent="0.3">
      <c r="A258">
        <v>531</v>
      </c>
      <c r="B258" t="s">
        <v>416</v>
      </c>
      <c r="D258" t="s">
        <v>8</v>
      </c>
      <c r="E258" t="s">
        <v>117</v>
      </c>
      <c r="F258" t="s">
        <v>119</v>
      </c>
      <c r="G258" t="s">
        <v>119</v>
      </c>
      <c r="H258" t="str">
        <f t="shared" si="22"/>
        <v>New</v>
      </c>
    </row>
    <row r="259" spans="1:11" x14ac:dyDescent="0.3">
      <c r="A259">
        <v>532</v>
      </c>
      <c r="B259" t="s">
        <v>416</v>
      </c>
      <c r="D259" t="s">
        <v>418</v>
      </c>
      <c r="E259" t="s">
        <v>120</v>
      </c>
      <c r="F259" t="s">
        <v>411</v>
      </c>
      <c r="G259" t="s">
        <v>418</v>
      </c>
      <c r="H259" t="str">
        <f t="shared" si="22"/>
        <v>No</v>
      </c>
    </row>
    <row r="260" spans="1:11" x14ac:dyDescent="0.3">
      <c r="A260">
        <v>533</v>
      </c>
      <c r="B260" t="s">
        <v>416</v>
      </c>
      <c r="D260" t="s">
        <v>419</v>
      </c>
      <c r="E260" t="s">
        <v>116</v>
      </c>
      <c r="F260" t="s">
        <v>411</v>
      </c>
      <c r="G260" t="s">
        <v>5</v>
      </c>
      <c r="H260" t="str">
        <f t="shared" si="22"/>
        <v>Yes</v>
      </c>
    </row>
    <row r="261" spans="1:11" x14ac:dyDescent="0.3">
      <c r="A261">
        <v>534</v>
      </c>
      <c r="B261" t="s">
        <v>416</v>
      </c>
      <c r="D261" t="s">
        <v>420</v>
      </c>
      <c r="E261" t="s">
        <v>117</v>
      </c>
      <c r="F261" t="s">
        <v>421</v>
      </c>
      <c r="G261" t="s">
        <v>420</v>
      </c>
      <c r="H261" t="str">
        <f t="shared" si="22"/>
        <v>No</v>
      </c>
      <c r="K261" s="9" t="s">
        <v>422</v>
      </c>
    </row>
    <row r="262" spans="1:11" x14ac:dyDescent="0.3">
      <c r="A262">
        <v>535</v>
      </c>
      <c r="B262" t="s">
        <v>416</v>
      </c>
      <c r="D262" t="s">
        <v>423</v>
      </c>
      <c r="E262" t="s">
        <v>6</v>
      </c>
      <c r="F262" t="s">
        <v>421</v>
      </c>
      <c r="G262" t="s">
        <v>423</v>
      </c>
      <c r="H262" t="str">
        <f t="shared" si="22"/>
        <v>No</v>
      </c>
    </row>
    <row r="263" spans="1:11" ht="28.8" x14ac:dyDescent="0.3">
      <c r="A263">
        <v>536</v>
      </c>
      <c r="B263" t="s">
        <v>416</v>
      </c>
      <c r="D263" t="s">
        <v>118</v>
      </c>
      <c r="E263" t="s">
        <v>117</v>
      </c>
      <c r="F263" t="s">
        <v>119</v>
      </c>
      <c r="G263" t="s">
        <v>119</v>
      </c>
      <c r="H263" t="str">
        <f t="shared" si="22"/>
        <v>New</v>
      </c>
      <c r="K263" s="9" t="s">
        <v>185</v>
      </c>
    </row>
    <row r="264" spans="1:11" x14ac:dyDescent="0.3">
      <c r="A264">
        <v>206</v>
      </c>
      <c r="B264" t="s">
        <v>149</v>
      </c>
    </row>
    <row r="265" spans="1:11" s="3" customFormat="1" ht="15" thickBot="1" x14ac:dyDescent="0.35">
      <c r="A265" s="3">
        <v>539</v>
      </c>
      <c r="B265" s="3" t="s">
        <v>149</v>
      </c>
      <c r="C265" s="5" t="s">
        <v>149</v>
      </c>
      <c r="D265" s="5"/>
      <c r="E265" s="5"/>
      <c r="F265" s="5"/>
      <c r="G265" s="5"/>
      <c r="H265" s="5"/>
      <c r="I265" s="5"/>
      <c r="K265" s="11"/>
    </row>
    <row r="266" spans="1:11" x14ac:dyDescent="0.3">
      <c r="A266">
        <v>540</v>
      </c>
      <c r="B266" t="s">
        <v>149</v>
      </c>
      <c r="D266" t="s">
        <v>5</v>
      </c>
      <c r="E266" t="s">
        <v>116</v>
      </c>
      <c r="F266" t="s">
        <v>424</v>
      </c>
      <c r="G266" t="s">
        <v>5</v>
      </c>
      <c r="H266" t="str">
        <f t="shared" ref="H266:H280" si="23">IF(G266="New", "New", IF(G266=D266, "No", "Yes"))</f>
        <v>No</v>
      </c>
    </row>
    <row r="267" spans="1:11" x14ac:dyDescent="0.3">
      <c r="A267">
        <v>541</v>
      </c>
      <c r="B267" t="s">
        <v>149</v>
      </c>
      <c r="D267" t="s">
        <v>24</v>
      </c>
      <c r="E267" t="s">
        <v>33</v>
      </c>
      <c r="F267" s="7" t="s">
        <v>425</v>
      </c>
      <c r="G267" t="s">
        <v>22</v>
      </c>
      <c r="H267" t="str">
        <f t="shared" si="23"/>
        <v>Yes</v>
      </c>
    </row>
    <row r="268" spans="1:11" x14ac:dyDescent="0.3">
      <c r="A268">
        <v>542</v>
      </c>
      <c r="B268" t="s">
        <v>149</v>
      </c>
      <c r="D268" t="s">
        <v>10</v>
      </c>
      <c r="E268" t="s">
        <v>117</v>
      </c>
      <c r="F268" t="s">
        <v>119</v>
      </c>
      <c r="G268" t="s">
        <v>119</v>
      </c>
      <c r="H268" t="str">
        <f t="shared" si="23"/>
        <v>New</v>
      </c>
    </row>
    <row r="269" spans="1:11" x14ac:dyDescent="0.3">
      <c r="A269">
        <v>543</v>
      </c>
      <c r="B269" t="s">
        <v>149</v>
      </c>
      <c r="D269" t="s">
        <v>8</v>
      </c>
      <c r="E269" t="s">
        <v>117</v>
      </c>
      <c r="F269" t="s">
        <v>119</v>
      </c>
      <c r="G269" t="s">
        <v>119</v>
      </c>
      <c r="H269" t="str">
        <f t="shared" si="23"/>
        <v>New</v>
      </c>
    </row>
    <row r="270" spans="1:11" x14ac:dyDescent="0.3">
      <c r="A270">
        <v>544</v>
      </c>
      <c r="B270" t="s">
        <v>149</v>
      </c>
      <c r="D270" t="s">
        <v>426</v>
      </c>
      <c r="E270" t="s">
        <v>117</v>
      </c>
      <c r="F270" t="s">
        <v>424</v>
      </c>
      <c r="G270" t="s">
        <v>426</v>
      </c>
      <c r="H270" t="str">
        <f t="shared" si="23"/>
        <v>No</v>
      </c>
    </row>
    <row r="271" spans="1:11" ht="86.4" x14ac:dyDescent="0.3">
      <c r="A271">
        <v>545</v>
      </c>
      <c r="B271" t="s">
        <v>149</v>
      </c>
      <c r="D271" t="s">
        <v>427</v>
      </c>
      <c r="E271" s="6" t="s">
        <v>120</v>
      </c>
      <c r="F271" t="s">
        <v>424</v>
      </c>
      <c r="G271" t="s">
        <v>428</v>
      </c>
      <c r="H271" t="str">
        <f t="shared" si="23"/>
        <v>Yes</v>
      </c>
      <c r="I271" t="str">
        <f>IF(H271="New", "New", IF(H271=E271, "No", "Yes"))</f>
        <v>Yes</v>
      </c>
      <c r="J271" t="s">
        <v>476</v>
      </c>
      <c r="K271" s="12" t="s">
        <v>468</v>
      </c>
    </row>
    <row r="272" spans="1:11" ht="86.4" x14ac:dyDescent="0.3">
      <c r="A272">
        <v>546</v>
      </c>
      <c r="B272" t="s">
        <v>149</v>
      </c>
      <c r="D272" t="s">
        <v>429</v>
      </c>
      <c r="E272" s="6" t="s">
        <v>120</v>
      </c>
      <c r="F272" t="s">
        <v>424</v>
      </c>
      <c r="G272" t="s">
        <v>428</v>
      </c>
      <c r="H272" t="str">
        <f t="shared" si="23"/>
        <v>Yes</v>
      </c>
      <c r="I272" t="str">
        <f>IF(H272="New", "New", IF(H272=E272, "No", "Yes"))</f>
        <v>Yes</v>
      </c>
      <c r="J272" t="s">
        <v>476</v>
      </c>
      <c r="K272" s="12" t="s">
        <v>468</v>
      </c>
    </row>
    <row r="273" spans="1:11" x14ac:dyDescent="0.3">
      <c r="A273">
        <v>547</v>
      </c>
      <c r="B273" t="s">
        <v>149</v>
      </c>
      <c r="D273" t="s">
        <v>430</v>
      </c>
      <c r="E273" t="s">
        <v>85</v>
      </c>
      <c r="F273" t="s">
        <v>424</v>
      </c>
      <c r="G273" t="s">
        <v>430</v>
      </c>
      <c r="H273" t="str">
        <f t="shared" si="23"/>
        <v>No</v>
      </c>
    </row>
    <row r="274" spans="1:11" x14ac:dyDescent="0.3">
      <c r="A274">
        <v>548</v>
      </c>
      <c r="B274" t="s">
        <v>149</v>
      </c>
      <c r="D274" t="s">
        <v>431</v>
      </c>
      <c r="E274" t="s">
        <v>85</v>
      </c>
      <c r="F274" t="s">
        <v>424</v>
      </c>
      <c r="G274" t="s">
        <v>431</v>
      </c>
      <c r="H274" t="str">
        <f t="shared" si="23"/>
        <v>No</v>
      </c>
    </row>
    <row r="275" spans="1:11" x14ac:dyDescent="0.3">
      <c r="A275">
        <v>549</v>
      </c>
      <c r="B275" t="s">
        <v>149</v>
      </c>
      <c r="D275" t="s">
        <v>432</v>
      </c>
      <c r="E275" t="s">
        <v>120</v>
      </c>
      <c r="F275" t="s">
        <v>424</v>
      </c>
      <c r="G275" t="s">
        <v>432</v>
      </c>
      <c r="H275" t="str">
        <f t="shared" si="23"/>
        <v>No</v>
      </c>
    </row>
    <row r="276" spans="1:11" x14ac:dyDescent="0.3">
      <c r="A276">
        <v>550</v>
      </c>
      <c r="B276" t="s">
        <v>149</v>
      </c>
      <c r="D276" t="s">
        <v>433</v>
      </c>
      <c r="E276" t="s">
        <v>120</v>
      </c>
      <c r="F276" t="s">
        <v>424</v>
      </c>
      <c r="G276" t="s">
        <v>433</v>
      </c>
      <c r="H276" t="str">
        <f t="shared" si="23"/>
        <v>No</v>
      </c>
    </row>
    <row r="277" spans="1:11" ht="57.6" x14ac:dyDescent="0.3">
      <c r="A277">
        <v>551</v>
      </c>
      <c r="B277" t="s">
        <v>149</v>
      </c>
      <c r="D277" t="s">
        <v>148</v>
      </c>
      <c r="E277" t="s">
        <v>117</v>
      </c>
      <c r="F277" t="s">
        <v>424</v>
      </c>
      <c r="G277" t="s">
        <v>148</v>
      </c>
      <c r="H277" t="str">
        <f t="shared" si="23"/>
        <v>No</v>
      </c>
      <c r="J277" t="s">
        <v>476</v>
      </c>
      <c r="K277" s="9" t="s">
        <v>469</v>
      </c>
    </row>
    <row r="278" spans="1:11" x14ac:dyDescent="0.3">
      <c r="A278">
        <v>552</v>
      </c>
      <c r="B278" t="s">
        <v>149</v>
      </c>
      <c r="D278" t="s">
        <v>434</v>
      </c>
      <c r="E278" t="s">
        <v>116</v>
      </c>
      <c r="F278" t="s">
        <v>424</v>
      </c>
      <c r="G278" t="s">
        <v>434</v>
      </c>
      <c r="H278" t="str">
        <f t="shared" si="23"/>
        <v>No</v>
      </c>
    </row>
    <row r="279" spans="1:11" ht="28.8" x14ac:dyDescent="0.3">
      <c r="A279">
        <v>553</v>
      </c>
      <c r="B279" t="s">
        <v>149</v>
      </c>
      <c r="D279" t="s">
        <v>118</v>
      </c>
      <c r="E279" t="s">
        <v>117</v>
      </c>
      <c r="F279" t="s">
        <v>119</v>
      </c>
      <c r="G279" t="s">
        <v>119</v>
      </c>
      <c r="H279" t="str">
        <f t="shared" si="23"/>
        <v>New</v>
      </c>
      <c r="K279" s="9" t="s">
        <v>185</v>
      </c>
    </row>
    <row r="280" spans="1:11" x14ac:dyDescent="0.3">
      <c r="A280">
        <v>554</v>
      </c>
      <c r="B280" t="s">
        <v>149</v>
      </c>
      <c r="H280" t="str">
        <f t="shared" si="23"/>
        <v>No</v>
      </c>
    </row>
    <row r="281" spans="1:11" x14ac:dyDescent="0.3">
      <c r="A281">
        <v>210</v>
      </c>
      <c r="B281" t="s">
        <v>150</v>
      </c>
    </row>
    <row r="282" spans="1:11" s="3" customFormat="1" ht="15" thickBot="1" x14ac:dyDescent="0.35">
      <c r="A282" s="3">
        <v>427</v>
      </c>
      <c r="B282" s="3" t="s">
        <v>150</v>
      </c>
      <c r="C282" s="5" t="s">
        <v>150</v>
      </c>
      <c r="D282" s="5"/>
      <c r="E282" s="5"/>
      <c r="F282" s="5"/>
      <c r="G282" s="5"/>
      <c r="H282" s="5"/>
      <c r="I282" s="5"/>
      <c r="K282" s="11"/>
    </row>
    <row r="283" spans="1:11" x14ac:dyDescent="0.3">
      <c r="A283">
        <v>428</v>
      </c>
      <c r="B283" t="s">
        <v>150</v>
      </c>
      <c r="C283" s="6"/>
      <c r="D283" t="s">
        <v>5</v>
      </c>
      <c r="E283" t="s">
        <v>6</v>
      </c>
      <c r="F283" t="s">
        <v>119</v>
      </c>
      <c r="G283" t="s">
        <v>119</v>
      </c>
      <c r="H283" t="str">
        <f t="shared" ref="H283:H308" si="24">IF(G283="New", "New", IF(G283=D283, "No", "Yes"))</f>
        <v>New</v>
      </c>
    </row>
    <row r="284" spans="1:11" x14ac:dyDescent="0.3">
      <c r="A284">
        <v>429</v>
      </c>
      <c r="B284" t="s">
        <v>150</v>
      </c>
      <c r="C284" s="6"/>
      <c r="D284" t="s">
        <v>258</v>
      </c>
      <c r="E284" t="s">
        <v>14</v>
      </c>
      <c r="F284" t="s">
        <v>244</v>
      </c>
      <c r="G284" t="s">
        <v>13</v>
      </c>
      <c r="H284" t="str">
        <f t="shared" si="24"/>
        <v>Yes</v>
      </c>
    </row>
    <row r="285" spans="1:11" x14ac:dyDescent="0.3">
      <c r="A285">
        <v>430</v>
      </c>
      <c r="B285" t="s">
        <v>150</v>
      </c>
      <c r="C285" s="6"/>
      <c r="D285" t="s">
        <v>271</v>
      </c>
      <c r="E285" t="s">
        <v>159</v>
      </c>
      <c r="F285" t="s">
        <v>244</v>
      </c>
      <c r="G285" t="s">
        <v>271</v>
      </c>
      <c r="H285" t="str">
        <f t="shared" si="24"/>
        <v>No</v>
      </c>
      <c r="J285" t="s">
        <v>476</v>
      </c>
      <c r="K285" s="9" t="s">
        <v>406</v>
      </c>
    </row>
    <row r="286" spans="1:11" x14ac:dyDescent="0.3">
      <c r="A286">
        <v>431</v>
      </c>
      <c r="B286" t="s">
        <v>150</v>
      </c>
      <c r="C286" s="6"/>
      <c r="D286" t="s">
        <v>286</v>
      </c>
      <c r="E286" t="s">
        <v>14</v>
      </c>
      <c r="F286" t="s">
        <v>244</v>
      </c>
      <c r="G286" t="s">
        <v>286</v>
      </c>
      <c r="H286" t="str">
        <f t="shared" si="24"/>
        <v>No</v>
      </c>
    </row>
    <row r="287" spans="1:11" x14ac:dyDescent="0.3">
      <c r="A287">
        <v>432</v>
      </c>
      <c r="B287" t="s">
        <v>150</v>
      </c>
      <c r="C287" s="6"/>
      <c r="D287" t="s">
        <v>287</v>
      </c>
      <c r="E287" t="s">
        <v>6</v>
      </c>
      <c r="F287" t="s">
        <v>244</v>
      </c>
      <c r="G287" t="s">
        <v>287</v>
      </c>
      <c r="H287" t="str">
        <f t="shared" si="24"/>
        <v>No</v>
      </c>
    </row>
    <row r="288" spans="1:11" x14ac:dyDescent="0.3">
      <c r="A288">
        <v>433</v>
      </c>
      <c r="B288" t="s">
        <v>150</v>
      </c>
      <c r="C288" s="6"/>
      <c r="D288" t="s">
        <v>296</v>
      </c>
      <c r="E288" t="s">
        <v>6</v>
      </c>
      <c r="F288" t="s">
        <v>244</v>
      </c>
      <c r="G288" t="s">
        <v>295</v>
      </c>
      <c r="H288" t="str">
        <f t="shared" si="24"/>
        <v>Yes</v>
      </c>
    </row>
    <row r="289" spans="1:11" x14ac:dyDescent="0.3">
      <c r="A289">
        <v>434</v>
      </c>
      <c r="B289" t="s">
        <v>150</v>
      </c>
      <c r="C289" s="6"/>
      <c r="D289" t="s">
        <v>137</v>
      </c>
      <c r="E289" t="s">
        <v>14</v>
      </c>
      <c r="F289" t="s">
        <v>244</v>
      </c>
      <c r="G289" t="s">
        <v>273</v>
      </c>
      <c r="H289" t="str">
        <f t="shared" si="24"/>
        <v>Yes</v>
      </c>
    </row>
    <row r="290" spans="1:11" x14ac:dyDescent="0.3">
      <c r="A290">
        <v>435</v>
      </c>
      <c r="B290" t="s">
        <v>150</v>
      </c>
      <c r="C290" s="6"/>
      <c r="D290" t="s">
        <v>275</v>
      </c>
      <c r="E290" t="s">
        <v>159</v>
      </c>
      <c r="F290" t="s">
        <v>244</v>
      </c>
      <c r="G290" t="s">
        <v>274</v>
      </c>
      <c r="H290" t="str">
        <f t="shared" si="24"/>
        <v>Yes</v>
      </c>
      <c r="J290" t="s">
        <v>476</v>
      </c>
      <c r="K290" s="9" t="s">
        <v>406</v>
      </c>
    </row>
    <row r="291" spans="1:11" x14ac:dyDescent="0.3">
      <c r="A291">
        <v>436</v>
      </c>
      <c r="B291" t="s">
        <v>150</v>
      </c>
      <c r="C291" s="6"/>
      <c r="D291" s="6" t="s">
        <v>51</v>
      </c>
      <c r="E291" t="s">
        <v>6</v>
      </c>
      <c r="F291" t="s">
        <v>244</v>
      </c>
      <c r="G291" t="s">
        <v>272</v>
      </c>
      <c r="H291" t="str">
        <f t="shared" si="24"/>
        <v>Yes</v>
      </c>
    </row>
    <row r="292" spans="1:11" x14ac:dyDescent="0.3">
      <c r="A292">
        <v>437</v>
      </c>
      <c r="B292" t="s">
        <v>150</v>
      </c>
      <c r="D292" t="s">
        <v>248</v>
      </c>
      <c r="E292" t="s">
        <v>14</v>
      </c>
      <c r="F292" t="s">
        <v>244</v>
      </c>
      <c r="G292" t="s">
        <v>247</v>
      </c>
      <c r="H292" t="str">
        <f t="shared" si="24"/>
        <v>Yes</v>
      </c>
    </row>
    <row r="293" spans="1:11" x14ac:dyDescent="0.3">
      <c r="A293">
        <v>438</v>
      </c>
      <c r="B293" t="s">
        <v>150</v>
      </c>
      <c r="C293" s="6"/>
      <c r="D293" t="s">
        <v>290</v>
      </c>
      <c r="E293" t="s">
        <v>14</v>
      </c>
      <c r="F293" t="s">
        <v>244</v>
      </c>
      <c r="G293" t="s">
        <v>290</v>
      </c>
      <c r="H293" t="str">
        <f t="shared" si="24"/>
        <v>No</v>
      </c>
    </row>
    <row r="294" spans="1:11" x14ac:dyDescent="0.3">
      <c r="A294">
        <v>439</v>
      </c>
      <c r="B294" t="s">
        <v>150</v>
      </c>
      <c r="C294" s="6"/>
      <c r="D294" t="s">
        <v>314</v>
      </c>
      <c r="E294" t="s">
        <v>14</v>
      </c>
      <c r="F294" t="s">
        <v>244</v>
      </c>
      <c r="G294" t="s">
        <v>314</v>
      </c>
      <c r="H294" t="str">
        <f t="shared" si="24"/>
        <v>No</v>
      </c>
    </row>
    <row r="295" spans="1:11" x14ac:dyDescent="0.3">
      <c r="A295">
        <v>440</v>
      </c>
      <c r="B295" t="s">
        <v>150</v>
      </c>
      <c r="C295" s="6"/>
      <c r="D295" t="s">
        <v>257</v>
      </c>
      <c r="E295" t="s">
        <v>14</v>
      </c>
      <c r="F295" t="s">
        <v>244</v>
      </c>
      <c r="G295" t="s">
        <v>256</v>
      </c>
      <c r="H295" t="str">
        <f t="shared" si="24"/>
        <v>Yes</v>
      </c>
    </row>
    <row r="296" spans="1:11" x14ac:dyDescent="0.3">
      <c r="A296">
        <v>441</v>
      </c>
      <c r="B296" t="s">
        <v>150</v>
      </c>
      <c r="C296" s="6"/>
      <c r="D296" t="s">
        <v>260</v>
      </c>
      <c r="E296" t="s">
        <v>6</v>
      </c>
      <c r="F296" t="s">
        <v>244</v>
      </c>
      <c r="G296" t="s">
        <v>259</v>
      </c>
      <c r="H296" t="str">
        <f t="shared" si="24"/>
        <v>Yes</v>
      </c>
    </row>
    <row r="297" spans="1:11" ht="57.6" x14ac:dyDescent="0.3">
      <c r="A297">
        <v>209</v>
      </c>
      <c r="B297" t="s">
        <v>150</v>
      </c>
      <c r="D297" t="s">
        <v>151</v>
      </c>
      <c r="E297" t="s">
        <v>6</v>
      </c>
      <c r="F297" t="s">
        <v>119</v>
      </c>
      <c r="G297" t="s">
        <v>119</v>
      </c>
      <c r="H297" t="str">
        <f t="shared" si="24"/>
        <v>New</v>
      </c>
      <c r="K297" s="9" t="s">
        <v>470</v>
      </c>
    </row>
    <row r="298" spans="1:11" x14ac:dyDescent="0.3">
      <c r="A298">
        <v>442</v>
      </c>
      <c r="B298" t="s">
        <v>150</v>
      </c>
      <c r="C298" s="6"/>
      <c r="D298" s="6" t="s">
        <v>263</v>
      </c>
      <c r="E298" t="s">
        <v>14</v>
      </c>
      <c r="F298" t="s">
        <v>244</v>
      </c>
      <c r="G298" t="s">
        <v>262</v>
      </c>
      <c r="H298" t="str">
        <f t="shared" si="24"/>
        <v>Yes</v>
      </c>
    </row>
    <row r="299" spans="1:11" x14ac:dyDescent="0.3">
      <c r="A299">
        <v>443</v>
      </c>
      <c r="B299" t="s">
        <v>150</v>
      </c>
      <c r="C299" s="6"/>
      <c r="D299" t="s">
        <v>299</v>
      </c>
      <c r="E299" t="s">
        <v>14</v>
      </c>
      <c r="F299" t="s">
        <v>244</v>
      </c>
      <c r="G299" t="s">
        <v>299</v>
      </c>
      <c r="H299" t="str">
        <f t="shared" si="24"/>
        <v>No</v>
      </c>
    </row>
    <row r="300" spans="1:11" x14ac:dyDescent="0.3">
      <c r="A300">
        <v>444</v>
      </c>
      <c r="B300" t="s">
        <v>150</v>
      </c>
      <c r="D300" t="s">
        <v>246</v>
      </c>
      <c r="E300" t="s">
        <v>85</v>
      </c>
      <c r="F300" t="s">
        <v>244</v>
      </c>
      <c r="G300" t="s">
        <v>246</v>
      </c>
      <c r="H300" t="str">
        <f t="shared" si="24"/>
        <v>No</v>
      </c>
    </row>
    <row r="301" spans="1:11" x14ac:dyDescent="0.3">
      <c r="A301">
        <v>445</v>
      </c>
      <c r="B301" t="s">
        <v>150</v>
      </c>
      <c r="D301" t="s">
        <v>245</v>
      </c>
      <c r="E301" t="s">
        <v>85</v>
      </c>
      <c r="F301" t="s">
        <v>244</v>
      </c>
      <c r="G301" t="s">
        <v>245</v>
      </c>
      <c r="H301" t="str">
        <f t="shared" si="24"/>
        <v>No</v>
      </c>
    </row>
    <row r="302" spans="1:11" x14ac:dyDescent="0.3">
      <c r="A302">
        <v>446</v>
      </c>
      <c r="B302" t="s">
        <v>150</v>
      </c>
      <c r="C302" s="6"/>
      <c r="D302" t="s">
        <v>300</v>
      </c>
      <c r="E302" t="s">
        <v>6</v>
      </c>
      <c r="F302" t="s">
        <v>244</v>
      </c>
      <c r="G302" t="s">
        <v>300</v>
      </c>
      <c r="H302" t="str">
        <f t="shared" si="24"/>
        <v>No</v>
      </c>
    </row>
    <row r="303" spans="1:11" ht="43.2" x14ac:dyDescent="0.3">
      <c r="A303">
        <v>447</v>
      </c>
      <c r="B303" t="s">
        <v>150</v>
      </c>
      <c r="C303" s="6"/>
      <c r="D303" t="s">
        <v>407</v>
      </c>
      <c r="E303" t="s">
        <v>85</v>
      </c>
      <c r="F303" t="s">
        <v>244</v>
      </c>
      <c r="G303" t="s">
        <v>312</v>
      </c>
      <c r="H303" t="str">
        <f t="shared" si="24"/>
        <v>Yes</v>
      </c>
      <c r="K303" s="9" t="s">
        <v>484</v>
      </c>
    </row>
    <row r="304" spans="1:11" ht="43.2" x14ac:dyDescent="0.3">
      <c r="A304">
        <v>448</v>
      </c>
      <c r="B304" t="s">
        <v>150</v>
      </c>
      <c r="C304" s="6"/>
      <c r="D304" t="s">
        <v>408</v>
      </c>
      <c r="E304" t="s">
        <v>85</v>
      </c>
      <c r="F304" t="s">
        <v>244</v>
      </c>
      <c r="G304" t="s">
        <v>312</v>
      </c>
      <c r="H304" t="str">
        <f t="shared" si="24"/>
        <v>Yes</v>
      </c>
      <c r="K304" s="9" t="s">
        <v>485</v>
      </c>
    </row>
    <row r="305" spans="1:11" x14ac:dyDescent="0.3">
      <c r="A305">
        <v>449</v>
      </c>
      <c r="B305" t="s">
        <v>150</v>
      </c>
      <c r="C305" s="6"/>
      <c r="D305" t="s">
        <v>409</v>
      </c>
      <c r="E305" t="s">
        <v>85</v>
      </c>
      <c r="F305" t="s">
        <v>119</v>
      </c>
      <c r="G305" t="s">
        <v>119</v>
      </c>
      <c r="H305" t="str">
        <f t="shared" si="24"/>
        <v>New</v>
      </c>
    </row>
    <row r="306" spans="1:11" ht="28.8" x14ac:dyDescent="0.3">
      <c r="A306">
        <v>450</v>
      </c>
      <c r="B306" t="s">
        <v>150</v>
      </c>
      <c r="C306" s="6"/>
      <c r="D306" t="s">
        <v>307</v>
      </c>
      <c r="E306" t="s">
        <v>85</v>
      </c>
      <c r="F306" t="s">
        <v>244</v>
      </c>
      <c r="G306" t="s">
        <v>306</v>
      </c>
      <c r="H306" t="str">
        <f t="shared" si="24"/>
        <v>Yes</v>
      </c>
      <c r="K306" s="9" t="s">
        <v>486</v>
      </c>
    </row>
    <row r="307" spans="1:11" s="1" customFormat="1" ht="28.8" x14ac:dyDescent="0.3">
      <c r="A307">
        <v>451</v>
      </c>
      <c r="B307" t="s">
        <v>150</v>
      </c>
      <c r="C307" s="6"/>
      <c r="D307" t="s">
        <v>311</v>
      </c>
      <c r="E307" t="s">
        <v>85</v>
      </c>
      <c r="F307" t="s">
        <v>244</v>
      </c>
      <c r="G307" t="s">
        <v>310</v>
      </c>
      <c r="H307" t="str">
        <f t="shared" si="24"/>
        <v>Yes</v>
      </c>
      <c r="I307"/>
      <c r="K307" s="9" t="s">
        <v>487</v>
      </c>
    </row>
    <row r="308" spans="1:11" ht="28.8" x14ac:dyDescent="0.3">
      <c r="A308">
        <v>452</v>
      </c>
      <c r="B308" t="s">
        <v>150</v>
      </c>
      <c r="C308" s="6"/>
      <c r="D308" t="s">
        <v>316</v>
      </c>
      <c r="E308" t="s">
        <v>85</v>
      </c>
      <c r="F308" t="s">
        <v>244</v>
      </c>
      <c r="G308" t="s">
        <v>315</v>
      </c>
      <c r="H308" t="str">
        <f t="shared" si="24"/>
        <v>Yes</v>
      </c>
      <c r="K308" s="9" t="s">
        <v>488</v>
      </c>
    </row>
    <row r="309" spans="1:11" x14ac:dyDescent="0.3">
      <c r="A309">
        <v>453</v>
      </c>
      <c r="B309" t="s">
        <v>150</v>
      </c>
      <c r="C309" s="6"/>
    </row>
    <row r="310" spans="1:11" s="3" customFormat="1" ht="15" thickBot="1" x14ac:dyDescent="0.35">
      <c r="A310" s="3">
        <v>454</v>
      </c>
      <c r="B310" s="3" t="s">
        <v>265</v>
      </c>
      <c r="C310" s="5" t="s">
        <v>265</v>
      </c>
      <c r="D310" s="5"/>
      <c r="E310" s="5"/>
      <c r="F310" s="5"/>
      <c r="G310" s="5"/>
      <c r="H310" s="5"/>
      <c r="I310" s="5"/>
      <c r="K310" s="11"/>
    </row>
    <row r="311" spans="1:11" x14ac:dyDescent="0.3">
      <c r="A311">
        <v>455</v>
      </c>
      <c r="B311" t="s">
        <v>265</v>
      </c>
      <c r="D311" t="s">
        <v>5</v>
      </c>
      <c r="E311" t="s">
        <v>6</v>
      </c>
      <c r="F311" t="s">
        <v>356</v>
      </c>
      <c r="G311" t="s">
        <v>5</v>
      </c>
      <c r="H311" t="str">
        <f t="shared" ref="H311:H372" si="25">IF(G311="New", "New", IF(G311=D311, "No", "Yes"))</f>
        <v>No</v>
      </c>
    </row>
    <row r="312" spans="1:11" x14ac:dyDescent="0.3">
      <c r="A312">
        <v>456</v>
      </c>
      <c r="B312" t="s">
        <v>265</v>
      </c>
      <c r="C312" s="6"/>
      <c r="D312" t="s">
        <v>357</v>
      </c>
      <c r="E312" t="s">
        <v>14</v>
      </c>
      <c r="F312" t="s">
        <v>356</v>
      </c>
      <c r="G312" t="s">
        <v>357</v>
      </c>
      <c r="H312" t="str">
        <f t="shared" si="25"/>
        <v>No</v>
      </c>
    </row>
    <row r="313" spans="1:11" x14ac:dyDescent="0.3">
      <c r="A313">
        <v>457</v>
      </c>
      <c r="B313" t="s">
        <v>265</v>
      </c>
      <c r="C313" s="6"/>
      <c r="D313" t="s">
        <v>358</v>
      </c>
      <c r="E313" t="s">
        <v>14</v>
      </c>
      <c r="F313" t="s">
        <v>356</v>
      </c>
      <c r="G313" t="s">
        <v>358</v>
      </c>
      <c r="H313" t="str">
        <f t="shared" si="25"/>
        <v>No</v>
      </c>
    </row>
    <row r="314" spans="1:11" x14ac:dyDescent="0.3">
      <c r="A314">
        <v>458</v>
      </c>
      <c r="B314" t="s">
        <v>265</v>
      </c>
      <c r="C314" s="6"/>
      <c r="D314" t="s">
        <v>359</v>
      </c>
      <c r="E314" t="s">
        <v>14</v>
      </c>
      <c r="F314" t="s">
        <v>356</v>
      </c>
      <c r="G314" t="s">
        <v>359</v>
      </c>
      <c r="H314" t="str">
        <f t="shared" si="25"/>
        <v>No</v>
      </c>
    </row>
    <row r="315" spans="1:11" x14ac:dyDescent="0.3">
      <c r="A315">
        <v>459</v>
      </c>
      <c r="B315" t="s">
        <v>265</v>
      </c>
      <c r="C315" s="6"/>
      <c r="D315" t="s">
        <v>360</v>
      </c>
      <c r="E315" t="s">
        <v>14</v>
      </c>
      <c r="F315" t="s">
        <v>356</v>
      </c>
      <c r="G315" t="s">
        <v>360</v>
      </c>
      <c r="H315" t="str">
        <f t="shared" si="25"/>
        <v>No</v>
      </c>
    </row>
    <row r="316" spans="1:11" x14ac:dyDescent="0.3">
      <c r="A316">
        <v>460</v>
      </c>
      <c r="B316" t="s">
        <v>265</v>
      </c>
      <c r="C316" s="6"/>
      <c r="D316" t="s">
        <v>264</v>
      </c>
      <c r="E316" t="s">
        <v>14</v>
      </c>
      <c r="F316" t="s">
        <v>244</v>
      </c>
      <c r="G316" t="s">
        <v>264</v>
      </c>
      <c r="H316" t="str">
        <f t="shared" si="25"/>
        <v>No</v>
      </c>
    </row>
    <row r="317" spans="1:11" x14ac:dyDescent="0.3">
      <c r="A317">
        <v>461</v>
      </c>
      <c r="B317" t="s">
        <v>265</v>
      </c>
      <c r="C317" s="6"/>
      <c r="D317" t="s">
        <v>361</v>
      </c>
      <c r="E317" t="s">
        <v>14</v>
      </c>
      <c r="F317" t="s">
        <v>356</v>
      </c>
      <c r="G317" t="s">
        <v>361</v>
      </c>
      <c r="H317" t="str">
        <f t="shared" si="25"/>
        <v>No</v>
      </c>
    </row>
    <row r="318" spans="1:11" x14ac:dyDescent="0.3">
      <c r="A318">
        <v>462</v>
      </c>
      <c r="B318" t="s">
        <v>265</v>
      </c>
      <c r="C318" s="6"/>
      <c r="D318" t="s">
        <v>363</v>
      </c>
      <c r="E318" t="s">
        <v>6</v>
      </c>
      <c r="F318" t="s">
        <v>356</v>
      </c>
      <c r="G318" t="s">
        <v>362</v>
      </c>
      <c r="H318" t="str">
        <f t="shared" si="25"/>
        <v>Yes</v>
      </c>
    </row>
    <row r="319" spans="1:11" x14ac:dyDescent="0.3">
      <c r="A319">
        <v>463</v>
      </c>
      <c r="B319" t="s">
        <v>265</v>
      </c>
      <c r="C319" s="6"/>
      <c r="D319" t="s">
        <v>364</v>
      </c>
      <c r="E319" t="s">
        <v>14</v>
      </c>
      <c r="F319" t="s">
        <v>356</v>
      </c>
      <c r="G319" t="s">
        <v>364</v>
      </c>
      <c r="H319" t="str">
        <f t="shared" si="25"/>
        <v>No</v>
      </c>
    </row>
    <row r="320" spans="1:11" x14ac:dyDescent="0.3">
      <c r="A320">
        <v>464</v>
      </c>
      <c r="B320" t="s">
        <v>265</v>
      </c>
      <c r="C320" s="6"/>
      <c r="D320" t="s">
        <v>371</v>
      </c>
      <c r="E320" t="s">
        <v>6</v>
      </c>
      <c r="F320" t="s">
        <v>356</v>
      </c>
      <c r="G320" t="s">
        <v>371</v>
      </c>
      <c r="H320" t="str">
        <f t="shared" si="25"/>
        <v>No</v>
      </c>
    </row>
    <row r="321" spans="1:8" x14ac:dyDescent="0.3">
      <c r="A321">
        <v>465</v>
      </c>
      <c r="B321" t="s">
        <v>265</v>
      </c>
      <c r="C321" s="6"/>
      <c r="D321" t="s">
        <v>372</v>
      </c>
      <c r="E321" t="s">
        <v>6</v>
      </c>
      <c r="F321" t="s">
        <v>356</v>
      </c>
      <c r="G321" t="s">
        <v>372</v>
      </c>
      <c r="H321" t="str">
        <f t="shared" si="25"/>
        <v>No</v>
      </c>
    </row>
    <row r="322" spans="1:8" x14ac:dyDescent="0.3">
      <c r="A322">
        <v>466</v>
      </c>
      <c r="B322" t="s">
        <v>265</v>
      </c>
      <c r="C322" s="6"/>
      <c r="D322" t="s">
        <v>386</v>
      </c>
      <c r="E322" t="s">
        <v>14</v>
      </c>
      <c r="F322" t="s">
        <v>356</v>
      </c>
      <c r="G322" t="s">
        <v>385</v>
      </c>
      <c r="H322" t="str">
        <f t="shared" si="25"/>
        <v>Yes</v>
      </c>
    </row>
    <row r="323" spans="1:8" x14ac:dyDescent="0.3">
      <c r="A323">
        <v>467</v>
      </c>
      <c r="B323" t="s">
        <v>265</v>
      </c>
      <c r="C323" s="6"/>
      <c r="D323" t="s">
        <v>368</v>
      </c>
      <c r="E323" t="s">
        <v>6</v>
      </c>
      <c r="F323" t="s">
        <v>356</v>
      </c>
      <c r="G323" t="s">
        <v>367</v>
      </c>
      <c r="H323" t="str">
        <f t="shared" si="25"/>
        <v>Yes</v>
      </c>
    </row>
    <row r="324" spans="1:8" x14ac:dyDescent="0.3">
      <c r="A324">
        <v>468</v>
      </c>
      <c r="B324" t="s">
        <v>265</v>
      </c>
      <c r="C324" s="6"/>
      <c r="D324" t="s">
        <v>370</v>
      </c>
      <c r="E324" t="s">
        <v>6</v>
      </c>
      <c r="F324" t="s">
        <v>356</v>
      </c>
      <c r="G324" t="s">
        <v>369</v>
      </c>
      <c r="H324" t="str">
        <f t="shared" si="25"/>
        <v>Yes</v>
      </c>
    </row>
    <row r="325" spans="1:8" x14ac:dyDescent="0.3">
      <c r="A325">
        <v>469</v>
      </c>
      <c r="B325" t="s">
        <v>265</v>
      </c>
      <c r="C325" s="6"/>
      <c r="D325" t="s">
        <v>376</v>
      </c>
      <c r="E325" t="s">
        <v>6</v>
      </c>
      <c r="F325" t="s">
        <v>356</v>
      </c>
      <c r="G325" t="s">
        <v>375</v>
      </c>
      <c r="H325" t="str">
        <f t="shared" si="25"/>
        <v>Yes</v>
      </c>
    </row>
    <row r="326" spans="1:8" x14ac:dyDescent="0.3">
      <c r="A326">
        <v>470</v>
      </c>
      <c r="B326" t="s">
        <v>265</v>
      </c>
      <c r="C326" s="6"/>
      <c r="D326" t="s">
        <v>374</v>
      </c>
      <c r="E326" t="s">
        <v>6</v>
      </c>
      <c r="F326" t="s">
        <v>356</v>
      </c>
      <c r="G326" t="s">
        <v>373</v>
      </c>
      <c r="H326" t="str">
        <f t="shared" si="25"/>
        <v>Yes</v>
      </c>
    </row>
    <row r="327" spans="1:8" x14ac:dyDescent="0.3">
      <c r="A327">
        <v>471</v>
      </c>
      <c r="B327" t="s">
        <v>265</v>
      </c>
      <c r="C327" s="6"/>
      <c r="D327" t="s">
        <v>378</v>
      </c>
      <c r="E327" t="s">
        <v>14</v>
      </c>
      <c r="F327" t="s">
        <v>356</v>
      </c>
      <c r="G327" t="s">
        <v>377</v>
      </c>
      <c r="H327" t="str">
        <f t="shared" si="25"/>
        <v>Yes</v>
      </c>
    </row>
    <row r="328" spans="1:8" x14ac:dyDescent="0.3">
      <c r="A328">
        <v>472</v>
      </c>
      <c r="B328" t="s">
        <v>265</v>
      </c>
      <c r="C328" s="6"/>
      <c r="D328" t="s">
        <v>380</v>
      </c>
      <c r="E328" t="s">
        <v>14</v>
      </c>
      <c r="F328" t="s">
        <v>356</v>
      </c>
      <c r="G328" t="s">
        <v>379</v>
      </c>
      <c r="H328" t="str">
        <f t="shared" si="25"/>
        <v>Yes</v>
      </c>
    </row>
    <row r="329" spans="1:8" x14ac:dyDescent="0.3">
      <c r="A329">
        <v>473</v>
      </c>
      <c r="B329" t="s">
        <v>265</v>
      </c>
      <c r="C329" s="6"/>
      <c r="D329" t="s">
        <v>383</v>
      </c>
      <c r="E329" t="s">
        <v>14</v>
      </c>
      <c r="F329" t="s">
        <v>356</v>
      </c>
      <c r="G329" t="s">
        <v>383</v>
      </c>
      <c r="H329" t="str">
        <f t="shared" si="25"/>
        <v>No</v>
      </c>
    </row>
    <row r="330" spans="1:8" x14ac:dyDescent="0.3">
      <c r="A330">
        <v>474</v>
      </c>
      <c r="B330" t="s">
        <v>265</v>
      </c>
      <c r="C330" s="6"/>
      <c r="D330" t="s">
        <v>384</v>
      </c>
      <c r="E330" t="s">
        <v>14</v>
      </c>
      <c r="F330" t="s">
        <v>356</v>
      </c>
      <c r="G330" t="s">
        <v>384</v>
      </c>
      <c r="H330" t="str">
        <f t="shared" si="25"/>
        <v>No</v>
      </c>
    </row>
    <row r="331" spans="1:8" x14ac:dyDescent="0.3">
      <c r="A331">
        <v>475</v>
      </c>
      <c r="B331" t="s">
        <v>265</v>
      </c>
      <c r="C331" s="6"/>
      <c r="D331" t="s">
        <v>366</v>
      </c>
      <c r="E331" t="s">
        <v>6</v>
      </c>
      <c r="F331" t="s">
        <v>356</v>
      </c>
      <c r="G331" t="s">
        <v>365</v>
      </c>
      <c r="H331" t="str">
        <f t="shared" si="25"/>
        <v>Yes</v>
      </c>
    </row>
    <row r="332" spans="1:8" x14ac:dyDescent="0.3">
      <c r="A332">
        <v>476</v>
      </c>
      <c r="B332" t="s">
        <v>265</v>
      </c>
      <c r="C332" s="6"/>
      <c r="D332" t="s">
        <v>389</v>
      </c>
      <c r="E332" t="s">
        <v>6</v>
      </c>
      <c r="F332" t="s">
        <v>356</v>
      </c>
      <c r="G332" t="s">
        <v>388</v>
      </c>
      <c r="H332" t="str">
        <f t="shared" si="25"/>
        <v>Yes</v>
      </c>
    </row>
    <row r="333" spans="1:8" x14ac:dyDescent="0.3">
      <c r="A333">
        <v>477</v>
      </c>
      <c r="B333" t="s">
        <v>265</v>
      </c>
      <c r="C333" s="6"/>
      <c r="D333" t="s">
        <v>387</v>
      </c>
      <c r="E333" t="s">
        <v>6</v>
      </c>
      <c r="F333" t="s">
        <v>356</v>
      </c>
      <c r="G333" t="s">
        <v>387</v>
      </c>
      <c r="H333" t="str">
        <f t="shared" si="25"/>
        <v>No</v>
      </c>
    </row>
    <row r="334" spans="1:8" x14ac:dyDescent="0.3">
      <c r="A334">
        <v>478</v>
      </c>
      <c r="B334" t="s">
        <v>265</v>
      </c>
      <c r="C334" s="6"/>
      <c r="D334" t="s">
        <v>382</v>
      </c>
      <c r="E334" t="s">
        <v>6</v>
      </c>
      <c r="F334" t="s">
        <v>356</v>
      </c>
      <c r="G334" t="s">
        <v>381</v>
      </c>
      <c r="H334" t="str">
        <f t="shared" si="25"/>
        <v>Yes</v>
      </c>
    </row>
    <row r="335" spans="1:8" x14ac:dyDescent="0.3">
      <c r="A335">
        <v>479</v>
      </c>
      <c r="B335" t="s">
        <v>265</v>
      </c>
      <c r="C335" s="6"/>
      <c r="H335" t="str">
        <f t="shared" si="25"/>
        <v>No</v>
      </c>
    </row>
    <row r="336" spans="1:8" x14ac:dyDescent="0.3">
      <c r="A336">
        <v>198</v>
      </c>
      <c r="B336" t="s">
        <v>140</v>
      </c>
    </row>
    <row r="337" spans="1:11" s="3" customFormat="1" ht="15" thickBot="1" x14ac:dyDescent="0.35">
      <c r="A337" s="3">
        <v>244</v>
      </c>
      <c r="B337" s="3" t="s">
        <v>140</v>
      </c>
      <c r="C337" s="5" t="s">
        <v>140</v>
      </c>
      <c r="D337" s="5"/>
      <c r="E337" s="5"/>
      <c r="F337" s="5"/>
      <c r="G337" s="5"/>
      <c r="H337" s="5"/>
      <c r="I337" s="5"/>
      <c r="K337" s="11"/>
    </row>
    <row r="338" spans="1:11" x14ac:dyDescent="0.3">
      <c r="A338">
        <v>245</v>
      </c>
      <c r="B338" t="s">
        <v>140</v>
      </c>
      <c r="D338" t="s">
        <v>5</v>
      </c>
      <c r="E338" t="s">
        <v>116</v>
      </c>
      <c r="F338" t="s">
        <v>165</v>
      </c>
      <c r="G338" t="s">
        <v>5</v>
      </c>
      <c r="H338" t="str">
        <f t="shared" si="25"/>
        <v>No</v>
      </c>
    </row>
    <row r="339" spans="1:11" x14ac:dyDescent="0.3">
      <c r="A339">
        <v>246</v>
      </c>
      <c r="B339" t="s">
        <v>140</v>
      </c>
      <c r="D339" t="s">
        <v>10</v>
      </c>
      <c r="E339" t="s">
        <v>117</v>
      </c>
      <c r="F339" t="s">
        <v>165</v>
      </c>
      <c r="G339" t="s">
        <v>10</v>
      </c>
      <c r="H339" t="str">
        <f t="shared" si="25"/>
        <v>No</v>
      </c>
    </row>
    <row r="340" spans="1:11" x14ac:dyDescent="0.3">
      <c r="A340">
        <v>247</v>
      </c>
      <c r="B340" t="s">
        <v>140</v>
      </c>
      <c r="D340" t="s">
        <v>8</v>
      </c>
      <c r="E340" t="s">
        <v>117</v>
      </c>
      <c r="F340" t="s">
        <v>119</v>
      </c>
      <c r="G340" t="s">
        <v>119</v>
      </c>
      <c r="H340" t="str">
        <f>IF(G340="New", "New", IF(G340=D340, "No", "Yes"))</f>
        <v>New</v>
      </c>
    </row>
    <row r="341" spans="1:11" ht="28.8" x14ac:dyDescent="0.3">
      <c r="A341">
        <v>248</v>
      </c>
      <c r="B341" t="s">
        <v>140</v>
      </c>
      <c r="D341" t="s">
        <v>118</v>
      </c>
      <c r="E341" t="s">
        <v>117</v>
      </c>
      <c r="F341" t="s">
        <v>119</v>
      </c>
      <c r="G341" t="s">
        <v>119</v>
      </c>
      <c r="H341" t="s">
        <v>119</v>
      </c>
      <c r="K341" s="9" t="s">
        <v>185</v>
      </c>
    </row>
    <row r="342" spans="1:11" x14ac:dyDescent="0.3">
      <c r="A342">
        <v>249</v>
      </c>
      <c r="B342" t="s">
        <v>140</v>
      </c>
      <c r="D342" t="s">
        <v>83</v>
      </c>
      <c r="E342" t="s">
        <v>120</v>
      </c>
      <c r="F342" t="s">
        <v>165</v>
      </c>
      <c r="G342" t="s">
        <v>83</v>
      </c>
      <c r="H342" t="str">
        <f t="shared" si="25"/>
        <v>No</v>
      </c>
    </row>
    <row r="343" spans="1:11" ht="43.2" x14ac:dyDescent="0.3">
      <c r="A343">
        <v>195</v>
      </c>
      <c r="B343" t="s">
        <v>140</v>
      </c>
      <c r="D343" t="s">
        <v>141</v>
      </c>
      <c r="E343" t="s">
        <v>85</v>
      </c>
      <c r="F343" t="s">
        <v>119</v>
      </c>
      <c r="G343" t="s">
        <v>119</v>
      </c>
      <c r="H343" t="str">
        <f t="shared" si="25"/>
        <v>New</v>
      </c>
      <c r="K343" s="9" t="s">
        <v>142</v>
      </c>
    </row>
    <row r="344" spans="1:11" ht="43.2" x14ac:dyDescent="0.3">
      <c r="A344">
        <v>196</v>
      </c>
      <c r="B344" t="s">
        <v>140</v>
      </c>
      <c r="D344" t="s">
        <v>143</v>
      </c>
      <c r="E344" t="s">
        <v>85</v>
      </c>
      <c r="F344" t="s">
        <v>119</v>
      </c>
      <c r="G344" t="s">
        <v>119</v>
      </c>
      <c r="H344" t="str">
        <f t="shared" si="25"/>
        <v>New</v>
      </c>
      <c r="K344" s="9" t="s">
        <v>144</v>
      </c>
    </row>
    <row r="345" spans="1:11" ht="57.6" x14ac:dyDescent="0.3">
      <c r="A345">
        <v>197</v>
      </c>
      <c r="B345" t="s">
        <v>140</v>
      </c>
      <c r="D345" t="s">
        <v>145</v>
      </c>
      <c r="E345" t="s">
        <v>85</v>
      </c>
      <c r="F345" t="s">
        <v>119</v>
      </c>
      <c r="G345" t="s">
        <v>119</v>
      </c>
      <c r="H345" t="str">
        <f t="shared" si="25"/>
        <v>New</v>
      </c>
      <c r="K345" s="9" t="s">
        <v>146</v>
      </c>
    </row>
    <row r="346" spans="1:11" x14ac:dyDescent="0.3">
      <c r="A346">
        <v>250</v>
      </c>
      <c r="B346" t="s">
        <v>140</v>
      </c>
      <c r="D346" t="s">
        <v>24</v>
      </c>
      <c r="E346" t="s">
        <v>23</v>
      </c>
      <c r="F346" t="s">
        <v>165</v>
      </c>
      <c r="G346" t="s">
        <v>22</v>
      </c>
      <c r="H346" t="str">
        <f t="shared" si="25"/>
        <v>Yes</v>
      </c>
    </row>
    <row r="347" spans="1:11" x14ac:dyDescent="0.3">
      <c r="A347">
        <v>251</v>
      </c>
      <c r="B347" t="s">
        <v>140</v>
      </c>
    </row>
    <row r="348" spans="1:11" s="3" customFormat="1" ht="15" thickBot="1" x14ac:dyDescent="0.35">
      <c r="A348" s="3">
        <v>86</v>
      </c>
      <c r="B348" s="3" t="s">
        <v>81</v>
      </c>
      <c r="C348" s="5" t="s">
        <v>81</v>
      </c>
      <c r="D348" s="5"/>
      <c r="E348" s="5"/>
      <c r="F348" s="5"/>
      <c r="G348" s="5"/>
      <c r="H348" s="5"/>
      <c r="I348" s="5"/>
      <c r="K348" s="11"/>
    </row>
    <row r="349" spans="1:11" x14ac:dyDescent="0.3">
      <c r="A349">
        <v>88</v>
      </c>
      <c r="B349" t="s">
        <v>81</v>
      </c>
      <c r="D349" t="s">
        <v>5</v>
      </c>
      <c r="E349" t="s">
        <v>116</v>
      </c>
      <c r="F349" t="s">
        <v>80</v>
      </c>
      <c r="G349" t="s">
        <v>5</v>
      </c>
      <c r="H349" t="str">
        <f t="shared" si="25"/>
        <v>No</v>
      </c>
    </row>
    <row r="350" spans="1:11" x14ac:dyDescent="0.3">
      <c r="A350">
        <v>89</v>
      </c>
      <c r="B350" t="s">
        <v>81</v>
      </c>
      <c r="D350" t="s">
        <v>10</v>
      </c>
      <c r="E350" t="s">
        <v>117</v>
      </c>
      <c r="F350" t="s">
        <v>80</v>
      </c>
      <c r="G350" t="s">
        <v>10</v>
      </c>
      <c r="H350" t="str">
        <f t="shared" si="25"/>
        <v>No</v>
      </c>
    </row>
    <row r="351" spans="1:11" x14ac:dyDescent="0.3">
      <c r="A351">
        <v>90</v>
      </c>
      <c r="B351" t="s">
        <v>81</v>
      </c>
      <c r="D351" t="s">
        <v>8</v>
      </c>
      <c r="E351" t="s">
        <v>117</v>
      </c>
      <c r="F351" t="s">
        <v>80</v>
      </c>
      <c r="G351" t="s">
        <v>8</v>
      </c>
      <c r="H351" t="str">
        <f t="shared" si="25"/>
        <v>No</v>
      </c>
    </row>
    <row r="352" spans="1:11" x14ac:dyDescent="0.3">
      <c r="A352">
        <v>91</v>
      </c>
      <c r="B352" t="s">
        <v>81</v>
      </c>
      <c r="D352" t="s">
        <v>83</v>
      </c>
      <c r="E352" t="s">
        <v>120</v>
      </c>
      <c r="F352" t="s">
        <v>80</v>
      </c>
      <c r="G352" t="s">
        <v>83</v>
      </c>
      <c r="H352" t="str">
        <f t="shared" si="25"/>
        <v>No</v>
      </c>
    </row>
    <row r="353" spans="1:11" x14ac:dyDescent="0.3">
      <c r="A353">
        <v>92</v>
      </c>
      <c r="B353" t="s">
        <v>81</v>
      </c>
      <c r="D353" t="s">
        <v>82</v>
      </c>
      <c r="E353" t="s">
        <v>116</v>
      </c>
      <c r="F353" t="s">
        <v>80</v>
      </c>
      <c r="G353" t="s">
        <v>82</v>
      </c>
      <c r="H353" t="str">
        <f t="shared" si="25"/>
        <v>No</v>
      </c>
    </row>
    <row r="354" spans="1:11" x14ac:dyDescent="0.3">
      <c r="A354">
        <v>93</v>
      </c>
      <c r="B354" t="s">
        <v>81</v>
      </c>
      <c r="D354" t="s">
        <v>64</v>
      </c>
      <c r="E354" t="s">
        <v>120</v>
      </c>
      <c r="F354" t="s">
        <v>80</v>
      </c>
      <c r="G354" t="s">
        <v>64</v>
      </c>
      <c r="H354" t="str">
        <f t="shared" si="25"/>
        <v>No</v>
      </c>
    </row>
    <row r="355" spans="1:11" x14ac:dyDescent="0.3">
      <c r="A355">
        <v>94</v>
      </c>
      <c r="B355" t="s">
        <v>81</v>
      </c>
      <c r="D355" t="s">
        <v>65</v>
      </c>
      <c r="E355" t="s">
        <v>120</v>
      </c>
      <c r="F355" t="s">
        <v>80</v>
      </c>
      <c r="G355" t="s">
        <v>65</v>
      </c>
      <c r="H355" t="str">
        <f t="shared" si="25"/>
        <v>No</v>
      </c>
    </row>
    <row r="356" spans="1:11" x14ac:dyDescent="0.3">
      <c r="A356">
        <v>95</v>
      </c>
      <c r="B356" t="s">
        <v>81</v>
      </c>
      <c r="D356" t="s">
        <v>91</v>
      </c>
      <c r="E356" t="s">
        <v>116</v>
      </c>
      <c r="F356" t="s">
        <v>119</v>
      </c>
      <c r="G356" t="s">
        <v>119</v>
      </c>
      <c r="H356" t="str">
        <f t="shared" si="25"/>
        <v>New</v>
      </c>
    </row>
    <row r="357" spans="1:11" x14ac:dyDescent="0.3">
      <c r="A357">
        <v>96</v>
      </c>
      <c r="B357" t="s">
        <v>81</v>
      </c>
      <c r="D357" t="s">
        <v>52</v>
      </c>
      <c r="E357" t="s">
        <v>120</v>
      </c>
      <c r="F357" t="s">
        <v>80</v>
      </c>
      <c r="G357" t="s">
        <v>52</v>
      </c>
      <c r="H357" t="str">
        <f t="shared" si="25"/>
        <v>No</v>
      </c>
    </row>
    <row r="358" spans="1:11" x14ac:dyDescent="0.3">
      <c r="A358">
        <v>97</v>
      </c>
      <c r="B358" t="s">
        <v>81</v>
      </c>
      <c r="D358" t="s">
        <v>51</v>
      </c>
      <c r="E358" t="s">
        <v>116</v>
      </c>
      <c r="F358" t="s">
        <v>80</v>
      </c>
      <c r="G358" t="s">
        <v>51</v>
      </c>
      <c r="H358" t="str">
        <f t="shared" si="25"/>
        <v>No</v>
      </c>
    </row>
    <row r="359" spans="1:11" x14ac:dyDescent="0.3">
      <c r="A359">
        <v>98</v>
      </c>
      <c r="B359" t="s">
        <v>81</v>
      </c>
      <c r="D359" t="s">
        <v>84</v>
      </c>
      <c r="E359" t="s">
        <v>85</v>
      </c>
      <c r="F359" t="s">
        <v>80</v>
      </c>
      <c r="G359" t="s">
        <v>84</v>
      </c>
      <c r="H359" t="str">
        <f t="shared" si="25"/>
        <v>No</v>
      </c>
    </row>
    <row r="360" spans="1:11" x14ac:dyDescent="0.3">
      <c r="A360">
        <v>99</v>
      </c>
      <c r="B360" t="s">
        <v>81</v>
      </c>
      <c r="D360" t="s">
        <v>19</v>
      </c>
      <c r="E360" t="s">
        <v>116</v>
      </c>
      <c r="F360" t="s">
        <v>80</v>
      </c>
      <c r="G360" t="s">
        <v>18</v>
      </c>
      <c r="H360" t="str">
        <f t="shared" si="25"/>
        <v>Yes</v>
      </c>
    </row>
    <row r="361" spans="1:11" x14ac:dyDescent="0.3">
      <c r="A361">
        <v>100</v>
      </c>
      <c r="B361" t="s">
        <v>81</v>
      </c>
      <c r="D361" t="s">
        <v>21</v>
      </c>
      <c r="E361" t="s">
        <v>116</v>
      </c>
      <c r="F361" t="s">
        <v>80</v>
      </c>
      <c r="G361" t="s">
        <v>20</v>
      </c>
      <c r="H361" t="str">
        <f t="shared" si="25"/>
        <v>Yes</v>
      </c>
    </row>
    <row r="362" spans="1:11" s="1" customFormat="1" x14ac:dyDescent="0.3">
      <c r="A362">
        <v>101</v>
      </c>
      <c r="B362" t="s">
        <v>81</v>
      </c>
      <c r="C362"/>
      <c r="D362" t="s">
        <v>124</v>
      </c>
      <c r="E362" t="s">
        <v>116</v>
      </c>
      <c r="F362" t="s">
        <v>35</v>
      </c>
      <c r="G362" t="s">
        <v>41</v>
      </c>
      <c r="H362" t="str">
        <f t="shared" si="25"/>
        <v>Yes</v>
      </c>
      <c r="I362"/>
      <c r="K362" s="9"/>
    </row>
    <row r="363" spans="1:11" x14ac:dyDescent="0.3">
      <c r="A363">
        <v>102</v>
      </c>
      <c r="B363" t="s">
        <v>81</v>
      </c>
      <c r="D363" t="s">
        <v>125</v>
      </c>
      <c r="E363" t="s">
        <v>120</v>
      </c>
      <c r="F363" t="s">
        <v>35</v>
      </c>
      <c r="G363" t="s">
        <v>36</v>
      </c>
      <c r="H363" t="str">
        <f t="shared" si="25"/>
        <v>Yes</v>
      </c>
      <c r="I363" t="s">
        <v>476</v>
      </c>
      <c r="J363" t="s">
        <v>476</v>
      </c>
      <c r="K363" s="9" t="s">
        <v>126</v>
      </c>
    </row>
    <row r="364" spans="1:11" x14ac:dyDescent="0.3">
      <c r="A364">
        <v>103</v>
      </c>
      <c r="B364" t="s">
        <v>81</v>
      </c>
      <c r="D364" t="s">
        <v>127</v>
      </c>
      <c r="E364" t="s">
        <v>120</v>
      </c>
      <c r="F364" t="s">
        <v>35</v>
      </c>
      <c r="G364" t="s">
        <v>39</v>
      </c>
      <c r="H364" t="str">
        <f t="shared" si="25"/>
        <v>Yes</v>
      </c>
      <c r="I364" t="s">
        <v>476</v>
      </c>
      <c r="J364" t="s">
        <v>476</v>
      </c>
      <c r="K364" s="9" t="s">
        <v>126</v>
      </c>
    </row>
    <row r="365" spans="1:11" ht="28.8" x14ac:dyDescent="0.3">
      <c r="A365">
        <v>104</v>
      </c>
      <c r="B365" t="s">
        <v>81</v>
      </c>
      <c r="D365" t="s">
        <v>128</v>
      </c>
      <c r="E365" t="s">
        <v>117</v>
      </c>
      <c r="F365" t="s">
        <v>35</v>
      </c>
      <c r="G365" t="s">
        <v>129</v>
      </c>
      <c r="H365" t="str">
        <f t="shared" si="25"/>
        <v>Yes</v>
      </c>
      <c r="J365" t="s">
        <v>476</v>
      </c>
      <c r="K365" s="9" t="s">
        <v>135</v>
      </c>
    </row>
    <row r="366" spans="1:11" s="1" customFormat="1" ht="28.8" x14ac:dyDescent="0.3">
      <c r="A366">
        <v>105</v>
      </c>
      <c r="B366" t="s">
        <v>81</v>
      </c>
      <c r="C366"/>
      <c r="D366" t="s">
        <v>118</v>
      </c>
      <c r="E366" t="s">
        <v>117</v>
      </c>
      <c r="F366" t="s">
        <v>119</v>
      </c>
      <c r="G366" t="s">
        <v>119</v>
      </c>
      <c r="H366" t="str">
        <f t="shared" si="25"/>
        <v>New</v>
      </c>
      <c r="I366"/>
      <c r="K366" s="9" t="s">
        <v>185</v>
      </c>
    </row>
    <row r="367" spans="1:11" x14ac:dyDescent="0.3">
      <c r="A367">
        <v>106</v>
      </c>
      <c r="B367" t="s">
        <v>81</v>
      </c>
      <c r="D367" t="s">
        <v>24</v>
      </c>
      <c r="E367" t="s">
        <v>23</v>
      </c>
      <c r="F367" t="s">
        <v>119</v>
      </c>
      <c r="G367" t="s">
        <v>119</v>
      </c>
      <c r="H367" t="str">
        <f t="shared" si="25"/>
        <v>New</v>
      </c>
      <c r="K367" s="13"/>
    </row>
    <row r="368" spans="1:11" x14ac:dyDescent="0.3">
      <c r="A368">
        <v>107</v>
      </c>
      <c r="B368" t="s">
        <v>81</v>
      </c>
      <c r="K368" s="13"/>
    </row>
    <row r="369" spans="1:11" s="3" customFormat="1" ht="15" thickBot="1" x14ac:dyDescent="0.35">
      <c r="A369" s="3">
        <v>480</v>
      </c>
      <c r="B369" s="3" t="s">
        <v>267</v>
      </c>
      <c r="C369" s="5" t="s">
        <v>267</v>
      </c>
      <c r="D369" s="5"/>
      <c r="E369" s="5"/>
      <c r="F369" s="5"/>
      <c r="G369" s="5"/>
      <c r="H369" s="5"/>
      <c r="I369" s="5"/>
      <c r="K369" s="11"/>
    </row>
    <row r="370" spans="1:11" x14ac:dyDescent="0.3">
      <c r="A370">
        <v>481</v>
      </c>
      <c r="B370" t="s">
        <v>267</v>
      </c>
      <c r="C370" s="6"/>
      <c r="D370" t="s">
        <v>5</v>
      </c>
      <c r="E370" t="s">
        <v>6</v>
      </c>
      <c r="F370" t="s">
        <v>119</v>
      </c>
      <c r="G370" t="s">
        <v>119</v>
      </c>
      <c r="H370" t="str">
        <f t="shared" si="25"/>
        <v>New</v>
      </c>
    </row>
    <row r="371" spans="1:11" x14ac:dyDescent="0.3">
      <c r="A371">
        <v>482</v>
      </c>
      <c r="B371" t="s">
        <v>267</v>
      </c>
      <c r="C371" s="6"/>
      <c r="D371" t="s">
        <v>268</v>
      </c>
      <c r="E371" t="s">
        <v>6</v>
      </c>
      <c r="F371" t="s">
        <v>244</v>
      </c>
      <c r="G371" t="s">
        <v>266</v>
      </c>
      <c r="H371" t="str">
        <f t="shared" si="25"/>
        <v>Yes</v>
      </c>
    </row>
    <row r="372" spans="1:11" s="1" customFormat="1" x14ac:dyDescent="0.3">
      <c r="A372">
        <v>483</v>
      </c>
      <c r="B372" t="s">
        <v>267</v>
      </c>
      <c r="C372" s="6"/>
      <c r="D372" t="s">
        <v>270</v>
      </c>
      <c r="E372" t="s">
        <v>6</v>
      </c>
      <c r="F372" t="s">
        <v>244</v>
      </c>
      <c r="G372" t="s">
        <v>269</v>
      </c>
      <c r="H372" t="str">
        <f t="shared" si="25"/>
        <v>Yes</v>
      </c>
      <c r="I372"/>
      <c r="K372" s="9"/>
    </row>
    <row r="373" spans="1:11" x14ac:dyDescent="0.3">
      <c r="A373">
        <v>484</v>
      </c>
      <c r="B373" t="s">
        <v>267</v>
      </c>
      <c r="C373" s="6"/>
    </row>
    <row r="374" spans="1:11" s="3" customFormat="1" ht="15" thickBot="1" x14ac:dyDescent="0.35">
      <c r="A374" s="3">
        <v>108</v>
      </c>
      <c r="B374" s="3" t="s">
        <v>87</v>
      </c>
      <c r="C374" s="5" t="s">
        <v>87</v>
      </c>
      <c r="D374" s="5"/>
      <c r="E374" s="5"/>
      <c r="F374" s="5"/>
      <c r="G374" s="5"/>
      <c r="H374" s="5"/>
      <c r="I374" s="5"/>
      <c r="K374" s="11"/>
    </row>
    <row r="375" spans="1:11" x14ac:dyDescent="0.3">
      <c r="A375">
        <v>109</v>
      </c>
      <c r="B375" t="s">
        <v>87</v>
      </c>
      <c r="D375" t="s">
        <v>5</v>
      </c>
      <c r="E375" t="s">
        <v>116</v>
      </c>
      <c r="F375" t="s">
        <v>86</v>
      </c>
      <c r="G375" t="s">
        <v>5</v>
      </c>
      <c r="H375" t="str">
        <f t="shared" ref="H375:H437" si="26">IF(G375="New", "New", IF(G375=D375, "No", "Yes"))</f>
        <v>No</v>
      </c>
    </row>
    <row r="376" spans="1:11" s="4" customFormat="1" x14ac:dyDescent="0.3">
      <c r="A376">
        <v>110</v>
      </c>
      <c r="B376" t="s">
        <v>87</v>
      </c>
      <c r="C376"/>
      <c r="D376" t="s">
        <v>10</v>
      </c>
      <c r="E376" t="s">
        <v>117</v>
      </c>
      <c r="F376" t="s">
        <v>86</v>
      </c>
      <c r="G376" t="s">
        <v>10</v>
      </c>
      <c r="H376" t="str">
        <f t="shared" si="26"/>
        <v>No</v>
      </c>
      <c r="I376"/>
      <c r="K376" s="9"/>
    </row>
    <row r="377" spans="1:11" x14ac:dyDescent="0.3">
      <c r="A377">
        <v>111</v>
      </c>
      <c r="B377" t="s">
        <v>87</v>
      </c>
      <c r="D377" t="s">
        <v>8</v>
      </c>
      <c r="E377" t="s">
        <v>117</v>
      </c>
      <c r="F377" t="s">
        <v>86</v>
      </c>
      <c r="G377" t="s">
        <v>8</v>
      </c>
      <c r="H377" t="str">
        <f t="shared" si="26"/>
        <v>No</v>
      </c>
    </row>
    <row r="378" spans="1:11" x14ac:dyDescent="0.3">
      <c r="A378">
        <v>112</v>
      </c>
      <c r="B378" t="s">
        <v>87</v>
      </c>
      <c r="D378" t="s">
        <v>12</v>
      </c>
      <c r="E378" t="s">
        <v>116</v>
      </c>
      <c r="F378" t="s">
        <v>86</v>
      </c>
      <c r="G378" t="s">
        <v>11</v>
      </c>
      <c r="H378" t="str">
        <f t="shared" si="26"/>
        <v>Yes</v>
      </c>
    </row>
    <row r="379" spans="1:11" x14ac:dyDescent="0.3">
      <c r="A379">
        <v>113</v>
      </c>
      <c r="B379" t="s">
        <v>87</v>
      </c>
      <c r="D379" t="s">
        <v>15</v>
      </c>
      <c r="E379" t="s">
        <v>14</v>
      </c>
      <c r="F379" t="s">
        <v>86</v>
      </c>
      <c r="G379" t="s">
        <v>13</v>
      </c>
      <c r="H379" t="str">
        <f t="shared" si="26"/>
        <v>Yes</v>
      </c>
    </row>
    <row r="380" spans="1:11" x14ac:dyDescent="0.3">
      <c r="A380">
        <v>114</v>
      </c>
      <c r="B380" t="s">
        <v>87</v>
      </c>
      <c r="D380" t="s">
        <v>67</v>
      </c>
      <c r="E380" t="s">
        <v>120</v>
      </c>
      <c r="F380" t="s">
        <v>86</v>
      </c>
      <c r="G380" t="s">
        <v>66</v>
      </c>
      <c r="H380" t="str">
        <f t="shared" si="26"/>
        <v>Yes</v>
      </c>
    </row>
    <row r="381" spans="1:11" x14ac:dyDescent="0.3">
      <c r="A381">
        <v>115</v>
      </c>
      <c r="B381" t="s">
        <v>87</v>
      </c>
      <c r="D381" t="s">
        <v>69</v>
      </c>
      <c r="E381" t="s">
        <v>120</v>
      </c>
      <c r="F381" t="s">
        <v>86</v>
      </c>
      <c r="G381" t="s">
        <v>68</v>
      </c>
      <c r="H381" t="str">
        <f t="shared" si="26"/>
        <v>Yes</v>
      </c>
    </row>
    <row r="382" spans="1:11" x14ac:dyDescent="0.3">
      <c r="A382">
        <v>116</v>
      </c>
      <c r="B382" t="s">
        <v>87</v>
      </c>
      <c r="D382" t="s">
        <v>91</v>
      </c>
      <c r="E382" t="s">
        <v>116</v>
      </c>
      <c r="F382" t="s">
        <v>86</v>
      </c>
      <c r="G382" t="s">
        <v>90</v>
      </c>
      <c r="H382" t="str">
        <f t="shared" si="26"/>
        <v>Yes</v>
      </c>
    </row>
    <row r="383" spans="1:11" x14ac:dyDescent="0.3">
      <c r="A383">
        <v>117</v>
      </c>
      <c r="B383" t="s">
        <v>87</v>
      </c>
      <c r="D383" t="s">
        <v>52</v>
      </c>
      <c r="E383" t="s">
        <v>120</v>
      </c>
      <c r="F383" t="s">
        <v>86</v>
      </c>
      <c r="G383" t="s">
        <v>52</v>
      </c>
      <c r="H383" t="str">
        <f t="shared" si="26"/>
        <v>No</v>
      </c>
      <c r="K383" s="9" t="s">
        <v>138</v>
      </c>
    </row>
    <row r="384" spans="1:11" x14ac:dyDescent="0.3">
      <c r="A384">
        <v>118</v>
      </c>
      <c r="B384" t="s">
        <v>87</v>
      </c>
      <c r="D384" t="s">
        <v>51</v>
      </c>
      <c r="E384" t="s">
        <v>116</v>
      </c>
      <c r="F384" t="s">
        <v>86</v>
      </c>
      <c r="G384" t="s">
        <v>51</v>
      </c>
      <c r="H384" t="str">
        <f t="shared" si="26"/>
        <v>No</v>
      </c>
      <c r="K384" s="9" t="s">
        <v>138</v>
      </c>
    </row>
    <row r="385" spans="1:11" x14ac:dyDescent="0.3">
      <c r="A385">
        <v>119</v>
      </c>
      <c r="B385" t="s">
        <v>87</v>
      </c>
      <c r="D385" t="s">
        <v>89</v>
      </c>
      <c r="E385" t="s">
        <v>116</v>
      </c>
      <c r="F385" t="s">
        <v>86</v>
      </c>
      <c r="G385" t="s">
        <v>89</v>
      </c>
      <c r="H385" t="str">
        <f t="shared" si="26"/>
        <v>No</v>
      </c>
    </row>
    <row r="386" spans="1:11" x14ac:dyDescent="0.3">
      <c r="A386">
        <v>120</v>
      </c>
      <c r="B386" t="s">
        <v>87</v>
      </c>
      <c r="D386" t="s">
        <v>19</v>
      </c>
      <c r="E386" t="s">
        <v>116</v>
      </c>
      <c r="F386" t="s">
        <v>86</v>
      </c>
      <c r="G386" t="s">
        <v>18</v>
      </c>
      <c r="H386" t="str">
        <f t="shared" si="26"/>
        <v>Yes</v>
      </c>
    </row>
    <row r="387" spans="1:11" x14ac:dyDescent="0.3">
      <c r="A387">
        <v>121</v>
      </c>
      <c r="B387" t="s">
        <v>87</v>
      </c>
      <c r="D387" t="s">
        <v>21</v>
      </c>
      <c r="E387" t="s">
        <v>116</v>
      </c>
      <c r="F387" t="s">
        <v>86</v>
      </c>
      <c r="G387" t="s">
        <v>20</v>
      </c>
      <c r="H387" t="str">
        <f t="shared" si="26"/>
        <v>Yes</v>
      </c>
    </row>
    <row r="388" spans="1:11" x14ac:dyDescent="0.3">
      <c r="A388">
        <v>122</v>
      </c>
      <c r="B388" t="s">
        <v>87</v>
      </c>
      <c r="D388" t="s">
        <v>124</v>
      </c>
      <c r="E388" t="s">
        <v>116</v>
      </c>
      <c r="F388" t="s">
        <v>35</v>
      </c>
      <c r="G388" t="s">
        <v>41</v>
      </c>
      <c r="H388" t="str">
        <f t="shared" si="26"/>
        <v>Yes</v>
      </c>
    </row>
    <row r="389" spans="1:11" x14ac:dyDescent="0.3">
      <c r="A389">
        <v>123</v>
      </c>
      <c r="B389" t="s">
        <v>87</v>
      </c>
      <c r="D389" t="s">
        <v>125</v>
      </c>
      <c r="E389" t="s">
        <v>120</v>
      </c>
      <c r="F389" t="s">
        <v>35</v>
      </c>
      <c r="G389" t="s">
        <v>36</v>
      </c>
      <c r="H389" t="str">
        <f t="shared" si="26"/>
        <v>Yes</v>
      </c>
      <c r="I389" t="s">
        <v>476</v>
      </c>
      <c r="J389" t="s">
        <v>476</v>
      </c>
      <c r="K389" s="9" t="s">
        <v>126</v>
      </c>
    </row>
    <row r="390" spans="1:11" x14ac:dyDescent="0.3">
      <c r="A390">
        <v>124</v>
      </c>
      <c r="B390" t="s">
        <v>87</v>
      </c>
      <c r="D390" t="s">
        <v>127</v>
      </c>
      <c r="E390" t="s">
        <v>120</v>
      </c>
      <c r="F390" t="s">
        <v>35</v>
      </c>
      <c r="G390" t="s">
        <v>39</v>
      </c>
      <c r="H390" t="str">
        <f t="shared" si="26"/>
        <v>Yes</v>
      </c>
      <c r="I390" t="s">
        <v>476</v>
      </c>
      <c r="J390" t="s">
        <v>476</v>
      </c>
      <c r="K390" s="9" t="s">
        <v>126</v>
      </c>
    </row>
    <row r="391" spans="1:11" ht="28.8" x14ac:dyDescent="0.3">
      <c r="A391">
        <v>125</v>
      </c>
      <c r="B391" t="s">
        <v>87</v>
      </c>
      <c r="D391" t="s">
        <v>128</v>
      </c>
      <c r="E391" t="s">
        <v>117</v>
      </c>
      <c r="F391" t="s">
        <v>35</v>
      </c>
      <c r="G391" t="s">
        <v>129</v>
      </c>
      <c r="H391" t="str">
        <f t="shared" si="26"/>
        <v>Yes</v>
      </c>
      <c r="J391" t="s">
        <v>476</v>
      </c>
      <c r="K391" s="9" t="s">
        <v>135</v>
      </c>
    </row>
    <row r="392" spans="1:11" x14ac:dyDescent="0.3">
      <c r="A392">
        <v>126</v>
      </c>
      <c r="B392" t="s">
        <v>87</v>
      </c>
      <c r="D392" t="s">
        <v>25</v>
      </c>
      <c r="E392" t="s">
        <v>120</v>
      </c>
      <c r="F392" t="s">
        <v>86</v>
      </c>
      <c r="G392" t="s">
        <v>25</v>
      </c>
      <c r="H392" t="str">
        <f t="shared" si="26"/>
        <v>No</v>
      </c>
    </row>
    <row r="393" spans="1:11" x14ac:dyDescent="0.3">
      <c r="A393">
        <v>127</v>
      </c>
      <c r="B393" t="s">
        <v>87</v>
      </c>
      <c r="D393" t="s">
        <v>26</v>
      </c>
      <c r="E393" t="s">
        <v>120</v>
      </c>
      <c r="F393" t="s">
        <v>86</v>
      </c>
      <c r="G393" t="s">
        <v>26</v>
      </c>
      <c r="H393" t="str">
        <f t="shared" si="26"/>
        <v>No</v>
      </c>
    </row>
    <row r="394" spans="1:11" x14ac:dyDescent="0.3">
      <c r="A394">
        <v>128</v>
      </c>
      <c r="B394" t="s">
        <v>87</v>
      </c>
      <c r="D394" t="s">
        <v>27</v>
      </c>
      <c r="E394" t="s">
        <v>120</v>
      </c>
      <c r="F394" t="s">
        <v>86</v>
      </c>
      <c r="G394" t="s">
        <v>27</v>
      </c>
      <c r="H394" t="str">
        <f t="shared" si="26"/>
        <v>No</v>
      </c>
    </row>
    <row r="395" spans="1:11" s="1" customFormat="1" ht="28.8" x14ac:dyDescent="0.3">
      <c r="A395">
        <v>129</v>
      </c>
      <c r="B395" t="s">
        <v>87</v>
      </c>
      <c r="C395"/>
      <c r="D395" t="s">
        <v>118</v>
      </c>
      <c r="E395" t="s">
        <v>117</v>
      </c>
      <c r="F395" t="s">
        <v>86</v>
      </c>
      <c r="G395" t="s">
        <v>118</v>
      </c>
      <c r="H395" t="str">
        <f t="shared" si="26"/>
        <v>No</v>
      </c>
      <c r="I395"/>
      <c r="K395" s="9" t="s">
        <v>185</v>
      </c>
    </row>
    <row r="396" spans="1:11" ht="43.2" x14ac:dyDescent="0.3">
      <c r="A396">
        <v>130</v>
      </c>
      <c r="B396" t="s">
        <v>87</v>
      </c>
      <c r="D396" t="s">
        <v>24</v>
      </c>
      <c r="E396" t="s">
        <v>23</v>
      </c>
      <c r="F396" t="s">
        <v>119</v>
      </c>
      <c r="G396" t="s">
        <v>119</v>
      </c>
      <c r="H396" t="str">
        <f t="shared" si="26"/>
        <v>New</v>
      </c>
      <c r="K396" s="9" t="s">
        <v>471</v>
      </c>
    </row>
    <row r="397" spans="1:11" x14ac:dyDescent="0.3">
      <c r="A397">
        <v>131</v>
      </c>
      <c r="B397" t="s">
        <v>87</v>
      </c>
    </row>
    <row r="398" spans="1:11" s="3" customFormat="1" ht="15" thickBot="1" x14ac:dyDescent="0.35">
      <c r="A398" s="3">
        <v>252</v>
      </c>
      <c r="B398" s="3" t="s">
        <v>167</v>
      </c>
      <c r="C398" s="5" t="s">
        <v>167</v>
      </c>
      <c r="D398" s="5"/>
      <c r="E398" s="5"/>
      <c r="F398" s="5"/>
      <c r="G398" s="5"/>
      <c r="H398" s="5"/>
      <c r="I398" s="5"/>
      <c r="K398" s="11"/>
    </row>
    <row r="399" spans="1:11" x14ac:dyDescent="0.3">
      <c r="A399">
        <v>253</v>
      </c>
      <c r="B399" t="s">
        <v>167</v>
      </c>
      <c r="D399" t="s">
        <v>5</v>
      </c>
      <c r="E399" t="s">
        <v>116</v>
      </c>
      <c r="F399" t="s">
        <v>166</v>
      </c>
      <c r="G399" t="s">
        <v>5</v>
      </c>
      <c r="H399" t="str">
        <f t="shared" si="26"/>
        <v>No</v>
      </c>
    </row>
    <row r="400" spans="1:11" x14ac:dyDescent="0.3">
      <c r="A400">
        <v>254</v>
      </c>
      <c r="B400" t="s">
        <v>167</v>
      </c>
      <c r="D400" t="s">
        <v>54</v>
      </c>
      <c r="E400" t="s">
        <v>116</v>
      </c>
      <c r="F400" t="s">
        <v>166</v>
      </c>
      <c r="G400" t="s">
        <v>54</v>
      </c>
      <c r="H400" t="str">
        <f t="shared" si="26"/>
        <v>No</v>
      </c>
    </row>
    <row r="401" spans="1:11" x14ac:dyDescent="0.3">
      <c r="A401">
        <v>255</v>
      </c>
      <c r="B401" t="s">
        <v>167</v>
      </c>
      <c r="D401" t="s">
        <v>10</v>
      </c>
      <c r="E401" t="s">
        <v>117</v>
      </c>
      <c r="F401" t="s">
        <v>166</v>
      </c>
      <c r="G401" t="s">
        <v>10</v>
      </c>
      <c r="H401" t="str">
        <f t="shared" si="26"/>
        <v>No</v>
      </c>
    </row>
    <row r="402" spans="1:11" x14ac:dyDescent="0.3">
      <c r="A402">
        <v>256</v>
      </c>
      <c r="B402" t="s">
        <v>167</v>
      </c>
      <c r="D402" t="s">
        <v>8</v>
      </c>
      <c r="E402" t="s">
        <v>117</v>
      </c>
      <c r="F402" t="s">
        <v>166</v>
      </c>
      <c r="G402" t="s">
        <v>8</v>
      </c>
      <c r="H402" t="str">
        <f t="shared" si="26"/>
        <v>No</v>
      </c>
    </row>
    <row r="403" spans="1:11" x14ac:dyDescent="0.3">
      <c r="A403">
        <v>257</v>
      </c>
      <c r="B403" t="s">
        <v>167</v>
      </c>
      <c r="D403" t="s">
        <v>170</v>
      </c>
      <c r="E403" t="s">
        <v>120</v>
      </c>
      <c r="F403" t="s">
        <v>166</v>
      </c>
      <c r="G403" t="s">
        <v>123</v>
      </c>
      <c r="H403" t="str">
        <f t="shared" si="26"/>
        <v>Yes</v>
      </c>
    </row>
    <row r="404" spans="1:11" s="1" customFormat="1" x14ac:dyDescent="0.3">
      <c r="A404">
        <v>258</v>
      </c>
      <c r="B404" t="s">
        <v>167</v>
      </c>
      <c r="C404"/>
      <c r="D404" t="s">
        <v>168</v>
      </c>
      <c r="E404" t="s">
        <v>116</v>
      </c>
      <c r="F404" t="s">
        <v>166</v>
      </c>
      <c r="G404" t="s">
        <v>168</v>
      </c>
      <c r="H404" t="str">
        <f t="shared" si="26"/>
        <v>No</v>
      </c>
      <c r="I404"/>
      <c r="K404" s="9"/>
    </row>
    <row r="405" spans="1:11" ht="28.8" x14ac:dyDescent="0.3">
      <c r="A405">
        <v>259</v>
      </c>
      <c r="B405" t="s">
        <v>167</v>
      </c>
      <c r="D405" t="s">
        <v>171</v>
      </c>
      <c r="E405" t="s">
        <v>120</v>
      </c>
      <c r="F405" t="s">
        <v>166</v>
      </c>
      <c r="G405" t="s">
        <v>172</v>
      </c>
      <c r="H405" t="str">
        <f t="shared" si="26"/>
        <v>Yes</v>
      </c>
      <c r="J405" t="s">
        <v>476</v>
      </c>
      <c r="K405" s="9" t="s">
        <v>489</v>
      </c>
    </row>
    <row r="406" spans="1:11" x14ac:dyDescent="0.3">
      <c r="A406">
        <v>260</v>
      </c>
      <c r="B406" t="s">
        <v>167</v>
      </c>
      <c r="D406" t="s">
        <v>24</v>
      </c>
      <c r="E406" t="s">
        <v>23</v>
      </c>
      <c r="F406" t="s">
        <v>166</v>
      </c>
      <c r="G406" t="s">
        <v>22</v>
      </c>
      <c r="H406" t="str">
        <f t="shared" si="26"/>
        <v>Yes</v>
      </c>
    </row>
    <row r="407" spans="1:11" ht="28.8" x14ac:dyDescent="0.3">
      <c r="A407">
        <v>261</v>
      </c>
      <c r="B407" t="s">
        <v>167</v>
      </c>
      <c r="D407" t="s">
        <v>118</v>
      </c>
      <c r="E407" t="s">
        <v>117</v>
      </c>
      <c r="F407" t="s">
        <v>119</v>
      </c>
      <c r="G407" t="s">
        <v>119</v>
      </c>
      <c r="H407" t="str">
        <f t="shared" si="26"/>
        <v>New</v>
      </c>
      <c r="K407" s="9" t="s">
        <v>185</v>
      </c>
    </row>
    <row r="408" spans="1:11" x14ac:dyDescent="0.3">
      <c r="A408">
        <v>262</v>
      </c>
      <c r="B408" t="s">
        <v>167</v>
      </c>
    </row>
    <row r="409" spans="1:11" s="3" customFormat="1" ht="15" thickBot="1" x14ac:dyDescent="0.35">
      <c r="A409" s="3">
        <v>132</v>
      </c>
      <c r="B409" s="3" t="s">
        <v>96</v>
      </c>
      <c r="C409" s="5" t="s">
        <v>96</v>
      </c>
      <c r="D409" s="5"/>
      <c r="E409" s="5"/>
      <c r="F409" s="5"/>
      <c r="G409" s="5"/>
      <c r="H409" s="5"/>
      <c r="I409" s="5"/>
      <c r="K409" s="11"/>
    </row>
    <row r="410" spans="1:11" x14ac:dyDescent="0.3">
      <c r="A410">
        <v>133</v>
      </c>
      <c r="B410" t="s">
        <v>96</v>
      </c>
      <c r="D410" t="s">
        <v>5</v>
      </c>
      <c r="E410" t="s">
        <v>116</v>
      </c>
      <c r="F410" t="s">
        <v>93</v>
      </c>
      <c r="G410" t="s">
        <v>5</v>
      </c>
      <c r="H410" t="str">
        <f t="shared" si="26"/>
        <v>No</v>
      </c>
    </row>
    <row r="411" spans="1:11" x14ac:dyDescent="0.3">
      <c r="A411">
        <v>134</v>
      </c>
      <c r="B411" t="s">
        <v>96</v>
      </c>
      <c r="D411" t="s">
        <v>10</v>
      </c>
      <c r="E411" t="s">
        <v>117</v>
      </c>
      <c r="F411" t="s">
        <v>93</v>
      </c>
      <c r="G411" t="s">
        <v>10</v>
      </c>
      <c r="H411" t="str">
        <f t="shared" si="26"/>
        <v>No</v>
      </c>
    </row>
    <row r="412" spans="1:11" x14ac:dyDescent="0.3">
      <c r="A412">
        <v>135</v>
      </c>
      <c r="B412" t="s">
        <v>96</v>
      </c>
      <c r="D412" t="s">
        <v>8</v>
      </c>
      <c r="E412" t="s">
        <v>117</v>
      </c>
      <c r="F412" t="s">
        <v>93</v>
      </c>
      <c r="G412" t="s">
        <v>8</v>
      </c>
      <c r="H412" t="str">
        <f t="shared" si="26"/>
        <v>No</v>
      </c>
    </row>
    <row r="413" spans="1:11" x14ac:dyDescent="0.3">
      <c r="A413">
        <v>136</v>
      </c>
      <c r="B413" t="s">
        <v>96</v>
      </c>
      <c r="D413" t="s">
        <v>97</v>
      </c>
      <c r="E413" t="s">
        <v>120</v>
      </c>
      <c r="F413" t="s">
        <v>93</v>
      </c>
      <c r="G413" t="s">
        <v>97</v>
      </c>
      <c r="H413" t="str">
        <f t="shared" si="26"/>
        <v>No</v>
      </c>
    </row>
    <row r="414" spans="1:11" x14ac:dyDescent="0.3">
      <c r="A414">
        <v>137</v>
      </c>
      <c r="B414" t="s">
        <v>96</v>
      </c>
      <c r="D414" t="s">
        <v>98</v>
      </c>
      <c r="E414" t="s">
        <v>120</v>
      </c>
      <c r="F414" t="s">
        <v>93</v>
      </c>
      <c r="G414" t="s">
        <v>98</v>
      </c>
      <c r="H414" t="str">
        <f t="shared" si="26"/>
        <v>No</v>
      </c>
    </row>
    <row r="415" spans="1:11" x14ac:dyDescent="0.3">
      <c r="A415">
        <v>138</v>
      </c>
      <c r="B415" t="s">
        <v>96</v>
      </c>
      <c r="D415" t="s">
        <v>99</v>
      </c>
      <c r="E415" t="s">
        <v>120</v>
      </c>
      <c r="F415" t="s">
        <v>93</v>
      </c>
      <c r="G415" t="s">
        <v>99</v>
      </c>
      <c r="H415" t="str">
        <f t="shared" si="26"/>
        <v>No</v>
      </c>
    </row>
    <row r="416" spans="1:11" x14ac:dyDescent="0.3">
      <c r="A416">
        <v>139</v>
      </c>
      <c r="B416" t="s">
        <v>96</v>
      </c>
      <c r="D416" t="s">
        <v>100</v>
      </c>
      <c r="E416" t="s">
        <v>120</v>
      </c>
      <c r="F416" t="s">
        <v>93</v>
      </c>
      <c r="G416" t="s">
        <v>100</v>
      </c>
      <c r="H416" t="str">
        <f t="shared" si="26"/>
        <v>No</v>
      </c>
    </row>
    <row r="417" spans="1:11" x14ac:dyDescent="0.3">
      <c r="A417">
        <v>140</v>
      </c>
      <c r="B417" t="s">
        <v>96</v>
      </c>
      <c r="D417" t="s">
        <v>2</v>
      </c>
      <c r="E417" t="s">
        <v>116</v>
      </c>
      <c r="F417" t="s">
        <v>93</v>
      </c>
      <c r="G417" t="s">
        <v>2</v>
      </c>
      <c r="H417" t="str">
        <f t="shared" si="26"/>
        <v>No</v>
      </c>
    </row>
    <row r="418" spans="1:11" x14ac:dyDescent="0.3">
      <c r="A418">
        <v>141</v>
      </c>
      <c r="B418" t="s">
        <v>96</v>
      </c>
      <c r="D418" t="s">
        <v>84</v>
      </c>
      <c r="E418" t="s">
        <v>85</v>
      </c>
      <c r="F418" t="s">
        <v>93</v>
      </c>
      <c r="G418" t="s">
        <v>84</v>
      </c>
      <c r="H418" t="str">
        <f t="shared" si="26"/>
        <v>No</v>
      </c>
    </row>
    <row r="419" spans="1:11" s="1" customFormat="1" x14ac:dyDescent="0.3">
      <c r="A419">
        <v>142</v>
      </c>
      <c r="B419" t="s">
        <v>96</v>
      </c>
      <c r="C419"/>
      <c r="D419" t="s">
        <v>79</v>
      </c>
      <c r="E419" t="s">
        <v>116</v>
      </c>
      <c r="F419" t="s">
        <v>93</v>
      </c>
      <c r="G419" t="s">
        <v>18</v>
      </c>
      <c r="H419" t="str">
        <f t="shared" si="26"/>
        <v>Yes</v>
      </c>
      <c r="I419"/>
      <c r="K419" s="9"/>
    </row>
    <row r="420" spans="1:11" ht="28.8" x14ac:dyDescent="0.3">
      <c r="A420">
        <v>143</v>
      </c>
      <c r="B420" t="s">
        <v>96</v>
      </c>
      <c r="D420" t="s">
        <v>118</v>
      </c>
      <c r="E420" t="s">
        <v>117</v>
      </c>
      <c r="F420" t="s">
        <v>119</v>
      </c>
      <c r="G420" t="s">
        <v>119</v>
      </c>
      <c r="H420" t="str">
        <f t="shared" si="26"/>
        <v>New</v>
      </c>
      <c r="K420" s="9" t="s">
        <v>185</v>
      </c>
    </row>
    <row r="421" spans="1:11" x14ac:dyDescent="0.3">
      <c r="A421">
        <v>144</v>
      </c>
      <c r="B421" t="s">
        <v>96</v>
      </c>
      <c r="D421" t="s">
        <v>24</v>
      </c>
      <c r="E421" t="s">
        <v>33</v>
      </c>
      <c r="F421" t="s">
        <v>28</v>
      </c>
      <c r="G421" t="s">
        <v>22</v>
      </c>
      <c r="H421" t="str">
        <f t="shared" si="26"/>
        <v>Yes</v>
      </c>
    </row>
    <row r="422" spans="1:11" x14ac:dyDescent="0.3">
      <c r="A422">
        <v>145</v>
      </c>
      <c r="B422" t="s">
        <v>96</v>
      </c>
    </row>
    <row r="423" spans="1:11" s="3" customFormat="1" ht="15" thickBot="1" x14ac:dyDescent="0.35">
      <c r="A423" s="3">
        <v>146</v>
      </c>
      <c r="B423" s="3" t="s">
        <v>101</v>
      </c>
      <c r="C423" s="5" t="s">
        <v>101</v>
      </c>
      <c r="D423" s="5"/>
      <c r="E423" s="5"/>
      <c r="F423" s="5"/>
      <c r="G423" s="5"/>
      <c r="H423" s="5"/>
      <c r="I423" s="5"/>
      <c r="K423" s="11"/>
    </row>
    <row r="424" spans="1:11" x14ac:dyDescent="0.3">
      <c r="A424">
        <v>147</v>
      </c>
      <c r="B424" t="s">
        <v>101</v>
      </c>
      <c r="D424" t="s">
        <v>5</v>
      </c>
      <c r="E424" t="s">
        <v>116</v>
      </c>
      <c r="F424" t="s">
        <v>119</v>
      </c>
      <c r="G424" t="s">
        <v>119</v>
      </c>
      <c r="H424" t="str">
        <f t="shared" si="26"/>
        <v>New</v>
      </c>
    </row>
    <row r="425" spans="1:11" x14ac:dyDescent="0.3">
      <c r="A425">
        <v>148</v>
      </c>
      <c r="B425" t="s">
        <v>101</v>
      </c>
      <c r="D425" t="s">
        <v>139</v>
      </c>
      <c r="E425" t="s">
        <v>116</v>
      </c>
      <c r="F425" t="s">
        <v>93</v>
      </c>
      <c r="G425" t="s">
        <v>5</v>
      </c>
      <c r="H425" t="str">
        <f t="shared" si="26"/>
        <v>Yes</v>
      </c>
    </row>
    <row r="426" spans="1:11" x14ac:dyDescent="0.3">
      <c r="A426">
        <v>149</v>
      </c>
      <c r="B426" t="s">
        <v>101</v>
      </c>
      <c r="D426" t="s">
        <v>21</v>
      </c>
      <c r="E426" t="s">
        <v>116</v>
      </c>
      <c r="F426" t="s">
        <v>93</v>
      </c>
      <c r="G426" t="s">
        <v>20</v>
      </c>
      <c r="H426" t="str">
        <f t="shared" si="26"/>
        <v>Yes</v>
      </c>
    </row>
    <row r="427" spans="1:11" x14ac:dyDescent="0.3">
      <c r="A427">
        <v>150</v>
      </c>
      <c r="B427" t="s">
        <v>101</v>
      </c>
      <c r="D427" t="s">
        <v>10</v>
      </c>
      <c r="E427" t="s">
        <v>117</v>
      </c>
      <c r="F427" t="s">
        <v>93</v>
      </c>
      <c r="G427" t="s">
        <v>10</v>
      </c>
      <c r="H427" t="str">
        <f t="shared" si="26"/>
        <v>No</v>
      </c>
    </row>
    <row r="428" spans="1:11" x14ac:dyDescent="0.3">
      <c r="A428">
        <v>151</v>
      </c>
      <c r="B428" t="s">
        <v>101</v>
      </c>
      <c r="D428" t="s">
        <v>8</v>
      </c>
      <c r="E428" t="s">
        <v>117</v>
      </c>
      <c r="F428" t="s">
        <v>93</v>
      </c>
      <c r="G428" t="s">
        <v>8</v>
      </c>
      <c r="H428" t="str">
        <f t="shared" si="26"/>
        <v>No</v>
      </c>
    </row>
    <row r="429" spans="1:11" ht="28.8" x14ac:dyDescent="0.3">
      <c r="A429">
        <v>152</v>
      </c>
      <c r="B429" t="s">
        <v>101</v>
      </c>
      <c r="D429" t="s">
        <v>118</v>
      </c>
      <c r="E429" t="s">
        <v>117</v>
      </c>
      <c r="F429" t="s">
        <v>119</v>
      </c>
      <c r="G429" t="s">
        <v>119</v>
      </c>
      <c r="H429" t="str">
        <f t="shared" si="26"/>
        <v>New</v>
      </c>
      <c r="K429" s="9" t="s">
        <v>185</v>
      </c>
    </row>
    <row r="430" spans="1:11" x14ac:dyDescent="0.3">
      <c r="A430">
        <v>153</v>
      </c>
      <c r="B430" t="s">
        <v>101</v>
      </c>
      <c r="D430" t="s">
        <v>24</v>
      </c>
      <c r="E430" t="s">
        <v>23</v>
      </c>
      <c r="F430" t="s">
        <v>119</v>
      </c>
      <c r="G430" t="s">
        <v>119</v>
      </c>
      <c r="H430" t="str">
        <f t="shared" si="26"/>
        <v>New</v>
      </c>
    </row>
    <row r="431" spans="1:11" x14ac:dyDescent="0.3">
      <c r="A431">
        <v>154</v>
      </c>
      <c r="B431" t="s">
        <v>101</v>
      </c>
    </row>
    <row r="432" spans="1:11" s="3" customFormat="1" ht="15" thickBot="1" x14ac:dyDescent="0.35">
      <c r="A432" s="3">
        <v>485</v>
      </c>
      <c r="B432" s="3" t="s">
        <v>391</v>
      </c>
      <c r="C432" s="5" t="s">
        <v>391</v>
      </c>
      <c r="D432" s="5"/>
      <c r="E432" s="5"/>
      <c r="F432" s="5"/>
      <c r="G432" s="5"/>
      <c r="H432" s="5"/>
      <c r="I432" s="5"/>
      <c r="K432" s="11"/>
    </row>
    <row r="433" spans="1:11" x14ac:dyDescent="0.3">
      <c r="A433">
        <v>486</v>
      </c>
      <c r="B433" t="s">
        <v>391</v>
      </c>
      <c r="C433" s="6"/>
      <c r="D433" t="s">
        <v>5</v>
      </c>
      <c r="E433" t="s">
        <v>6</v>
      </c>
      <c r="F433" t="s">
        <v>390</v>
      </c>
      <c r="G433" t="s">
        <v>5</v>
      </c>
      <c r="H433" t="str">
        <f t="shared" si="26"/>
        <v>No</v>
      </c>
    </row>
    <row r="434" spans="1:11" x14ac:dyDescent="0.3">
      <c r="A434">
        <v>487</v>
      </c>
      <c r="B434" t="s">
        <v>391</v>
      </c>
      <c r="C434" s="6"/>
      <c r="D434" t="s">
        <v>392</v>
      </c>
      <c r="E434" t="s">
        <v>14</v>
      </c>
      <c r="F434" t="s">
        <v>390</v>
      </c>
      <c r="G434" t="s">
        <v>392</v>
      </c>
      <c r="H434" t="str">
        <f t="shared" si="26"/>
        <v>No</v>
      </c>
    </row>
    <row r="435" spans="1:11" x14ac:dyDescent="0.3">
      <c r="A435">
        <v>488</v>
      </c>
      <c r="B435" t="s">
        <v>391</v>
      </c>
      <c r="C435" s="6"/>
      <c r="D435" t="s">
        <v>393</v>
      </c>
      <c r="E435" t="s">
        <v>159</v>
      </c>
      <c r="F435" t="s">
        <v>390</v>
      </c>
      <c r="G435" t="s">
        <v>393</v>
      </c>
      <c r="H435" t="str">
        <f t="shared" si="26"/>
        <v>No</v>
      </c>
      <c r="K435" s="9" t="s">
        <v>406</v>
      </c>
    </row>
    <row r="436" spans="1:11" x14ac:dyDescent="0.3">
      <c r="A436">
        <v>489</v>
      </c>
      <c r="B436" t="s">
        <v>391</v>
      </c>
      <c r="C436" s="6"/>
      <c r="D436" t="s">
        <v>394</v>
      </c>
      <c r="E436" t="s">
        <v>6</v>
      </c>
      <c r="F436" t="s">
        <v>390</v>
      </c>
      <c r="G436" t="s">
        <v>394</v>
      </c>
      <c r="H436" t="str">
        <f t="shared" si="26"/>
        <v>No</v>
      </c>
    </row>
    <row r="437" spans="1:11" x14ac:dyDescent="0.3">
      <c r="A437">
        <v>490</v>
      </c>
      <c r="B437" t="s">
        <v>391</v>
      </c>
      <c r="C437" s="6"/>
      <c r="D437" t="s">
        <v>397</v>
      </c>
      <c r="E437" t="s">
        <v>14</v>
      </c>
      <c r="F437" t="s">
        <v>390</v>
      </c>
      <c r="G437" t="s">
        <v>221</v>
      </c>
      <c r="H437" t="str">
        <f t="shared" si="26"/>
        <v>Yes</v>
      </c>
    </row>
    <row r="438" spans="1:11" x14ac:dyDescent="0.3">
      <c r="A438">
        <v>491</v>
      </c>
      <c r="B438" t="s">
        <v>391</v>
      </c>
      <c r="C438" s="6"/>
      <c r="D438" t="s">
        <v>396</v>
      </c>
      <c r="E438" t="s">
        <v>117</v>
      </c>
      <c r="F438" t="s">
        <v>390</v>
      </c>
      <c r="G438" t="s">
        <v>395</v>
      </c>
      <c r="H438" t="str">
        <f t="shared" ref="H438:H497" si="27">IF(G438="New", "New", IF(G438=D438, "No", "Yes"))</f>
        <v>Yes</v>
      </c>
      <c r="K438" s="9" t="s">
        <v>406</v>
      </c>
    </row>
    <row r="439" spans="1:11" x14ac:dyDescent="0.3">
      <c r="A439">
        <v>492</v>
      </c>
      <c r="B439" t="s">
        <v>391</v>
      </c>
      <c r="C439" s="6"/>
    </row>
    <row r="440" spans="1:11" s="3" customFormat="1" ht="15" thickBot="1" x14ac:dyDescent="0.35">
      <c r="A440" s="3">
        <v>493</v>
      </c>
      <c r="B440" s="3" t="s">
        <v>249</v>
      </c>
      <c r="C440" s="5" t="s">
        <v>249</v>
      </c>
      <c r="D440" s="5"/>
      <c r="E440" s="5"/>
      <c r="F440" s="5"/>
      <c r="G440" s="5"/>
      <c r="H440" s="5"/>
      <c r="I440" s="5"/>
      <c r="K440" s="11"/>
    </row>
    <row r="441" spans="1:11" x14ac:dyDescent="0.3">
      <c r="A441">
        <v>494</v>
      </c>
      <c r="B441" t="s">
        <v>249</v>
      </c>
      <c r="C441" s="6"/>
      <c r="D441" t="s">
        <v>5</v>
      </c>
      <c r="E441" t="s">
        <v>6</v>
      </c>
      <c r="F441" t="s">
        <v>119</v>
      </c>
      <c r="G441" t="s">
        <v>119</v>
      </c>
      <c r="H441" t="str">
        <f t="shared" si="27"/>
        <v>New</v>
      </c>
    </row>
    <row r="442" spans="1:11" x14ac:dyDescent="0.3">
      <c r="A442">
        <v>495</v>
      </c>
      <c r="B442" t="s">
        <v>249</v>
      </c>
      <c r="D442" t="s">
        <v>1</v>
      </c>
      <c r="E442" t="s">
        <v>197</v>
      </c>
      <c r="F442" t="s">
        <v>244</v>
      </c>
      <c r="G442" t="s">
        <v>1</v>
      </c>
      <c r="H442" t="str">
        <f t="shared" si="27"/>
        <v>No</v>
      </c>
    </row>
    <row r="443" spans="1:11" x14ac:dyDescent="0.3">
      <c r="A443">
        <v>496</v>
      </c>
      <c r="B443" t="s">
        <v>249</v>
      </c>
      <c r="D443" t="s">
        <v>298</v>
      </c>
      <c r="E443" t="s">
        <v>6</v>
      </c>
      <c r="F443" t="s">
        <v>244</v>
      </c>
      <c r="G443" t="s">
        <v>298</v>
      </c>
      <c r="H443" t="str">
        <f t="shared" si="27"/>
        <v>No</v>
      </c>
    </row>
    <row r="444" spans="1:11" x14ac:dyDescent="0.3">
      <c r="A444">
        <v>497</v>
      </c>
      <c r="B444" t="s">
        <v>249</v>
      </c>
      <c r="D444" t="s">
        <v>309</v>
      </c>
      <c r="E444" t="s">
        <v>85</v>
      </c>
      <c r="F444" t="s">
        <v>244</v>
      </c>
      <c r="G444" t="s">
        <v>308</v>
      </c>
      <c r="H444" t="str">
        <f t="shared" si="27"/>
        <v>Yes</v>
      </c>
    </row>
    <row r="445" spans="1:11" x14ac:dyDescent="0.3">
      <c r="A445">
        <v>570</v>
      </c>
      <c r="B445" t="s">
        <v>249</v>
      </c>
    </row>
    <row r="446" spans="1:11" s="3" customFormat="1" ht="15" thickBot="1" x14ac:dyDescent="0.35">
      <c r="A446" s="3">
        <v>339</v>
      </c>
      <c r="B446" s="3" t="s">
        <v>203</v>
      </c>
      <c r="C446" s="5" t="s">
        <v>203</v>
      </c>
      <c r="D446" s="5"/>
      <c r="E446" s="5"/>
      <c r="F446" s="5"/>
      <c r="G446" s="5"/>
      <c r="H446" s="5"/>
      <c r="I446" s="5"/>
      <c r="K446" s="11"/>
    </row>
    <row r="447" spans="1:11" x14ac:dyDescent="0.3">
      <c r="A447">
        <v>340</v>
      </c>
      <c r="B447" t="s">
        <v>203</v>
      </c>
      <c r="D447" t="s">
        <v>5</v>
      </c>
      <c r="E447" t="s">
        <v>6</v>
      </c>
      <c r="F447" t="s">
        <v>225</v>
      </c>
      <c r="G447" t="s">
        <v>5</v>
      </c>
      <c r="H447" t="str">
        <f t="shared" si="27"/>
        <v>No</v>
      </c>
    </row>
    <row r="448" spans="1:11" x14ac:dyDescent="0.3">
      <c r="A448">
        <v>341</v>
      </c>
      <c r="B448" t="s">
        <v>203</v>
      </c>
      <c r="D448" t="s">
        <v>202</v>
      </c>
      <c r="E448" t="s">
        <v>14</v>
      </c>
      <c r="F448" t="s">
        <v>225</v>
      </c>
      <c r="G448" t="s">
        <v>202</v>
      </c>
      <c r="H448" t="str">
        <f t="shared" si="27"/>
        <v>No</v>
      </c>
    </row>
    <row r="449" spans="1:11" x14ac:dyDescent="0.3">
      <c r="A449">
        <v>342</v>
      </c>
      <c r="B449" t="s">
        <v>203</v>
      </c>
      <c r="D449" t="s">
        <v>10</v>
      </c>
      <c r="E449" t="s">
        <v>162</v>
      </c>
      <c r="F449" t="s">
        <v>225</v>
      </c>
      <c r="G449" t="s">
        <v>10</v>
      </c>
      <c r="H449" t="str">
        <f t="shared" si="27"/>
        <v>No</v>
      </c>
    </row>
    <row r="450" spans="1:11" ht="57.6" x14ac:dyDescent="0.3">
      <c r="A450">
        <v>343</v>
      </c>
      <c r="B450" t="s">
        <v>203</v>
      </c>
      <c r="D450" t="s">
        <v>24</v>
      </c>
      <c r="E450" t="s">
        <v>154</v>
      </c>
      <c r="F450" t="s">
        <v>225</v>
      </c>
      <c r="G450" t="s">
        <v>22</v>
      </c>
      <c r="H450" t="str">
        <f t="shared" si="27"/>
        <v>Yes</v>
      </c>
      <c r="K450" s="9" t="s">
        <v>472</v>
      </c>
    </row>
    <row r="451" spans="1:11" x14ac:dyDescent="0.3">
      <c r="A451">
        <v>344</v>
      </c>
      <c r="B451" t="s">
        <v>203</v>
      </c>
      <c r="D451" t="s">
        <v>212</v>
      </c>
      <c r="E451" t="s">
        <v>6</v>
      </c>
      <c r="F451" t="s">
        <v>225</v>
      </c>
      <c r="G451" t="s">
        <v>212</v>
      </c>
      <c r="H451" t="str">
        <f t="shared" si="27"/>
        <v>No</v>
      </c>
    </row>
    <row r="452" spans="1:11" ht="28.8" x14ac:dyDescent="0.3">
      <c r="A452">
        <v>345</v>
      </c>
      <c r="B452" t="s">
        <v>203</v>
      </c>
      <c r="D452" t="s">
        <v>118</v>
      </c>
      <c r="E452" t="s">
        <v>117</v>
      </c>
      <c r="F452" t="s">
        <v>119</v>
      </c>
      <c r="G452" t="s">
        <v>119</v>
      </c>
      <c r="H452" t="str">
        <f t="shared" si="27"/>
        <v>New</v>
      </c>
      <c r="K452" s="9" t="s">
        <v>185</v>
      </c>
    </row>
    <row r="453" spans="1:11" x14ac:dyDescent="0.3">
      <c r="A453">
        <v>346</v>
      </c>
      <c r="B453" t="s">
        <v>203</v>
      </c>
      <c r="D453" t="s">
        <v>8</v>
      </c>
      <c r="E453" t="s">
        <v>159</v>
      </c>
      <c r="F453" t="s">
        <v>225</v>
      </c>
      <c r="G453" t="s">
        <v>8</v>
      </c>
      <c r="H453" t="str">
        <f t="shared" si="27"/>
        <v>No</v>
      </c>
    </row>
    <row r="454" spans="1:11" x14ac:dyDescent="0.3">
      <c r="A454">
        <v>347</v>
      </c>
      <c r="B454" t="s">
        <v>203</v>
      </c>
    </row>
    <row r="455" spans="1:11" s="3" customFormat="1" ht="15" thickBot="1" x14ac:dyDescent="0.35">
      <c r="A455" s="3">
        <v>348</v>
      </c>
      <c r="B455" s="3" t="s">
        <v>214</v>
      </c>
      <c r="C455" s="5" t="s">
        <v>214</v>
      </c>
      <c r="D455" s="5"/>
      <c r="E455" s="5"/>
      <c r="F455" s="5"/>
      <c r="G455" s="5"/>
      <c r="H455" s="5"/>
      <c r="I455" s="5"/>
      <c r="K455" s="11"/>
    </row>
    <row r="456" spans="1:11" x14ac:dyDescent="0.3">
      <c r="A456">
        <v>349</v>
      </c>
      <c r="B456" t="s">
        <v>214</v>
      </c>
      <c r="D456" t="s">
        <v>5</v>
      </c>
      <c r="E456" t="s">
        <v>6</v>
      </c>
      <c r="F456" t="s">
        <v>229</v>
      </c>
      <c r="G456" t="s">
        <v>5</v>
      </c>
      <c r="H456" t="str">
        <f t="shared" si="27"/>
        <v>No</v>
      </c>
    </row>
    <row r="457" spans="1:11" x14ac:dyDescent="0.3">
      <c r="A457">
        <v>350</v>
      </c>
      <c r="B457" t="s">
        <v>214</v>
      </c>
      <c r="D457" t="s">
        <v>79</v>
      </c>
      <c r="E457" t="s">
        <v>6</v>
      </c>
      <c r="F457" t="s">
        <v>229</v>
      </c>
      <c r="G457" t="s">
        <v>79</v>
      </c>
      <c r="H457" t="str">
        <f t="shared" si="27"/>
        <v>No</v>
      </c>
    </row>
    <row r="458" spans="1:11" ht="28.8" x14ac:dyDescent="0.3">
      <c r="A458">
        <v>351</v>
      </c>
      <c r="B458" t="s">
        <v>214</v>
      </c>
      <c r="D458" t="s">
        <v>24</v>
      </c>
      <c r="E458" t="s">
        <v>23</v>
      </c>
      <c r="F458" t="s">
        <v>234</v>
      </c>
      <c r="G458" t="s">
        <v>22</v>
      </c>
      <c r="H458" t="str">
        <f t="shared" si="27"/>
        <v>Yes</v>
      </c>
      <c r="K458" s="9" t="s">
        <v>473</v>
      </c>
    </row>
    <row r="459" spans="1:11" x14ac:dyDescent="0.3">
      <c r="A459">
        <v>352</v>
      </c>
      <c r="B459" t="s">
        <v>214</v>
      </c>
      <c r="D459" t="s">
        <v>206</v>
      </c>
      <c r="E459" t="s">
        <v>14</v>
      </c>
      <c r="F459" t="s">
        <v>229</v>
      </c>
      <c r="G459" t="s">
        <v>206</v>
      </c>
      <c r="H459" t="str">
        <f t="shared" si="27"/>
        <v>No</v>
      </c>
    </row>
    <row r="460" spans="1:11" x14ac:dyDescent="0.3">
      <c r="A460">
        <v>353</v>
      </c>
      <c r="B460" t="s">
        <v>214</v>
      </c>
      <c r="D460" t="s">
        <v>215</v>
      </c>
      <c r="E460" t="s">
        <v>6</v>
      </c>
      <c r="F460" t="s">
        <v>229</v>
      </c>
      <c r="G460" t="s">
        <v>215</v>
      </c>
      <c r="H460" t="str">
        <f t="shared" si="27"/>
        <v>No</v>
      </c>
    </row>
    <row r="461" spans="1:11" ht="28.8" x14ac:dyDescent="0.3">
      <c r="A461">
        <v>354</v>
      </c>
      <c r="B461" t="s">
        <v>214</v>
      </c>
      <c r="D461" t="s">
        <v>118</v>
      </c>
      <c r="E461" t="s">
        <v>117</v>
      </c>
      <c r="F461" t="s">
        <v>119</v>
      </c>
      <c r="G461" t="s">
        <v>119</v>
      </c>
      <c r="H461" t="str">
        <f t="shared" si="27"/>
        <v>New</v>
      </c>
      <c r="K461" s="9" t="s">
        <v>185</v>
      </c>
    </row>
    <row r="462" spans="1:11" x14ac:dyDescent="0.3">
      <c r="A462">
        <v>355</v>
      </c>
      <c r="B462" t="s">
        <v>214</v>
      </c>
      <c r="D462" t="s">
        <v>10</v>
      </c>
      <c r="E462" t="s">
        <v>162</v>
      </c>
      <c r="F462" t="s">
        <v>119</v>
      </c>
      <c r="G462" t="s">
        <v>119</v>
      </c>
      <c r="H462" t="str">
        <f t="shared" si="27"/>
        <v>New</v>
      </c>
    </row>
    <row r="463" spans="1:11" x14ac:dyDescent="0.3">
      <c r="A463">
        <v>356</v>
      </c>
      <c r="B463" t="s">
        <v>214</v>
      </c>
      <c r="D463" t="s">
        <v>8</v>
      </c>
      <c r="E463" t="s">
        <v>159</v>
      </c>
      <c r="F463" t="s">
        <v>119</v>
      </c>
      <c r="G463" t="s">
        <v>119</v>
      </c>
      <c r="H463" t="str">
        <f t="shared" si="27"/>
        <v>New</v>
      </c>
    </row>
    <row r="464" spans="1:11" x14ac:dyDescent="0.3">
      <c r="A464">
        <v>357</v>
      </c>
      <c r="B464" t="s">
        <v>214</v>
      </c>
    </row>
    <row r="465" spans="1:11" s="3" customFormat="1" ht="15" thickBot="1" x14ac:dyDescent="0.35">
      <c r="A465" s="3">
        <v>358</v>
      </c>
      <c r="B465" s="3" t="s">
        <v>217</v>
      </c>
      <c r="C465" s="5" t="s">
        <v>217</v>
      </c>
      <c r="D465" s="5"/>
      <c r="E465" s="5"/>
      <c r="F465" s="5"/>
      <c r="G465" s="5"/>
      <c r="H465" s="5"/>
      <c r="I465" s="5"/>
      <c r="K465" s="11"/>
    </row>
    <row r="466" spans="1:11" x14ac:dyDescent="0.3">
      <c r="A466">
        <v>359</v>
      </c>
      <c r="B466" t="s">
        <v>217</v>
      </c>
      <c r="D466" t="s">
        <v>5</v>
      </c>
      <c r="E466" t="s">
        <v>6</v>
      </c>
      <c r="F466" t="s">
        <v>216</v>
      </c>
      <c r="G466" t="s">
        <v>5</v>
      </c>
      <c r="H466" t="str">
        <f t="shared" si="27"/>
        <v>No</v>
      </c>
    </row>
    <row r="467" spans="1:11" x14ac:dyDescent="0.3">
      <c r="A467">
        <v>360</v>
      </c>
      <c r="B467" t="s">
        <v>217</v>
      </c>
      <c r="D467" t="s">
        <v>136</v>
      </c>
      <c r="E467" t="s">
        <v>117</v>
      </c>
      <c r="F467" t="s">
        <v>119</v>
      </c>
      <c r="G467" t="s">
        <v>119</v>
      </c>
      <c r="H467" t="str">
        <f t="shared" si="27"/>
        <v>New</v>
      </c>
    </row>
    <row r="468" spans="1:11" x14ac:dyDescent="0.3">
      <c r="A468">
        <v>361</v>
      </c>
      <c r="B468" t="s">
        <v>217</v>
      </c>
      <c r="D468" t="s">
        <v>220</v>
      </c>
      <c r="E468" t="s">
        <v>85</v>
      </c>
      <c r="F468" t="s">
        <v>216</v>
      </c>
      <c r="G468" t="s">
        <v>220</v>
      </c>
      <c r="H468" t="str">
        <f t="shared" si="27"/>
        <v>No</v>
      </c>
    </row>
    <row r="469" spans="1:11" s="1" customFormat="1" x14ac:dyDescent="0.3">
      <c r="A469">
        <v>362</v>
      </c>
      <c r="B469" t="s">
        <v>217</v>
      </c>
      <c r="C469"/>
      <c r="D469" t="s">
        <v>223</v>
      </c>
      <c r="E469" t="s">
        <v>14</v>
      </c>
      <c r="F469" t="s">
        <v>216</v>
      </c>
      <c r="G469" t="s">
        <v>223</v>
      </c>
      <c r="H469" t="str">
        <f t="shared" si="27"/>
        <v>No</v>
      </c>
      <c r="I469"/>
      <c r="K469" s="9"/>
    </row>
    <row r="470" spans="1:11" x14ac:dyDescent="0.3">
      <c r="A470">
        <v>363</v>
      </c>
      <c r="B470" t="s">
        <v>217</v>
      </c>
      <c r="D470" t="s">
        <v>224</v>
      </c>
      <c r="E470" t="s">
        <v>14</v>
      </c>
      <c r="F470" t="s">
        <v>216</v>
      </c>
      <c r="G470" t="s">
        <v>224</v>
      </c>
      <c r="H470" t="str">
        <f t="shared" si="27"/>
        <v>No</v>
      </c>
    </row>
    <row r="471" spans="1:11" x14ac:dyDescent="0.3">
      <c r="A471">
        <v>364</v>
      </c>
      <c r="B471" t="s">
        <v>217</v>
      </c>
      <c r="D471" t="s">
        <v>221</v>
      </c>
      <c r="E471" t="s">
        <v>14</v>
      </c>
      <c r="F471" t="s">
        <v>216</v>
      </c>
      <c r="G471" t="s">
        <v>221</v>
      </c>
      <c r="H471" t="str">
        <f t="shared" si="27"/>
        <v>No</v>
      </c>
    </row>
    <row r="472" spans="1:11" x14ac:dyDescent="0.3">
      <c r="A472">
        <v>365</v>
      </c>
      <c r="B472" t="s">
        <v>217</v>
      </c>
      <c r="D472" t="s">
        <v>222</v>
      </c>
      <c r="E472" t="s">
        <v>14</v>
      </c>
      <c r="F472" t="s">
        <v>216</v>
      </c>
      <c r="G472" t="s">
        <v>222</v>
      </c>
      <c r="H472" t="str">
        <f t="shared" si="27"/>
        <v>No</v>
      </c>
    </row>
    <row r="473" spans="1:11" x14ac:dyDescent="0.3">
      <c r="A473">
        <v>366</v>
      </c>
      <c r="B473" t="s">
        <v>217</v>
      </c>
      <c r="D473" t="s">
        <v>218</v>
      </c>
      <c r="E473" t="s">
        <v>14</v>
      </c>
      <c r="F473" t="s">
        <v>216</v>
      </c>
      <c r="G473" t="s">
        <v>218</v>
      </c>
      <c r="H473" t="str">
        <f t="shared" si="27"/>
        <v>No</v>
      </c>
    </row>
    <row r="474" spans="1:11" s="1" customFormat="1" x14ac:dyDescent="0.3">
      <c r="A474">
        <v>367</v>
      </c>
      <c r="B474" t="s">
        <v>217</v>
      </c>
      <c r="C474"/>
      <c r="D474" t="s">
        <v>219</v>
      </c>
      <c r="E474" t="s">
        <v>14</v>
      </c>
      <c r="F474" t="s">
        <v>216</v>
      </c>
      <c r="G474" t="s">
        <v>219</v>
      </c>
      <c r="H474" t="str">
        <f t="shared" si="27"/>
        <v>No</v>
      </c>
      <c r="I474"/>
      <c r="K474" s="9"/>
    </row>
    <row r="475" spans="1:11" ht="28.8" x14ac:dyDescent="0.3">
      <c r="A475">
        <v>368</v>
      </c>
      <c r="B475" t="s">
        <v>217</v>
      </c>
      <c r="D475" t="s">
        <v>118</v>
      </c>
      <c r="E475" t="s">
        <v>117</v>
      </c>
      <c r="F475" t="s">
        <v>119</v>
      </c>
      <c r="G475" t="s">
        <v>119</v>
      </c>
      <c r="H475" t="str">
        <f t="shared" si="27"/>
        <v>New</v>
      </c>
      <c r="K475" s="9" t="s">
        <v>185</v>
      </c>
    </row>
    <row r="476" spans="1:11" x14ac:dyDescent="0.3">
      <c r="A476">
        <v>369</v>
      </c>
      <c r="B476" t="s">
        <v>217</v>
      </c>
    </row>
    <row r="477" spans="1:11" x14ac:dyDescent="0.3">
      <c r="A477">
        <v>202</v>
      </c>
      <c r="B477" t="s">
        <v>147</v>
      </c>
    </row>
    <row r="478" spans="1:11" s="3" customFormat="1" ht="15" thickBot="1" x14ac:dyDescent="0.35">
      <c r="A478" s="3">
        <v>555</v>
      </c>
      <c r="B478" s="3" t="s">
        <v>147</v>
      </c>
      <c r="C478" s="5" t="s">
        <v>147</v>
      </c>
      <c r="D478" s="5"/>
      <c r="E478" s="5"/>
      <c r="F478" s="5"/>
      <c r="G478" s="5"/>
      <c r="H478" s="5"/>
      <c r="I478" s="5"/>
      <c r="K478" s="11"/>
    </row>
    <row r="479" spans="1:11" s="1" customFormat="1" x14ac:dyDescent="0.3">
      <c r="A479">
        <v>556</v>
      </c>
      <c r="B479" t="s">
        <v>147</v>
      </c>
      <c r="C479"/>
      <c r="D479" t="s">
        <v>5</v>
      </c>
      <c r="E479" t="s">
        <v>116</v>
      </c>
      <c r="F479" t="s">
        <v>435</v>
      </c>
      <c r="G479" t="s">
        <v>5</v>
      </c>
      <c r="H479" t="str">
        <f t="shared" si="27"/>
        <v>No</v>
      </c>
      <c r="I479"/>
      <c r="K479" s="9"/>
    </row>
    <row r="480" spans="1:11" x14ac:dyDescent="0.3">
      <c r="A480">
        <v>557</v>
      </c>
      <c r="B480" t="s">
        <v>147</v>
      </c>
      <c r="D480" t="s">
        <v>24</v>
      </c>
      <c r="E480" t="s">
        <v>33</v>
      </c>
      <c r="F480" t="s">
        <v>435</v>
      </c>
      <c r="G480" t="s">
        <v>436</v>
      </c>
      <c r="H480" t="str">
        <f t="shared" si="27"/>
        <v>Yes</v>
      </c>
    </row>
    <row r="481" spans="1:11" x14ac:dyDescent="0.3">
      <c r="A481">
        <v>558</v>
      </c>
      <c r="B481" t="s">
        <v>147</v>
      </c>
      <c r="D481" t="s">
        <v>10</v>
      </c>
      <c r="E481" t="s">
        <v>117</v>
      </c>
      <c r="F481" t="s">
        <v>119</v>
      </c>
      <c r="G481" t="s">
        <v>119</v>
      </c>
      <c r="H481" t="str">
        <f t="shared" si="27"/>
        <v>New</v>
      </c>
    </row>
    <row r="482" spans="1:11" x14ac:dyDescent="0.3">
      <c r="A482">
        <v>559</v>
      </c>
      <c r="B482" t="s">
        <v>147</v>
      </c>
      <c r="D482" t="s">
        <v>8</v>
      </c>
      <c r="E482" t="s">
        <v>117</v>
      </c>
      <c r="F482" t="s">
        <v>119</v>
      </c>
      <c r="G482" t="s">
        <v>119</v>
      </c>
      <c r="H482" t="str">
        <f t="shared" si="27"/>
        <v>New</v>
      </c>
    </row>
    <row r="483" spans="1:11" x14ac:dyDescent="0.3">
      <c r="A483">
        <v>560</v>
      </c>
      <c r="B483" t="s">
        <v>147</v>
      </c>
      <c r="D483" t="s">
        <v>426</v>
      </c>
      <c r="E483" t="s">
        <v>117</v>
      </c>
      <c r="F483" t="s">
        <v>435</v>
      </c>
      <c r="G483" t="s">
        <v>426</v>
      </c>
      <c r="H483" t="str">
        <f t="shared" si="27"/>
        <v>No</v>
      </c>
    </row>
    <row r="484" spans="1:11" ht="57.6" x14ac:dyDescent="0.3">
      <c r="A484">
        <v>561</v>
      </c>
      <c r="B484" t="s">
        <v>147</v>
      </c>
      <c r="D484" t="s">
        <v>437</v>
      </c>
      <c r="E484" t="s">
        <v>117</v>
      </c>
      <c r="F484" t="s">
        <v>435</v>
      </c>
      <c r="G484" t="s">
        <v>437</v>
      </c>
      <c r="H484" t="str">
        <f t="shared" si="27"/>
        <v>No</v>
      </c>
      <c r="J484" t="s">
        <v>476</v>
      </c>
      <c r="K484" s="9" t="s">
        <v>438</v>
      </c>
    </row>
    <row r="485" spans="1:11" s="1" customFormat="1" ht="57.6" x14ac:dyDescent="0.3">
      <c r="A485">
        <v>562</v>
      </c>
      <c r="B485" t="s">
        <v>147</v>
      </c>
      <c r="C485"/>
      <c r="D485" t="s">
        <v>148</v>
      </c>
      <c r="E485" t="s">
        <v>117</v>
      </c>
      <c r="F485" t="s">
        <v>435</v>
      </c>
      <c r="G485" t="s">
        <v>148</v>
      </c>
      <c r="H485" t="str">
        <f t="shared" si="27"/>
        <v>No</v>
      </c>
      <c r="I485"/>
      <c r="J485" t="s">
        <v>476</v>
      </c>
      <c r="K485" s="9" t="s">
        <v>469</v>
      </c>
    </row>
    <row r="486" spans="1:11" x14ac:dyDescent="0.3">
      <c r="A486">
        <v>563</v>
      </c>
      <c r="B486" t="s">
        <v>147</v>
      </c>
      <c r="D486" t="s">
        <v>434</v>
      </c>
      <c r="E486" t="s">
        <v>116</v>
      </c>
      <c r="F486" t="s">
        <v>435</v>
      </c>
      <c r="G486" t="s">
        <v>434</v>
      </c>
      <c r="H486" t="str">
        <f t="shared" si="27"/>
        <v>No</v>
      </c>
    </row>
    <row r="487" spans="1:11" x14ac:dyDescent="0.3">
      <c r="A487">
        <v>565</v>
      </c>
      <c r="B487" t="s">
        <v>147</v>
      </c>
      <c r="D487" t="s">
        <v>439</v>
      </c>
      <c r="E487" t="s">
        <v>117</v>
      </c>
      <c r="F487" t="s">
        <v>435</v>
      </c>
      <c r="G487" t="s">
        <v>439</v>
      </c>
      <c r="H487" t="str">
        <f t="shared" si="27"/>
        <v>No</v>
      </c>
    </row>
    <row r="488" spans="1:11" ht="28.8" x14ac:dyDescent="0.3">
      <c r="A488">
        <v>566</v>
      </c>
      <c r="B488" t="s">
        <v>147</v>
      </c>
      <c r="D488" t="s">
        <v>118</v>
      </c>
      <c r="E488" t="s">
        <v>117</v>
      </c>
      <c r="F488" t="s">
        <v>119</v>
      </c>
      <c r="G488" t="s">
        <v>119</v>
      </c>
      <c r="H488" t="str">
        <f t="shared" si="27"/>
        <v>New</v>
      </c>
      <c r="K488" s="9" t="s">
        <v>185</v>
      </c>
    </row>
    <row r="489" spans="1:11" x14ac:dyDescent="0.3">
      <c r="A489">
        <v>567</v>
      </c>
      <c r="B489" t="s">
        <v>147</v>
      </c>
    </row>
    <row r="490" spans="1:11" s="3" customFormat="1" ht="15" thickBot="1" x14ac:dyDescent="0.35">
      <c r="A490" s="3">
        <v>370</v>
      </c>
      <c r="B490" s="3" t="s">
        <v>118</v>
      </c>
      <c r="C490" s="5" t="s">
        <v>118</v>
      </c>
      <c r="D490" s="5"/>
      <c r="E490" s="5"/>
      <c r="F490" s="5"/>
      <c r="G490" s="5"/>
      <c r="H490" s="5"/>
      <c r="I490" s="5"/>
      <c r="K490" s="11"/>
    </row>
    <row r="491" spans="1:11" x14ac:dyDescent="0.3">
      <c r="A491">
        <v>371</v>
      </c>
      <c r="B491" t="s">
        <v>118</v>
      </c>
      <c r="D491" t="s">
        <v>5</v>
      </c>
      <c r="E491" t="s">
        <v>6</v>
      </c>
      <c r="F491" t="s">
        <v>119</v>
      </c>
      <c r="G491" t="s">
        <v>119</v>
      </c>
      <c r="H491" t="str">
        <f t="shared" si="27"/>
        <v>New</v>
      </c>
    </row>
    <row r="492" spans="1:11" s="1" customFormat="1" x14ac:dyDescent="0.3">
      <c r="A492">
        <v>372</v>
      </c>
      <c r="B492" t="s">
        <v>118</v>
      </c>
      <c r="C492"/>
      <c r="D492" t="s">
        <v>136</v>
      </c>
      <c r="E492" t="s">
        <v>117</v>
      </c>
      <c r="F492" t="s">
        <v>119</v>
      </c>
      <c r="G492" t="s">
        <v>119</v>
      </c>
      <c r="H492" t="str">
        <f t="shared" si="27"/>
        <v>New</v>
      </c>
      <c r="I492"/>
      <c r="K492" s="9"/>
    </row>
    <row r="493" spans="1:11" x14ac:dyDescent="0.3">
      <c r="A493">
        <v>373</v>
      </c>
      <c r="B493" t="s">
        <v>118</v>
      </c>
    </row>
    <row r="494" spans="1:11" s="3" customFormat="1" ht="15" thickBot="1" x14ac:dyDescent="0.35">
      <c r="A494" s="3">
        <v>499</v>
      </c>
      <c r="B494" s="3" t="s">
        <v>251</v>
      </c>
      <c r="C494" s="5" t="s">
        <v>251</v>
      </c>
      <c r="D494" s="5"/>
      <c r="E494" s="5"/>
      <c r="F494" s="5"/>
      <c r="G494" s="5"/>
      <c r="H494" s="5"/>
      <c r="I494" s="5"/>
      <c r="K494" s="11"/>
    </row>
    <row r="495" spans="1:11" x14ac:dyDescent="0.3">
      <c r="A495">
        <v>500</v>
      </c>
      <c r="B495" t="s">
        <v>251</v>
      </c>
      <c r="C495" s="6"/>
      <c r="D495" t="s">
        <v>5</v>
      </c>
      <c r="E495" t="s">
        <v>6</v>
      </c>
      <c r="F495" t="s">
        <v>119</v>
      </c>
      <c r="G495" t="s">
        <v>119</v>
      </c>
      <c r="H495" t="str">
        <f t="shared" si="27"/>
        <v>New</v>
      </c>
    </row>
    <row r="496" spans="1:11" x14ac:dyDescent="0.3">
      <c r="A496">
        <v>501</v>
      </c>
      <c r="B496" t="s">
        <v>251</v>
      </c>
      <c r="C496" s="6"/>
      <c r="D496" t="s">
        <v>294</v>
      </c>
      <c r="E496" t="s">
        <v>14</v>
      </c>
      <c r="F496" t="s">
        <v>244</v>
      </c>
      <c r="G496" t="s">
        <v>293</v>
      </c>
      <c r="H496" t="str">
        <f t="shared" si="27"/>
        <v>Yes</v>
      </c>
    </row>
    <row r="497" spans="1:11" x14ac:dyDescent="0.3">
      <c r="A497">
        <v>502</v>
      </c>
      <c r="B497" t="s">
        <v>251</v>
      </c>
      <c r="C497" s="6"/>
      <c r="D497" t="s">
        <v>292</v>
      </c>
      <c r="E497" t="s">
        <v>14</v>
      </c>
      <c r="F497" t="s">
        <v>244</v>
      </c>
      <c r="G497" t="s">
        <v>291</v>
      </c>
      <c r="H497" t="str">
        <f t="shared" si="27"/>
        <v>Yes</v>
      </c>
    </row>
    <row r="498" spans="1:11" x14ac:dyDescent="0.3">
      <c r="A498">
        <v>503</v>
      </c>
      <c r="B498" t="s">
        <v>251</v>
      </c>
      <c r="D498" t="s">
        <v>253</v>
      </c>
      <c r="E498" t="s">
        <v>14</v>
      </c>
      <c r="F498" t="s">
        <v>244</v>
      </c>
      <c r="G498" t="s">
        <v>253</v>
      </c>
      <c r="H498" t="str">
        <f t="shared" ref="H498:H549" si="28">IF(G498="New", "New", IF(G498=D498, "No", "Yes"))</f>
        <v>No</v>
      </c>
    </row>
    <row r="499" spans="1:11" x14ac:dyDescent="0.3">
      <c r="A499">
        <v>504</v>
      </c>
      <c r="B499" t="s">
        <v>251</v>
      </c>
      <c r="D499" t="s">
        <v>252</v>
      </c>
      <c r="E499" t="s">
        <v>14</v>
      </c>
      <c r="F499" t="s">
        <v>244</v>
      </c>
      <c r="G499" t="s">
        <v>250</v>
      </c>
      <c r="H499" t="str">
        <f t="shared" si="28"/>
        <v>Yes</v>
      </c>
    </row>
    <row r="500" spans="1:11" x14ac:dyDescent="0.3">
      <c r="A500">
        <v>505</v>
      </c>
      <c r="B500" t="s">
        <v>251</v>
      </c>
      <c r="C500" s="6"/>
      <c r="D500" t="s">
        <v>289</v>
      </c>
      <c r="E500" t="s">
        <v>85</v>
      </c>
      <c r="F500" t="s">
        <v>244</v>
      </c>
      <c r="G500" t="s">
        <v>288</v>
      </c>
      <c r="H500" t="str">
        <f t="shared" si="28"/>
        <v>Yes</v>
      </c>
    </row>
    <row r="501" spans="1:11" x14ac:dyDescent="0.3">
      <c r="A501">
        <v>506</v>
      </c>
      <c r="B501" t="s">
        <v>251</v>
      </c>
      <c r="C501" s="6"/>
    </row>
    <row r="502" spans="1:11" s="3" customFormat="1" ht="15" thickBot="1" x14ac:dyDescent="0.35">
      <c r="A502" s="3">
        <v>507</v>
      </c>
      <c r="B502" s="3" t="s">
        <v>399</v>
      </c>
      <c r="C502" s="5" t="s">
        <v>399</v>
      </c>
      <c r="D502" s="5"/>
      <c r="E502" s="5"/>
      <c r="F502" s="5"/>
      <c r="G502" s="5"/>
      <c r="H502" s="5"/>
      <c r="I502" s="5"/>
      <c r="K502" s="11"/>
    </row>
    <row r="503" spans="1:11" x14ac:dyDescent="0.3">
      <c r="A503">
        <v>508</v>
      </c>
      <c r="B503" t="s">
        <v>399</v>
      </c>
      <c r="C503" s="6"/>
      <c r="D503" t="s">
        <v>5</v>
      </c>
      <c r="E503" t="s">
        <v>6</v>
      </c>
      <c r="F503" t="s">
        <v>398</v>
      </c>
      <c r="G503" t="s">
        <v>5</v>
      </c>
      <c r="H503" t="str">
        <f t="shared" si="28"/>
        <v>No</v>
      </c>
    </row>
    <row r="504" spans="1:11" x14ac:dyDescent="0.3">
      <c r="A504">
        <v>509</v>
      </c>
      <c r="B504" t="s">
        <v>399</v>
      </c>
      <c r="C504" s="6"/>
      <c r="D504" t="s">
        <v>60</v>
      </c>
      <c r="E504" t="s">
        <v>14</v>
      </c>
      <c r="F504" t="s">
        <v>398</v>
      </c>
      <c r="G504" t="s">
        <v>60</v>
      </c>
      <c r="H504" t="str">
        <f t="shared" si="28"/>
        <v>No</v>
      </c>
    </row>
    <row r="505" spans="1:11" x14ac:dyDescent="0.3">
      <c r="A505">
        <v>510</v>
      </c>
      <c r="B505" t="s">
        <v>399</v>
      </c>
      <c r="C505" s="6"/>
      <c r="D505" t="s">
        <v>404</v>
      </c>
      <c r="E505" t="s">
        <v>159</v>
      </c>
      <c r="F505" t="s">
        <v>398</v>
      </c>
      <c r="G505" t="s">
        <v>404</v>
      </c>
      <c r="H505" t="str">
        <f t="shared" si="28"/>
        <v>No</v>
      </c>
      <c r="J505" t="s">
        <v>476</v>
      </c>
      <c r="K505" s="9" t="s">
        <v>406</v>
      </c>
    </row>
    <row r="506" spans="1:11" x14ac:dyDescent="0.3">
      <c r="A506">
        <v>511</v>
      </c>
      <c r="B506" t="s">
        <v>399</v>
      </c>
      <c r="C506" s="6"/>
      <c r="D506" t="s">
        <v>59</v>
      </c>
      <c r="E506" t="s">
        <v>14</v>
      </c>
      <c r="F506" t="s">
        <v>398</v>
      </c>
      <c r="G506" t="s">
        <v>59</v>
      </c>
      <c r="H506" t="str">
        <f t="shared" si="28"/>
        <v>No</v>
      </c>
    </row>
    <row r="507" spans="1:11" x14ac:dyDescent="0.3">
      <c r="A507">
        <v>512</v>
      </c>
      <c r="B507" t="s">
        <v>399</v>
      </c>
      <c r="C507" s="6"/>
      <c r="D507" t="s">
        <v>400</v>
      </c>
      <c r="E507" t="s">
        <v>159</v>
      </c>
      <c r="F507" t="s">
        <v>398</v>
      </c>
      <c r="G507" t="s">
        <v>400</v>
      </c>
      <c r="H507" t="str">
        <f t="shared" si="28"/>
        <v>No</v>
      </c>
      <c r="J507" t="s">
        <v>476</v>
      </c>
      <c r="K507" s="9" t="s">
        <v>406</v>
      </c>
    </row>
    <row r="508" spans="1:11" x14ac:dyDescent="0.3">
      <c r="A508">
        <v>513</v>
      </c>
      <c r="B508" t="s">
        <v>399</v>
      </c>
      <c r="C508" s="6"/>
      <c r="D508" t="s">
        <v>401</v>
      </c>
      <c r="E508" t="s">
        <v>14</v>
      </c>
      <c r="F508" t="s">
        <v>398</v>
      </c>
      <c r="G508" t="s">
        <v>401</v>
      </c>
      <c r="H508" t="str">
        <f t="shared" si="28"/>
        <v>No</v>
      </c>
    </row>
    <row r="509" spans="1:11" x14ac:dyDescent="0.3">
      <c r="A509">
        <v>514</v>
      </c>
      <c r="B509" t="s">
        <v>399</v>
      </c>
      <c r="C509" s="6"/>
      <c r="D509" t="s">
        <v>402</v>
      </c>
      <c r="E509" t="s">
        <v>159</v>
      </c>
      <c r="F509" t="s">
        <v>398</v>
      </c>
      <c r="G509" t="s">
        <v>402</v>
      </c>
      <c r="H509" t="str">
        <f t="shared" si="28"/>
        <v>No</v>
      </c>
      <c r="J509" t="s">
        <v>476</v>
      </c>
      <c r="K509" s="9" t="s">
        <v>406</v>
      </c>
    </row>
    <row r="510" spans="1:11" x14ac:dyDescent="0.3">
      <c r="A510">
        <v>515</v>
      </c>
      <c r="B510" t="s">
        <v>399</v>
      </c>
      <c r="C510" s="6"/>
      <c r="D510" t="s">
        <v>58</v>
      </c>
      <c r="E510" t="s">
        <v>14</v>
      </c>
      <c r="F510" t="s">
        <v>398</v>
      </c>
      <c r="G510" t="s">
        <v>58</v>
      </c>
      <c r="H510" t="str">
        <f t="shared" si="28"/>
        <v>No</v>
      </c>
    </row>
    <row r="511" spans="1:11" x14ac:dyDescent="0.3">
      <c r="A511">
        <v>516</v>
      </c>
      <c r="B511" t="s">
        <v>399</v>
      </c>
      <c r="C511" s="6"/>
      <c r="D511" t="s">
        <v>403</v>
      </c>
      <c r="E511" t="s">
        <v>159</v>
      </c>
      <c r="F511" t="s">
        <v>398</v>
      </c>
      <c r="G511" t="s">
        <v>403</v>
      </c>
      <c r="H511" t="str">
        <f t="shared" si="28"/>
        <v>No</v>
      </c>
      <c r="J511" t="s">
        <v>476</v>
      </c>
      <c r="K511" s="9" t="s">
        <v>406</v>
      </c>
    </row>
    <row r="512" spans="1:11" x14ac:dyDescent="0.3">
      <c r="A512">
        <v>517</v>
      </c>
      <c r="B512" t="s">
        <v>399</v>
      </c>
    </row>
    <row r="513" spans="1:11" s="3" customFormat="1" ht="15" thickBot="1" x14ac:dyDescent="0.35">
      <c r="A513" s="3">
        <v>155</v>
      </c>
      <c r="B513" s="3" t="s">
        <v>103</v>
      </c>
      <c r="C513" s="5" t="s">
        <v>103</v>
      </c>
      <c r="D513" s="5"/>
      <c r="E513" s="5"/>
      <c r="F513" s="5"/>
      <c r="G513" s="5"/>
      <c r="H513" s="5"/>
      <c r="I513" s="5"/>
      <c r="K513" s="11"/>
    </row>
    <row r="514" spans="1:11" x14ac:dyDescent="0.3">
      <c r="A514">
        <v>156</v>
      </c>
      <c r="B514" t="s">
        <v>103</v>
      </c>
      <c r="D514" t="s">
        <v>5</v>
      </c>
      <c r="E514" t="s">
        <v>116</v>
      </c>
      <c r="F514" t="s">
        <v>102</v>
      </c>
      <c r="G514" t="s">
        <v>5</v>
      </c>
      <c r="H514" t="str">
        <f t="shared" si="28"/>
        <v>No</v>
      </c>
    </row>
    <row r="515" spans="1:11" x14ac:dyDescent="0.3">
      <c r="A515">
        <v>157</v>
      </c>
      <c r="B515" t="s">
        <v>103</v>
      </c>
      <c r="D515" t="s">
        <v>10</v>
      </c>
      <c r="E515" t="s">
        <v>117</v>
      </c>
      <c r="F515" t="s">
        <v>102</v>
      </c>
      <c r="G515" t="s">
        <v>10</v>
      </c>
      <c r="H515" t="str">
        <f t="shared" si="28"/>
        <v>No</v>
      </c>
    </row>
    <row r="516" spans="1:11" x14ac:dyDescent="0.3">
      <c r="A516">
        <v>158</v>
      </c>
      <c r="B516" t="s">
        <v>103</v>
      </c>
      <c r="D516" t="s">
        <v>8</v>
      </c>
      <c r="E516" t="s">
        <v>117</v>
      </c>
      <c r="F516" t="s">
        <v>102</v>
      </c>
      <c r="G516" t="s">
        <v>8</v>
      </c>
      <c r="H516" t="str">
        <f t="shared" si="28"/>
        <v>No</v>
      </c>
    </row>
    <row r="517" spans="1:11" x14ac:dyDescent="0.3">
      <c r="A517">
        <v>159</v>
      </c>
      <c r="B517" t="s">
        <v>103</v>
      </c>
      <c r="D517" t="s">
        <v>83</v>
      </c>
      <c r="E517" t="s">
        <v>120</v>
      </c>
      <c r="F517" t="s">
        <v>102</v>
      </c>
      <c r="G517" t="s">
        <v>83</v>
      </c>
      <c r="H517" t="str">
        <f t="shared" si="28"/>
        <v>No</v>
      </c>
    </row>
    <row r="518" spans="1:11" x14ac:dyDescent="0.3">
      <c r="A518">
        <v>160</v>
      </c>
      <c r="B518" t="s">
        <v>103</v>
      </c>
      <c r="D518" t="s">
        <v>82</v>
      </c>
      <c r="E518" t="s">
        <v>116</v>
      </c>
      <c r="F518" t="s">
        <v>102</v>
      </c>
      <c r="G518" t="s">
        <v>82</v>
      </c>
      <c r="H518" t="str">
        <f t="shared" si="28"/>
        <v>No</v>
      </c>
    </row>
    <row r="519" spans="1:11" x14ac:dyDescent="0.3">
      <c r="A519">
        <v>161</v>
      </c>
      <c r="B519" t="s">
        <v>103</v>
      </c>
      <c r="D519" t="s">
        <v>64</v>
      </c>
      <c r="E519" t="s">
        <v>120</v>
      </c>
      <c r="F519" t="s">
        <v>102</v>
      </c>
      <c r="G519" t="s">
        <v>64</v>
      </c>
      <c r="H519" t="str">
        <f t="shared" si="28"/>
        <v>No</v>
      </c>
    </row>
    <row r="520" spans="1:11" x14ac:dyDescent="0.3">
      <c r="A520">
        <v>162</v>
      </c>
      <c r="B520" t="s">
        <v>103</v>
      </c>
      <c r="D520" t="s">
        <v>65</v>
      </c>
      <c r="E520" t="s">
        <v>120</v>
      </c>
      <c r="F520" t="s">
        <v>102</v>
      </c>
      <c r="G520" t="s">
        <v>65</v>
      </c>
      <c r="H520" t="str">
        <f t="shared" si="28"/>
        <v>No</v>
      </c>
    </row>
    <row r="521" spans="1:11" x14ac:dyDescent="0.3">
      <c r="A521">
        <v>163</v>
      </c>
      <c r="B521" t="s">
        <v>103</v>
      </c>
      <c r="D521" t="s">
        <v>91</v>
      </c>
      <c r="E521" t="s">
        <v>116</v>
      </c>
      <c r="F521" t="s">
        <v>119</v>
      </c>
      <c r="G521" t="s">
        <v>119</v>
      </c>
      <c r="H521" t="str">
        <f t="shared" si="28"/>
        <v>New</v>
      </c>
    </row>
    <row r="522" spans="1:11" x14ac:dyDescent="0.3">
      <c r="A522">
        <v>164</v>
      </c>
      <c r="B522" t="s">
        <v>103</v>
      </c>
      <c r="D522" t="s">
        <v>52</v>
      </c>
      <c r="E522" t="s">
        <v>120</v>
      </c>
      <c r="F522" t="s">
        <v>102</v>
      </c>
      <c r="G522" t="s">
        <v>52</v>
      </c>
      <c r="H522" t="str">
        <f t="shared" si="28"/>
        <v>No</v>
      </c>
    </row>
    <row r="523" spans="1:11" x14ac:dyDescent="0.3">
      <c r="A523">
        <v>165</v>
      </c>
      <c r="B523" t="s">
        <v>103</v>
      </c>
      <c r="D523" t="s">
        <v>51</v>
      </c>
      <c r="E523" t="s">
        <v>116</v>
      </c>
      <c r="F523" t="s">
        <v>102</v>
      </c>
      <c r="G523" t="s">
        <v>51</v>
      </c>
      <c r="H523" t="str">
        <f t="shared" si="28"/>
        <v>No</v>
      </c>
    </row>
    <row r="524" spans="1:11" x14ac:dyDescent="0.3">
      <c r="A524">
        <v>166</v>
      </c>
      <c r="B524" t="s">
        <v>103</v>
      </c>
      <c r="D524" t="s">
        <v>84</v>
      </c>
      <c r="E524" t="s">
        <v>85</v>
      </c>
      <c r="F524" t="s">
        <v>102</v>
      </c>
      <c r="G524" t="s">
        <v>84</v>
      </c>
      <c r="H524" t="str">
        <f t="shared" si="28"/>
        <v>No</v>
      </c>
    </row>
    <row r="525" spans="1:11" x14ac:dyDescent="0.3">
      <c r="A525">
        <v>167</v>
      </c>
      <c r="B525" t="s">
        <v>103</v>
      </c>
      <c r="D525" t="s">
        <v>104</v>
      </c>
      <c r="E525" t="s">
        <v>85</v>
      </c>
      <c r="F525" t="s">
        <v>102</v>
      </c>
      <c r="G525" t="s">
        <v>104</v>
      </c>
      <c r="H525" t="str">
        <f t="shared" si="28"/>
        <v>No</v>
      </c>
    </row>
    <row r="526" spans="1:11" x14ac:dyDescent="0.3">
      <c r="A526">
        <v>168</v>
      </c>
      <c r="B526" t="s">
        <v>103</v>
      </c>
      <c r="D526" t="s">
        <v>19</v>
      </c>
      <c r="E526" t="s">
        <v>116</v>
      </c>
      <c r="F526" t="s">
        <v>102</v>
      </c>
      <c r="G526" t="s">
        <v>18</v>
      </c>
      <c r="H526" t="str">
        <f t="shared" si="28"/>
        <v>Yes</v>
      </c>
    </row>
    <row r="527" spans="1:11" x14ac:dyDescent="0.3">
      <c r="A527">
        <v>169</v>
      </c>
      <c r="B527" t="s">
        <v>103</v>
      </c>
      <c r="D527" t="s">
        <v>21</v>
      </c>
      <c r="E527" t="s">
        <v>116</v>
      </c>
      <c r="F527" t="s">
        <v>102</v>
      </c>
      <c r="G527" t="s">
        <v>20</v>
      </c>
      <c r="H527" t="str">
        <f t="shared" si="28"/>
        <v>Yes</v>
      </c>
    </row>
    <row r="528" spans="1:11" x14ac:dyDescent="0.3">
      <c r="A528">
        <v>170</v>
      </c>
      <c r="B528" t="s">
        <v>103</v>
      </c>
      <c r="D528" t="s">
        <v>124</v>
      </c>
      <c r="E528" t="s">
        <v>116</v>
      </c>
      <c r="F528" t="s">
        <v>35</v>
      </c>
      <c r="G528" t="s">
        <v>41</v>
      </c>
      <c r="H528" t="str">
        <f t="shared" si="28"/>
        <v>Yes</v>
      </c>
    </row>
    <row r="529" spans="1:11" x14ac:dyDescent="0.3">
      <c r="A529">
        <v>171</v>
      </c>
      <c r="B529" t="s">
        <v>103</v>
      </c>
      <c r="D529" t="s">
        <v>125</v>
      </c>
      <c r="E529" t="s">
        <v>120</v>
      </c>
      <c r="F529" t="s">
        <v>35</v>
      </c>
      <c r="G529" t="s">
        <v>36</v>
      </c>
      <c r="H529" t="str">
        <f t="shared" si="28"/>
        <v>Yes</v>
      </c>
      <c r="I529" t="s">
        <v>476</v>
      </c>
      <c r="J529" t="s">
        <v>476</v>
      </c>
      <c r="K529" s="9" t="s">
        <v>126</v>
      </c>
    </row>
    <row r="530" spans="1:11" x14ac:dyDescent="0.3">
      <c r="A530">
        <v>172</v>
      </c>
      <c r="B530" t="s">
        <v>103</v>
      </c>
      <c r="D530" t="s">
        <v>127</v>
      </c>
      <c r="E530" t="s">
        <v>120</v>
      </c>
      <c r="F530" t="s">
        <v>35</v>
      </c>
      <c r="G530" t="s">
        <v>39</v>
      </c>
      <c r="H530" t="str">
        <f t="shared" si="28"/>
        <v>Yes</v>
      </c>
      <c r="I530" t="s">
        <v>476</v>
      </c>
      <c r="J530" t="s">
        <v>476</v>
      </c>
      <c r="K530" s="9" t="s">
        <v>126</v>
      </c>
    </row>
    <row r="531" spans="1:11" ht="28.8" x14ac:dyDescent="0.3">
      <c r="A531">
        <v>173</v>
      </c>
      <c r="B531" t="s">
        <v>103</v>
      </c>
      <c r="D531" t="s">
        <v>128</v>
      </c>
      <c r="E531" t="s">
        <v>117</v>
      </c>
      <c r="F531" t="s">
        <v>35</v>
      </c>
      <c r="G531" t="s">
        <v>129</v>
      </c>
      <c r="H531" t="str">
        <f t="shared" si="28"/>
        <v>Yes</v>
      </c>
      <c r="J531" t="s">
        <v>476</v>
      </c>
      <c r="K531" s="9" t="s">
        <v>135</v>
      </c>
    </row>
    <row r="532" spans="1:11" ht="28.8" x14ac:dyDescent="0.3">
      <c r="A532">
        <v>174</v>
      </c>
      <c r="B532" t="s">
        <v>103</v>
      </c>
      <c r="D532" t="s">
        <v>118</v>
      </c>
      <c r="E532" t="s">
        <v>117</v>
      </c>
      <c r="F532" t="s">
        <v>119</v>
      </c>
      <c r="G532" t="s">
        <v>119</v>
      </c>
      <c r="H532" t="str">
        <f t="shared" si="28"/>
        <v>New</v>
      </c>
      <c r="K532" s="9" t="s">
        <v>185</v>
      </c>
    </row>
    <row r="533" spans="1:11" ht="28.8" x14ac:dyDescent="0.3">
      <c r="A533">
        <v>175</v>
      </c>
      <c r="B533" t="s">
        <v>103</v>
      </c>
      <c r="D533" t="s">
        <v>24</v>
      </c>
      <c r="E533" t="s">
        <v>23</v>
      </c>
      <c r="F533" t="s">
        <v>119</v>
      </c>
      <c r="G533" t="s">
        <v>119</v>
      </c>
      <c r="H533" t="str">
        <f t="shared" si="28"/>
        <v>New</v>
      </c>
      <c r="K533" s="9" t="s">
        <v>474</v>
      </c>
    </row>
    <row r="534" spans="1:11" x14ac:dyDescent="0.3">
      <c r="A534">
        <v>176</v>
      </c>
      <c r="B534" t="s">
        <v>103</v>
      </c>
    </row>
    <row r="535" spans="1:11" s="3" customFormat="1" ht="15" thickBot="1" x14ac:dyDescent="0.35">
      <c r="A535" s="3">
        <v>177</v>
      </c>
      <c r="B535" s="3" t="s">
        <v>106</v>
      </c>
      <c r="C535" s="5" t="s">
        <v>106</v>
      </c>
      <c r="D535" s="5"/>
      <c r="E535" s="5"/>
      <c r="F535" s="5"/>
      <c r="G535" s="5"/>
      <c r="H535" s="5"/>
      <c r="I535" s="5"/>
      <c r="K535" s="11"/>
    </row>
    <row r="536" spans="1:11" x14ac:dyDescent="0.3">
      <c r="A536">
        <v>178</v>
      </c>
      <c r="B536" t="s">
        <v>106</v>
      </c>
      <c r="D536" t="s">
        <v>5</v>
      </c>
      <c r="E536" t="s">
        <v>116</v>
      </c>
      <c r="F536" t="s">
        <v>105</v>
      </c>
      <c r="G536" t="s">
        <v>5</v>
      </c>
      <c r="H536" t="str">
        <f t="shared" si="28"/>
        <v>No</v>
      </c>
    </row>
    <row r="537" spans="1:11" x14ac:dyDescent="0.3">
      <c r="A537">
        <v>179</v>
      </c>
      <c r="B537" t="s">
        <v>106</v>
      </c>
      <c r="D537" t="s">
        <v>10</v>
      </c>
      <c r="E537" t="s">
        <v>117</v>
      </c>
      <c r="F537" t="s">
        <v>102</v>
      </c>
      <c r="G537" t="s">
        <v>10</v>
      </c>
      <c r="H537" t="str">
        <f t="shared" si="28"/>
        <v>No</v>
      </c>
    </row>
    <row r="538" spans="1:11" x14ac:dyDescent="0.3">
      <c r="A538">
        <v>180</v>
      </c>
      <c r="B538" t="s">
        <v>106</v>
      </c>
      <c r="D538" t="s">
        <v>8</v>
      </c>
      <c r="E538" t="s">
        <v>117</v>
      </c>
      <c r="F538" t="s">
        <v>102</v>
      </c>
      <c r="G538" t="s">
        <v>8</v>
      </c>
      <c r="H538" t="str">
        <f t="shared" si="28"/>
        <v>No</v>
      </c>
    </row>
    <row r="539" spans="1:11" x14ac:dyDescent="0.3">
      <c r="A539">
        <v>181</v>
      </c>
      <c r="B539" t="s">
        <v>106</v>
      </c>
      <c r="D539" t="s">
        <v>118</v>
      </c>
      <c r="E539" t="s">
        <v>117</v>
      </c>
      <c r="F539" t="s">
        <v>119</v>
      </c>
      <c r="G539" t="s">
        <v>119</v>
      </c>
      <c r="H539" t="str">
        <f t="shared" si="28"/>
        <v>New</v>
      </c>
    </row>
    <row r="540" spans="1:11" x14ac:dyDescent="0.3">
      <c r="A540">
        <v>182</v>
      </c>
      <c r="B540" t="s">
        <v>106</v>
      </c>
      <c r="D540" t="s">
        <v>54</v>
      </c>
      <c r="E540" t="s">
        <v>116</v>
      </c>
      <c r="F540" t="s">
        <v>105</v>
      </c>
      <c r="G540" t="s">
        <v>54</v>
      </c>
      <c r="H540" t="str">
        <f t="shared" si="28"/>
        <v>No</v>
      </c>
    </row>
    <row r="541" spans="1:11" x14ac:dyDescent="0.3">
      <c r="A541">
        <v>183</v>
      </c>
      <c r="B541" t="s">
        <v>106</v>
      </c>
      <c r="D541" t="s">
        <v>107</v>
      </c>
      <c r="E541" t="s">
        <v>120</v>
      </c>
      <c r="F541" t="s">
        <v>105</v>
      </c>
      <c r="G541" t="s">
        <v>107</v>
      </c>
      <c r="H541" t="str">
        <f t="shared" si="28"/>
        <v>No</v>
      </c>
    </row>
    <row r="542" spans="1:11" x14ac:dyDescent="0.3">
      <c r="A542">
        <v>184</v>
      </c>
      <c r="B542" t="s">
        <v>106</v>
      </c>
      <c r="D542" t="s">
        <v>108</v>
      </c>
      <c r="E542" t="s">
        <v>120</v>
      </c>
      <c r="F542" t="s">
        <v>105</v>
      </c>
      <c r="G542" t="s">
        <v>108</v>
      </c>
      <c r="H542" t="str">
        <f t="shared" si="28"/>
        <v>No</v>
      </c>
    </row>
    <row r="543" spans="1:11" x14ac:dyDescent="0.3">
      <c r="A543">
        <v>185</v>
      </c>
      <c r="B543" t="s">
        <v>106</v>
      </c>
      <c r="D543" t="s">
        <v>109</v>
      </c>
      <c r="E543" t="s">
        <v>120</v>
      </c>
      <c r="F543" t="s">
        <v>105</v>
      </c>
      <c r="G543" t="s">
        <v>109</v>
      </c>
      <c r="H543" t="str">
        <f t="shared" si="28"/>
        <v>No</v>
      </c>
    </row>
    <row r="544" spans="1:11" x14ac:dyDescent="0.3">
      <c r="A544">
        <v>186</v>
      </c>
      <c r="B544" t="s">
        <v>106</v>
      </c>
      <c r="D544" t="s">
        <v>110</v>
      </c>
      <c r="E544" t="s">
        <v>120</v>
      </c>
      <c r="F544" t="s">
        <v>105</v>
      </c>
      <c r="G544" t="s">
        <v>110</v>
      </c>
      <c r="H544" t="str">
        <f t="shared" si="28"/>
        <v>No</v>
      </c>
    </row>
    <row r="545" spans="1:8" x14ac:dyDescent="0.3">
      <c r="A545">
        <v>187</v>
      </c>
      <c r="B545" t="s">
        <v>106</v>
      </c>
      <c r="D545" t="s">
        <v>111</v>
      </c>
      <c r="E545" t="s">
        <v>120</v>
      </c>
      <c r="F545" t="s">
        <v>105</v>
      </c>
      <c r="G545" t="s">
        <v>111</v>
      </c>
      <c r="H545" t="str">
        <f t="shared" si="28"/>
        <v>No</v>
      </c>
    </row>
    <row r="546" spans="1:8" x14ac:dyDescent="0.3">
      <c r="A546">
        <v>188</v>
      </c>
      <c r="B546" t="s">
        <v>106</v>
      </c>
      <c r="D546" t="s">
        <v>112</v>
      </c>
      <c r="E546" t="s">
        <v>120</v>
      </c>
      <c r="F546" t="s">
        <v>105</v>
      </c>
      <c r="G546" t="s">
        <v>112</v>
      </c>
      <c r="H546" t="str">
        <f t="shared" si="28"/>
        <v>No</v>
      </c>
    </row>
    <row r="547" spans="1:8" x14ac:dyDescent="0.3">
      <c r="A547">
        <v>189</v>
      </c>
      <c r="B547" t="s">
        <v>106</v>
      </c>
      <c r="D547" t="s">
        <v>113</v>
      </c>
      <c r="E547" t="s">
        <v>120</v>
      </c>
      <c r="F547" t="s">
        <v>105</v>
      </c>
      <c r="G547" t="s">
        <v>113</v>
      </c>
      <c r="H547" t="str">
        <f t="shared" si="28"/>
        <v>No</v>
      </c>
    </row>
    <row r="548" spans="1:8" x14ac:dyDescent="0.3">
      <c r="A548">
        <v>190</v>
      </c>
      <c r="B548" t="s">
        <v>106</v>
      </c>
      <c r="D548" t="s">
        <v>114</v>
      </c>
      <c r="E548" t="s">
        <v>120</v>
      </c>
      <c r="F548" t="s">
        <v>105</v>
      </c>
      <c r="G548" t="s">
        <v>114</v>
      </c>
      <c r="H548" t="str">
        <f t="shared" si="28"/>
        <v>No</v>
      </c>
    </row>
    <row r="549" spans="1:8" x14ac:dyDescent="0.3">
      <c r="A549">
        <v>191</v>
      </c>
      <c r="B549" t="s">
        <v>106</v>
      </c>
      <c r="D549" t="s">
        <v>24</v>
      </c>
      <c r="E549" t="s">
        <v>33</v>
      </c>
      <c r="F549" t="s">
        <v>105</v>
      </c>
      <c r="G549" t="s">
        <v>22</v>
      </c>
      <c r="H549" t="str">
        <f t="shared" si="28"/>
        <v>Yes</v>
      </c>
    </row>
    <row r="550" spans="1:8" x14ac:dyDescent="0.3">
      <c r="A550">
        <v>192</v>
      </c>
      <c r="B550" t="s">
        <v>106</v>
      </c>
    </row>
    <row r="551" spans="1:8" x14ac:dyDescent="0.3">
      <c r="A551">
        <v>14</v>
      </c>
    </row>
    <row r="552" spans="1:8" x14ac:dyDescent="0.3">
      <c r="A552">
        <v>55</v>
      </c>
    </row>
    <row r="553" spans="1:8" x14ac:dyDescent="0.3">
      <c r="A553">
        <v>56</v>
      </c>
    </row>
    <row r="554" spans="1:8" x14ac:dyDescent="0.3">
      <c r="A554">
        <v>227</v>
      </c>
    </row>
    <row r="555" spans="1:8" x14ac:dyDescent="0.3">
      <c r="A555">
        <v>538</v>
      </c>
    </row>
    <row r="556" spans="1:8" x14ac:dyDescent="0.3">
      <c r="A556">
        <v>571</v>
      </c>
    </row>
    <row r="557" spans="1:8" x14ac:dyDescent="0.3">
      <c r="A557">
        <v>572</v>
      </c>
    </row>
    <row r="558" spans="1:8" x14ac:dyDescent="0.3">
      <c r="A558">
        <v>573</v>
      </c>
    </row>
    <row r="559" spans="1:8" x14ac:dyDescent="0.3">
      <c r="A559">
        <v>574</v>
      </c>
    </row>
    <row r="560" spans="1:8" x14ac:dyDescent="0.3">
      <c r="A560">
        <v>575</v>
      </c>
    </row>
    <row r="561" spans="1:1" x14ac:dyDescent="0.3">
      <c r="A561">
        <v>576</v>
      </c>
    </row>
    <row r="562" spans="1:1" x14ac:dyDescent="0.3">
      <c r="A562">
        <v>577</v>
      </c>
    </row>
    <row r="563" spans="1:1" x14ac:dyDescent="0.3">
      <c r="A563">
        <v>578</v>
      </c>
    </row>
    <row r="564" spans="1:1" x14ac:dyDescent="0.3">
      <c r="A564">
        <v>579</v>
      </c>
    </row>
    <row r="565" spans="1:1" x14ac:dyDescent="0.3">
      <c r="A565">
        <v>580</v>
      </c>
    </row>
    <row r="566" spans="1:1" x14ac:dyDescent="0.3">
      <c r="A566">
        <v>581</v>
      </c>
    </row>
    <row r="567" spans="1:1" x14ac:dyDescent="0.3">
      <c r="A567">
        <v>582</v>
      </c>
    </row>
    <row r="568" spans="1:1" x14ac:dyDescent="0.3">
      <c r="A568">
        <v>583</v>
      </c>
    </row>
    <row r="569" spans="1:1" x14ac:dyDescent="0.3">
      <c r="A569">
        <v>584</v>
      </c>
    </row>
    <row r="570" spans="1:1" x14ac:dyDescent="0.3">
      <c r="A570">
        <v>585</v>
      </c>
    </row>
    <row r="571" spans="1:1" x14ac:dyDescent="0.3">
      <c r="A571">
        <v>586</v>
      </c>
    </row>
    <row r="572" spans="1:1" x14ac:dyDescent="0.3">
      <c r="A572">
        <v>587</v>
      </c>
    </row>
    <row r="573" spans="1:1" x14ac:dyDescent="0.3">
      <c r="A573">
        <v>588</v>
      </c>
    </row>
    <row r="574" spans="1:1" x14ac:dyDescent="0.3">
      <c r="A574">
        <v>589</v>
      </c>
    </row>
    <row r="575" spans="1:1" x14ac:dyDescent="0.3">
      <c r="A575">
        <v>590</v>
      </c>
    </row>
    <row r="576" spans="1:1" x14ac:dyDescent="0.3">
      <c r="A576">
        <v>591</v>
      </c>
    </row>
    <row r="577" spans="1:1" x14ac:dyDescent="0.3">
      <c r="A577">
        <v>592</v>
      </c>
    </row>
    <row r="578" spans="1:1" x14ac:dyDescent="0.3">
      <c r="A578">
        <v>593</v>
      </c>
    </row>
    <row r="579" spans="1:1" x14ac:dyDescent="0.3">
      <c r="A579">
        <v>594</v>
      </c>
    </row>
    <row r="580" spans="1:1" x14ac:dyDescent="0.3">
      <c r="A580">
        <v>595</v>
      </c>
    </row>
    <row r="581" spans="1:1" x14ac:dyDescent="0.3">
      <c r="A581">
        <v>596</v>
      </c>
    </row>
    <row r="582" spans="1:1" x14ac:dyDescent="0.3">
      <c r="A582">
        <v>597</v>
      </c>
    </row>
    <row r="583" spans="1:1" x14ac:dyDescent="0.3">
      <c r="A583">
        <v>598</v>
      </c>
    </row>
  </sheetData>
  <sortState xmlns:xlrd2="http://schemas.microsoft.com/office/spreadsheetml/2017/richdata2" ref="A2:K583">
    <sortCondition ref="B2:B583"/>
    <sortCondition ref="A2:A583"/>
  </sortState>
  <conditionalFormatting sqref="F1:I1048576 J4 J52 J73:J77 J102:J104 J169 J172 J175 J196 J201 J206 J210 J271:J272 J277 J285 J290 J363:J365 J389:J391 J405:J406 J484:J485 J505 J529:J531">
    <cfRule type="cellIs" dxfId="17" priority="22" operator="equal">
      <formula>"New"</formula>
    </cfRule>
  </conditionalFormatting>
  <conditionalFormatting sqref="H1:I1048576 J4 J52 J73:J77 J102:J104 J169 J172 J175 J196 J201 J206 J210 J271:J272 J277 J285 J290 J363:J365 J389:J391 J405:J406 J484:J485 J505 J529:J531">
    <cfRule type="cellIs" dxfId="16" priority="21" operator="equal">
      <formula>"Yes"</formula>
    </cfRule>
  </conditionalFormatting>
  <conditionalFormatting sqref="J177:J178">
    <cfRule type="cellIs" dxfId="15" priority="9" operator="equal">
      <formula>"Yes"</formula>
    </cfRule>
    <cfRule type="cellIs" dxfId="14" priority="10" operator="equal">
      <formula>"New"</formula>
    </cfRule>
  </conditionalFormatting>
  <conditionalFormatting sqref="J181">
    <cfRule type="cellIs" dxfId="13" priority="13" operator="equal">
      <formula>"Yes"</formula>
    </cfRule>
    <cfRule type="cellIs" dxfId="12" priority="14" operator="equal">
      <formula>"New"</formula>
    </cfRule>
  </conditionalFormatting>
  <conditionalFormatting sqref="J184">
    <cfRule type="cellIs" dxfId="11" priority="15" operator="equal">
      <formula>"Yes"</formula>
    </cfRule>
    <cfRule type="cellIs" dxfId="10" priority="16" operator="equal">
      <formula>"New"</formula>
    </cfRule>
  </conditionalFormatting>
  <conditionalFormatting sqref="J186">
    <cfRule type="cellIs" dxfId="9" priority="17" operator="equal">
      <formula>"Yes"</formula>
    </cfRule>
    <cfRule type="cellIs" dxfId="8" priority="18" operator="equal">
      <formula>"New"</formula>
    </cfRule>
  </conditionalFormatting>
  <conditionalFormatting sqref="J193">
    <cfRule type="cellIs" dxfId="7" priority="19" operator="equal">
      <formula>"Yes"</formula>
    </cfRule>
    <cfRule type="cellIs" dxfId="6" priority="20" operator="equal">
      <formula>"New"</formula>
    </cfRule>
  </conditionalFormatting>
  <conditionalFormatting sqref="J507">
    <cfRule type="cellIs" dxfId="5" priority="5" operator="equal">
      <formula>"Yes"</formula>
    </cfRule>
    <cfRule type="cellIs" dxfId="4" priority="6" operator="equal">
      <formula>"New"</formula>
    </cfRule>
  </conditionalFormatting>
  <conditionalFormatting sqref="J509">
    <cfRule type="cellIs" dxfId="3" priority="3" operator="equal">
      <formula>"Yes"</formula>
    </cfRule>
    <cfRule type="cellIs" dxfId="2" priority="4" operator="equal">
      <formula>"New"</formula>
    </cfRule>
  </conditionalFormatting>
  <conditionalFormatting sqref="J511">
    <cfRule type="cellIs" dxfId="1" priority="1" operator="equal">
      <formula>"Yes"</formula>
    </cfRule>
    <cfRule type="cellIs" dxfId="0" priority="2" operator="equal">
      <formula>"New"</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7D5003E0CD108489A0EC69CC6F29CA4" ma:contentTypeVersion="17" ma:contentTypeDescription="Create a new document." ma:contentTypeScope="" ma:versionID="713271d0122b4e1fa742386a5f29985f">
  <xsd:schema xmlns:xsd="http://www.w3.org/2001/XMLSchema" xmlns:xs="http://www.w3.org/2001/XMLSchema" xmlns:p="http://schemas.microsoft.com/office/2006/metadata/properties" xmlns:ns2="cc3eb999-6c4b-460d-8ce9-8d56410e277c" xmlns:ns3="df0f4e28-0586-400a-aed3-47c84d14dcbf" targetNamespace="http://schemas.microsoft.com/office/2006/metadata/properties" ma:root="true" ma:fieldsID="efe4ba79635d349c9d94b4d4d1e3493b" ns2:_="" ns3:_="">
    <xsd:import namespace="cc3eb999-6c4b-460d-8ce9-8d56410e277c"/>
    <xsd:import namespace="df0f4e28-0586-400a-aed3-47c84d14d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3eb999-6c4b-460d-8ce9-8d56410e2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3371b8c-a562-47e4-8aad-c776351d9e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0f4e28-0586-400a-aed3-47c84d14d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99da0da-9e78-450f-958c-e2794226854d}" ma:internalName="TaxCatchAll" ma:showField="CatchAllData" ma:web="df0f4e28-0586-400a-aed3-47c84d14dc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3eb999-6c4b-460d-8ce9-8d56410e277c">
      <Terms xmlns="http://schemas.microsoft.com/office/infopath/2007/PartnerControls"/>
    </lcf76f155ced4ddcb4097134ff3c332f>
    <TaxCatchAll xmlns="df0f4e28-0586-400a-aed3-47c84d14dcbf" xsi:nil="true"/>
    <SharedWithUsers xmlns="df0f4e28-0586-400a-aed3-47c84d14dcbf">
      <UserInfo>
        <DisplayName>Nicolette Volp</DisplayName>
        <AccountId>32</AccountId>
        <AccountType/>
      </UserInfo>
      <UserInfo>
        <DisplayName>Jelle Prins</DisplayName>
        <AccountId>40</AccountId>
        <AccountType/>
      </UserInfo>
      <UserInfo>
        <DisplayName>Martijn Siemerink</DisplayName>
        <AccountId>24</AccountId>
        <AccountType/>
      </UserInfo>
      <UserInfo>
        <DisplayName>Margriet Palm</DisplayName>
        <AccountId>372</AccountId>
        <AccountType/>
      </UserInfo>
      <UserInfo>
        <DisplayName>Leendert van Wolfswinkel</DisplayName>
        <AccountId>43</AccountId>
        <AccountType/>
      </UserInfo>
      <UserInfo>
        <DisplayName>Bram de Vries</DisplayName>
        <AccountId>214</AccountId>
        <AccountType/>
      </UserInfo>
    </SharedWithUsers>
  </documentManagement>
</p:properties>
</file>

<file path=customXml/itemProps1.xml><?xml version="1.0" encoding="utf-8"?>
<ds:datastoreItem xmlns:ds="http://schemas.openxmlformats.org/officeDocument/2006/customXml" ds:itemID="{22D1076F-F0B0-49DB-A9F5-1C61AC2D9C1F}">
  <ds:schemaRefs>
    <ds:schemaRef ds:uri="http://schemas.microsoft.com/sharepoint/v3/contenttype/forms"/>
  </ds:schemaRefs>
</ds:datastoreItem>
</file>

<file path=customXml/itemProps2.xml><?xml version="1.0" encoding="utf-8"?>
<ds:datastoreItem xmlns:ds="http://schemas.openxmlformats.org/officeDocument/2006/customXml" ds:itemID="{D406AB09-A5F4-44D2-9C83-B07834CCA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3eb999-6c4b-460d-8ce9-8d56410e277c"/>
    <ds:schemaRef ds:uri="df0f4e28-0586-400a-aed3-47c84d14d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0C38D0-92BE-4ED4-A808-56AF2E73689C}">
  <ds:schemaRefs>
    <ds:schemaRef ds:uri="http://schemas.microsoft.com/office/2006/metadata/properties"/>
    <ds:schemaRef ds:uri="http://schemas.microsoft.com/office/infopath/2007/PartnerControls"/>
    <ds:schemaRef ds:uri="cc3eb999-6c4b-460d-8ce9-8d56410e277c"/>
    <ds:schemaRef ds:uri="df0f4e28-0586-400a-aed3-47c84d14dc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 219</vt:lpstr>
      <vt:lpstr>schema 300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Leendert van Wolfswinkel</cp:lastModifiedBy>
  <cp:revision/>
  <dcterms:created xsi:type="dcterms:W3CDTF">2023-07-13T11:56:00Z</dcterms:created>
  <dcterms:modified xsi:type="dcterms:W3CDTF">2025-01-08T15:51:44Z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0x01010087D5003E0CD108489A0EC69CC6F29CA4</vt:lpwstr>
  </property>
  <property fmtid="{D5CDD505-2E9C-101B-9397-08002B2CF9AE}" pid="3" name="MediaServiceImageTags">
    <vt:lpwstr/>
  </property>
</Properties>
</file>