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dert.vanwolfswin\Documents\GitHub\threedi-docs\source\other\"/>
    </mc:Choice>
  </mc:AlternateContent>
  <xr:revisionPtr revIDLastSave="0" documentId="8_{B7CDB0D5-8C18-406B-B578-0AB1F678C986}" xr6:coauthVersionLast="47" xr6:coauthVersionMax="47" xr10:uidLastSave="{00000000-0000-0000-0000-000000000000}"/>
  <bookViews>
    <workbookView xWindow="-108" yWindow="-108" windowWidth="23256" windowHeight="13896" activeTab="1" xr2:uid="{DCB434A7-96FA-44E6-9A52-D5F9BC2F83E5}"/>
  </bookViews>
  <sheets>
    <sheet name="schematic representation" sheetId="4" r:id="rId1"/>
    <sheet name="schema 219" sheetId="1" r:id="rId2"/>
    <sheet name="schema 300" sheetId="3" r:id="rId3"/>
    <sheet name="aggregation variable name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</calcChain>
</file>

<file path=xl/sharedStrings.xml><?xml version="1.0" encoding="utf-8"?>
<sst xmlns="http://schemas.openxmlformats.org/spreadsheetml/2006/main" count="1337" uniqueCount="242">
  <si>
    <t>table (schema 219)</t>
  </si>
  <si>
    <t>cid</t>
  </si>
  <si>
    <t>name</t>
  </si>
  <si>
    <t>type</t>
  </si>
  <si>
    <t>notnull</t>
  </si>
  <si>
    <t>pk</t>
  </si>
  <si>
    <t>migrated to table</t>
  </si>
  <si>
    <t>migrated to column</t>
  </si>
  <si>
    <t>comments</t>
  </si>
  <si>
    <t>v2_aggregation_settings</t>
  </si>
  <si>
    <t>id</t>
  </si>
  <si>
    <t>INTEGER</t>
  </si>
  <si>
    <t>aggregation_settings</t>
  </si>
  <si>
    <t>global_settings_id</t>
  </si>
  <si>
    <t>removed</t>
  </si>
  <si>
    <t>var_name</t>
  </si>
  <si>
    <t>VARCHAR(100)</t>
  </si>
  <si>
    <t>flow_variable</t>
  </si>
  <si>
    <t>aggregation_method</t>
  </si>
  <si>
    <t>Remove the NOT NULL constraint if it still exists</t>
  </si>
  <si>
    <t>timestep</t>
  </si>
  <si>
    <t>interval</t>
  </si>
  <si>
    <t>Changed name for consistency with API</t>
  </si>
  <si>
    <t>v2_global_settings</t>
  </si>
  <si>
    <t>In the new schema, there is no "global settings" table. The contents of v2_global_settings are moved to several new tables: model_settings, simulation_template_settings, time_step_settings, numerical_settings, physical_settings and initial_water_level, interception_settings</t>
  </si>
  <si>
    <t>use_2d_flow</t>
  </si>
  <si>
    <t>BOOLEAN</t>
  </si>
  <si>
    <t>model_settings</t>
  </si>
  <si>
    <t>use_1d_flow</t>
  </si>
  <si>
    <t>manhole_storage_area</t>
  </si>
  <si>
    <t>FLOAT</t>
  </si>
  <si>
    <t>manhole_aboveground_storage_area</t>
  </si>
  <si>
    <t>VARCHAR(128)</t>
  </si>
  <si>
    <t>simulation_template_settings</t>
  </si>
  <si>
    <t>sim_time_step</t>
  </si>
  <si>
    <t>time_step_settings</t>
  </si>
  <si>
    <t>time_step</t>
  </si>
  <si>
    <t>output_time_step</t>
  </si>
  <si>
    <t>nr_timesteps</t>
  </si>
  <si>
    <t>start_time</t>
  </si>
  <si>
    <t>TEXT</t>
  </si>
  <si>
    <t>start_date</t>
  </si>
  <si>
    <t>grid_space</t>
  </si>
  <si>
    <t>minimum_cell_size</t>
  </si>
  <si>
    <t>dist_calc_points</t>
  </si>
  <si>
    <t>calculation_point_distance_1d</t>
  </si>
  <si>
    <t>kmax</t>
  </si>
  <si>
    <t>nr_grid_levels</t>
  </si>
  <si>
    <t>guess_dams</t>
  </si>
  <si>
    <t>table_step_size</t>
  </si>
  <si>
    <t>minimum_table_step_size</t>
  </si>
  <si>
    <t>flooding_threshold</t>
  </si>
  <si>
    <t>numerical_settings</t>
  </si>
  <si>
    <t>advection_1d</t>
  </si>
  <si>
    <t>physical_settings</t>
  </si>
  <si>
    <t>use_advection_1d</t>
  </si>
  <si>
    <t>advection_2d</t>
  </si>
  <si>
    <t>use_advection_2d</t>
  </si>
  <si>
    <t>dem_file</t>
  </si>
  <si>
    <t>VARCHAR(255)</t>
  </si>
  <si>
    <t>frict_type</t>
  </si>
  <si>
    <t>friction_type</t>
  </si>
  <si>
    <t>frict_coef</t>
  </si>
  <si>
    <t>friction_coefficient</t>
  </si>
  <si>
    <t>frict_coef_file</t>
  </si>
  <si>
    <t>friction_coefficient_file</t>
  </si>
  <si>
    <t>water_level_ini_type</t>
  </si>
  <si>
    <t>initial_conditions</t>
  </si>
  <si>
    <t>initial_water_level_aggregation</t>
  </si>
  <si>
    <t>initial_waterlevel</t>
  </si>
  <si>
    <t>initial_water_level</t>
  </si>
  <si>
    <t>initial_waterlevel_file</t>
  </si>
  <si>
    <t>initial_water_level_file</t>
  </si>
  <si>
    <t>interception_global</t>
  </si>
  <si>
    <t>interception</t>
  </si>
  <si>
    <t>interception_file</t>
  </si>
  <si>
    <t>dem_obstacle_detection</t>
  </si>
  <si>
    <t>dem_obstacle_height</t>
  </si>
  <si>
    <t>embedded_cutoff_threshold</t>
  </si>
  <si>
    <t>epsg_code</t>
  </si>
  <si>
    <t>timestep_plus</t>
  </si>
  <si>
    <t>use_time_step_stretch</t>
  </si>
  <si>
    <t>max_angle_1d_advection</t>
  </si>
  <si>
    <t>minimum_sim_time_step</t>
  </si>
  <si>
    <t>min_time_step</t>
  </si>
  <si>
    <t>maximum_sim_time_step</t>
  </si>
  <si>
    <t>max_time_step</t>
  </si>
  <si>
    <t>frict_avg</t>
  </si>
  <si>
    <t>friction_averaging</t>
  </si>
  <si>
    <t>wind_shielding_file</t>
  </si>
  <si>
    <t>use_0d_inflow</t>
  </si>
  <si>
    <t>table_step_size_1d</t>
  </si>
  <si>
    <t>use_2d_rain</t>
  </si>
  <si>
    <t>initial_groundwater_level</t>
  </si>
  <si>
    <t>initial_groundwater_level_file</t>
  </si>
  <si>
    <t>initial_groundwater_level_type</t>
  </si>
  <si>
    <t>initial_groundwater_level_aggregation</t>
  </si>
  <si>
    <t>numerical_settings_id</t>
  </si>
  <si>
    <t>In the migration to the new schema, only the numerical_settings row that is referenced from v2_global_settings.numerical_settings_id will be preserved in numerical_settings. If new rows are added to numerical_settings after migration, only the first row will be used.</t>
  </si>
  <si>
    <t>interflow_settings_id</t>
  </si>
  <si>
    <t>use_interflow</t>
  </si>
  <si>
    <t>In the new schema, using interflow is switched on and off by model_settings.use_interflow. In the migration to the new schema, only the interflow row that is referenced from v2_global_settings.interflow_id will be preserved in interflow. If new rows are added to interflow after migration, only the first row will be used. During migration, use_interflow will be set to True if interflow_id is not NULL.</t>
  </si>
  <si>
    <t>control_group_id</t>
  </si>
  <si>
    <t>use_structure_control</t>
  </si>
  <si>
    <t>In the new schema, using structure control is switched on and off by model_settings.use_structure_control. In the migration to the new schema, only the v2_control_group row that is referenced from v2_global_settings.control_group_id will be preserved in v2_control_group. If new rows are added to v2_control_group after migration, only the first row will be used. During migration, use_structure_control will be set to True if control_group_id is not NULL.</t>
  </si>
  <si>
    <t>simple_infiltration_settings_id</t>
  </si>
  <si>
    <t>use_simple_infiltration</t>
  </si>
  <si>
    <t>In the new schema, using simple infiltration is switched on and off by model_settings.use_simple_infiltration. In the migration to the new schema, only the v2_simple_infiltration row that is referenced from v2_global_settings.simple_infiltration_id will be preserved in infiltration_settings. If new rows are added to infiltration_settings after migration, only the first row will be used. During migration, use_simple_infiltration will be set to True if simple_infiltration_id is not NULL.</t>
  </si>
  <si>
    <t>groundwater_settings_id</t>
  </si>
  <si>
    <r>
      <t xml:space="preserve">use_groundwater_flow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indexed="8"/>
        <rFont val="Calibri"/>
        <family val="2"/>
        <scheme val="minor"/>
      </rPr>
      <t xml:space="preserve"> use_groundwater_storage</t>
    </r>
  </si>
  <si>
    <t>In the new schema, using groundwater is switched on and off by model_settings.use_groundwater_flow and use_groundwater_storage. In the migration to the new schema, only the v2_groundwater row that is referenced from v2_global_settings.groundwater_id will be preserved in groundwater. If new rows are added to groundwater after migration, only the first row will be used. During migration, use_groundwater_storage will be set to True if v2_global_settings.groundwater_id is not NULL. use_groundwater_flow will be set to True if either groundwater.hydro_connectivity or groundwater.hydro_connectivity_file is NOT NULL</t>
  </si>
  <si>
    <t>maximum_table_step_size</t>
  </si>
  <si>
    <t>vegetation_drag_settings_id</t>
  </si>
  <si>
    <t>use_vegetation_drag_2d</t>
  </si>
  <si>
    <t>In the new schema, using vegetation_drag in the 2D domain is switched on and off by model_settings.use_vegetation_drag_2d. In the migration to the new schema, only the v2_vegetation_drag row that is referenced from v2_global_settings.vegetation_drag_settings_id will be preserved in vegetation_drag_2d. If new rows are added to vegetation_drag_2d after migration, only the first row will be used. During migration, use_vegetation_drag_2d will be set to True if vegetation_drag_settings_id is not NULL.</t>
  </si>
  <si>
    <t>v2_groundwater</t>
  </si>
  <si>
    <t>groundwater</t>
  </si>
  <si>
    <t>groundwater_impervious_layer_level</t>
  </si>
  <si>
    <t>groundwater_impervious_layer_level_file</t>
  </si>
  <si>
    <t>groundwater_impervious_layer_level_type</t>
  </si>
  <si>
    <t>groundwater_impervious_layer_level_aggregation</t>
  </si>
  <si>
    <t>phreatic_storage_capacity</t>
  </si>
  <si>
    <t>phreatic_storage_capacity_file</t>
  </si>
  <si>
    <t>phreatic_storage_capacity_type</t>
  </si>
  <si>
    <t>phreatic_storage_capacity_aggregation</t>
  </si>
  <si>
    <t>equilibrium_infiltration_rate</t>
  </si>
  <si>
    <t>equilibrium_infiltration_rate_file</t>
  </si>
  <si>
    <t>equilibrium_infiltration_rate_type</t>
  </si>
  <si>
    <t>equilibrium_infiltration_rate_aggregation</t>
  </si>
  <si>
    <t>initial_infiltration_rate</t>
  </si>
  <si>
    <t>initial_infiltration_rate_file</t>
  </si>
  <si>
    <t>initial_infiltration_rate_type</t>
  </si>
  <si>
    <t>initial_infiltration_rate_aggregation</t>
  </si>
  <si>
    <t>infiltration_decay_period</t>
  </si>
  <si>
    <t>infiltration_decay_period_file</t>
  </si>
  <si>
    <t>infiltration_decay_period_type</t>
  </si>
  <si>
    <t>infiltration_decay_period_aggregation</t>
  </si>
  <si>
    <t>groundwater_hydro_connectivity</t>
  </si>
  <si>
    <t>groundwater_hydraulic_conductivity</t>
  </si>
  <si>
    <t>groundwater_hydro_connectivity_file</t>
  </si>
  <si>
    <t>groundwater_hydraulic_conductivity_file</t>
  </si>
  <si>
    <t>groundwater_hydro_connectivity_type</t>
  </si>
  <si>
    <t>groundwater_hydraulic_conductivity_aggregation</t>
  </si>
  <si>
    <t>display_name</t>
  </si>
  <si>
    <t>leakage</t>
  </si>
  <si>
    <t>leakage_file</t>
  </si>
  <si>
    <t>v2_interflow</t>
  </si>
  <si>
    <t>interflow</t>
  </si>
  <si>
    <t>interflow_type</t>
  </si>
  <si>
    <t>porosity</t>
  </si>
  <si>
    <t>porosity_file</t>
  </si>
  <si>
    <t>porosity_layer_thickness</t>
  </si>
  <si>
    <t>impervious_layer_elevation</t>
  </si>
  <si>
    <t>hydraulic_conductivity</t>
  </si>
  <si>
    <t>hydraulic_conductivity_file</t>
  </si>
  <si>
    <t>v2_numerical_settings</t>
  </si>
  <si>
    <t>cfl_strictness_factor_1d</t>
  </si>
  <si>
    <t>cfl_strictness_factor_2d</t>
  </si>
  <si>
    <t>convergence_cg</t>
  </si>
  <si>
    <t>convergence_eps</t>
  </si>
  <si>
    <t>flow_direction_threshold</t>
  </si>
  <si>
    <t>frict_shallow_water_correction</t>
  </si>
  <si>
    <t>friction_shallow_water_depth_correction</t>
  </si>
  <si>
    <t>general_numerical_threshold</t>
  </si>
  <si>
    <t>integration_method</t>
  </si>
  <si>
    <t>time_integration_method</t>
  </si>
  <si>
    <t>limiter_grad_1d</t>
  </si>
  <si>
    <t>limiter_waterlevel_gradient_1d</t>
  </si>
  <si>
    <t>limiter_grad_2d</t>
  </si>
  <si>
    <t>limiter_waterlevel_gradient_2d</t>
  </si>
  <si>
    <t>limiter_slope_crossectional_area_2d</t>
  </si>
  <si>
    <t>limiter_slope_friction_2d</t>
  </si>
  <si>
    <t>max_nonlin_iterations</t>
  </si>
  <si>
    <t>max_non_linear_newton_iterations</t>
  </si>
  <si>
    <t>max_degree</t>
  </si>
  <si>
    <t>max_degree_gauss_seidel</t>
  </si>
  <si>
    <t>minimum_friction_velocity</t>
  </si>
  <si>
    <t>min_friction_velocity</t>
  </si>
  <si>
    <t>minimum_surface_area</t>
  </si>
  <si>
    <t>min_surface_area</t>
  </si>
  <si>
    <t>precon_cg</t>
  </si>
  <si>
    <t>use_preconditioner_cg</t>
  </si>
  <si>
    <t>preissmann_slot</t>
  </si>
  <si>
    <t>pump_implicit_ratio</t>
  </si>
  <si>
    <t>thin_water_layer_definition</t>
  </si>
  <si>
    <t>limiter_slope_thin_water_layer</t>
  </si>
  <si>
    <t>use_of_cg</t>
  </si>
  <si>
    <t>use_of_nested_newton</t>
  </si>
  <si>
    <t>use_nested_newton</t>
  </si>
  <si>
    <t>v2_simple_infiltration</t>
  </si>
  <si>
    <t>simple_infiltration</t>
  </si>
  <si>
    <t>infiltration_rate</t>
  </si>
  <si>
    <t>infiltration_rate_file</t>
  </si>
  <si>
    <t>infiltration_surface_option</t>
  </si>
  <si>
    <t>max_infiltration_capacity_file</t>
  </si>
  <si>
    <t>max_infiltration_volume_file</t>
  </si>
  <si>
    <t>max_infiltration_capacity</t>
  </si>
  <si>
    <t>max_infiltration_volume</t>
  </si>
  <si>
    <t>v2_vegetation_drag</t>
  </si>
  <si>
    <t>vegetation_drag_2d</t>
  </si>
  <si>
    <t>vegetation_height</t>
  </si>
  <si>
    <t>vegetation_height_file</t>
  </si>
  <si>
    <t>vegetation_stem_count</t>
  </si>
  <si>
    <t>vegetation_stem_count_file</t>
  </si>
  <si>
    <t>vegetation_stem_diameter</t>
  </si>
  <si>
    <t>vegetation_stem_diameter_file</t>
  </si>
  <si>
    <t>vegetation_drag_coefficient</t>
  </si>
  <si>
    <t>vegetation_drag_coefficient_file</t>
  </si>
  <si>
    <t>table (schema 300)</t>
  </si>
  <si>
    <t>migrated from table</t>
  </si>
  <si>
    <t>Use the same variable names as in threedigrid, see the sheet "aggregation variable names"</t>
  </si>
  <si>
    <t>new</t>
  </si>
  <si>
    <t>use_groundwater_flow</t>
  </si>
  <si>
    <t>In the new schema, using groundwater is switched on and off by model_settings.use_groundwater_flow and use_groundwater_storage. In the migration to the new schema, only the v2_groundwater row that is referenced from v2_global_settings.groundwater_id will be preserved in groundwater. If new rows are added to groundwater after migration, only the first row will be used. During migration, use_groundwater_storage will be set to True if v2_global_settings.groundwater_id is not NULL. use_groundwater_flow will be set to True if groundwater.??? will be ???</t>
  </si>
  <si>
    <t>use_groundwater_storage</t>
  </si>
  <si>
    <t>old value</t>
  </si>
  <si>
    <t>new value</t>
  </si>
  <si>
    <t>discharge</t>
  </si>
  <si>
    <t>q</t>
  </si>
  <si>
    <t>flow_velocity</t>
  </si>
  <si>
    <t>u1</t>
  </si>
  <si>
    <t>pump_discharge</t>
  </si>
  <si>
    <t>q_pump</t>
  </si>
  <si>
    <t>rain</t>
  </si>
  <si>
    <t>waterlevel</t>
  </si>
  <si>
    <t>s1</t>
  </si>
  <si>
    <t>wet_cross-section</t>
  </si>
  <si>
    <t>au</t>
  </si>
  <si>
    <t>wet_surface</t>
  </si>
  <si>
    <t>su</t>
  </si>
  <si>
    <t>lateral_discharge</t>
  </si>
  <si>
    <t>q_lat</t>
  </si>
  <si>
    <t>volume</t>
  </si>
  <si>
    <t>vol</t>
  </si>
  <si>
    <t>infiltration_rate_simple</t>
  </si>
  <si>
    <t>leak</t>
  </si>
  <si>
    <t>intercepted_volume</t>
  </si>
  <si>
    <t>surface_source_sink_discharge</t>
  </si>
  <si>
    <t>q_sss</t>
  </si>
  <si>
    <t>migrated from column</t>
  </si>
  <si>
    <t>comment for Margriet/Eli</t>
  </si>
  <si>
    <t>The (relative) path will be stripped; only the file name remains.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</si>
</sst>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/>
    <xf numFmtId="0" fontId="2" fillId="3" borderId="0" xfId="0" applyFont="1" applyFill="1"/>
    <xf numFmtId="0" fontId="2" fillId="6" borderId="0" xfId="0" applyFont="1" applyFill="1"/>
    <xf numFmtId="0" fontId="0" fillId="6" borderId="0" xfId="0" applyFill="1"/>
    <xf numFmtId="0" fontId="6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0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16</xdr:row>
      <xdr:rowOff>167640</xdr:rowOff>
    </xdr:from>
    <xdr:to>
      <xdr:col>4</xdr:col>
      <xdr:colOff>137160</xdr:colOff>
      <xdr:row>20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A6EA84-7281-E773-4A35-B515C1CAEB43}"/>
            </a:ext>
          </a:extLst>
        </xdr:cNvPr>
        <xdr:cNvSpPr/>
      </xdr:nvSpPr>
      <xdr:spPr>
        <a:xfrm>
          <a:off x="396240" y="3093720"/>
          <a:ext cx="2179320" cy="624840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 b="1">
              <a:solidFill>
                <a:schemeClr val="accent1">
                  <a:lumMod val="75000"/>
                </a:schemeClr>
              </a:solidFill>
            </a:rPr>
          </a:br>
          <a:r>
            <a:rPr lang="en-GB" sz="1100" b="1">
              <a:solidFill>
                <a:schemeClr val="accent1">
                  <a:lumMod val="75000"/>
                </a:schemeClr>
              </a:solidFill>
            </a:rPr>
            <a:t>v2_global_settings</a:t>
          </a:r>
          <a:endParaRPr lang="en-NL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400232</xdr:colOff>
      <xdr:row>25</xdr:row>
      <xdr:rowOff>150223</xdr:rowOff>
    </xdr:from>
    <xdr:to>
      <xdr:col>9</xdr:col>
      <xdr:colOff>141152</xdr:colOff>
      <xdr:row>29</xdr:row>
      <xdr:rowOff>44994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2E9AE0-BCB9-444C-BB0E-DFDBBB7576D0}"/>
            </a:ext>
          </a:extLst>
        </xdr:cNvPr>
        <xdr:cNvSpPr/>
      </xdr:nvSpPr>
      <xdr:spPr>
        <a:xfrm>
          <a:off x="3439161" y="4685937"/>
          <a:ext cx="2172062" cy="620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initial_conditions</a:t>
          </a:r>
          <a:endParaRPr lang="en-NL" sz="1100" b="1"/>
        </a:p>
      </xdr:txBody>
    </xdr:sp>
    <xdr:clientData/>
  </xdr:twoCellAnchor>
  <xdr:twoCellAnchor>
    <xdr:from>
      <xdr:col>5</xdr:col>
      <xdr:colOff>407852</xdr:colOff>
      <xdr:row>30</xdr:row>
      <xdr:rowOff>119743</xdr:rowOff>
    </xdr:from>
    <xdr:to>
      <xdr:col>9</xdr:col>
      <xdr:colOff>148772</xdr:colOff>
      <xdr:row>34</xdr:row>
      <xdr:rowOff>14515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98EA199-8782-4B12-A266-0B63092E6330}"/>
            </a:ext>
          </a:extLst>
        </xdr:cNvPr>
        <xdr:cNvSpPr/>
      </xdr:nvSpPr>
      <xdr:spPr>
        <a:xfrm>
          <a:off x="3446781" y="5562600"/>
          <a:ext cx="2172062" cy="620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interception</a:t>
          </a:r>
          <a:endParaRPr lang="en-NL" sz="1100" b="1"/>
        </a:p>
      </xdr:txBody>
    </xdr:sp>
    <xdr:clientData/>
  </xdr:twoCellAnchor>
  <xdr:twoCellAnchor>
    <xdr:from>
      <xdr:col>5</xdr:col>
      <xdr:colOff>379186</xdr:colOff>
      <xdr:row>7</xdr:row>
      <xdr:rowOff>70031</xdr:rowOff>
    </xdr:from>
    <xdr:to>
      <xdr:col>9</xdr:col>
      <xdr:colOff>120106</xdr:colOff>
      <xdr:row>10</xdr:row>
      <xdr:rowOff>146231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50AC88F-0B1B-4BFB-BFBA-11221915D065}"/>
            </a:ext>
          </a:extLst>
        </xdr:cNvPr>
        <xdr:cNvSpPr/>
      </xdr:nvSpPr>
      <xdr:spPr>
        <a:xfrm>
          <a:off x="3418115" y="1340031"/>
          <a:ext cx="2172062" cy="620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model_settings</a:t>
          </a:r>
          <a:endParaRPr lang="en-NL" sz="1100" b="1"/>
        </a:p>
      </xdr:txBody>
    </xdr:sp>
    <xdr:clientData/>
  </xdr:twoCellAnchor>
  <xdr:twoCellAnchor>
    <xdr:from>
      <xdr:col>5</xdr:col>
      <xdr:colOff>386806</xdr:colOff>
      <xdr:row>12</xdr:row>
      <xdr:rowOff>2902</xdr:rowOff>
    </xdr:from>
    <xdr:to>
      <xdr:col>9</xdr:col>
      <xdr:colOff>127726</xdr:colOff>
      <xdr:row>15</xdr:row>
      <xdr:rowOff>77651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FC2F8BA-02D6-492A-B065-6D3C1FE45F75}"/>
            </a:ext>
          </a:extLst>
        </xdr:cNvPr>
        <xdr:cNvSpPr/>
      </xdr:nvSpPr>
      <xdr:spPr>
        <a:xfrm>
          <a:off x="3425735" y="2180045"/>
          <a:ext cx="2172062" cy="6190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physical_settings</a:t>
          </a:r>
          <a:endParaRPr lang="en-NL" sz="1100" b="1"/>
        </a:p>
      </xdr:txBody>
    </xdr:sp>
    <xdr:clientData/>
  </xdr:twoCellAnchor>
  <xdr:twoCellAnchor>
    <xdr:from>
      <xdr:col>5</xdr:col>
      <xdr:colOff>441234</xdr:colOff>
      <xdr:row>21</xdr:row>
      <xdr:rowOff>51162</xdr:rowOff>
    </xdr:from>
    <xdr:to>
      <xdr:col>9</xdr:col>
      <xdr:colOff>182154</xdr:colOff>
      <xdr:row>24</xdr:row>
      <xdr:rowOff>125911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816A6FE-41B0-4820-8D6D-D019B04666BE}"/>
            </a:ext>
          </a:extLst>
        </xdr:cNvPr>
        <xdr:cNvSpPr/>
      </xdr:nvSpPr>
      <xdr:spPr>
        <a:xfrm>
          <a:off x="3480163" y="3861162"/>
          <a:ext cx="2172062" cy="6190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simulation_template_settings</a:t>
          </a:r>
          <a:endParaRPr lang="en-NL" sz="1100" b="1"/>
        </a:p>
      </xdr:txBody>
    </xdr:sp>
    <xdr:clientData/>
  </xdr:twoCellAnchor>
  <xdr:twoCellAnchor>
    <xdr:from>
      <xdr:col>5</xdr:col>
      <xdr:colOff>421641</xdr:colOff>
      <xdr:row>16</xdr:row>
      <xdr:rowOff>124459</xdr:rowOff>
    </xdr:from>
    <xdr:to>
      <xdr:col>9</xdr:col>
      <xdr:colOff>162561</xdr:colOff>
      <xdr:row>20</xdr:row>
      <xdr:rowOff>19231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CB82B48-70A3-4946-98A0-DA2EC59B85DF}"/>
            </a:ext>
          </a:extLst>
        </xdr:cNvPr>
        <xdr:cNvSpPr/>
      </xdr:nvSpPr>
      <xdr:spPr>
        <a:xfrm>
          <a:off x="3460570" y="3027316"/>
          <a:ext cx="2172062" cy="620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time_step_settings</a:t>
          </a:r>
          <a:endParaRPr lang="en-NL" sz="1100" b="1"/>
        </a:p>
      </xdr:txBody>
    </xdr:sp>
    <xdr:clientData/>
  </xdr:twoCellAnchor>
  <xdr:twoCellAnchor>
    <xdr:from>
      <xdr:col>4</xdr:col>
      <xdr:colOff>137160</xdr:colOff>
      <xdr:row>18</xdr:row>
      <xdr:rowOff>114300</xdr:rowOff>
    </xdr:from>
    <xdr:to>
      <xdr:col>5</xdr:col>
      <xdr:colOff>400232</xdr:colOff>
      <xdr:row>27</xdr:row>
      <xdr:rowOff>97609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54B4700-D999-9717-B680-5743C03C3764}"/>
            </a:ext>
          </a:extLst>
        </xdr:cNvPr>
        <xdr:cNvCxnSpPr>
          <a:stCxn id="2" idx="3"/>
          <a:endCxn id="3" idx="1"/>
        </xdr:cNvCxnSpPr>
      </xdr:nvCxnSpPr>
      <xdr:spPr>
        <a:xfrm>
          <a:off x="2568303" y="3380014"/>
          <a:ext cx="870858" cy="1616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18</xdr:row>
      <xdr:rowOff>114300</xdr:rowOff>
    </xdr:from>
    <xdr:to>
      <xdr:col>5</xdr:col>
      <xdr:colOff>407852</xdr:colOff>
      <xdr:row>32</xdr:row>
      <xdr:rowOff>67129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A171C93-719B-4F98-B727-7B93B5871C8C}"/>
            </a:ext>
          </a:extLst>
        </xdr:cNvPr>
        <xdr:cNvCxnSpPr>
          <a:stCxn id="2" idx="3"/>
          <a:endCxn id="4" idx="1"/>
        </xdr:cNvCxnSpPr>
      </xdr:nvCxnSpPr>
      <xdr:spPr>
        <a:xfrm>
          <a:off x="2568303" y="3380014"/>
          <a:ext cx="878478" cy="2492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9</xdr:row>
      <xdr:rowOff>17417</xdr:rowOff>
    </xdr:from>
    <xdr:to>
      <xdr:col>5</xdr:col>
      <xdr:colOff>379186</xdr:colOff>
      <xdr:row>18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E588307-13A7-459A-92AD-A3DFCFCF1B17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2568303" y="1650274"/>
          <a:ext cx="849812" cy="1729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13</xdr:row>
      <xdr:rowOff>130992</xdr:rowOff>
    </xdr:from>
    <xdr:to>
      <xdr:col>5</xdr:col>
      <xdr:colOff>386806</xdr:colOff>
      <xdr:row>18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ADDA819-2425-4B30-B1C5-B39B0E3E2245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568303" y="2489563"/>
          <a:ext cx="857432" cy="890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18</xdr:row>
      <xdr:rowOff>114300</xdr:rowOff>
    </xdr:from>
    <xdr:to>
      <xdr:col>5</xdr:col>
      <xdr:colOff>441234</xdr:colOff>
      <xdr:row>22</xdr:row>
      <xdr:rowOff>179251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3017683-77F7-46AE-AF10-F70BE3B33C08}"/>
            </a:ext>
          </a:extLst>
        </xdr:cNvPr>
        <xdr:cNvCxnSpPr>
          <a:stCxn id="2" idx="3"/>
          <a:endCxn id="7" idx="1"/>
        </xdr:cNvCxnSpPr>
      </xdr:nvCxnSpPr>
      <xdr:spPr>
        <a:xfrm>
          <a:off x="2568303" y="3380014"/>
          <a:ext cx="911860" cy="790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18</xdr:row>
      <xdr:rowOff>71845</xdr:rowOff>
    </xdr:from>
    <xdr:to>
      <xdr:col>5</xdr:col>
      <xdr:colOff>421641</xdr:colOff>
      <xdr:row>18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4FE648E-2D3E-45EB-A0D4-1FC4886398BC}"/>
            </a:ext>
          </a:extLst>
        </xdr:cNvPr>
        <xdr:cNvCxnSpPr>
          <a:stCxn id="2" idx="3"/>
          <a:endCxn id="8" idx="1"/>
        </xdr:cNvCxnSpPr>
      </xdr:nvCxnSpPr>
      <xdr:spPr>
        <a:xfrm flipV="1">
          <a:off x="2568303" y="3337559"/>
          <a:ext cx="892267" cy="42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349068</xdr:colOff>
      <xdr:row>35</xdr:row>
      <xdr:rowOff>22860</xdr:rowOff>
    </xdr:from>
    <xdr:to>
      <xdr:col>9</xdr:col>
      <xdr:colOff>89988</xdr:colOff>
      <xdr:row>38</xdr:row>
      <xdr:rowOff>99060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9591F07-85FF-4F2B-B666-55752B1A65C3}"/>
            </a:ext>
          </a:extLst>
        </xdr:cNvPr>
        <xdr:cNvSpPr/>
      </xdr:nvSpPr>
      <xdr:spPr>
        <a:xfrm>
          <a:off x="3387997" y="6372860"/>
          <a:ext cx="2172062" cy="620486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numerical_settings</a:t>
          </a:r>
          <a:endParaRPr lang="en-NL" sz="1100" b="1"/>
        </a:p>
      </xdr:txBody>
    </xdr:sp>
    <xdr:clientData/>
  </xdr:twoCellAnchor>
  <xdr:twoCellAnchor>
    <xdr:from>
      <xdr:col>4</xdr:col>
      <xdr:colOff>137160</xdr:colOff>
      <xdr:row>18</xdr:row>
      <xdr:rowOff>114300</xdr:rowOff>
    </xdr:from>
    <xdr:to>
      <xdr:col>5</xdr:col>
      <xdr:colOff>349068</xdr:colOff>
      <xdr:row>36</xdr:row>
      <xdr:rowOff>151674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E5D694-8536-4E30-9442-A4961AF975CF}"/>
            </a:ext>
          </a:extLst>
        </xdr:cNvPr>
        <xdr:cNvCxnSpPr>
          <a:stCxn id="2" idx="3"/>
          <a:endCxn id="28" idx="1"/>
        </xdr:cNvCxnSpPr>
      </xdr:nvCxnSpPr>
      <xdr:spPr>
        <a:xfrm>
          <a:off x="2568303" y="3380014"/>
          <a:ext cx="819694" cy="3303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419826</xdr:colOff>
      <xdr:row>35</xdr:row>
      <xdr:rowOff>21046</xdr:rowOff>
    </xdr:from>
    <xdr:to>
      <xdr:col>4</xdr:col>
      <xdr:colOff>160745</xdr:colOff>
      <xdr:row>38</xdr:row>
      <xdr:rowOff>97246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02BDD27-1C18-453F-8E12-7365095B4802}"/>
            </a:ext>
          </a:extLst>
        </xdr:cNvPr>
        <xdr:cNvSpPr/>
      </xdr:nvSpPr>
      <xdr:spPr>
        <a:xfrm>
          <a:off x="419826" y="6371046"/>
          <a:ext cx="2172062" cy="6204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>
              <a:solidFill>
                <a:schemeClr val="accent2">
                  <a:lumMod val="75000"/>
                </a:schemeClr>
              </a:solidFill>
            </a:rPr>
            <a:t>v2_numerical_settings</a:t>
          </a:r>
          <a:endParaRPr lang="en-NL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160745</xdr:colOff>
      <xdr:row>36</xdr:row>
      <xdr:rowOff>149860</xdr:rowOff>
    </xdr:from>
    <xdr:to>
      <xdr:col>5</xdr:col>
      <xdr:colOff>349068</xdr:colOff>
      <xdr:row>36</xdr:row>
      <xdr:rowOff>151674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CADDE04-39FF-485C-AA75-EA6225F18C22}"/>
            </a:ext>
          </a:extLst>
        </xdr:cNvPr>
        <xdr:cNvCxnSpPr>
          <a:stCxn id="32" idx="3"/>
          <a:endCxn id="28" idx="1"/>
        </xdr:cNvCxnSpPr>
      </xdr:nvCxnSpPr>
      <xdr:spPr>
        <a:xfrm>
          <a:off x="2591888" y="6681289"/>
          <a:ext cx="796109" cy="1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408941</xdr:colOff>
      <xdr:row>40</xdr:row>
      <xdr:rowOff>155304</xdr:rowOff>
    </xdr:from>
    <xdr:to>
      <xdr:col>4</xdr:col>
      <xdr:colOff>149860</xdr:colOff>
      <xdr:row>44</xdr:row>
      <xdr:rowOff>50076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2D31104-88BD-4849-B122-4A8BE5189D14}"/>
            </a:ext>
          </a:extLst>
        </xdr:cNvPr>
        <xdr:cNvSpPr/>
      </xdr:nvSpPr>
      <xdr:spPr>
        <a:xfrm>
          <a:off x="408941" y="7412447"/>
          <a:ext cx="2172062" cy="620486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>
              <a:solidFill>
                <a:schemeClr val="accent6">
                  <a:lumMod val="75000"/>
                </a:schemeClr>
              </a:solidFill>
            </a:rPr>
            <a:t>v2_groundwater</a:t>
          </a:r>
          <a:endParaRPr lang="en-NL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347254</xdr:colOff>
      <xdr:row>40</xdr:row>
      <xdr:rowOff>148046</xdr:rowOff>
    </xdr:from>
    <xdr:to>
      <xdr:col>9</xdr:col>
      <xdr:colOff>88174</xdr:colOff>
      <xdr:row>44</xdr:row>
      <xdr:rowOff>42818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781A5490-18C3-429D-B9B6-5EC7130A2DC0}"/>
            </a:ext>
          </a:extLst>
        </xdr:cNvPr>
        <xdr:cNvSpPr/>
      </xdr:nvSpPr>
      <xdr:spPr>
        <a:xfrm>
          <a:off x="3386183" y="7405189"/>
          <a:ext cx="2172062" cy="620486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groundwater</a:t>
          </a:r>
          <a:endParaRPr lang="en-NL" sz="1100" b="1"/>
        </a:p>
      </xdr:txBody>
    </xdr:sp>
    <xdr:clientData/>
  </xdr:twoCellAnchor>
  <xdr:twoCellAnchor>
    <xdr:from>
      <xdr:col>4</xdr:col>
      <xdr:colOff>149860</xdr:colOff>
      <xdr:row>42</xdr:row>
      <xdr:rowOff>95432</xdr:rowOff>
    </xdr:from>
    <xdr:to>
      <xdr:col>5</xdr:col>
      <xdr:colOff>347254</xdr:colOff>
      <xdr:row>42</xdr:row>
      <xdr:rowOff>102690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E4E7DE2-4746-4F7D-AEF2-1FBFE10D1489}"/>
            </a:ext>
          </a:extLst>
        </xdr:cNvPr>
        <xdr:cNvCxnSpPr>
          <a:stCxn id="37" idx="3"/>
          <a:endCxn id="38" idx="1"/>
        </xdr:cNvCxnSpPr>
      </xdr:nvCxnSpPr>
      <xdr:spPr>
        <a:xfrm flipV="1">
          <a:off x="2581003" y="7715432"/>
          <a:ext cx="805180" cy="7258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416198</xdr:colOff>
      <xdr:row>45</xdr:row>
      <xdr:rowOff>171632</xdr:rowOff>
    </xdr:from>
    <xdr:to>
      <xdr:col>4</xdr:col>
      <xdr:colOff>157117</xdr:colOff>
      <xdr:row>49</xdr:row>
      <xdr:rowOff>66404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AD561B5D-E3CB-43BE-ACCC-341D4D0DE702}"/>
            </a:ext>
          </a:extLst>
        </xdr:cNvPr>
        <xdr:cNvSpPr/>
      </xdr:nvSpPr>
      <xdr:spPr>
        <a:xfrm>
          <a:off x="416198" y="8335918"/>
          <a:ext cx="2172062" cy="620486"/>
        </a:xfrm>
        <a:prstGeom prst="rect">
          <a:avLst/>
        </a:prstGeom>
        <a:ln>
          <a:solidFill>
            <a:srgbClr val="7030A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>
              <a:solidFill>
                <a:srgbClr val="7030A0"/>
              </a:solidFill>
            </a:rPr>
            <a:t>v2_interflow</a:t>
          </a:r>
          <a:endParaRPr lang="en-NL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5</xdr:col>
      <xdr:colOff>354511</xdr:colOff>
      <xdr:row>45</xdr:row>
      <xdr:rowOff>164374</xdr:rowOff>
    </xdr:from>
    <xdr:to>
      <xdr:col>9</xdr:col>
      <xdr:colOff>95431</xdr:colOff>
      <xdr:row>49</xdr:row>
      <xdr:rowOff>59146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F8267840-3854-43A8-95BA-427B4E25830D}"/>
            </a:ext>
          </a:extLst>
        </xdr:cNvPr>
        <xdr:cNvSpPr/>
      </xdr:nvSpPr>
      <xdr:spPr>
        <a:xfrm>
          <a:off x="3393440" y="8328660"/>
          <a:ext cx="2172062" cy="620486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interflow</a:t>
          </a:r>
          <a:endParaRPr lang="en-NL" sz="1100" b="1"/>
        </a:p>
      </xdr:txBody>
    </xdr:sp>
    <xdr:clientData/>
  </xdr:twoCellAnchor>
  <xdr:twoCellAnchor>
    <xdr:from>
      <xdr:col>4</xdr:col>
      <xdr:colOff>157117</xdr:colOff>
      <xdr:row>47</xdr:row>
      <xdr:rowOff>111760</xdr:rowOff>
    </xdr:from>
    <xdr:to>
      <xdr:col>5</xdr:col>
      <xdr:colOff>354511</xdr:colOff>
      <xdr:row>47</xdr:row>
      <xdr:rowOff>119018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AD792B7-0F84-435A-81A6-3EABB0F9766E}"/>
            </a:ext>
          </a:extLst>
        </xdr:cNvPr>
        <xdr:cNvCxnSpPr>
          <a:stCxn id="43" idx="3"/>
          <a:endCxn id="44" idx="1"/>
        </xdr:cNvCxnSpPr>
      </xdr:nvCxnSpPr>
      <xdr:spPr>
        <a:xfrm flipV="1">
          <a:off x="2588260" y="8638903"/>
          <a:ext cx="805180" cy="7258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405312</xdr:colOff>
      <xdr:row>50</xdr:row>
      <xdr:rowOff>97246</xdr:rowOff>
    </xdr:from>
    <xdr:to>
      <xdr:col>4</xdr:col>
      <xdr:colOff>146231</xdr:colOff>
      <xdr:row>53</xdr:row>
      <xdr:rowOff>173447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F9A018B-AB90-4499-87B4-EF65E534563F}"/>
            </a:ext>
          </a:extLst>
        </xdr:cNvPr>
        <xdr:cNvSpPr/>
      </xdr:nvSpPr>
      <xdr:spPr>
        <a:xfrm>
          <a:off x="405312" y="9168675"/>
          <a:ext cx="2172062" cy="620486"/>
        </a:xfrm>
        <a:prstGeom prst="rect">
          <a:avLst/>
        </a:prstGeom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>
              <a:solidFill>
                <a:schemeClr val="accent4">
                  <a:lumMod val="75000"/>
                </a:schemeClr>
              </a:solidFill>
            </a:rPr>
            <a:t>v2_simple_infiltration</a:t>
          </a:r>
          <a:endParaRPr lang="en-NL" sz="11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343625</xdr:colOff>
      <xdr:row>50</xdr:row>
      <xdr:rowOff>89988</xdr:rowOff>
    </xdr:from>
    <xdr:to>
      <xdr:col>9</xdr:col>
      <xdr:colOff>84545</xdr:colOff>
      <xdr:row>53</xdr:row>
      <xdr:rowOff>166189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9DFC66B-4C69-406B-94B1-1EF38AC605FC}"/>
            </a:ext>
          </a:extLst>
        </xdr:cNvPr>
        <xdr:cNvSpPr/>
      </xdr:nvSpPr>
      <xdr:spPr>
        <a:xfrm>
          <a:off x="3382554" y="9161417"/>
          <a:ext cx="2172062" cy="620486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simple_infiltration</a:t>
          </a:r>
          <a:endParaRPr lang="en-NL" sz="1100" b="1"/>
        </a:p>
      </xdr:txBody>
    </xdr:sp>
    <xdr:clientData/>
  </xdr:twoCellAnchor>
  <xdr:twoCellAnchor>
    <xdr:from>
      <xdr:col>4</xdr:col>
      <xdr:colOff>146231</xdr:colOff>
      <xdr:row>52</xdr:row>
      <xdr:rowOff>37374</xdr:rowOff>
    </xdr:from>
    <xdr:to>
      <xdr:col>5</xdr:col>
      <xdr:colOff>343625</xdr:colOff>
      <xdr:row>52</xdr:row>
      <xdr:rowOff>44632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52720E0-0BC0-4E68-ACF5-B406DD3451B0}"/>
            </a:ext>
          </a:extLst>
        </xdr:cNvPr>
        <xdr:cNvCxnSpPr>
          <a:stCxn id="46" idx="3"/>
          <a:endCxn id="47" idx="1"/>
        </xdr:cNvCxnSpPr>
      </xdr:nvCxnSpPr>
      <xdr:spPr>
        <a:xfrm flipV="1">
          <a:off x="2577374" y="9471660"/>
          <a:ext cx="805180" cy="7258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421640</xdr:colOff>
      <xdr:row>55</xdr:row>
      <xdr:rowOff>68219</xdr:rowOff>
    </xdr:from>
    <xdr:to>
      <xdr:col>4</xdr:col>
      <xdr:colOff>162559</xdr:colOff>
      <xdr:row>58</xdr:row>
      <xdr:rowOff>144419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EA1A5E63-06D5-4F16-AF1D-2DD71A091990}"/>
            </a:ext>
          </a:extLst>
        </xdr:cNvPr>
        <xdr:cNvSpPr/>
      </xdr:nvSpPr>
      <xdr:spPr>
        <a:xfrm>
          <a:off x="421640" y="10046790"/>
          <a:ext cx="2172062" cy="620486"/>
        </a:xfrm>
        <a:prstGeom prst="rect">
          <a:avLst/>
        </a:prstGeom>
        <a:ln>
          <a:solidFill>
            <a:srgbClr val="EA0CEF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>
              <a:solidFill>
                <a:srgbClr val="EA0CEF"/>
              </a:solidFill>
            </a:rPr>
            <a:t>v2_vegetation_drag</a:t>
          </a:r>
          <a:endParaRPr lang="en-NL" sz="1100" b="1">
            <a:solidFill>
              <a:srgbClr val="EA0CEF"/>
            </a:solidFill>
          </a:endParaRPr>
        </a:p>
      </xdr:txBody>
    </xdr:sp>
    <xdr:clientData/>
  </xdr:twoCellAnchor>
  <xdr:twoCellAnchor>
    <xdr:from>
      <xdr:col>5</xdr:col>
      <xdr:colOff>359953</xdr:colOff>
      <xdr:row>55</xdr:row>
      <xdr:rowOff>60961</xdr:rowOff>
    </xdr:from>
    <xdr:to>
      <xdr:col>9</xdr:col>
      <xdr:colOff>100873</xdr:colOff>
      <xdr:row>58</xdr:row>
      <xdr:rowOff>137161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2645EBA-D5CE-4C69-9A12-53F9605AE0E9}"/>
            </a:ext>
          </a:extLst>
        </xdr:cNvPr>
        <xdr:cNvSpPr/>
      </xdr:nvSpPr>
      <xdr:spPr>
        <a:xfrm>
          <a:off x="3398882" y="10039532"/>
          <a:ext cx="2172062" cy="620486"/>
        </a:xfrm>
        <a:prstGeom prst="rect">
          <a:avLst/>
        </a:prstGeom>
        <a:solidFill>
          <a:srgbClr val="EA0CEF"/>
        </a:solidFill>
        <a:ln>
          <a:solidFill>
            <a:srgbClr val="EA0CEF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vegatation_drag_2d</a:t>
          </a:r>
          <a:endParaRPr lang="en-NL" sz="1100" b="1"/>
        </a:p>
      </xdr:txBody>
    </xdr:sp>
    <xdr:clientData/>
  </xdr:twoCellAnchor>
  <xdr:twoCellAnchor>
    <xdr:from>
      <xdr:col>4</xdr:col>
      <xdr:colOff>162559</xdr:colOff>
      <xdr:row>57</xdr:row>
      <xdr:rowOff>8346</xdr:rowOff>
    </xdr:from>
    <xdr:to>
      <xdr:col>5</xdr:col>
      <xdr:colOff>359953</xdr:colOff>
      <xdr:row>57</xdr:row>
      <xdr:rowOff>15604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7509443-3F3A-4236-8B9D-F824FD2A5668}"/>
            </a:ext>
          </a:extLst>
        </xdr:cNvPr>
        <xdr:cNvCxnSpPr>
          <a:stCxn id="49" idx="3"/>
          <a:endCxn id="50" idx="1"/>
        </xdr:cNvCxnSpPr>
      </xdr:nvCxnSpPr>
      <xdr:spPr>
        <a:xfrm flipV="1">
          <a:off x="2593702" y="10349775"/>
          <a:ext cx="805180" cy="7258"/>
        </a:xfrm>
        <a:prstGeom prst="straightConnector1">
          <a:avLst/>
        </a:prstGeom>
        <a:ln>
          <a:solidFill>
            <a:srgbClr val="EA0CEF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486954</xdr:colOff>
      <xdr:row>1</xdr:row>
      <xdr:rowOff>45720</xdr:rowOff>
    </xdr:from>
    <xdr:to>
      <xdr:col>4</xdr:col>
      <xdr:colOff>227874</xdr:colOff>
      <xdr:row>4</xdr:row>
      <xdr:rowOff>120469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172D89B-A0F9-4312-851B-66B546353948}"/>
            </a:ext>
          </a:extLst>
        </xdr:cNvPr>
        <xdr:cNvSpPr/>
      </xdr:nvSpPr>
      <xdr:spPr>
        <a:xfrm>
          <a:off x="486954" y="227149"/>
          <a:ext cx="2172063" cy="61903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br>
            <a:rPr lang="en-GB" sz="1100" b="1">
              <a:solidFill>
                <a:sysClr val="windowText" lastClr="000000"/>
              </a:solidFill>
            </a:rPr>
          </a:br>
          <a:r>
            <a:rPr lang="en-GB" sz="1100" b="1">
              <a:solidFill>
                <a:sysClr val="windowText" lastClr="000000"/>
              </a:solidFill>
            </a:rPr>
            <a:t>v2_aggregation_settings</a:t>
          </a:r>
          <a:endParaRPr lang="en-NL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422729</xdr:colOff>
      <xdr:row>1</xdr:row>
      <xdr:rowOff>41002</xdr:rowOff>
    </xdr:from>
    <xdr:to>
      <xdr:col>9</xdr:col>
      <xdr:colOff>163649</xdr:colOff>
      <xdr:row>4</xdr:row>
      <xdr:rowOff>117203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889D5371-2A5A-4C14-9071-CCD4D1DECDE5}"/>
            </a:ext>
          </a:extLst>
        </xdr:cNvPr>
        <xdr:cNvSpPr/>
      </xdr:nvSpPr>
      <xdr:spPr>
        <a:xfrm>
          <a:off x="3461658" y="222431"/>
          <a:ext cx="2172062" cy="620486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  <a:p>
          <a:pPr algn="ctr"/>
          <a:r>
            <a:rPr lang="en-GB" sz="1100" b="1"/>
            <a:t>aggregation_settings</a:t>
          </a:r>
          <a:endParaRPr lang="en-NL" sz="1100" b="1"/>
        </a:p>
      </xdr:txBody>
    </xdr:sp>
    <xdr:clientData/>
  </xdr:twoCellAnchor>
  <xdr:twoCellAnchor>
    <xdr:from>
      <xdr:col>4</xdr:col>
      <xdr:colOff>227874</xdr:colOff>
      <xdr:row>2</xdr:row>
      <xdr:rowOff>169817</xdr:rowOff>
    </xdr:from>
    <xdr:to>
      <xdr:col>5</xdr:col>
      <xdr:colOff>422729</xdr:colOff>
      <xdr:row>2</xdr:row>
      <xdr:rowOff>173809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8265F842-2D3A-4777-8B87-29D89D70FEB4}"/>
            </a:ext>
          </a:extLst>
        </xdr:cNvPr>
        <xdr:cNvCxnSpPr>
          <a:stCxn id="66" idx="3"/>
          <a:endCxn id="67" idx="1"/>
        </xdr:cNvCxnSpPr>
      </xdr:nvCxnSpPr>
      <xdr:spPr>
        <a:xfrm flipV="1">
          <a:off x="2659017" y="532674"/>
          <a:ext cx="802641" cy="39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4A5D-3785-4797-B91F-DB62651AAFA8}">
  <dimension ref="A1"/>
  <sheetViews>
    <sheetView topLeftCell="A10" zoomScale="84" workbookViewId="0">
      <selection activeCell="M36" sqref="M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AAA7-CCB5-422F-88E3-6BB0D1F57630}">
  <dimension ref="A1:I135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4.4" x14ac:dyDescent="0.3"/>
  <cols>
    <col min="1" max="1" width="20" bestFit="1" customWidth="1"/>
    <col min="3" max="3" width="36.33203125" bestFit="1" customWidth="1"/>
    <col min="7" max="7" width="54.6640625" customWidth="1"/>
    <col min="8" max="8" width="46.109375" bestFit="1" customWidth="1"/>
    <col min="9" max="9" width="15.44140625" customWidth="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s="4" customFormat="1" x14ac:dyDescent="0.3">
      <c r="A2" s="4" t="s">
        <v>9</v>
      </c>
    </row>
    <row r="3" spans="1:9" x14ac:dyDescent="0.3">
      <c r="A3" t="s">
        <v>9</v>
      </c>
      <c r="B3">
        <v>0</v>
      </c>
      <c r="C3" t="s">
        <v>10</v>
      </c>
      <c r="D3" t="s">
        <v>11</v>
      </c>
      <c r="E3">
        <v>1</v>
      </c>
      <c r="F3">
        <v>1</v>
      </c>
      <c r="G3" t="s">
        <v>12</v>
      </c>
      <c r="H3" t="s">
        <v>10</v>
      </c>
    </row>
    <row r="4" spans="1:9" x14ac:dyDescent="0.3">
      <c r="A4" t="s">
        <v>9</v>
      </c>
      <c r="B4">
        <v>1</v>
      </c>
      <c r="C4" t="s">
        <v>13</v>
      </c>
      <c r="D4" t="s">
        <v>11</v>
      </c>
      <c r="E4">
        <v>0</v>
      </c>
      <c r="F4">
        <v>0</v>
      </c>
      <c r="G4" s="6" t="s">
        <v>14</v>
      </c>
    </row>
    <row r="5" spans="1:9" x14ac:dyDescent="0.3">
      <c r="A5" t="s">
        <v>9</v>
      </c>
      <c r="B5">
        <v>2</v>
      </c>
      <c r="C5" t="s">
        <v>15</v>
      </c>
      <c r="D5" t="s">
        <v>16</v>
      </c>
      <c r="E5">
        <v>0</v>
      </c>
      <c r="F5">
        <v>0</v>
      </c>
      <c r="G5" s="6" t="s">
        <v>14</v>
      </c>
    </row>
    <row r="6" spans="1:9" x14ac:dyDescent="0.3">
      <c r="A6" t="s">
        <v>9</v>
      </c>
      <c r="B6">
        <v>3</v>
      </c>
      <c r="C6" t="s">
        <v>17</v>
      </c>
      <c r="D6" t="s">
        <v>16</v>
      </c>
      <c r="E6">
        <v>0</v>
      </c>
      <c r="F6">
        <v>0</v>
      </c>
      <c r="G6" t="s">
        <v>12</v>
      </c>
      <c r="H6" t="str">
        <f>C6</f>
        <v>flow_variable</v>
      </c>
    </row>
    <row r="7" spans="1:9" x14ac:dyDescent="0.3">
      <c r="A7" t="s">
        <v>9</v>
      </c>
      <c r="B7">
        <v>4</v>
      </c>
      <c r="C7" t="s">
        <v>18</v>
      </c>
      <c r="D7" t="s">
        <v>16</v>
      </c>
      <c r="E7">
        <v>1</v>
      </c>
      <c r="F7">
        <v>0</v>
      </c>
      <c r="G7" t="s">
        <v>12</v>
      </c>
      <c r="H7" t="str">
        <f>C7</f>
        <v>aggregation_method</v>
      </c>
      <c r="I7" s="7" t="s">
        <v>19</v>
      </c>
    </row>
    <row r="8" spans="1:9" x14ac:dyDescent="0.3">
      <c r="A8" t="s">
        <v>9</v>
      </c>
      <c r="B8">
        <v>5</v>
      </c>
      <c r="C8" t="s">
        <v>20</v>
      </c>
      <c r="D8" t="s">
        <v>11</v>
      </c>
      <c r="E8">
        <v>0</v>
      </c>
      <c r="F8">
        <v>0</v>
      </c>
      <c r="G8" t="s">
        <v>12</v>
      </c>
      <c r="H8" t="s">
        <v>21</v>
      </c>
      <c r="I8" t="s">
        <v>22</v>
      </c>
    </row>
    <row r="9" spans="1:9" x14ac:dyDescent="0.3">
      <c r="A9" s="2" t="s">
        <v>23</v>
      </c>
      <c r="B9" s="2"/>
      <c r="C9" s="2"/>
      <c r="D9" s="2"/>
      <c r="E9" s="2"/>
      <c r="F9" s="2"/>
      <c r="G9" s="9"/>
      <c r="H9" s="2"/>
      <c r="I9" s="8" t="s">
        <v>24</v>
      </c>
    </row>
    <row r="10" spans="1:9" x14ac:dyDescent="0.3">
      <c r="A10" t="s">
        <v>23</v>
      </c>
      <c r="B10">
        <v>0</v>
      </c>
      <c r="C10" t="s">
        <v>10</v>
      </c>
      <c r="D10" t="s">
        <v>11</v>
      </c>
      <c r="E10">
        <v>1</v>
      </c>
      <c r="F10">
        <v>1</v>
      </c>
      <c r="G10" s="6" t="s">
        <v>14</v>
      </c>
    </row>
    <row r="11" spans="1:9" x14ac:dyDescent="0.3">
      <c r="A11" t="s">
        <v>23</v>
      </c>
      <c r="B11">
        <v>1</v>
      </c>
      <c r="C11" t="s">
        <v>25</v>
      </c>
      <c r="D11" t="s">
        <v>26</v>
      </c>
      <c r="E11">
        <v>0</v>
      </c>
      <c r="F11">
        <v>0</v>
      </c>
      <c r="G11" t="s">
        <v>27</v>
      </c>
      <c r="H11" t="s">
        <v>25</v>
      </c>
    </row>
    <row r="12" spans="1:9" x14ac:dyDescent="0.3">
      <c r="A12" t="s">
        <v>23</v>
      </c>
      <c r="B12">
        <v>2</v>
      </c>
      <c r="C12" t="s">
        <v>28</v>
      </c>
      <c r="D12" t="s">
        <v>26</v>
      </c>
      <c r="E12">
        <v>0</v>
      </c>
      <c r="F12">
        <v>0</v>
      </c>
      <c r="G12" t="s">
        <v>27</v>
      </c>
      <c r="H12" t="s">
        <v>28</v>
      </c>
    </row>
    <row r="13" spans="1:9" x14ac:dyDescent="0.3">
      <c r="A13" t="s">
        <v>23</v>
      </c>
      <c r="B13">
        <v>3</v>
      </c>
      <c r="C13" t="s">
        <v>29</v>
      </c>
      <c r="D13" t="s">
        <v>30</v>
      </c>
      <c r="E13">
        <v>0</v>
      </c>
      <c r="F13">
        <v>0</v>
      </c>
      <c r="G13" t="s">
        <v>27</v>
      </c>
      <c r="H13" s="5" t="s">
        <v>31</v>
      </c>
    </row>
    <row r="14" spans="1:9" x14ac:dyDescent="0.3">
      <c r="A14" t="s">
        <v>23</v>
      </c>
      <c r="B14">
        <v>4</v>
      </c>
      <c r="C14" t="s">
        <v>2</v>
      </c>
      <c r="D14" t="s">
        <v>32</v>
      </c>
      <c r="E14">
        <v>0</v>
      </c>
      <c r="F14">
        <v>0</v>
      </c>
      <c r="G14" t="s">
        <v>33</v>
      </c>
      <c r="H14" t="s">
        <v>2</v>
      </c>
    </row>
    <row r="15" spans="1:9" x14ac:dyDescent="0.3">
      <c r="A15" t="s">
        <v>23</v>
      </c>
      <c r="B15">
        <v>5</v>
      </c>
      <c r="C15" t="s">
        <v>34</v>
      </c>
      <c r="D15" t="s">
        <v>30</v>
      </c>
      <c r="E15">
        <v>0</v>
      </c>
      <c r="F15">
        <v>0</v>
      </c>
      <c r="G15" t="s">
        <v>35</v>
      </c>
      <c r="H15" t="s">
        <v>36</v>
      </c>
    </row>
    <row r="16" spans="1:9" x14ac:dyDescent="0.3">
      <c r="A16" t="s">
        <v>23</v>
      </c>
      <c r="B16">
        <v>6</v>
      </c>
      <c r="C16" t="s">
        <v>37</v>
      </c>
      <c r="D16" t="s">
        <v>30</v>
      </c>
      <c r="E16">
        <v>1</v>
      </c>
      <c r="F16">
        <v>0</v>
      </c>
      <c r="G16" t="s">
        <v>35</v>
      </c>
      <c r="H16" t="s">
        <v>37</v>
      </c>
      <c r="I16" s="7" t="s">
        <v>19</v>
      </c>
    </row>
    <row r="17" spans="1:9" x14ac:dyDescent="0.3">
      <c r="A17" t="s">
        <v>23</v>
      </c>
      <c r="B17">
        <v>7</v>
      </c>
      <c r="C17" t="s">
        <v>38</v>
      </c>
      <c r="D17" t="s">
        <v>11</v>
      </c>
      <c r="E17">
        <v>0</v>
      </c>
      <c r="F17">
        <v>0</v>
      </c>
      <c r="G17" s="6" t="s">
        <v>14</v>
      </c>
    </row>
    <row r="18" spans="1:9" x14ac:dyDescent="0.3">
      <c r="A18" t="s">
        <v>23</v>
      </c>
      <c r="B18">
        <v>8</v>
      </c>
      <c r="C18" t="s">
        <v>39</v>
      </c>
      <c r="D18" t="s">
        <v>40</v>
      </c>
      <c r="E18">
        <v>0</v>
      </c>
      <c r="F18">
        <v>0</v>
      </c>
      <c r="G18" s="6" t="s">
        <v>14</v>
      </c>
    </row>
    <row r="19" spans="1:9" x14ac:dyDescent="0.3">
      <c r="A19" t="s">
        <v>23</v>
      </c>
      <c r="B19">
        <v>9</v>
      </c>
      <c r="C19" t="s">
        <v>41</v>
      </c>
      <c r="D19" t="s">
        <v>40</v>
      </c>
      <c r="E19">
        <v>0</v>
      </c>
      <c r="F19">
        <v>0</v>
      </c>
      <c r="G19" s="6" t="s">
        <v>14</v>
      </c>
    </row>
    <row r="20" spans="1:9" x14ac:dyDescent="0.3">
      <c r="A20" t="s">
        <v>23</v>
      </c>
      <c r="B20">
        <v>10</v>
      </c>
      <c r="C20" t="s">
        <v>42</v>
      </c>
      <c r="D20" t="s">
        <v>30</v>
      </c>
      <c r="E20">
        <v>0</v>
      </c>
      <c r="F20">
        <v>0</v>
      </c>
      <c r="G20" s="1" t="s">
        <v>27</v>
      </c>
      <c r="H20" s="5" t="s">
        <v>43</v>
      </c>
    </row>
    <row r="21" spans="1:9" x14ac:dyDescent="0.3">
      <c r="A21" t="s">
        <v>23</v>
      </c>
      <c r="B21">
        <v>11</v>
      </c>
      <c r="C21" t="s">
        <v>44</v>
      </c>
      <c r="D21" t="s">
        <v>30</v>
      </c>
      <c r="E21">
        <v>0</v>
      </c>
      <c r="F21">
        <v>0</v>
      </c>
      <c r="G21" s="1" t="s">
        <v>27</v>
      </c>
      <c r="H21" s="5" t="s">
        <v>45</v>
      </c>
    </row>
    <row r="22" spans="1:9" x14ac:dyDescent="0.3">
      <c r="A22" t="s">
        <v>23</v>
      </c>
      <c r="B22">
        <v>12</v>
      </c>
      <c r="C22" t="s">
        <v>46</v>
      </c>
      <c r="D22" t="s">
        <v>11</v>
      </c>
      <c r="E22">
        <v>0</v>
      </c>
      <c r="F22">
        <v>0</v>
      </c>
      <c r="G22" s="1" t="s">
        <v>27</v>
      </c>
      <c r="H22" t="s">
        <v>47</v>
      </c>
    </row>
    <row r="23" spans="1:9" x14ac:dyDescent="0.3">
      <c r="A23" t="s">
        <v>23</v>
      </c>
      <c r="B23">
        <v>13</v>
      </c>
      <c r="C23" t="s">
        <v>48</v>
      </c>
      <c r="D23" t="s">
        <v>11</v>
      </c>
      <c r="E23">
        <v>0</v>
      </c>
      <c r="F23">
        <v>0</v>
      </c>
      <c r="G23" s="6" t="s">
        <v>14</v>
      </c>
    </row>
    <row r="24" spans="1:9" x14ac:dyDescent="0.3">
      <c r="A24" t="s">
        <v>23</v>
      </c>
      <c r="B24">
        <v>14</v>
      </c>
      <c r="C24" t="s">
        <v>49</v>
      </c>
      <c r="D24" t="s">
        <v>30</v>
      </c>
      <c r="E24">
        <v>0</v>
      </c>
      <c r="F24">
        <v>0</v>
      </c>
      <c r="G24" s="1" t="s">
        <v>27</v>
      </c>
      <c r="H24" s="1" t="s">
        <v>50</v>
      </c>
    </row>
    <row r="25" spans="1:9" x14ac:dyDescent="0.3">
      <c r="A25" t="s">
        <v>23</v>
      </c>
      <c r="B25">
        <v>15</v>
      </c>
      <c r="C25" t="s">
        <v>51</v>
      </c>
      <c r="D25" t="s">
        <v>30</v>
      </c>
      <c r="E25">
        <v>0</v>
      </c>
      <c r="F25">
        <v>0</v>
      </c>
      <c r="G25" s="1" t="s">
        <v>52</v>
      </c>
      <c r="H25" t="s">
        <v>51</v>
      </c>
    </row>
    <row r="26" spans="1:9" x14ac:dyDescent="0.3">
      <c r="A26" t="s">
        <v>23</v>
      </c>
      <c r="B26">
        <v>16</v>
      </c>
      <c r="C26" t="s">
        <v>53</v>
      </c>
      <c r="D26" t="s">
        <v>11</v>
      </c>
      <c r="E26">
        <v>0</v>
      </c>
      <c r="F26">
        <v>0</v>
      </c>
      <c r="G26" s="1" t="s">
        <v>54</v>
      </c>
      <c r="H26" t="s">
        <v>55</v>
      </c>
    </row>
    <row r="27" spans="1:9" x14ac:dyDescent="0.3">
      <c r="A27" t="s">
        <v>23</v>
      </c>
      <c r="B27">
        <v>17</v>
      </c>
      <c r="C27" t="s">
        <v>56</v>
      </c>
      <c r="D27" t="s">
        <v>11</v>
      </c>
      <c r="E27">
        <v>0</v>
      </c>
      <c r="F27">
        <v>0</v>
      </c>
      <c r="G27" s="1" t="s">
        <v>54</v>
      </c>
      <c r="H27" t="s">
        <v>57</v>
      </c>
    </row>
    <row r="28" spans="1:9" x14ac:dyDescent="0.3">
      <c r="A28" t="s">
        <v>23</v>
      </c>
      <c r="B28">
        <v>18</v>
      </c>
      <c r="C28" t="s">
        <v>58</v>
      </c>
      <c r="D28" t="s">
        <v>59</v>
      </c>
      <c r="E28">
        <v>0</v>
      </c>
      <c r="F28">
        <v>0</v>
      </c>
      <c r="G28" s="1" t="s">
        <v>27</v>
      </c>
      <c r="H28" t="s">
        <v>58</v>
      </c>
    </row>
    <row r="29" spans="1:9" x14ac:dyDescent="0.3">
      <c r="A29" t="s">
        <v>23</v>
      </c>
      <c r="B29">
        <v>19</v>
      </c>
      <c r="C29" t="s">
        <v>60</v>
      </c>
      <c r="D29" t="s">
        <v>11</v>
      </c>
      <c r="E29">
        <v>1</v>
      </c>
      <c r="F29">
        <v>0</v>
      </c>
      <c r="G29" s="1" t="s">
        <v>27</v>
      </c>
      <c r="H29" s="1" t="s">
        <v>61</v>
      </c>
      <c r="I29" s="7" t="s">
        <v>19</v>
      </c>
    </row>
    <row r="30" spans="1:9" x14ac:dyDescent="0.3">
      <c r="A30" t="s">
        <v>23</v>
      </c>
      <c r="B30">
        <v>20</v>
      </c>
      <c r="C30" t="s">
        <v>62</v>
      </c>
      <c r="D30" t="s">
        <v>30</v>
      </c>
      <c r="E30">
        <v>0</v>
      </c>
      <c r="F30">
        <v>0</v>
      </c>
      <c r="G30" s="1" t="s">
        <v>27</v>
      </c>
      <c r="H30" t="s">
        <v>63</v>
      </c>
    </row>
    <row r="31" spans="1:9" x14ac:dyDescent="0.3">
      <c r="A31" t="s">
        <v>23</v>
      </c>
      <c r="B31">
        <v>21</v>
      </c>
      <c r="C31" t="s">
        <v>64</v>
      </c>
      <c r="D31" t="s">
        <v>59</v>
      </c>
      <c r="E31">
        <v>0</v>
      </c>
      <c r="F31">
        <v>0</v>
      </c>
      <c r="G31" s="1" t="s">
        <v>27</v>
      </c>
      <c r="H31" t="s">
        <v>65</v>
      </c>
    </row>
    <row r="32" spans="1:9" x14ac:dyDescent="0.3">
      <c r="A32" t="s">
        <v>23</v>
      </c>
      <c r="B32">
        <v>22</v>
      </c>
      <c r="C32" t="s">
        <v>66</v>
      </c>
      <c r="D32" t="s">
        <v>11</v>
      </c>
      <c r="E32">
        <v>0</v>
      </c>
      <c r="F32">
        <v>0</v>
      </c>
      <c r="G32" s="1" t="s">
        <v>67</v>
      </c>
      <c r="H32" t="s">
        <v>68</v>
      </c>
    </row>
    <row r="33" spans="1:9" x14ac:dyDescent="0.3">
      <c r="A33" t="s">
        <v>23</v>
      </c>
      <c r="B33">
        <v>23</v>
      </c>
      <c r="C33" t="s">
        <v>69</v>
      </c>
      <c r="D33" t="s">
        <v>30</v>
      </c>
      <c r="E33">
        <v>0</v>
      </c>
      <c r="F33">
        <v>0</v>
      </c>
      <c r="G33" s="1" t="s">
        <v>67</v>
      </c>
      <c r="H33" t="s">
        <v>70</v>
      </c>
    </row>
    <row r="34" spans="1:9" x14ac:dyDescent="0.3">
      <c r="A34" t="s">
        <v>23</v>
      </c>
      <c r="B34">
        <v>24</v>
      </c>
      <c r="C34" t="s">
        <v>71</v>
      </c>
      <c r="D34" t="s">
        <v>59</v>
      </c>
      <c r="E34">
        <v>0</v>
      </c>
      <c r="F34">
        <v>0</v>
      </c>
      <c r="G34" s="1" t="s">
        <v>67</v>
      </c>
      <c r="H34" t="s">
        <v>72</v>
      </c>
    </row>
    <row r="35" spans="1:9" x14ac:dyDescent="0.3">
      <c r="A35" t="s">
        <v>23</v>
      </c>
      <c r="B35">
        <v>25</v>
      </c>
      <c r="C35" t="s">
        <v>73</v>
      </c>
      <c r="D35" t="s">
        <v>30</v>
      </c>
      <c r="E35">
        <v>0</v>
      </c>
      <c r="F35">
        <v>0</v>
      </c>
      <c r="G35" s="1" t="s">
        <v>74</v>
      </c>
      <c r="H35" t="s">
        <v>74</v>
      </c>
    </row>
    <row r="36" spans="1:9" x14ac:dyDescent="0.3">
      <c r="A36" t="s">
        <v>23</v>
      </c>
      <c r="B36">
        <v>26</v>
      </c>
      <c r="C36" t="s">
        <v>75</v>
      </c>
      <c r="D36" t="s">
        <v>59</v>
      </c>
      <c r="E36">
        <v>0</v>
      </c>
      <c r="F36">
        <v>0</v>
      </c>
      <c r="G36" s="1" t="s">
        <v>74</v>
      </c>
      <c r="H36" t="s">
        <v>75</v>
      </c>
    </row>
    <row r="37" spans="1:9" x14ac:dyDescent="0.3">
      <c r="A37" t="s">
        <v>23</v>
      </c>
      <c r="B37">
        <v>27</v>
      </c>
      <c r="C37" t="s">
        <v>76</v>
      </c>
      <c r="D37" t="s">
        <v>26</v>
      </c>
      <c r="E37">
        <v>0</v>
      </c>
      <c r="F37">
        <v>0</v>
      </c>
      <c r="G37" s="6" t="s">
        <v>14</v>
      </c>
    </row>
    <row r="38" spans="1:9" x14ac:dyDescent="0.3">
      <c r="A38" t="s">
        <v>23</v>
      </c>
      <c r="B38">
        <v>28</v>
      </c>
      <c r="C38" t="s">
        <v>77</v>
      </c>
      <c r="D38" t="s">
        <v>30</v>
      </c>
      <c r="E38">
        <v>0</v>
      </c>
      <c r="F38">
        <v>0</v>
      </c>
      <c r="G38" s="6" t="s">
        <v>14</v>
      </c>
    </row>
    <row r="39" spans="1:9" x14ac:dyDescent="0.3">
      <c r="A39" t="s">
        <v>23</v>
      </c>
      <c r="B39">
        <v>29</v>
      </c>
      <c r="C39" t="s">
        <v>78</v>
      </c>
      <c r="D39" t="s">
        <v>30</v>
      </c>
      <c r="E39">
        <v>0</v>
      </c>
      <c r="F39">
        <v>0</v>
      </c>
      <c r="G39" s="1" t="s">
        <v>27</v>
      </c>
      <c r="H39" t="s">
        <v>78</v>
      </c>
    </row>
    <row r="40" spans="1:9" x14ac:dyDescent="0.3">
      <c r="A40" t="s">
        <v>23</v>
      </c>
      <c r="B40">
        <v>30</v>
      </c>
      <c r="C40" t="s">
        <v>79</v>
      </c>
      <c r="D40" t="s">
        <v>11</v>
      </c>
      <c r="E40">
        <v>0</v>
      </c>
      <c r="F40">
        <v>0</v>
      </c>
      <c r="G40" s="1" t="s">
        <v>27</v>
      </c>
      <c r="H40" t="s">
        <v>79</v>
      </c>
    </row>
    <row r="41" spans="1:9" x14ac:dyDescent="0.3">
      <c r="A41" t="s">
        <v>23</v>
      </c>
      <c r="B41">
        <v>31</v>
      </c>
      <c r="C41" t="s">
        <v>80</v>
      </c>
      <c r="D41" t="s">
        <v>26</v>
      </c>
      <c r="E41">
        <v>0</v>
      </c>
      <c r="F41">
        <v>0</v>
      </c>
      <c r="G41" s="1" t="s">
        <v>35</v>
      </c>
      <c r="H41" t="s">
        <v>81</v>
      </c>
    </row>
    <row r="42" spans="1:9" x14ac:dyDescent="0.3">
      <c r="A42" t="s">
        <v>23</v>
      </c>
      <c r="B42">
        <v>32</v>
      </c>
      <c r="C42" t="s">
        <v>82</v>
      </c>
      <c r="D42" t="s">
        <v>30</v>
      </c>
      <c r="E42">
        <v>0</v>
      </c>
      <c r="F42">
        <v>0</v>
      </c>
      <c r="G42" s="1" t="s">
        <v>27</v>
      </c>
      <c r="H42" t="s">
        <v>82</v>
      </c>
    </row>
    <row r="43" spans="1:9" x14ac:dyDescent="0.3">
      <c r="A43" t="s">
        <v>23</v>
      </c>
      <c r="B43">
        <v>33</v>
      </c>
      <c r="C43" t="s">
        <v>83</v>
      </c>
      <c r="D43" t="s">
        <v>30</v>
      </c>
      <c r="E43">
        <v>1</v>
      </c>
      <c r="F43">
        <v>0</v>
      </c>
      <c r="G43" s="1" t="s">
        <v>35</v>
      </c>
      <c r="H43" t="s">
        <v>84</v>
      </c>
      <c r="I43" s="7" t="s">
        <v>19</v>
      </c>
    </row>
    <row r="44" spans="1:9" x14ac:dyDescent="0.3">
      <c r="A44" t="s">
        <v>23</v>
      </c>
      <c r="B44">
        <v>34</v>
      </c>
      <c r="C44" t="s">
        <v>85</v>
      </c>
      <c r="D44" t="s">
        <v>30</v>
      </c>
      <c r="E44">
        <v>0</v>
      </c>
      <c r="F44">
        <v>0</v>
      </c>
      <c r="G44" s="1" t="s">
        <v>35</v>
      </c>
      <c r="H44" t="s">
        <v>86</v>
      </c>
    </row>
    <row r="45" spans="1:9" x14ac:dyDescent="0.3">
      <c r="A45" t="s">
        <v>23</v>
      </c>
      <c r="B45">
        <v>35</v>
      </c>
      <c r="C45" t="s">
        <v>87</v>
      </c>
      <c r="D45" t="s">
        <v>11</v>
      </c>
      <c r="E45">
        <v>1</v>
      </c>
      <c r="F45">
        <v>0</v>
      </c>
      <c r="G45" s="1" t="s">
        <v>27</v>
      </c>
      <c r="H45" t="s">
        <v>88</v>
      </c>
      <c r="I45" s="7" t="s">
        <v>19</v>
      </c>
    </row>
    <row r="46" spans="1:9" x14ac:dyDescent="0.3">
      <c r="A46" t="s">
        <v>23</v>
      </c>
      <c r="B46">
        <v>36</v>
      </c>
      <c r="C46" t="s">
        <v>89</v>
      </c>
      <c r="D46" t="s">
        <v>59</v>
      </c>
      <c r="E46">
        <v>0</v>
      </c>
      <c r="F46">
        <v>0</v>
      </c>
      <c r="G46" s="6" t="s">
        <v>14</v>
      </c>
    </row>
    <row r="47" spans="1:9" x14ac:dyDescent="0.3">
      <c r="A47" t="s">
        <v>23</v>
      </c>
      <c r="B47">
        <v>37</v>
      </c>
      <c r="C47" t="s">
        <v>90</v>
      </c>
      <c r="D47" t="s">
        <v>11</v>
      </c>
      <c r="E47">
        <v>1</v>
      </c>
      <c r="F47">
        <v>0</v>
      </c>
      <c r="G47" s="1" t="s">
        <v>27</v>
      </c>
      <c r="H47" t="s">
        <v>90</v>
      </c>
      <c r="I47" s="7" t="s">
        <v>19</v>
      </c>
    </row>
    <row r="48" spans="1:9" x14ac:dyDescent="0.3">
      <c r="A48" t="s">
        <v>23</v>
      </c>
      <c r="B48">
        <v>38</v>
      </c>
      <c r="C48" t="s">
        <v>91</v>
      </c>
      <c r="D48" t="s">
        <v>30</v>
      </c>
      <c r="E48">
        <v>0</v>
      </c>
      <c r="F48">
        <v>0</v>
      </c>
      <c r="G48" s="1" t="s">
        <v>27</v>
      </c>
      <c r="H48" t="s">
        <v>91</v>
      </c>
    </row>
    <row r="49" spans="1:9" x14ac:dyDescent="0.3">
      <c r="A49" t="s">
        <v>23</v>
      </c>
      <c r="B49">
        <v>39</v>
      </c>
      <c r="C49" t="s">
        <v>92</v>
      </c>
      <c r="D49" t="s">
        <v>11</v>
      </c>
      <c r="E49">
        <v>0</v>
      </c>
      <c r="F49">
        <v>0</v>
      </c>
      <c r="G49" s="1" t="s">
        <v>27</v>
      </c>
      <c r="H49" t="s">
        <v>92</v>
      </c>
    </row>
    <row r="50" spans="1:9" x14ac:dyDescent="0.3">
      <c r="A50" t="s">
        <v>23</v>
      </c>
      <c r="B50">
        <v>40</v>
      </c>
      <c r="C50" t="s">
        <v>93</v>
      </c>
      <c r="D50" t="s">
        <v>30</v>
      </c>
      <c r="E50">
        <v>0</v>
      </c>
      <c r="F50">
        <v>0</v>
      </c>
      <c r="G50" s="1" t="s">
        <v>67</v>
      </c>
      <c r="H50" t="s">
        <v>93</v>
      </c>
    </row>
    <row r="51" spans="1:9" x14ac:dyDescent="0.3">
      <c r="A51" t="s">
        <v>23</v>
      </c>
      <c r="B51">
        <v>41</v>
      </c>
      <c r="C51" t="s">
        <v>94</v>
      </c>
      <c r="D51" t="s">
        <v>59</v>
      </c>
      <c r="E51">
        <v>0</v>
      </c>
      <c r="F51">
        <v>0</v>
      </c>
      <c r="G51" s="1" t="s">
        <v>67</v>
      </c>
      <c r="H51" t="s">
        <v>94</v>
      </c>
    </row>
    <row r="52" spans="1:9" x14ac:dyDescent="0.3">
      <c r="A52" t="s">
        <v>23</v>
      </c>
      <c r="B52">
        <v>42</v>
      </c>
      <c r="C52" t="s">
        <v>95</v>
      </c>
      <c r="D52" t="s">
        <v>11</v>
      </c>
      <c r="E52">
        <v>0</v>
      </c>
      <c r="F52">
        <v>0</v>
      </c>
      <c r="G52" s="1" t="s">
        <v>67</v>
      </c>
      <c r="H52" t="s">
        <v>96</v>
      </c>
    </row>
    <row r="53" spans="1:9" x14ac:dyDescent="0.3">
      <c r="A53" t="s">
        <v>23</v>
      </c>
      <c r="B53">
        <v>43</v>
      </c>
      <c r="C53" t="s">
        <v>97</v>
      </c>
      <c r="D53" t="s">
        <v>11</v>
      </c>
      <c r="E53">
        <v>0</v>
      </c>
      <c r="F53">
        <v>0</v>
      </c>
      <c r="G53" s="6" t="s">
        <v>14</v>
      </c>
      <c r="I53" t="s">
        <v>98</v>
      </c>
    </row>
    <row r="54" spans="1:9" x14ac:dyDescent="0.3">
      <c r="A54" t="s">
        <v>23</v>
      </c>
      <c r="B54">
        <v>44</v>
      </c>
      <c r="C54" t="s">
        <v>99</v>
      </c>
      <c r="D54" t="s">
        <v>11</v>
      </c>
      <c r="E54">
        <v>0</v>
      </c>
      <c r="F54">
        <v>0</v>
      </c>
      <c r="G54" s="1" t="s">
        <v>27</v>
      </c>
      <c r="H54" t="s">
        <v>100</v>
      </c>
      <c r="I54" t="s">
        <v>101</v>
      </c>
    </row>
    <row r="55" spans="1:9" x14ac:dyDescent="0.3">
      <c r="A55" t="s">
        <v>23</v>
      </c>
      <c r="B55">
        <v>45</v>
      </c>
      <c r="C55" t="s">
        <v>102</v>
      </c>
      <c r="D55" t="s">
        <v>11</v>
      </c>
      <c r="E55">
        <v>0</v>
      </c>
      <c r="F55">
        <v>0</v>
      </c>
      <c r="G55" s="1" t="s">
        <v>27</v>
      </c>
      <c r="H55" t="s">
        <v>103</v>
      </c>
      <c r="I55" t="s">
        <v>104</v>
      </c>
    </row>
    <row r="56" spans="1:9" x14ac:dyDescent="0.3">
      <c r="A56" t="s">
        <v>23</v>
      </c>
      <c r="B56">
        <v>46</v>
      </c>
      <c r="C56" t="s">
        <v>105</v>
      </c>
      <c r="D56" t="s">
        <v>11</v>
      </c>
      <c r="E56">
        <v>0</v>
      </c>
      <c r="F56">
        <v>0</v>
      </c>
      <c r="G56" s="1" t="s">
        <v>27</v>
      </c>
      <c r="H56" t="s">
        <v>106</v>
      </c>
      <c r="I56" t="s">
        <v>107</v>
      </c>
    </row>
    <row r="57" spans="1:9" x14ac:dyDescent="0.3">
      <c r="A57" t="s">
        <v>23</v>
      </c>
      <c r="B57">
        <v>47</v>
      </c>
      <c r="C57" t="s">
        <v>108</v>
      </c>
      <c r="D57" t="s">
        <v>11</v>
      </c>
      <c r="E57">
        <v>0</v>
      </c>
      <c r="F57">
        <v>0</v>
      </c>
      <c r="G57" s="1" t="s">
        <v>27</v>
      </c>
      <c r="H57" s="5" t="s">
        <v>109</v>
      </c>
      <c r="I57" s="5" t="s">
        <v>110</v>
      </c>
    </row>
    <row r="58" spans="1:9" x14ac:dyDescent="0.3">
      <c r="A58" t="s">
        <v>23</v>
      </c>
      <c r="B58">
        <v>48</v>
      </c>
      <c r="C58" t="s">
        <v>111</v>
      </c>
      <c r="D58" t="s">
        <v>30</v>
      </c>
      <c r="E58">
        <v>0</v>
      </c>
      <c r="F58">
        <v>0</v>
      </c>
      <c r="G58" s="1" t="s">
        <v>27</v>
      </c>
      <c r="H58" t="s">
        <v>111</v>
      </c>
    </row>
    <row r="59" spans="1:9" x14ac:dyDescent="0.3">
      <c r="A59" t="s">
        <v>23</v>
      </c>
      <c r="B59">
        <v>49</v>
      </c>
      <c r="C59" t="s">
        <v>112</v>
      </c>
      <c r="D59" t="s">
        <v>11</v>
      </c>
      <c r="E59">
        <v>0</v>
      </c>
      <c r="F59">
        <v>0</v>
      </c>
      <c r="G59" s="1" t="s">
        <v>27</v>
      </c>
      <c r="H59" t="s">
        <v>113</v>
      </c>
      <c r="I59" t="s">
        <v>114</v>
      </c>
    </row>
    <row r="60" spans="1:9" x14ac:dyDescent="0.3">
      <c r="A60" s="4" t="s">
        <v>115</v>
      </c>
      <c r="B60" s="2"/>
      <c r="C60" s="2"/>
      <c r="D60" s="2"/>
      <c r="E60" s="2"/>
      <c r="F60" s="2"/>
      <c r="G60" s="3"/>
      <c r="H60" s="2"/>
      <c r="I60" s="2"/>
    </row>
    <row r="61" spans="1:9" x14ac:dyDescent="0.3">
      <c r="A61" t="s">
        <v>115</v>
      </c>
      <c r="B61">
        <v>0</v>
      </c>
      <c r="C61" t="s">
        <v>10</v>
      </c>
      <c r="D61" t="s">
        <v>11</v>
      </c>
      <c r="E61">
        <v>1</v>
      </c>
      <c r="F61">
        <v>1</v>
      </c>
      <c r="G61" s="1" t="s">
        <v>116</v>
      </c>
      <c r="H61" t="s">
        <v>10</v>
      </c>
    </row>
    <row r="62" spans="1:9" x14ac:dyDescent="0.3">
      <c r="A62" t="s">
        <v>115</v>
      </c>
      <c r="B62">
        <v>1</v>
      </c>
      <c r="C62" t="s">
        <v>117</v>
      </c>
      <c r="D62" t="s">
        <v>30</v>
      </c>
      <c r="E62">
        <v>0</v>
      </c>
      <c r="F62">
        <v>0</v>
      </c>
      <c r="G62" s="1" t="s">
        <v>116</v>
      </c>
      <c r="H62" t="s">
        <v>117</v>
      </c>
    </row>
    <row r="63" spans="1:9" x14ac:dyDescent="0.3">
      <c r="A63" t="s">
        <v>115</v>
      </c>
      <c r="B63">
        <v>2</v>
      </c>
      <c r="C63" t="s">
        <v>118</v>
      </c>
      <c r="D63" t="s">
        <v>59</v>
      </c>
      <c r="E63">
        <v>0</v>
      </c>
      <c r="F63">
        <v>0</v>
      </c>
      <c r="G63" s="1" t="s">
        <v>116</v>
      </c>
      <c r="H63" t="s">
        <v>118</v>
      </c>
    </row>
    <row r="64" spans="1:9" x14ac:dyDescent="0.3">
      <c r="A64" t="s">
        <v>115</v>
      </c>
      <c r="B64">
        <v>3</v>
      </c>
      <c r="C64" t="s">
        <v>119</v>
      </c>
      <c r="D64" t="s">
        <v>11</v>
      </c>
      <c r="E64">
        <v>0</v>
      </c>
      <c r="F64">
        <v>0</v>
      </c>
      <c r="G64" s="1" t="s">
        <v>116</v>
      </c>
      <c r="H64" t="s">
        <v>120</v>
      </c>
    </row>
    <row r="65" spans="1:8" x14ac:dyDescent="0.3">
      <c r="A65" t="s">
        <v>115</v>
      </c>
      <c r="B65">
        <v>4</v>
      </c>
      <c r="C65" t="s">
        <v>121</v>
      </c>
      <c r="D65" t="s">
        <v>30</v>
      </c>
      <c r="E65">
        <v>0</v>
      </c>
      <c r="F65">
        <v>0</v>
      </c>
      <c r="G65" s="1" t="s">
        <v>116</v>
      </c>
      <c r="H65" t="s">
        <v>121</v>
      </c>
    </row>
    <row r="66" spans="1:8" x14ac:dyDescent="0.3">
      <c r="A66" t="s">
        <v>115</v>
      </c>
      <c r="B66">
        <v>5</v>
      </c>
      <c r="C66" t="s">
        <v>122</v>
      </c>
      <c r="D66" t="s">
        <v>59</v>
      </c>
      <c r="E66">
        <v>0</v>
      </c>
      <c r="F66">
        <v>0</v>
      </c>
      <c r="G66" s="1" t="s">
        <v>116</v>
      </c>
      <c r="H66" t="s">
        <v>122</v>
      </c>
    </row>
    <row r="67" spans="1:8" x14ac:dyDescent="0.3">
      <c r="A67" t="s">
        <v>115</v>
      </c>
      <c r="B67">
        <v>6</v>
      </c>
      <c r="C67" t="s">
        <v>123</v>
      </c>
      <c r="D67" t="s">
        <v>11</v>
      </c>
      <c r="E67">
        <v>0</v>
      </c>
      <c r="F67">
        <v>0</v>
      </c>
      <c r="G67" s="1" t="s">
        <v>116</v>
      </c>
      <c r="H67" t="s">
        <v>124</v>
      </c>
    </row>
    <row r="68" spans="1:8" x14ac:dyDescent="0.3">
      <c r="A68" t="s">
        <v>115</v>
      </c>
      <c r="B68">
        <v>7</v>
      </c>
      <c r="C68" t="s">
        <v>125</v>
      </c>
      <c r="D68" t="s">
        <v>30</v>
      </c>
      <c r="E68">
        <v>0</v>
      </c>
      <c r="F68">
        <v>0</v>
      </c>
      <c r="G68" s="1" t="s">
        <v>116</v>
      </c>
      <c r="H68" t="s">
        <v>125</v>
      </c>
    </row>
    <row r="69" spans="1:8" x14ac:dyDescent="0.3">
      <c r="A69" t="s">
        <v>115</v>
      </c>
      <c r="B69">
        <v>8</v>
      </c>
      <c r="C69" t="s">
        <v>126</v>
      </c>
      <c r="D69" t="s">
        <v>59</v>
      </c>
      <c r="E69">
        <v>0</v>
      </c>
      <c r="F69">
        <v>0</v>
      </c>
      <c r="G69" s="1" t="s">
        <v>116</v>
      </c>
      <c r="H69" t="s">
        <v>126</v>
      </c>
    </row>
    <row r="70" spans="1:8" x14ac:dyDescent="0.3">
      <c r="A70" t="s">
        <v>115</v>
      </c>
      <c r="B70">
        <v>9</v>
      </c>
      <c r="C70" t="s">
        <v>127</v>
      </c>
      <c r="D70" t="s">
        <v>11</v>
      </c>
      <c r="E70">
        <v>0</v>
      </c>
      <c r="F70">
        <v>0</v>
      </c>
      <c r="G70" s="1" t="s">
        <v>116</v>
      </c>
      <c r="H70" t="s">
        <v>128</v>
      </c>
    </row>
    <row r="71" spans="1:8" x14ac:dyDescent="0.3">
      <c r="A71" t="s">
        <v>115</v>
      </c>
      <c r="B71">
        <v>10</v>
      </c>
      <c r="C71" t="s">
        <v>129</v>
      </c>
      <c r="D71" t="s">
        <v>30</v>
      </c>
      <c r="E71">
        <v>0</v>
      </c>
      <c r="F71">
        <v>0</v>
      </c>
      <c r="G71" s="1" t="s">
        <v>116</v>
      </c>
      <c r="H71" t="s">
        <v>129</v>
      </c>
    </row>
    <row r="72" spans="1:8" x14ac:dyDescent="0.3">
      <c r="A72" t="s">
        <v>115</v>
      </c>
      <c r="B72">
        <v>11</v>
      </c>
      <c r="C72" t="s">
        <v>130</v>
      </c>
      <c r="D72" t="s">
        <v>59</v>
      </c>
      <c r="E72">
        <v>0</v>
      </c>
      <c r="F72">
        <v>0</v>
      </c>
      <c r="G72" s="1" t="s">
        <v>116</v>
      </c>
      <c r="H72" t="s">
        <v>130</v>
      </c>
    </row>
    <row r="73" spans="1:8" x14ac:dyDescent="0.3">
      <c r="A73" t="s">
        <v>115</v>
      </c>
      <c r="B73">
        <v>12</v>
      </c>
      <c r="C73" t="s">
        <v>131</v>
      </c>
      <c r="D73" t="s">
        <v>11</v>
      </c>
      <c r="E73">
        <v>0</v>
      </c>
      <c r="F73">
        <v>0</v>
      </c>
      <c r="G73" s="1" t="s">
        <v>116</v>
      </c>
      <c r="H73" t="s">
        <v>132</v>
      </c>
    </row>
    <row r="74" spans="1:8" x14ac:dyDescent="0.3">
      <c r="A74" t="s">
        <v>115</v>
      </c>
      <c r="B74">
        <v>13</v>
      </c>
      <c r="C74" t="s">
        <v>133</v>
      </c>
      <c r="D74" t="s">
        <v>30</v>
      </c>
      <c r="E74">
        <v>0</v>
      </c>
      <c r="F74">
        <v>0</v>
      </c>
      <c r="G74" s="1" t="s">
        <v>116</v>
      </c>
      <c r="H74" t="s">
        <v>133</v>
      </c>
    </row>
    <row r="75" spans="1:8" x14ac:dyDescent="0.3">
      <c r="A75" t="s">
        <v>115</v>
      </c>
      <c r="B75">
        <v>14</v>
      </c>
      <c r="C75" t="s">
        <v>134</v>
      </c>
      <c r="D75" t="s">
        <v>59</v>
      </c>
      <c r="E75">
        <v>0</v>
      </c>
      <c r="F75">
        <v>0</v>
      </c>
      <c r="G75" s="1" t="s">
        <v>116</v>
      </c>
      <c r="H75" t="s">
        <v>134</v>
      </c>
    </row>
    <row r="76" spans="1:8" x14ac:dyDescent="0.3">
      <c r="A76" t="s">
        <v>115</v>
      </c>
      <c r="B76">
        <v>15</v>
      </c>
      <c r="C76" t="s">
        <v>135</v>
      </c>
      <c r="D76" t="s">
        <v>11</v>
      </c>
      <c r="E76">
        <v>0</v>
      </c>
      <c r="F76">
        <v>0</v>
      </c>
      <c r="G76" s="1" t="s">
        <v>116</v>
      </c>
      <c r="H76" t="s">
        <v>136</v>
      </c>
    </row>
    <row r="77" spans="1:8" x14ac:dyDescent="0.3">
      <c r="A77" t="s">
        <v>115</v>
      </c>
      <c r="B77">
        <v>16</v>
      </c>
      <c r="C77" t="s">
        <v>137</v>
      </c>
      <c r="D77" t="s">
        <v>30</v>
      </c>
      <c r="E77">
        <v>0</v>
      </c>
      <c r="F77">
        <v>0</v>
      </c>
      <c r="G77" s="1" t="s">
        <v>116</v>
      </c>
      <c r="H77" s="5" t="s">
        <v>138</v>
      </c>
    </row>
    <row r="78" spans="1:8" x14ac:dyDescent="0.3">
      <c r="A78" t="s">
        <v>115</v>
      </c>
      <c r="B78">
        <v>17</v>
      </c>
      <c r="C78" t="s">
        <v>139</v>
      </c>
      <c r="D78" t="s">
        <v>59</v>
      </c>
      <c r="E78">
        <v>0</v>
      </c>
      <c r="F78">
        <v>0</v>
      </c>
      <c r="G78" s="1" t="s">
        <v>116</v>
      </c>
      <c r="H78" s="5" t="s">
        <v>140</v>
      </c>
    </row>
    <row r="79" spans="1:8" x14ac:dyDescent="0.3">
      <c r="A79" t="s">
        <v>115</v>
      </c>
      <c r="B79">
        <v>18</v>
      </c>
      <c r="C79" t="s">
        <v>141</v>
      </c>
      <c r="D79" t="s">
        <v>11</v>
      </c>
      <c r="E79">
        <v>0</v>
      </c>
      <c r="F79">
        <v>0</v>
      </c>
      <c r="G79" s="1" t="s">
        <v>116</v>
      </c>
      <c r="H79" s="5" t="s">
        <v>142</v>
      </c>
    </row>
    <row r="80" spans="1:8" x14ac:dyDescent="0.3">
      <c r="A80" t="s">
        <v>115</v>
      </c>
      <c r="B80">
        <v>19</v>
      </c>
      <c r="C80" t="s">
        <v>143</v>
      </c>
      <c r="D80" t="s">
        <v>59</v>
      </c>
      <c r="E80">
        <v>0</v>
      </c>
      <c r="F80">
        <v>0</v>
      </c>
      <c r="G80" s="1" t="s">
        <v>14</v>
      </c>
    </row>
    <row r="81" spans="1:9" x14ac:dyDescent="0.3">
      <c r="A81" t="s">
        <v>115</v>
      </c>
      <c r="B81">
        <v>20</v>
      </c>
      <c r="C81" t="s">
        <v>144</v>
      </c>
      <c r="D81" t="s">
        <v>30</v>
      </c>
      <c r="E81">
        <v>0</v>
      </c>
      <c r="F81">
        <v>0</v>
      </c>
      <c r="G81" s="1" t="s">
        <v>116</v>
      </c>
      <c r="H81" t="s">
        <v>144</v>
      </c>
    </row>
    <row r="82" spans="1:9" x14ac:dyDescent="0.3">
      <c r="A82" t="s">
        <v>115</v>
      </c>
      <c r="B82">
        <v>21</v>
      </c>
      <c r="C82" t="s">
        <v>145</v>
      </c>
      <c r="D82" t="s">
        <v>59</v>
      </c>
      <c r="E82">
        <v>0</v>
      </c>
      <c r="F82">
        <v>0</v>
      </c>
      <c r="G82" s="1" t="s">
        <v>116</v>
      </c>
      <c r="H82" t="s">
        <v>145</v>
      </c>
    </row>
    <row r="83" spans="1:9" x14ac:dyDescent="0.3">
      <c r="A83" s="2" t="s">
        <v>146</v>
      </c>
      <c r="B83" s="2"/>
      <c r="C83" s="2"/>
      <c r="D83" s="2"/>
      <c r="E83" s="2"/>
      <c r="F83" s="2"/>
      <c r="G83" s="3"/>
      <c r="H83" s="2"/>
      <c r="I83" s="2"/>
    </row>
    <row r="84" spans="1:9" x14ac:dyDescent="0.3">
      <c r="A84" t="s">
        <v>146</v>
      </c>
      <c r="B84">
        <v>0</v>
      </c>
      <c r="C84" t="s">
        <v>10</v>
      </c>
      <c r="D84" t="s">
        <v>11</v>
      </c>
      <c r="E84">
        <v>1</v>
      </c>
      <c r="F84">
        <v>1</v>
      </c>
      <c r="G84" s="1" t="s">
        <v>147</v>
      </c>
      <c r="H84" t="s">
        <v>10</v>
      </c>
    </row>
    <row r="85" spans="1:9" x14ac:dyDescent="0.3">
      <c r="A85" t="s">
        <v>146</v>
      </c>
      <c r="B85">
        <v>1</v>
      </c>
      <c r="C85" t="s">
        <v>148</v>
      </c>
      <c r="D85" t="s">
        <v>11</v>
      </c>
      <c r="E85">
        <v>0</v>
      </c>
      <c r="F85">
        <v>0</v>
      </c>
      <c r="G85" s="1" t="s">
        <v>147</v>
      </c>
      <c r="H85" t="s">
        <v>148</v>
      </c>
    </row>
    <row r="86" spans="1:9" x14ac:dyDescent="0.3">
      <c r="A86" t="s">
        <v>146</v>
      </c>
      <c r="B86">
        <v>2</v>
      </c>
      <c r="C86" t="s">
        <v>149</v>
      </c>
      <c r="D86" t="s">
        <v>30</v>
      </c>
      <c r="E86">
        <v>0</v>
      </c>
      <c r="F86">
        <v>0</v>
      </c>
      <c r="G86" s="1" t="s">
        <v>147</v>
      </c>
      <c r="H86" t="s">
        <v>149</v>
      </c>
    </row>
    <row r="87" spans="1:9" x14ac:dyDescent="0.3">
      <c r="A87" t="s">
        <v>146</v>
      </c>
      <c r="B87">
        <v>3</v>
      </c>
      <c r="C87" t="s">
        <v>150</v>
      </c>
      <c r="D87" t="s">
        <v>59</v>
      </c>
      <c r="E87">
        <v>0</v>
      </c>
      <c r="F87">
        <v>0</v>
      </c>
      <c r="G87" s="1" t="s">
        <v>147</v>
      </c>
      <c r="H87" t="s">
        <v>150</v>
      </c>
    </row>
    <row r="88" spans="1:9" x14ac:dyDescent="0.3">
      <c r="A88" t="s">
        <v>146</v>
      </c>
      <c r="B88">
        <v>4</v>
      </c>
      <c r="C88" t="s">
        <v>151</v>
      </c>
      <c r="D88" t="s">
        <v>30</v>
      </c>
      <c r="E88">
        <v>0</v>
      </c>
      <c r="F88">
        <v>0</v>
      </c>
      <c r="G88" s="1" t="s">
        <v>147</v>
      </c>
      <c r="H88" t="s">
        <v>151</v>
      </c>
    </row>
    <row r="89" spans="1:9" x14ac:dyDescent="0.3">
      <c r="A89" t="s">
        <v>146</v>
      </c>
      <c r="B89">
        <v>5</v>
      </c>
      <c r="C89" t="s">
        <v>152</v>
      </c>
      <c r="D89" t="s">
        <v>30</v>
      </c>
      <c r="E89">
        <v>0</v>
      </c>
      <c r="F89">
        <v>0</v>
      </c>
      <c r="G89" s="1" t="s">
        <v>147</v>
      </c>
      <c r="H89" t="s">
        <v>152</v>
      </c>
    </row>
    <row r="90" spans="1:9" x14ac:dyDescent="0.3">
      <c r="A90" t="s">
        <v>146</v>
      </c>
      <c r="B90">
        <v>6</v>
      </c>
      <c r="C90" t="s">
        <v>153</v>
      </c>
      <c r="D90" t="s">
        <v>30</v>
      </c>
      <c r="E90">
        <v>0</v>
      </c>
      <c r="F90">
        <v>0</v>
      </c>
      <c r="G90" s="1" t="s">
        <v>147</v>
      </c>
      <c r="H90" t="s">
        <v>153</v>
      </c>
    </row>
    <row r="91" spans="1:9" x14ac:dyDescent="0.3">
      <c r="A91" t="s">
        <v>146</v>
      </c>
      <c r="B91">
        <v>7</v>
      </c>
      <c r="C91" t="s">
        <v>154</v>
      </c>
      <c r="D91" t="s">
        <v>59</v>
      </c>
      <c r="E91">
        <v>0</v>
      </c>
      <c r="F91">
        <v>0</v>
      </c>
      <c r="G91" s="1" t="s">
        <v>147</v>
      </c>
      <c r="H91" t="s">
        <v>154</v>
      </c>
    </row>
    <row r="92" spans="1:9" x14ac:dyDescent="0.3">
      <c r="A92" t="s">
        <v>146</v>
      </c>
      <c r="B92">
        <v>8</v>
      </c>
      <c r="C92" t="s">
        <v>143</v>
      </c>
      <c r="D92" t="s">
        <v>59</v>
      </c>
      <c r="E92">
        <v>0</v>
      </c>
      <c r="F92">
        <v>0</v>
      </c>
      <c r="G92" s="1" t="s">
        <v>14</v>
      </c>
    </row>
    <row r="93" spans="1:9" x14ac:dyDescent="0.3">
      <c r="A93" s="2" t="s">
        <v>155</v>
      </c>
      <c r="B93" s="2"/>
      <c r="C93" s="2"/>
      <c r="D93" s="2"/>
      <c r="E93" s="2"/>
      <c r="F93" s="2"/>
      <c r="G93" s="3"/>
      <c r="H93" s="2"/>
      <c r="I93" s="2"/>
    </row>
    <row r="94" spans="1:9" x14ac:dyDescent="0.3">
      <c r="A94" t="s">
        <v>155</v>
      </c>
      <c r="B94">
        <v>0</v>
      </c>
      <c r="C94" t="s">
        <v>10</v>
      </c>
      <c r="D94" t="s">
        <v>11</v>
      </c>
      <c r="E94">
        <v>1</v>
      </c>
      <c r="F94">
        <v>1</v>
      </c>
      <c r="G94" s="1" t="s">
        <v>52</v>
      </c>
      <c r="H94" t="s">
        <v>10</v>
      </c>
    </row>
    <row r="95" spans="1:9" x14ac:dyDescent="0.3">
      <c r="A95" t="s">
        <v>155</v>
      </c>
      <c r="B95">
        <v>1</v>
      </c>
      <c r="C95" t="s">
        <v>156</v>
      </c>
      <c r="D95" t="s">
        <v>30</v>
      </c>
      <c r="E95">
        <v>0</v>
      </c>
      <c r="F95">
        <v>0</v>
      </c>
      <c r="G95" s="1" t="s">
        <v>52</v>
      </c>
      <c r="H95" t="s">
        <v>156</v>
      </c>
    </row>
    <row r="96" spans="1:9" x14ac:dyDescent="0.3">
      <c r="A96" t="s">
        <v>155</v>
      </c>
      <c r="B96">
        <v>2</v>
      </c>
      <c r="C96" t="s">
        <v>157</v>
      </c>
      <c r="D96" t="s">
        <v>30</v>
      </c>
      <c r="E96">
        <v>0</v>
      </c>
      <c r="F96">
        <v>0</v>
      </c>
      <c r="G96" s="1" t="s">
        <v>52</v>
      </c>
      <c r="H96" t="s">
        <v>157</v>
      </c>
    </row>
    <row r="97" spans="1:9" x14ac:dyDescent="0.3">
      <c r="A97" t="s">
        <v>155</v>
      </c>
      <c r="B97">
        <v>3</v>
      </c>
      <c r="C97" t="s">
        <v>158</v>
      </c>
      <c r="D97" t="s">
        <v>30</v>
      </c>
      <c r="E97">
        <v>0</v>
      </c>
      <c r="F97">
        <v>0</v>
      </c>
      <c r="G97" s="1" t="s">
        <v>52</v>
      </c>
      <c r="H97" t="s">
        <v>158</v>
      </c>
    </row>
    <row r="98" spans="1:9" x14ac:dyDescent="0.3">
      <c r="A98" t="s">
        <v>155</v>
      </c>
      <c r="B98">
        <v>4</v>
      </c>
      <c r="C98" t="s">
        <v>159</v>
      </c>
      <c r="D98" t="s">
        <v>30</v>
      </c>
      <c r="E98">
        <v>0</v>
      </c>
      <c r="F98">
        <v>0</v>
      </c>
      <c r="G98" s="1" t="s">
        <v>52</v>
      </c>
      <c r="H98" t="s">
        <v>159</v>
      </c>
    </row>
    <row r="99" spans="1:9" x14ac:dyDescent="0.3">
      <c r="A99" t="s">
        <v>155</v>
      </c>
      <c r="B99">
        <v>5</v>
      </c>
      <c r="C99" t="s">
        <v>160</v>
      </c>
      <c r="D99" t="s">
        <v>30</v>
      </c>
      <c r="E99">
        <v>0</v>
      </c>
      <c r="F99">
        <v>0</v>
      </c>
      <c r="G99" s="1" t="s">
        <v>52</v>
      </c>
      <c r="H99" t="s">
        <v>160</v>
      </c>
    </row>
    <row r="100" spans="1:9" x14ac:dyDescent="0.3">
      <c r="A100" t="s">
        <v>155</v>
      </c>
      <c r="B100">
        <v>6</v>
      </c>
      <c r="C100" t="s">
        <v>161</v>
      </c>
      <c r="D100" t="s">
        <v>11</v>
      </c>
      <c r="E100">
        <v>0</v>
      </c>
      <c r="F100">
        <v>0</v>
      </c>
      <c r="G100" s="1" t="s">
        <v>52</v>
      </c>
      <c r="H100" t="s">
        <v>162</v>
      </c>
      <c r="I100" t="s">
        <v>22</v>
      </c>
    </row>
    <row r="101" spans="1:9" x14ac:dyDescent="0.3">
      <c r="A101" t="s">
        <v>155</v>
      </c>
      <c r="B101">
        <v>7</v>
      </c>
      <c r="C101" t="s">
        <v>163</v>
      </c>
      <c r="D101" t="s">
        <v>30</v>
      </c>
      <c r="E101">
        <v>0</v>
      </c>
      <c r="F101">
        <v>0</v>
      </c>
      <c r="G101" s="1" t="s">
        <v>52</v>
      </c>
      <c r="H101" t="s">
        <v>163</v>
      </c>
    </row>
    <row r="102" spans="1:9" x14ac:dyDescent="0.3">
      <c r="A102" t="s">
        <v>155</v>
      </c>
      <c r="B102">
        <v>8</v>
      </c>
      <c r="C102" t="s">
        <v>164</v>
      </c>
      <c r="D102" t="s">
        <v>11</v>
      </c>
      <c r="E102">
        <v>0</v>
      </c>
      <c r="F102">
        <v>0</v>
      </c>
      <c r="G102" s="1" t="s">
        <v>52</v>
      </c>
      <c r="H102" t="s">
        <v>165</v>
      </c>
      <c r="I102" t="s">
        <v>22</v>
      </c>
    </row>
    <row r="103" spans="1:9" x14ac:dyDescent="0.3">
      <c r="A103" t="s">
        <v>155</v>
      </c>
      <c r="B103">
        <v>9</v>
      </c>
      <c r="C103" t="s">
        <v>166</v>
      </c>
      <c r="D103" t="s">
        <v>11</v>
      </c>
      <c r="E103">
        <v>0</v>
      </c>
      <c r="F103">
        <v>0</v>
      </c>
      <c r="G103" s="1" t="s">
        <v>52</v>
      </c>
      <c r="H103" t="s">
        <v>167</v>
      </c>
      <c r="I103" t="s">
        <v>22</v>
      </c>
    </row>
    <row r="104" spans="1:9" x14ac:dyDescent="0.3">
      <c r="A104" t="s">
        <v>155</v>
      </c>
      <c r="B104">
        <v>10</v>
      </c>
      <c r="C104" t="s">
        <v>168</v>
      </c>
      <c r="D104" t="s">
        <v>11</v>
      </c>
      <c r="E104">
        <v>0</v>
      </c>
      <c r="F104">
        <v>0</v>
      </c>
      <c r="G104" s="1" t="s">
        <v>52</v>
      </c>
      <c r="H104" t="s">
        <v>169</v>
      </c>
      <c r="I104" t="s">
        <v>22</v>
      </c>
    </row>
    <row r="105" spans="1:9" x14ac:dyDescent="0.3">
      <c r="A105" t="s">
        <v>155</v>
      </c>
      <c r="B105">
        <v>11</v>
      </c>
      <c r="C105" t="s">
        <v>170</v>
      </c>
      <c r="D105" t="s">
        <v>11</v>
      </c>
      <c r="E105">
        <v>0</v>
      </c>
      <c r="F105">
        <v>0</v>
      </c>
      <c r="G105" s="1" t="s">
        <v>52</v>
      </c>
      <c r="H105" t="s">
        <v>170</v>
      </c>
    </row>
    <row r="106" spans="1:9" x14ac:dyDescent="0.3">
      <c r="A106" t="s">
        <v>155</v>
      </c>
      <c r="B106">
        <v>12</v>
      </c>
      <c r="C106" t="s">
        <v>171</v>
      </c>
      <c r="D106" t="s">
        <v>11</v>
      </c>
      <c r="E106">
        <v>0</v>
      </c>
      <c r="F106">
        <v>0</v>
      </c>
      <c r="G106" s="1" t="s">
        <v>52</v>
      </c>
      <c r="H106" t="s">
        <v>171</v>
      </c>
    </row>
    <row r="107" spans="1:9" x14ac:dyDescent="0.3">
      <c r="A107" t="s">
        <v>155</v>
      </c>
      <c r="B107">
        <v>13</v>
      </c>
      <c r="C107" t="s">
        <v>172</v>
      </c>
      <c r="D107" t="s">
        <v>11</v>
      </c>
      <c r="E107">
        <v>0</v>
      </c>
      <c r="F107">
        <v>0</v>
      </c>
      <c r="G107" s="1" t="s">
        <v>52</v>
      </c>
      <c r="H107" t="s">
        <v>173</v>
      </c>
      <c r="I107" t="s">
        <v>22</v>
      </c>
    </row>
    <row r="108" spans="1:9" x14ac:dyDescent="0.3">
      <c r="A108" t="s">
        <v>155</v>
      </c>
      <c r="B108">
        <v>14</v>
      </c>
      <c r="C108" t="s">
        <v>174</v>
      </c>
      <c r="D108" t="s">
        <v>11</v>
      </c>
      <c r="E108">
        <v>0</v>
      </c>
      <c r="F108">
        <v>0</v>
      </c>
      <c r="G108" s="1" t="s">
        <v>52</v>
      </c>
      <c r="H108" t="s">
        <v>175</v>
      </c>
      <c r="I108" t="s">
        <v>22</v>
      </c>
    </row>
    <row r="109" spans="1:9" x14ac:dyDescent="0.3">
      <c r="A109" t="s">
        <v>155</v>
      </c>
      <c r="B109">
        <v>15</v>
      </c>
      <c r="C109" t="s">
        <v>176</v>
      </c>
      <c r="D109" t="s">
        <v>30</v>
      </c>
      <c r="E109">
        <v>0</v>
      </c>
      <c r="F109">
        <v>0</v>
      </c>
      <c r="G109" s="1" t="s">
        <v>52</v>
      </c>
      <c r="H109" t="s">
        <v>177</v>
      </c>
      <c r="I109" t="s">
        <v>22</v>
      </c>
    </row>
    <row r="110" spans="1:9" x14ac:dyDescent="0.3">
      <c r="A110" t="s">
        <v>155</v>
      </c>
      <c r="B110">
        <v>16</v>
      </c>
      <c r="C110" t="s">
        <v>178</v>
      </c>
      <c r="D110" t="s">
        <v>30</v>
      </c>
      <c r="E110">
        <v>0</v>
      </c>
      <c r="F110">
        <v>0</v>
      </c>
      <c r="G110" s="1" t="s">
        <v>52</v>
      </c>
      <c r="H110" t="s">
        <v>179</v>
      </c>
      <c r="I110" t="s">
        <v>22</v>
      </c>
    </row>
    <row r="111" spans="1:9" x14ac:dyDescent="0.3">
      <c r="A111" t="s">
        <v>155</v>
      </c>
      <c r="B111">
        <v>17</v>
      </c>
      <c r="C111" t="s">
        <v>180</v>
      </c>
      <c r="D111" t="s">
        <v>11</v>
      </c>
      <c r="E111">
        <v>0</v>
      </c>
      <c r="F111">
        <v>0</v>
      </c>
      <c r="G111" s="1" t="s">
        <v>52</v>
      </c>
      <c r="H111" t="s">
        <v>181</v>
      </c>
      <c r="I111" t="s">
        <v>22</v>
      </c>
    </row>
    <row r="112" spans="1:9" x14ac:dyDescent="0.3">
      <c r="A112" t="s">
        <v>155</v>
      </c>
      <c r="B112">
        <v>18</v>
      </c>
      <c r="C112" t="s">
        <v>182</v>
      </c>
      <c r="D112" t="s">
        <v>30</v>
      </c>
      <c r="E112">
        <v>0</v>
      </c>
      <c r="F112">
        <v>0</v>
      </c>
      <c r="G112" s="1" t="s">
        <v>52</v>
      </c>
      <c r="H112" t="s">
        <v>182</v>
      </c>
    </row>
    <row r="113" spans="1:9" x14ac:dyDescent="0.3">
      <c r="A113" t="s">
        <v>155</v>
      </c>
      <c r="B113">
        <v>19</v>
      </c>
      <c r="C113" t="s">
        <v>183</v>
      </c>
      <c r="D113" t="s">
        <v>30</v>
      </c>
      <c r="E113">
        <v>0</v>
      </c>
      <c r="F113">
        <v>0</v>
      </c>
      <c r="G113" s="1" t="s">
        <v>52</v>
      </c>
      <c r="H113" t="s">
        <v>183</v>
      </c>
    </row>
    <row r="114" spans="1:9" x14ac:dyDescent="0.3">
      <c r="A114" t="s">
        <v>155</v>
      </c>
      <c r="B114">
        <v>20</v>
      </c>
      <c r="C114" t="s">
        <v>184</v>
      </c>
      <c r="D114" t="s">
        <v>30</v>
      </c>
      <c r="E114">
        <v>0</v>
      </c>
      <c r="F114">
        <v>0</v>
      </c>
      <c r="G114" s="1" t="s">
        <v>52</v>
      </c>
      <c r="H114" t="s">
        <v>185</v>
      </c>
      <c r="I114" t="s">
        <v>22</v>
      </c>
    </row>
    <row r="115" spans="1:9" x14ac:dyDescent="0.3">
      <c r="A115" t="s">
        <v>155</v>
      </c>
      <c r="B115">
        <v>21</v>
      </c>
      <c r="C115" t="s">
        <v>186</v>
      </c>
      <c r="D115" t="s">
        <v>11</v>
      </c>
      <c r="E115">
        <v>0</v>
      </c>
      <c r="F115">
        <v>0</v>
      </c>
      <c r="G115" s="1" t="s">
        <v>52</v>
      </c>
      <c r="H115" t="s">
        <v>186</v>
      </c>
    </row>
    <row r="116" spans="1:9" x14ac:dyDescent="0.3">
      <c r="A116" t="s">
        <v>155</v>
      </c>
      <c r="B116">
        <v>22</v>
      </c>
      <c r="C116" t="s">
        <v>187</v>
      </c>
      <c r="D116" t="s">
        <v>11</v>
      </c>
      <c r="E116">
        <v>0</v>
      </c>
      <c r="F116">
        <v>0</v>
      </c>
      <c r="G116" s="1" t="s">
        <v>52</v>
      </c>
      <c r="H116" t="s">
        <v>188</v>
      </c>
      <c r="I116" t="s">
        <v>22</v>
      </c>
    </row>
    <row r="117" spans="1:9" x14ac:dyDescent="0.3">
      <c r="A117" s="2" t="s">
        <v>189</v>
      </c>
      <c r="B117" s="2"/>
      <c r="C117" s="2"/>
      <c r="D117" s="2"/>
      <c r="E117" s="2"/>
      <c r="F117" s="2"/>
      <c r="G117" s="3"/>
      <c r="H117" s="2"/>
      <c r="I117" s="2"/>
    </row>
    <row r="118" spans="1:9" x14ac:dyDescent="0.3">
      <c r="A118" t="s">
        <v>189</v>
      </c>
      <c r="B118">
        <v>0</v>
      </c>
      <c r="C118" t="s">
        <v>10</v>
      </c>
      <c r="D118" t="s">
        <v>11</v>
      </c>
      <c r="E118">
        <v>1</v>
      </c>
      <c r="F118">
        <v>1</v>
      </c>
      <c r="G118" s="1" t="s">
        <v>190</v>
      </c>
      <c r="H118" t="s">
        <v>10</v>
      </c>
    </row>
    <row r="119" spans="1:9" x14ac:dyDescent="0.3">
      <c r="A119" t="s">
        <v>189</v>
      </c>
      <c r="B119">
        <v>1</v>
      </c>
      <c r="C119" t="s">
        <v>191</v>
      </c>
      <c r="D119" t="s">
        <v>30</v>
      </c>
      <c r="E119">
        <v>0</v>
      </c>
      <c r="F119">
        <v>0</v>
      </c>
      <c r="G119" s="1" t="s">
        <v>190</v>
      </c>
      <c r="H119" t="s">
        <v>191</v>
      </c>
    </row>
    <row r="120" spans="1:9" x14ac:dyDescent="0.3">
      <c r="A120" t="s">
        <v>189</v>
      </c>
      <c r="B120">
        <v>2</v>
      </c>
      <c r="C120" t="s">
        <v>192</v>
      </c>
      <c r="D120" t="s">
        <v>59</v>
      </c>
      <c r="E120">
        <v>0</v>
      </c>
      <c r="F120">
        <v>0</v>
      </c>
      <c r="G120" s="1" t="s">
        <v>190</v>
      </c>
      <c r="H120" t="s">
        <v>192</v>
      </c>
    </row>
    <row r="121" spans="1:9" x14ac:dyDescent="0.3">
      <c r="A121" t="s">
        <v>189</v>
      </c>
      <c r="B121">
        <v>3</v>
      </c>
      <c r="C121" t="s">
        <v>193</v>
      </c>
      <c r="D121" t="s">
        <v>11</v>
      </c>
      <c r="E121">
        <v>0</v>
      </c>
      <c r="F121">
        <v>0</v>
      </c>
      <c r="G121" s="1" t="s">
        <v>190</v>
      </c>
      <c r="H121" t="s">
        <v>193</v>
      </c>
    </row>
    <row r="122" spans="1:9" x14ac:dyDescent="0.3">
      <c r="A122" t="s">
        <v>189</v>
      </c>
      <c r="B122">
        <v>4</v>
      </c>
      <c r="C122" t="s">
        <v>194</v>
      </c>
      <c r="D122" t="s">
        <v>40</v>
      </c>
      <c r="E122">
        <v>0</v>
      </c>
      <c r="F122">
        <v>0</v>
      </c>
      <c r="G122" s="1" t="s">
        <v>190</v>
      </c>
      <c r="H122" t="s">
        <v>195</v>
      </c>
    </row>
    <row r="123" spans="1:9" x14ac:dyDescent="0.3">
      <c r="A123" t="s">
        <v>189</v>
      </c>
      <c r="B123">
        <v>5</v>
      </c>
      <c r="C123" t="s">
        <v>143</v>
      </c>
      <c r="D123" t="s">
        <v>59</v>
      </c>
      <c r="E123">
        <v>0</v>
      </c>
      <c r="F123">
        <v>0</v>
      </c>
      <c r="G123" s="1" t="s">
        <v>14</v>
      </c>
    </row>
    <row r="124" spans="1:9" x14ac:dyDescent="0.3">
      <c r="A124" t="s">
        <v>189</v>
      </c>
      <c r="B124">
        <v>6</v>
      </c>
      <c r="C124" t="s">
        <v>196</v>
      </c>
      <c r="D124" t="s">
        <v>30</v>
      </c>
      <c r="E124">
        <v>0</v>
      </c>
      <c r="F124">
        <v>0</v>
      </c>
      <c r="G124" s="1" t="s">
        <v>190</v>
      </c>
      <c r="H124" t="s">
        <v>197</v>
      </c>
    </row>
    <row r="125" spans="1:9" x14ac:dyDescent="0.3">
      <c r="A125" s="2" t="s">
        <v>198</v>
      </c>
      <c r="B125" s="2"/>
      <c r="C125" s="2"/>
      <c r="D125" s="2"/>
      <c r="E125" s="2"/>
      <c r="F125" s="2"/>
      <c r="G125" s="3"/>
      <c r="H125" s="2"/>
      <c r="I125" s="2"/>
    </row>
    <row r="126" spans="1:9" x14ac:dyDescent="0.3">
      <c r="A126" t="s">
        <v>198</v>
      </c>
      <c r="B126">
        <v>0</v>
      </c>
      <c r="C126" t="s">
        <v>10</v>
      </c>
      <c r="D126" t="s">
        <v>11</v>
      </c>
      <c r="E126">
        <v>1</v>
      </c>
      <c r="F126">
        <v>1</v>
      </c>
      <c r="G126" s="1" t="s">
        <v>199</v>
      </c>
      <c r="H126" t="s">
        <v>10</v>
      </c>
    </row>
    <row r="127" spans="1:9" x14ac:dyDescent="0.3">
      <c r="A127" t="s">
        <v>198</v>
      </c>
      <c r="B127">
        <v>1</v>
      </c>
      <c r="C127" t="s">
        <v>143</v>
      </c>
      <c r="D127" t="s">
        <v>59</v>
      </c>
      <c r="E127">
        <v>0</v>
      </c>
      <c r="F127">
        <v>0</v>
      </c>
      <c r="G127" s="1" t="s">
        <v>14</v>
      </c>
      <c r="H127" t="s">
        <v>143</v>
      </c>
    </row>
    <row r="128" spans="1:9" x14ac:dyDescent="0.3">
      <c r="A128" t="s">
        <v>198</v>
      </c>
      <c r="B128">
        <v>2</v>
      </c>
      <c r="C128" t="s">
        <v>200</v>
      </c>
      <c r="D128" t="s">
        <v>30</v>
      </c>
      <c r="E128">
        <v>0</v>
      </c>
      <c r="F128">
        <v>0</v>
      </c>
      <c r="G128" s="1" t="s">
        <v>199</v>
      </c>
      <c r="H128" t="s">
        <v>200</v>
      </c>
    </row>
    <row r="129" spans="1:8" x14ac:dyDescent="0.3">
      <c r="A129" t="s">
        <v>198</v>
      </c>
      <c r="B129">
        <v>3</v>
      </c>
      <c r="C129" t="s">
        <v>201</v>
      </c>
      <c r="D129" t="s">
        <v>59</v>
      </c>
      <c r="E129">
        <v>0</v>
      </c>
      <c r="F129">
        <v>0</v>
      </c>
      <c r="G129" s="1" t="s">
        <v>199</v>
      </c>
      <c r="H129" t="s">
        <v>201</v>
      </c>
    </row>
    <row r="130" spans="1:8" x14ac:dyDescent="0.3">
      <c r="A130" t="s">
        <v>198</v>
      </c>
      <c r="B130">
        <v>4</v>
      </c>
      <c r="C130" t="s">
        <v>202</v>
      </c>
      <c r="D130" t="s">
        <v>30</v>
      </c>
      <c r="E130">
        <v>0</v>
      </c>
      <c r="F130">
        <v>0</v>
      </c>
      <c r="G130" s="1" t="s">
        <v>199</v>
      </c>
      <c r="H130" t="s">
        <v>202</v>
      </c>
    </row>
    <row r="131" spans="1:8" x14ac:dyDescent="0.3">
      <c r="A131" t="s">
        <v>198</v>
      </c>
      <c r="B131">
        <v>5</v>
      </c>
      <c r="C131" t="s">
        <v>203</v>
      </c>
      <c r="D131" t="s">
        <v>59</v>
      </c>
      <c r="E131">
        <v>0</v>
      </c>
      <c r="F131">
        <v>0</v>
      </c>
      <c r="G131" s="1" t="s">
        <v>199</v>
      </c>
      <c r="H131" t="s">
        <v>203</v>
      </c>
    </row>
    <row r="132" spans="1:8" x14ac:dyDescent="0.3">
      <c r="A132" t="s">
        <v>198</v>
      </c>
      <c r="B132">
        <v>6</v>
      </c>
      <c r="C132" t="s">
        <v>204</v>
      </c>
      <c r="D132" t="s">
        <v>30</v>
      </c>
      <c r="E132">
        <v>0</v>
      </c>
      <c r="F132">
        <v>0</v>
      </c>
      <c r="G132" s="1" t="s">
        <v>199</v>
      </c>
      <c r="H132" t="s">
        <v>204</v>
      </c>
    </row>
    <row r="133" spans="1:8" x14ac:dyDescent="0.3">
      <c r="A133" t="s">
        <v>198</v>
      </c>
      <c r="B133">
        <v>7</v>
      </c>
      <c r="C133" t="s">
        <v>205</v>
      </c>
      <c r="D133" t="s">
        <v>59</v>
      </c>
      <c r="E133">
        <v>0</v>
      </c>
      <c r="F133">
        <v>0</v>
      </c>
      <c r="G133" s="1" t="s">
        <v>199</v>
      </c>
      <c r="H133" t="s">
        <v>205</v>
      </c>
    </row>
    <row r="134" spans="1:8" x14ac:dyDescent="0.3">
      <c r="A134" t="s">
        <v>198</v>
      </c>
      <c r="B134">
        <v>8</v>
      </c>
      <c r="C134" t="s">
        <v>206</v>
      </c>
      <c r="D134" t="s">
        <v>30</v>
      </c>
      <c r="E134">
        <v>0</v>
      </c>
      <c r="F134">
        <v>0</v>
      </c>
      <c r="G134" s="1" t="s">
        <v>199</v>
      </c>
      <c r="H134" t="s">
        <v>206</v>
      </c>
    </row>
    <row r="135" spans="1:8" x14ac:dyDescent="0.3">
      <c r="A135" t="s">
        <v>198</v>
      </c>
      <c r="B135">
        <v>9</v>
      </c>
      <c r="C135" t="s">
        <v>207</v>
      </c>
      <c r="D135" t="s">
        <v>59</v>
      </c>
      <c r="E135">
        <v>0</v>
      </c>
      <c r="F135">
        <v>0</v>
      </c>
      <c r="G135" s="1" t="s">
        <v>199</v>
      </c>
      <c r="H135" t="s">
        <v>207</v>
      </c>
    </row>
  </sheetData>
  <conditionalFormatting sqref="G1 H2:H8 I9 G10:G135 H13">
    <cfRule type="cellIs" dxfId="7" priority="4" operator="equal">
      <formula>"removed"</formula>
    </cfRule>
  </conditionalFormatting>
  <conditionalFormatting sqref="G4:G5">
    <cfRule type="cellIs" dxfId="6" priority="1" operator="equal">
      <formula>"removed"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CD0F-FDD9-4FDE-A114-18A681B74C2A}">
  <dimension ref="A1:S133"/>
  <sheetViews>
    <sheetView workbookViewId="0">
      <pane ySplit="1" topLeftCell="A56" activePane="bottomLeft" state="frozen"/>
      <selection pane="bottomLeft" activeCell="C21" sqref="C21"/>
    </sheetView>
  </sheetViews>
  <sheetFormatPr defaultRowHeight="14.4" x14ac:dyDescent="0.3"/>
  <cols>
    <col min="1" max="1" width="24.33203125" customWidth="1"/>
    <col min="3" max="3" width="42.5546875" bestFit="1" customWidth="1"/>
    <col min="4" max="4" width="41.33203125" customWidth="1"/>
    <col min="7" max="7" width="20" bestFit="1" customWidth="1"/>
    <col min="8" max="8" width="36.33203125" bestFit="1" customWidth="1"/>
    <col min="9" max="9" width="15.44140625" customWidth="1"/>
  </cols>
  <sheetData>
    <row r="1" spans="1:10" x14ac:dyDescent="0.3">
      <c r="A1" s="10" t="s">
        <v>208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209</v>
      </c>
      <c r="H1" s="10" t="s">
        <v>239</v>
      </c>
      <c r="I1" s="10" t="s">
        <v>8</v>
      </c>
      <c r="J1" t="s">
        <v>240</v>
      </c>
    </row>
    <row r="2" spans="1:10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10" s="9" customFormat="1" x14ac:dyDescent="0.3">
      <c r="A3" s="9" t="s">
        <v>12</v>
      </c>
      <c r="C3" s="9" t="s">
        <v>10</v>
      </c>
      <c r="D3" s="9" t="s">
        <v>11</v>
      </c>
      <c r="E3" s="9">
        <v>1</v>
      </c>
      <c r="F3" s="9">
        <v>1</v>
      </c>
      <c r="G3" s="9" t="s">
        <v>9</v>
      </c>
      <c r="H3" s="9" t="s">
        <v>10</v>
      </c>
    </row>
    <row r="4" spans="1:10" x14ac:dyDescent="0.3">
      <c r="A4" t="s">
        <v>12</v>
      </c>
      <c r="B4" s="10"/>
      <c r="C4" t="s">
        <v>17</v>
      </c>
      <c r="D4" t="s">
        <v>16</v>
      </c>
      <c r="E4">
        <v>0</v>
      </c>
      <c r="F4">
        <v>0</v>
      </c>
      <c r="G4" s="14" t="s">
        <v>9</v>
      </c>
      <c r="H4" t="s">
        <v>17</v>
      </c>
      <c r="I4" t="s">
        <v>210</v>
      </c>
    </row>
    <row r="5" spans="1:10" x14ac:dyDescent="0.3">
      <c r="A5" t="s">
        <v>12</v>
      </c>
      <c r="B5" s="10"/>
      <c r="C5" t="s">
        <v>18</v>
      </c>
      <c r="D5" t="s">
        <v>16</v>
      </c>
      <c r="E5">
        <v>0</v>
      </c>
      <c r="F5">
        <v>0</v>
      </c>
      <c r="G5" t="s">
        <v>9</v>
      </c>
      <c r="H5" t="s">
        <v>18</v>
      </c>
      <c r="J5" s="7" t="s">
        <v>19</v>
      </c>
    </row>
    <row r="6" spans="1:10" x14ac:dyDescent="0.3">
      <c r="A6" t="s">
        <v>12</v>
      </c>
      <c r="B6" s="10"/>
      <c r="C6" t="s">
        <v>21</v>
      </c>
      <c r="D6" t="s">
        <v>11</v>
      </c>
      <c r="E6">
        <v>0</v>
      </c>
      <c r="F6">
        <v>0</v>
      </c>
      <c r="G6" t="s">
        <v>9</v>
      </c>
      <c r="H6" t="s">
        <v>20</v>
      </c>
      <c r="I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</row>
    <row r="8" spans="1:10" s="9" customFormat="1" x14ac:dyDescent="0.3">
      <c r="A8" s="11" t="s">
        <v>116</v>
      </c>
      <c r="C8" s="9" t="s">
        <v>10</v>
      </c>
      <c r="D8" s="9" t="s">
        <v>11</v>
      </c>
      <c r="E8" s="9">
        <v>1</v>
      </c>
      <c r="F8" s="9">
        <v>1</v>
      </c>
      <c r="G8" s="9" t="s">
        <v>115</v>
      </c>
      <c r="H8" s="9" t="s">
        <v>10</v>
      </c>
    </row>
    <row r="9" spans="1:10" x14ac:dyDescent="0.3">
      <c r="A9" s="1" t="s">
        <v>116</v>
      </c>
      <c r="C9" t="s">
        <v>125</v>
      </c>
      <c r="D9" t="s">
        <v>30</v>
      </c>
      <c r="E9">
        <v>0</v>
      </c>
      <c r="F9">
        <v>0</v>
      </c>
      <c r="G9" t="s">
        <v>115</v>
      </c>
      <c r="H9" t="s">
        <v>125</v>
      </c>
    </row>
    <row r="10" spans="1:10" x14ac:dyDescent="0.3">
      <c r="A10" s="1" t="s">
        <v>116</v>
      </c>
      <c r="C10" t="s">
        <v>126</v>
      </c>
      <c r="D10" t="s">
        <v>59</v>
      </c>
      <c r="E10">
        <v>0</v>
      </c>
      <c r="F10">
        <v>0</v>
      </c>
      <c r="G10" t="s">
        <v>115</v>
      </c>
      <c r="H10" t="s">
        <v>126</v>
      </c>
      <c r="I10" t="s">
        <v>241</v>
      </c>
    </row>
    <row r="11" spans="1:10" x14ac:dyDescent="0.3">
      <c r="A11" s="1" t="s">
        <v>116</v>
      </c>
      <c r="C11" t="s">
        <v>127</v>
      </c>
      <c r="D11" t="s">
        <v>11</v>
      </c>
      <c r="E11">
        <v>0</v>
      </c>
      <c r="F11">
        <v>0</v>
      </c>
      <c r="G11" t="s">
        <v>115</v>
      </c>
      <c r="H11" t="s">
        <v>127</v>
      </c>
    </row>
    <row r="12" spans="1:10" x14ac:dyDescent="0.3">
      <c r="A12" s="1" t="s">
        <v>116</v>
      </c>
      <c r="C12" t="s">
        <v>138</v>
      </c>
      <c r="D12" t="s">
        <v>30</v>
      </c>
      <c r="E12">
        <v>0</v>
      </c>
      <c r="F12">
        <v>0</v>
      </c>
      <c r="G12" t="s">
        <v>115</v>
      </c>
      <c r="H12" t="s">
        <v>137</v>
      </c>
    </row>
    <row r="13" spans="1:10" x14ac:dyDescent="0.3">
      <c r="A13" s="1" t="s">
        <v>116</v>
      </c>
      <c r="C13" t="s">
        <v>140</v>
      </c>
      <c r="D13" t="s">
        <v>59</v>
      </c>
      <c r="E13">
        <v>0</v>
      </c>
      <c r="F13">
        <v>0</v>
      </c>
      <c r="G13" t="s">
        <v>115</v>
      </c>
      <c r="H13" t="s">
        <v>139</v>
      </c>
      <c r="I13" t="s">
        <v>241</v>
      </c>
    </row>
    <row r="14" spans="1:10" x14ac:dyDescent="0.3">
      <c r="A14" s="1" t="s">
        <v>116</v>
      </c>
      <c r="C14" t="s">
        <v>142</v>
      </c>
      <c r="D14" t="s">
        <v>11</v>
      </c>
      <c r="E14">
        <v>0</v>
      </c>
      <c r="F14">
        <v>0</v>
      </c>
      <c r="G14" t="s">
        <v>115</v>
      </c>
      <c r="H14" t="s">
        <v>141</v>
      </c>
    </row>
    <row r="15" spans="1:10" x14ac:dyDescent="0.3">
      <c r="A15" s="1" t="s">
        <v>116</v>
      </c>
      <c r="C15" t="s">
        <v>117</v>
      </c>
      <c r="D15" t="s">
        <v>30</v>
      </c>
      <c r="E15">
        <v>0</v>
      </c>
      <c r="F15">
        <v>0</v>
      </c>
      <c r="G15" t="s">
        <v>115</v>
      </c>
      <c r="H15" t="s">
        <v>117</v>
      </c>
    </row>
    <row r="16" spans="1:10" x14ac:dyDescent="0.3">
      <c r="A16" s="1" t="s">
        <v>116</v>
      </c>
      <c r="C16" t="s">
        <v>118</v>
      </c>
      <c r="D16" t="s">
        <v>59</v>
      </c>
      <c r="E16">
        <v>0</v>
      </c>
      <c r="F16">
        <v>0</v>
      </c>
      <c r="G16" t="s">
        <v>115</v>
      </c>
      <c r="H16" t="s">
        <v>118</v>
      </c>
      <c r="I16" t="s">
        <v>241</v>
      </c>
    </row>
    <row r="17" spans="1:9" x14ac:dyDescent="0.3">
      <c r="A17" s="1" t="s">
        <v>116</v>
      </c>
      <c r="C17" t="s">
        <v>120</v>
      </c>
      <c r="D17" t="s">
        <v>11</v>
      </c>
      <c r="E17">
        <v>0</v>
      </c>
      <c r="F17">
        <v>0</v>
      </c>
      <c r="G17" t="s">
        <v>115</v>
      </c>
      <c r="H17" t="s">
        <v>119</v>
      </c>
    </row>
    <row r="18" spans="1:9" x14ac:dyDescent="0.3">
      <c r="A18" s="1" t="s">
        <v>116</v>
      </c>
      <c r="C18" t="s">
        <v>133</v>
      </c>
      <c r="D18" t="s">
        <v>30</v>
      </c>
      <c r="E18">
        <v>0</v>
      </c>
      <c r="F18">
        <v>0</v>
      </c>
      <c r="G18" t="s">
        <v>115</v>
      </c>
      <c r="H18" t="s">
        <v>133</v>
      </c>
    </row>
    <row r="19" spans="1:9" x14ac:dyDescent="0.3">
      <c r="A19" s="1" t="s">
        <v>116</v>
      </c>
      <c r="C19" t="s">
        <v>134</v>
      </c>
      <c r="D19" t="s">
        <v>59</v>
      </c>
      <c r="E19">
        <v>0</v>
      </c>
      <c r="F19">
        <v>0</v>
      </c>
      <c r="G19" t="s">
        <v>115</v>
      </c>
      <c r="H19" t="s">
        <v>134</v>
      </c>
      <c r="I19" t="s">
        <v>241</v>
      </c>
    </row>
    <row r="20" spans="1:9" x14ac:dyDescent="0.3">
      <c r="A20" s="1" t="s">
        <v>116</v>
      </c>
      <c r="C20" t="s">
        <v>136</v>
      </c>
      <c r="D20" t="s">
        <v>11</v>
      </c>
      <c r="E20">
        <v>0</v>
      </c>
      <c r="F20">
        <v>0</v>
      </c>
      <c r="G20" t="s">
        <v>115</v>
      </c>
      <c r="H20" t="s">
        <v>135</v>
      </c>
    </row>
    <row r="21" spans="1:9" x14ac:dyDescent="0.3">
      <c r="A21" s="1" t="s">
        <v>116</v>
      </c>
      <c r="C21" t="s">
        <v>129</v>
      </c>
      <c r="D21" t="s">
        <v>30</v>
      </c>
      <c r="E21">
        <v>0</v>
      </c>
      <c r="F21">
        <v>0</v>
      </c>
      <c r="G21" t="s">
        <v>115</v>
      </c>
      <c r="H21" t="s">
        <v>129</v>
      </c>
    </row>
    <row r="22" spans="1:9" x14ac:dyDescent="0.3">
      <c r="A22" s="1" t="s">
        <v>116</v>
      </c>
      <c r="C22" t="s">
        <v>130</v>
      </c>
      <c r="D22" t="s">
        <v>59</v>
      </c>
      <c r="E22">
        <v>0</v>
      </c>
      <c r="F22">
        <v>0</v>
      </c>
      <c r="G22" t="s">
        <v>115</v>
      </c>
      <c r="H22" t="s">
        <v>130</v>
      </c>
      <c r="I22" t="s">
        <v>241</v>
      </c>
    </row>
    <row r="23" spans="1:9" x14ac:dyDescent="0.3">
      <c r="A23" s="1" t="s">
        <v>116</v>
      </c>
      <c r="C23" t="s">
        <v>132</v>
      </c>
      <c r="D23" t="s">
        <v>11</v>
      </c>
      <c r="E23">
        <v>0</v>
      </c>
      <c r="F23">
        <v>0</v>
      </c>
      <c r="G23" t="s">
        <v>115</v>
      </c>
      <c r="H23" t="s">
        <v>131</v>
      </c>
    </row>
    <row r="24" spans="1:9" x14ac:dyDescent="0.3">
      <c r="A24" s="1" t="s">
        <v>116</v>
      </c>
      <c r="C24" t="s">
        <v>144</v>
      </c>
      <c r="D24" t="s">
        <v>30</v>
      </c>
      <c r="E24">
        <v>0</v>
      </c>
      <c r="F24">
        <v>0</v>
      </c>
      <c r="G24" t="s">
        <v>115</v>
      </c>
      <c r="H24" t="s">
        <v>144</v>
      </c>
    </row>
    <row r="25" spans="1:9" x14ac:dyDescent="0.3">
      <c r="A25" s="1" t="s">
        <v>116</v>
      </c>
      <c r="C25" t="s">
        <v>145</v>
      </c>
      <c r="D25" t="s">
        <v>59</v>
      </c>
      <c r="E25">
        <v>0</v>
      </c>
      <c r="F25">
        <v>0</v>
      </c>
      <c r="G25" t="s">
        <v>115</v>
      </c>
      <c r="H25" t="s">
        <v>145</v>
      </c>
      <c r="I25" t="s">
        <v>241</v>
      </c>
    </row>
    <row r="26" spans="1:9" x14ac:dyDescent="0.3">
      <c r="A26" s="1" t="s">
        <v>116</v>
      </c>
      <c r="C26" t="s">
        <v>121</v>
      </c>
      <c r="D26" t="s">
        <v>30</v>
      </c>
      <c r="E26">
        <v>0</v>
      </c>
      <c r="F26">
        <v>0</v>
      </c>
      <c r="G26" t="s">
        <v>115</v>
      </c>
      <c r="H26" t="s">
        <v>121</v>
      </c>
    </row>
    <row r="27" spans="1:9" x14ac:dyDescent="0.3">
      <c r="A27" s="1" t="s">
        <v>116</v>
      </c>
      <c r="C27" t="s">
        <v>122</v>
      </c>
      <c r="D27" t="s">
        <v>59</v>
      </c>
      <c r="E27">
        <v>0</v>
      </c>
      <c r="F27">
        <v>0</v>
      </c>
      <c r="G27" t="s">
        <v>115</v>
      </c>
      <c r="H27" t="s">
        <v>122</v>
      </c>
      <c r="I27" t="s">
        <v>241</v>
      </c>
    </row>
    <row r="28" spans="1:9" x14ac:dyDescent="0.3">
      <c r="A28" s="1" t="s">
        <v>116</v>
      </c>
      <c r="C28" t="s">
        <v>124</v>
      </c>
      <c r="D28" t="s">
        <v>11</v>
      </c>
      <c r="E28">
        <v>0</v>
      </c>
      <c r="F28">
        <v>0</v>
      </c>
      <c r="G28" t="s">
        <v>115</v>
      </c>
      <c r="H28" t="s">
        <v>123</v>
      </c>
    </row>
    <row r="29" spans="1:9" x14ac:dyDescent="0.3">
      <c r="A29" s="1"/>
    </row>
    <row r="30" spans="1:9" s="9" customFormat="1" x14ac:dyDescent="0.3">
      <c r="A30" s="11" t="s">
        <v>67</v>
      </c>
      <c r="C30" s="9" t="s">
        <v>10</v>
      </c>
      <c r="D30" s="9" t="s">
        <v>11</v>
      </c>
      <c r="E30" s="9">
        <v>1</v>
      </c>
      <c r="F30" s="9">
        <v>1</v>
      </c>
      <c r="G30" s="9" t="s">
        <v>211</v>
      </c>
    </row>
    <row r="31" spans="1:9" x14ac:dyDescent="0.3">
      <c r="A31" s="1" t="s">
        <v>67</v>
      </c>
      <c r="C31" t="s">
        <v>93</v>
      </c>
      <c r="D31" t="s">
        <v>30</v>
      </c>
      <c r="E31">
        <v>0</v>
      </c>
      <c r="F31">
        <v>0</v>
      </c>
      <c r="G31" t="s">
        <v>23</v>
      </c>
      <c r="H31" t="s">
        <v>93</v>
      </c>
    </row>
    <row r="32" spans="1:9" x14ac:dyDescent="0.3">
      <c r="A32" s="1" t="s">
        <v>67</v>
      </c>
      <c r="C32" t="s">
        <v>96</v>
      </c>
      <c r="D32" t="s">
        <v>11</v>
      </c>
      <c r="E32">
        <v>0</v>
      </c>
      <c r="F32">
        <v>0</v>
      </c>
      <c r="G32" t="s">
        <v>23</v>
      </c>
      <c r="H32" t="s">
        <v>95</v>
      </c>
    </row>
    <row r="33" spans="1:9" x14ac:dyDescent="0.3">
      <c r="A33" s="1" t="s">
        <v>67</v>
      </c>
      <c r="C33" t="s">
        <v>94</v>
      </c>
      <c r="D33" t="s">
        <v>59</v>
      </c>
      <c r="E33">
        <v>0</v>
      </c>
      <c r="F33">
        <v>0</v>
      </c>
      <c r="G33" t="s">
        <v>23</v>
      </c>
      <c r="H33" t="s">
        <v>94</v>
      </c>
      <c r="I33" t="s">
        <v>241</v>
      </c>
    </row>
    <row r="34" spans="1:9" x14ac:dyDescent="0.3">
      <c r="A34" s="1" t="s">
        <v>67</v>
      </c>
      <c r="C34" t="s">
        <v>70</v>
      </c>
      <c r="D34" t="s">
        <v>30</v>
      </c>
      <c r="E34">
        <v>0</v>
      </c>
      <c r="F34">
        <v>0</v>
      </c>
      <c r="G34" t="s">
        <v>23</v>
      </c>
      <c r="H34" t="s">
        <v>69</v>
      </c>
    </row>
    <row r="35" spans="1:9" x14ac:dyDescent="0.3">
      <c r="A35" s="1" t="s">
        <v>67</v>
      </c>
      <c r="C35" t="s">
        <v>68</v>
      </c>
      <c r="D35" t="s">
        <v>11</v>
      </c>
      <c r="E35">
        <v>0</v>
      </c>
      <c r="F35">
        <v>0</v>
      </c>
      <c r="G35" t="s">
        <v>23</v>
      </c>
      <c r="H35" t="s">
        <v>66</v>
      </c>
    </row>
    <row r="36" spans="1:9" x14ac:dyDescent="0.3">
      <c r="A36" s="1" t="s">
        <v>67</v>
      </c>
      <c r="C36" t="s">
        <v>72</v>
      </c>
      <c r="D36" t="s">
        <v>59</v>
      </c>
      <c r="E36">
        <v>0</v>
      </c>
      <c r="F36">
        <v>0</v>
      </c>
      <c r="G36" t="s">
        <v>23</v>
      </c>
      <c r="H36" t="s">
        <v>71</v>
      </c>
      <c r="I36" t="s">
        <v>241</v>
      </c>
    </row>
    <row r="37" spans="1:9" x14ac:dyDescent="0.3">
      <c r="A37" s="1"/>
    </row>
    <row r="38" spans="1:9" s="9" customFormat="1" x14ac:dyDescent="0.3">
      <c r="A38" s="11" t="s">
        <v>74</v>
      </c>
      <c r="C38" s="9" t="s">
        <v>10</v>
      </c>
      <c r="D38" s="9" t="s">
        <v>11</v>
      </c>
      <c r="E38" s="9">
        <v>1</v>
      </c>
      <c r="F38" s="9">
        <v>1</v>
      </c>
      <c r="G38" s="9" t="s">
        <v>211</v>
      </c>
    </row>
    <row r="39" spans="1:9" x14ac:dyDescent="0.3">
      <c r="A39" s="1" t="s">
        <v>74</v>
      </c>
      <c r="C39" t="s">
        <v>74</v>
      </c>
      <c r="D39" t="s">
        <v>30</v>
      </c>
      <c r="E39">
        <v>0</v>
      </c>
      <c r="F39">
        <v>0</v>
      </c>
      <c r="G39" t="s">
        <v>23</v>
      </c>
      <c r="H39" t="s">
        <v>73</v>
      </c>
    </row>
    <row r="40" spans="1:9" x14ac:dyDescent="0.3">
      <c r="A40" s="1" t="s">
        <v>74</v>
      </c>
      <c r="C40" t="s">
        <v>75</v>
      </c>
      <c r="D40" t="s">
        <v>59</v>
      </c>
      <c r="E40">
        <v>0</v>
      </c>
      <c r="F40">
        <v>0</v>
      </c>
      <c r="G40" t="s">
        <v>23</v>
      </c>
      <c r="H40" t="s">
        <v>75</v>
      </c>
      <c r="I40" t="s">
        <v>241</v>
      </c>
    </row>
    <row r="41" spans="1:9" x14ac:dyDescent="0.3">
      <c r="A41" s="1"/>
    </row>
    <row r="42" spans="1:9" s="9" customFormat="1" x14ac:dyDescent="0.3">
      <c r="A42" s="11" t="s">
        <v>147</v>
      </c>
      <c r="C42" s="9" t="s">
        <v>10</v>
      </c>
      <c r="D42" s="9" t="s">
        <v>11</v>
      </c>
      <c r="E42" s="9">
        <v>1</v>
      </c>
      <c r="F42" s="9">
        <v>1</v>
      </c>
      <c r="G42" s="9" t="s">
        <v>146</v>
      </c>
      <c r="H42" s="9" t="s">
        <v>10</v>
      </c>
    </row>
    <row r="43" spans="1:9" x14ac:dyDescent="0.3">
      <c r="A43" s="1" t="s">
        <v>147</v>
      </c>
      <c r="C43" t="s">
        <v>153</v>
      </c>
      <c r="D43" t="s">
        <v>30</v>
      </c>
      <c r="E43">
        <v>0</v>
      </c>
      <c r="F43">
        <v>0</v>
      </c>
      <c r="G43" t="s">
        <v>146</v>
      </c>
      <c r="H43" t="s">
        <v>153</v>
      </c>
    </row>
    <row r="44" spans="1:9" x14ac:dyDescent="0.3">
      <c r="A44" s="1" t="s">
        <v>147</v>
      </c>
      <c r="C44" t="s">
        <v>154</v>
      </c>
      <c r="D44" t="s">
        <v>59</v>
      </c>
      <c r="E44">
        <v>0</v>
      </c>
      <c r="F44">
        <v>0</v>
      </c>
      <c r="G44" t="s">
        <v>146</v>
      </c>
      <c r="H44" t="s">
        <v>154</v>
      </c>
      <c r="I44" t="s">
        <v>241</v>
      </c>
    </row>
    <row r="45" spans="1:9" x14ac:dyDescent="0.3">
      <c r="A45" s="1" t="s">
        <v>147</v>
      </c>
      <c r="C45" t="s">
        <v>152</v>
      </c>
      <c r="D45" t="s">
        <v>30</v>
      </c>
      <c r="E45">
        <v>0</v>
      </c>
      <c r="F45">
        <v>0</v>
      </c>
      <c r="G45" t="s">
        <v>146</v>
      </c>
      <c r="H45" t="s">
        <v>152</v>
      </c>
    </row>
    <row r="46" spans="1:9" x14ac:dyDescent="0.3">
      <c r="A46" s="1" t="s">
        <v>147</v>
      </c>
      <c r="C46" t="s">
        <v>148</v>
      </c>
      <c r="D46" t="s">
        <v>11</v>
      </c>
      <c r="E46">
        <v>0</v>
      </c>
      <c r="F46">
        <v>0</v>
      </c>
      <c r="G46" t="s">
        <v>146</v>
      </c>
      <c r="H46" t="s">
        <v>148</v>
      </c>
    </row>
    <row r="47" spans="1:9" x14ac:dyDescent="0.3">
      <c r="A47" s="1" t="s">
        <v>147</v>
      </c>
      <c r="C47" t="s">
        <v>149</v>
      </c>
      <c r="D47" t="s">
        <v>30</v>
      </c>
      <c r="E47">
        <v>0</v>
      </c>
      <c r="F47">
        <v>0</v>
      </c>
      <c r="G47" t="s">
        <v>146</v>
      </c>
      <c r="H47" t="s">
        <v>149</v>
      </c>
    </row>
    <row r="48" spans="1:9" x14ac:dyDescent="0.3">
      <c r="A48" s="1" t="s">
        <v>147</v>
      </c>
      <c r="C48" t="s">
        <v>150</v>
      </c>
      <c r="D48" t="s">
        <v>59</v>
      </c>
      <c r="E48">
        <v>0</v>
      </c>
      <c r="F48">
        <v>0</v>
      </c>
      <c r="G48" t="s">
        <v>146</v>
      </c>
      <c r="H48" t="s">
        <v>150</v>
      </c>
      <c r="I48" t="s">
        <v>241</v>
      </c>
    </row>
    <row r="49" spans="1:10" x14ac:dyDescent="0.3">
      <c r="A49" s="1" t="s">
        <v>147</v>
      </c>
      <c r="C49" t="s">
        <v>151</v>
      </c>
      <c r="D49" t="s">
        <v>30</v>
      </c>
      <c r="E49">
        <v>0</v>
      </c>
      <c r="F49">
        <v>0</v>
      </c>
      <c r="G49" t="s">
        <v>146</v>
      </c>
      <c r="H49" t="s">
        <v>151</v>
      </c>
    </row>
    <row r="50" spans="1:10" x14ac:dyDescent="0.3">
      <c r="A50" s="1"/>
    </row>
    <row r="51" spans="1:10" s="13" customFormat="1" x14ac:dyDescent="0.3">
      <c r="A51" s="12" t="s">
        <v>27</v>
      </c>
      <c r="C51" s="13" t="s">
        <v>10</v>
      </c>
      <c r="D51" s="13" t="s">
        <v>11</v>
      </c>
      <c r="E51" s="13">
        <v>1</v>
      </c>
      <c r="F51" s="13">
        <v>1</v>
      </c>
      <c r="G51" s="13" t="s">
        <v>211</v>
      </c>
    </row>
    <row r="52" spans="1:10" x14ac:dyDescent="0.3">
      <c r="A52" s="1" t="s">
        <v>27</v>
      </c>
      <c r="C52" t="s">
        <v>45</v>
      </c>
      <c r="D52" t="s">
        <v>30</v>
      </c>
      <c r="E52">
        <v>0</v>
      </c>
      <c r="F52">
        <v>0</v>
      </c>
      <c r="G52" t="s">
        <v>23</v>
      </c>
      <c r="H52" t="s">
        <v>44</v>
      </c>
    </row>
    <row r="53" spans="1:10" x14ac:dyDescent="0.3">
      <c r="A53" s="1" t="s">
        <v>27</v>
      </c>
      <c r="C53" t="s">
        <v>58</v>
      </c>
      <c r="D53" t="s">
        <v>59</v>
      </c>
      <c r="E53">
        <v>0</v>
      </c>
      <c r="F53">
        <v>0</v>
      </c>
      <c r="G53" t="s">
        <v>23</v>
      </c>
      <c r="H53" t="s">
        <v>58</v>
      </c>
      <c r="I53" t="s">
        <v>241</v>
      </c>
    </row>
    <row r="54" spans="1:10" x14ac:dyDescent="0.3">
      <c r="A54" s="1" t="s">
        <v>27</v>
      </c>
      <c r="C54" t="s">
        <v>78</v>
      </c>
      <c r="D54" t="s">
        <v>30</v>
      </c>
      <c r="E54">
        <v>0</v>
      </c>
      <c r="F54">
        <v>0</v>
      </c>
      <c r="G54" t="s">
        <v>23</v>
      </c>
      <c r="H54" t="s">
        <v>78</v>
      </c>
    </row>
    <row r="55" spans="1:10" x14ac:dyDescent="0.3">
      <c r="A55" s="1" t="s">
        <v>27</v>
      </c>
      <c r="C55" t="s">
        <v>79</v>
      </c>
      <c r="D55" t="s">
        <v>11</v>
      </c>
      <c r="E55">
        <v>0</v>
      </c>
      <c r="F55">
        <v>0</v>
      </c>
      <c r="G55" t="s">
        <v>23</v>
      </c>
      <c r="H55" t="s">
        <v>79</v>
      </c>
    </row>
    <row r="56" spans="1:10" x14ac:dyDescent="0.3">
      <c r="A56" s="1" t="s">
        <v>27</v>
      </c>
      <c r="C56" t="s">
        <v>88</v>
      </c>
      <c r="D56" t="s">
        <v>11</v>
      </c>
      <c r="E56">
        <v>0</v>
      </c>
      <c r="F56">
        <v>0</v>
      </c>
      <c r="G56" t="s">
        <v>23</v>
      </c>
      <c r="H56" t="s">
        <v>87</v>
      </c>
      <c r="J56" s="7" t="s">
        <v>19</v>
      </c>
    </row>
    <row r="57" spans="1:10" x14ac:dyDescent="0.3">
      <c r="A57" s="1" t="s">
        <v>27</v>
      </c>
      <c r="C57" t="s">
        <v>63</v>
      </c>
      <c r="D57" t="s">
        <v>30</v>
      </c>
      <c r="E57">
        <v>0</v>
      </c>
      <c r="F57">
        <v>0</v>
      </c>
      <c r="G57" t="s">
        <v>23</v>
      </c>
      <c r="H57" t="s">
        <v>62</v>
      </c>
    </row>
    <row r="58" spans="1:10" x14ac:dyDescent="0.3">
      <c r="A58" s="1" t="s">
        <v>27</v>
      </c>
      <c r="C58" t="s">
        <v>65</v>
      </c>
      <c r="D58" t="s">
        <v>59</v>
      </c>
      <c r="E58">
        <v>0</v>
      </c>
      <c r="F58">
        <v>0</v>
      </c>
      <c r="G58" t="s">
        <v>23</v>
      </c>
      <c r="H58" t="s">
        <v>64</v>
      </c>
      <c r="I58" t="s">
        <v>241</v>
      </c>
    </row>
    <row r="59" spans="1:10" x14ac:dyDescent="0.3">
      <c r="A59" s="1" t="s">
        <v>27</v>
      </c>
      <c r="C59" s="1" t="s">
        <v>61</v>
      </c>
      <c r="D59" t="s">
        <v>11</v>
      </c>
      <c r="E59">
        <v>0</v>
      </c>
      <c r="F59">
        <v>0</v>
      </c>
      <c r="G59" t="s">
        <v>23</v>
      </c>
      <c r="H59" t="s">
        <v>60</v>
      </c>
      <c r="J59" s="7" t="s">
        <v>19</v>
      </c>
    </row>
    <row r="60" spans="1:10" x14ac:dyDescent="0.3">
      <c r="A60" t="s">
        <v>27</v>
      </c>
      <c r="C60" t="s">
        <v>31</v>
      </c>
      <c r="D60" t="s">
        <v>30</v>
      </c>
      <c r="E60">
        <v>0</v>
      </c>
      <c r="F60">
        <v>0</v>
      </c>
      <c r="G60" t="s">
        <v>23</v>
      </c>
      <c r="H60" t="s">
        <v>29</v>
      </c>
    </row>
    <row r="61" spans="1:10" x14ac:dyDescent="0.3">
      <c r="A61" s="1" t="s">
        <v>27</v>
      </c>
      <c r="C61" t="s">
        <v>82</v>
      </c>
      <c r="D61" t="s">
        <v>30</v>
      </c>
      <c r="E61">
        <v>0</v>
      </c>
      <c r="F61">
        <v>0</v>
      </c>
      <c r="G61" t="s">
        <v>23</v>
      </c>
      <c r="H61" t="s">
        <v>82</v>
      </c>
    </row>
    <row r="62" spans="1:10" x14ac:dyDescent="0.3">
      <c r="A62" s="1" t="s">
        <v>27</v>
      </c>
      <c r="C62" t="s">
        <v>111</v>
      </c>
      <c r="D62" t="s">
        <v>30</v>
      </c>
      <c r="E62">
        <v>0</v>
      </c>
      <c r="F62">
        <v>0</v>
      </c>
      <c r="G62" t="s">
        <v>23</v>
      </c>
      <c r="H62" t="s">
        <v>111</v>
      </c>
    </row>
    <row r="63" spans="1:10" x14ac:dyDescent="0.3">
      <c r="A63" s="1" t="s">
        <v>27</v>
      </c>
      <c r="C63" t="s">
        <v>43</v>
      </c>
      <c r="D63" t="s">
        <v>30</v>
      </c>
      <c r="E63">
        <v>0</v>
      </c>
      <c r="F63">
        <v>0</v>
      </c>
      <c r="G63" t="s">
        <v>23</v>
      </c>
      <c r="H63" t="s">
        <v>42</v>
      </c>
    </row>
    <row r="64" spans="1:10" x14ac:dyDescent="0.3">
      <c r="A64" s="1" t="s">
        <v>27</v>
      </c>
      <c r="C64" t="s">
        <v>47</v>
      </c>
      <c r="D64" t="s">
        <v>11</v>
      </c>
      <c r="E64">
        <v>0</v>
      </c>
      <c r="F64">
        <v>0</v>
      </c>
      <c r="G64" t="s">
        <v>23</v>
      </c>
      <c r="H64" t="s">
        <v>46</v>
      </c>
    </row>
    <row r="65" spans="1:19" x14ac:dyDescent="0.3">
      <c r="A65" s="1" t="s">
        <v>27</v>
      </c>
      <c r="C65" s="1" t="s">
        <v>50</v>
      </c>
      <c r="D65" t="s">
        <v>30</v>
      </c>
      <c r="E65">
        <v>0</v>
      </c>
      <c r="F65">
        <v>0</v>
      </c>
      <c r="G65" t="s">
        <v>23</v>
      </c>
      <c r="H65" t="s">
        <v>49</v>
      </c>
      <c r="S65" t="s">
        <v>92</v>
      </c>
    </row>
    <row r="66" spans="1:19" x14ac:dyDescent="0.3">
      <c r="A66" s="1" t="s">
        <v>27</v>
      </c>
      <c r="C66" t="s">
        <v>91</v>
      </c>
      <c r="D66" t="s">
        <v>30</v>
      </c>
      <c r="E66">
        <v>0</v>
      </c>
      <c r="F66">
        <v>0</v>
      </c>
      <c r="G66" t="s">
        <v>23</v>
      </c>
      <c r="H66" t="s">
        <v>91</v>
      </c>
    </row>
    <row r="67" spans="1:19" x14ac:dyDescent="0.3">
      <c r="A67" s="1" t="s">
        <v>27</v>
      </c>
      <c r="C67" t="s">
        <v>90</v>
      </c>
      <c r="D67" t="s">
        <v>11</v>
      </c>
      <c r="E67">
        <v>0</v>
      </c>
      <c r="F67">
        <v>0</v>
      </c>
      <c r="G67" t="s">
        <v>23</v>
      </c>
      <c r="H67" t="s">
        <v>90</v>
      </c>
      <c r="J67" s="7" t="s">
        <v>19</v>
      </c>
    </row>
    <row r="68" spans="1:19" x14ac:dyDescent="0.3">
      <c r="A68" t="s">
        <v>27</v>
      </c>
      <c r="C68" t="s">
        <v>28</v>
      </c>
      <c r="D68" t="s">
        <v>26</v>
      </c>
      <c r="E68">
        <v>0</v>
      </c>
      <c r="F68">
        <v>0</v>
      </c>
      <c r="G68" t="s">
        <v>23</v>
      </c>
      <c r="H68" t="s">
        <v>28</v>
      </c>
    </row>
    <row r="69" spans="1:19" x14ac:dyDescent="0.3">
      <c r="A69" t="s">
        <v>27</v>
      </c>
      <c r="C69" t="s">
        <v>25</v>
      </c>
      <c r="D69" t="s">
        <v>26</v>
      </c>
      <c r="E69">
        <v>0</v>
      </c>
      <c r="F69">
        <v>0</v>
      </c>
      <c r="G69" t="s">
        <v>23</v>
      </c>
      <c r="H69" t="s">
        <v>25</v>
      </c>
    </row>
    <row r="70" spans="1:19" x14ac:dyDescent="0.3">
      <c r="A70" s="1" t="s">
        <v>27</v>
      </c>
      <c r="C70" t="s">
        <v>92</v>
      </c>
      <c r="D70" t="s">
        <v>11</v>
      </c>
      <c r="E70">
        <v>0</v>
      </c>
      <c r="F70">
        <v>0</v>
      </c>
      <c r="G70" t="s">
        <v>23</v>
      </c>
      <c r="H70" t="s">
        <v>92</v>
      </c>
    </row>
    <row r="71" spans="1:19" x14ac:dyDescent="0.3">
      <c r="A71" s="1" t="s">
        <v>27</v>
      </c>
      <c r="C71" t="s">
        <v>212</v>
      </c>
      <c r="D71" s="7" t="s">
        <v>26</v>
      </c>
      <c r="E71">
        <v>0</v>
      </c>
      <c r="F71">
        <v>0</v>
      </c>
      <c r="G71" t="s">
        <v>23</v>
      </c>
      <c r="H71" t="s">
        <v>108</v>
      </c>
      <c r="I71" s="5" t="s">
        <v>213</v>
      </c>
    </row>
    <row r="72" spans="1:19" x14ac:dyDescent="0.3">
      <c r="A72" s="1" t="s">
        <v>27</v>
      </c>
      <c r="C72" t="s">
        <v>214</v>
      </c>
      <c r="D72" s="7" t="s">
        <v>26</v>
      </c>
      <c r="E72">
        <v>0</v>
      </c>
      <c r="F72">
        <v>0</v>
      </c>
      <c r="G72" t="s">
        <v>23</v>
      </c>
      <c r="H72" t="s">
        <v>108</v>
      </c>
      <c r="I72" s="5" t="s">
        <v>213</v>
      </c>
    </row>
    <row r="73" spans="1:19" x14ac:dyDescent="0.3">
      <c r="A73" s="1" t="s">
        <v>27</v>
      </c>
      <c r="C73" t="s">
        <v>100</v>
      </c>
      <c r="D73" s="7" t="s">
        <v>26</v>
      </c>
      <c r="E73">
        <v>0</v>
      </c>
      <c r="F73">
        <v>0</v>
      </c>
      <c r="G73" t="s">
        <v>23</v>
      </c>
      <c r="H73" t="s">
        <v>99</v>
      </c>
      <c r="I73" t="s">
        <v>101</v>
      </c>
    </row>
    <row r="74" spans="1:19" x14ac:dyDescent="0.3">
      <c r="A74" s="1" t="s">
        <v>27</v>
      </c>
      <c r="C74" t="s">
        <v>106</v>
      </c>
      <c r="D74" s="7" t="s">
        <v>26</v>
      </c>
      <c r="E74">
        <v>0</v>
      </c>
      <c r="F74">
        <v>0</v>
      </c>
      <c r="G74" t="s">
        <v>23</v>
      </c>
      <c r="H74" t="s">
        <v>105</v>
      </c>
      <c r="I74" t="s">
        <v>107</v>
      </c>
    </row>
    <row r="75" spans="1:19" x14ac:dyDescent="0.3">
      <c r="A75" s="1" t="s">
        <v>27</v>
      </c>
      <c r="C75" t="s">
        <v>103</v>
      </c>
      <c r="D75" s="7" t="s">
        <v>26</v>
      </c>
      <c r="E75">
        <v>0</v>
      </c>
      <c r="F75">
        <v>0</v>
      </c>
      <c r="G75" t="s">
        <v>23</v>
      </c>
      <c r="H75" t="s">
        <v>102</v>
      </c>
      <c r="I75" t="s">
        <v>104</v>
      </c>
    </row>
    <row r="76" spans="1:19" x14ac:dyDescent="0.3">
      <c r="A76" s="1" t="s">
        <v>27</v>
      </c>
      <c r="C76" t="s">
        <v>113</v>
      </c>
      <c r="D76" s="7" t="s">
        <v>26</v>
      </c>
      <c r="E76">
        <v>0</v>
      </c>
      <c r="F76">
        <v>0</v>
      </c>
      <c r="G76" t="s">
        <v>23</v>
      </c>
      <c r="H76" t="s">
        <v>112</v>
      </c>
      <c r="I76" t="s">
        <v>114</v>
      </c>
    </row>
    <row r="77" spans="1:19" x14ac:dyDescent="0.3">
      <c r="A77" s="1"/>
    </row>
    <row r="78" spans="1:19" s="13" customFormat="1" x14ac:dyDescent="0.3">
      <c r="A78" s="12" t="s">
        <v>52</v>
      </c>
      <c r="C78" s="13" t="s">
        <v>10</v>
      </c>
      <c r="D78" s="13" t="s">
        <v>11</v>
      </c>
      <c r="E78" s="13">
        <v>1</v>
      </c>
      <c r="F78" s="13">
        <v>1</v>
      </c>
      <c r="G78" s="13" t="s">
        <v>155</v>
      </c>
      <c r="H78" s="13" t="s">
        <v>10</v>
      </c>
    </row>
    <row r="79" spans="1:19" x14ac:dyDescent="0.3">
      <c r="A79" s="1" t="s">
        <v>52</v>
      </c>
      <c r="C79" t="s">
        <v>156</v>
      </c>
      <c r="D79" t="s">
        <v>30</v>
      </c>
      <c r="E79">
        <v>0</v>
      </c>
      <c r="F79">
        <v>0</v>
      </c>
      <c r="G79" t="s">
        <v>155</v>
      </c>
      <c r="H79" t="s">
        <v>156</v>
      </c>
    </row>
    <row r="80" spans="1:19" x14ac:dyDescent="0.3">
      <c r="A80" s="1" t="s">
        <v>52</v>
      </c>
      <c r="C80" t="s">
        <v>157</v>
      </c>
      <c r="D80" t="s">
        <v>30</v>
      </c>
      <c r="E80">
        <v>0</v>
      </c>
      <c r="F80">
        <v>0</v>
      </c>
      <c r="G80" t="s">
        <v>155</v>
      </c>
      <c r="H80" t="s">
        <v>157</v>
      </c>
    </row>
    <row r="81" spans="1:9" x14ac:dyDescent="0.3">
      <c r="A81" s="1" t="s">
        <v>52</v>
      </c>
      <c r="C81" t="s">
        <v>158</v>
      </c>
      <c r="D81" t="s">
        <v>30</v>
      </c>
      <c r="E81">
        <v>0</v>
      </c>
      <c r="F81">
        <v>0</v>
      </c>
      <c r="G81" t="s">
        <v>155</v>
      </c>
      <c r="H81" t="s">
        <v>158</v>
      </c>
    </row>
    <row r="82" spans="1:9" x14ac:dyDescent="0.3">
      <c r="A82" s="1" t="s">
        <v>52</v>
      </c>
      <c r="C82" t="s">
        <v>159</v>
      </c>
      <c r="D82" t="s">
        <v>30</v>
      </c>
      <c r="E82">
        <v>0</v>
      </c>
      <c r="F82">
        <v>0</v>
      </c>
      <c r="G82" t="s">
        <v>155</v>
      </c>
      <c r="H82" t="s">
        <v>159</v>
      </c>
    </row>
    <row r="83" spans="1:9" x14ac:dyDescent="0.3">
      <c r="A83" s="1" t="s">
        <v>52</v>
      </c>
      <c r="C83" t="s">
        <v>51</v>
      </c>
      <c r="D83" t="s">
        <v>30</v>
      </c>
      <c r="E83">
        <v>0</v>
      </c>
      <c r="F83">
        <v>0</v>
      </c>
      <c r="G83" t="s">
        <v>23</v>
      </c>
      <c r="H83" t="s">
        <v>51</v>
      </c>
    </row>
    <row r="84" spans="1:9" x14ac:dyDescent="0.3">
      <c r="A84" s="1" t="s">
        <v>52</v>
      </c>
      <c r="C84" t="s">
        <v>160</v>
      </c>
      <c r="D84" t="s">
        <v>30</v>
      </c>
      <c r="E84">
        <v>0</v>
      </c>
      <c r="F84">
        <v>0</v>
      </c>
      <c r="G84" t="s">
        <v>155</v>
      </c>
      <c r="H84" t="s">
        <v>160</v>
      </c>
    </row>
    <row r="85" spans="1:9" x14ac:dyDescent="0.3">
      <c r="A85" s="1" t="s">
        <v>52</v>
      </c>
      <c r="C85" t="s">
        <v>162</v>
      </c>
      <c r="D85" t="s">
        <v>11</v>
      </c>
      <c r="E85">
        <v>0</v>
      </c>
      <c r="F85">
        <v>0</v>
      </c>
      <c r="G85" t="s">
        <v>155</v>
      </c>
      <c r="H85" t="s">
        <v>161</v>
      </c>
      <c r="I85" t="s">
        <v>22</v>
      </c>
    </row>
    <row r="86" spans="1:9" x14ac:dyDescent="0.3">
      <c r="A86" s="1" t="s">
        <v>52</v>
      </c>
      <c r="C86" t="s">
        <v>163</v>
      </c>
      <c r="D86" t="s">
        <v>30</v>
      </c>
      <c r="E86">
        <v>0</v>
      </c>
      <c r="F86">
        <v>0</v>
      </c>
      <c r="G86" t="s">
        <v>155</v>
      </c>
      <c r="H86" t="s">
        <v>163</v>
      </c>
    </row>
    <row r="87" spans="1:9" x14ac:dyDescent="0.3">
      <c r="A87" s="1" t="s">
        <v>52</v>
      </c>
      <c r="C87" t="s">
        <v>170</v>
      </c>
      <c r="D87" t="s">
        <v>11</v>
      </c>
      <c r="E87">
        <v>0</v>
      </c>
      <c r="F87">
        <v>0</v>
      </c>
      <c r="G87" t="s">
        <v>155</v>
      </c>
      <c r="H87" t="s">
        <v>170</v>
      </c>
    </row>
    <row r="88" spans="1:9" x14ac:dyDescent="0.3">
      <c r="A88" s="1" t="s">
        <v>52</v>
      </c>
      <c r="C88" t="s">
        <v>171</v>
      </c>
      <c r="D88" t="s">
        <v>11</v>
      </c>
      <c r="E88">
        <v>0</v>
      </c>
      <c r="F88">
        <v>0</v>
      </c>
      <c r="G88" t="s">
        <v>155</v>
      </c>
      <c r="H88" t="s">
        <v>171</v>
      </c>
    </row>
    <row r="89" spans="1:9" x14ac:dyDescent="0.3">
      <c r="A89" s="1" t="s">
        <v>52</v>
      </c>
      <c r="C89" t="s">
        <v>185</v>
      </c>
      <c r="D89" t="s">
        <v>30</v>
      </c>
      <c r="E89">
        <v>0</v>
      </c>
      <c r="F89">
        <v>0</v>
      </c>
      <c r="G89" t="s">
        <v>155</v>
      </c>
      <c r="H89" t="s">
        <v>184</v>
      </c>
      <c r="I89" t="s">
        <v>22</v>
      </c>
    </row>
    <row r="90" spans="1:9" x14ac:dyDescent="0.3">
      <c r="A90" s="1" t="s">
        <v>52</v>
      </c>
      <c r="C90" t="s">
        <v>167</v>
      </c>
      <c r="D90" t="s">
        <v>11</v>
      </c>
      <c r="E90">
        <v>0</v>
      </c>
      <c r="F90">
        <v>0</v>
      </c>
      <c r="G90" t="s">
        <v>155</v>
      </c>
      <c r="H90" t="s">
        <v>166</v>
      </c>
      <c r="I90" t="s">
        <v>22</v>
      </c>
    </row>
    <row r="91" spans="1:9" x14ac:dyDescent="0.3">
      <c r="A91" s="1" t="s">
        <v>52</v>
      </c>
      <c r="C91" t="s">
        <v>169</v>
      </c>
      <c r="D91" t="s">
        <v>11</v>
      </c>
      <c r="E91">
        <v>0</v>
      </c>
      <c r="F91">
        <v>0</v>
      </c>
      <c r="G91" t="s">
        <v>155</v>
      </c>
      <c r="H91" t="s">
        <v>168</v>
      </c>
      <c r="I91" t="s">
        <v>22</v>
      </c>
    </row>
    <row r="92" spans="1:9" x14ac:dyDescent="0.3">
      <c r="A92" s="1" t="s">
        <v>52</v>
      </c>
      <c r="C92" t="s">
        <v>175</v>
      </c>
      <c r="D92" t="s">
        <v>11</v>
      </c>
      <c r="E92">
        <v>0</v>
      </c>
      <c r="F92">
        <v>0</v>
      </c>
      <c r="G92" t="s">
        <v>155</v>
      </c>
      <c r="H92" t="s">
        <v>174</v>
      </c>
      <c r="I92" t="s">
        <v>22</v>
      </c>
    </row>
    <row r="93" spans="1:9" x14ac:dyDescent="0.3">
      <c r="A93" s="1" t="s">
        <v>52</v>
      </c>
      <c r="C93" t="s">
        <v>173</v>
      </c>
      <c r="D93" t="s">
        <v>11</v>
      </c>
      <c r="E93">
        <v>0</v>
      </c>
      <c r="F93">
        <v>0</v>
      </c>
      <c r="G93" t="s">
        <v>155</v>
      </c>
      <c r="H93" t="s">
        <v>172</v>
      </c>
      <c r="I93" t="s">
        <v>22</v>
      </c>
    </row>
    <row r="94" spans="1:9" x14ac:dyDescent="0.3">
      <c r="A94" s="1" t="s">
        <v>52</v>
      </c>
      <c r="C94" t="s">
        <v>177</v>
      </c>
      <c r="D94" t="s">
        <v>30</v>
      </c>
      <c r="E94">
        <v>0</v>
      </c>
      <c r="F94">
        <v>0</v>
      </c>
      <c r="G94" t="s">
        <v>155</v>
      </c>
      <c r="H94" t="s">
        <v>176</v>
      </c>
      <c r="I94" t="s">
        <v>22</v>
      </c>
    </row>
    <row r="95" spans="1:9" x14ac:dyDescent="0.3">
      <c r="A95" s="1" t="s">
        <v>52</v>
      </c>
      <c r="C95" t="s">
        <v>179</v>
      </c>
      <c r="D95" t="s">
        <v>30</v>
      </c>
      <c r="E95">
        <v>0</v>
      </c>
      <c r="F95">
        <v>0</v>
      </c>
      <c r="G95" t="s">
        <v>155</v>
      </c>
      <c r="H95" t="s">
        <v>178</v>
      </c>
      <c r="I95" t="s">
        <v>22</v>
      </c>
    </row>
    <row r="96" spans="1:9" x14ac:dyDescent="0.3">
      <c r="A96" s="1" t="s">
        <v>52</v>
      </c>
      <c r="C96" t="s">
        <v>182</v>
      </c>
      <c r="D96" t="s">
        <v>30</v>
      </c>
      <c r="E96">
        <v>0</v>
      </c>
      <c r="F96">
        <v>0</v>
      </c>
      <c r="G96" t="s">
        <v>155</v>
      </c>
      <c r="H96" t="s">
        <v>182</v>
      </c>
    </row>
    <row r="97" spans="1:9" x14ac:dyDescent="0.3">
      <c r="A97" s="1" t="s">
        <v>52</v>
      </c>
      <c r="C97" t="s">
        <v>183</v>
      </c>
      <c r="D97" t="s">
        <v>30</v>
      </c>
      <c r="E97">
        <v>0</v>
      </c>
      <c r="F97">
        <v>0</v>
      </c>
      <c r="G97" t="s">
        <v>155</v>
      </c>
      <c r="H97" t="s">
        <v>183</v>
      </c>
    </row>
    <row r="98" spans="1:9" x14ac:dyDescent="0.3">
      <c r="A98" s="1" t="s">
        <v>52</v>
      </c>
      <c r="C98" t="s">
        <v>165</v>
      </c>
      <c r="D98" t="s">
        <v>11</v>
      </c>
      <c r="E98">
        <v>0</v>
      </c>
      <c r="F98">
        <v>0</v>
      </c>
      <c r="G98" t="s">
        <v>155</v>
      </c>
      <c r="H98" t="s">
        <v>164</v>
      </c>
      <c r="I98" t="s">
        <v>22</v>
      </c>
    </row>
    <row r="99" spans="1:9" x14ac:dyDescent="0.3">
      <c r="A99" s="1" t="s">
        <v>52</v>
      </c>
      <c r="C99" t="s">
        <v>188</v>
      </c>
      <c r="D99" t="s">
        <v>11</v>
      </c>
      <c r="E99">
        <v>0</v>
      </c>
      <c r="F99">
        <v>0</v>
      </c>
      <c r="G99" t="s">
        <v>155</v>
      </c>
      <c r="H99" t="s">
        <v>187</v>
      </c>
      <c r="I99" t="s">
        <v>22</v>
      </c>
    </row>
    <row r="100" spans="1:9" x14ac:dyDescent="0.3">
      <c r="A100" s="1" t="s">
        <v>52</v>
      </c>
      <c r="C100" t="s">
        <v>186</v>
      </c>
      <c r="D100" t="s">
        <v>11</v>
      </c>
      <c r="E100">
        <v>0</v>
      </c>
      <c r="F100">
        <v>0</v>
      </c>
      <c r="G100" t="s">
        <v>155</v>
      </c>
      <c r="H100" t="s">
        <v>186</v>
      </c>
    </row>
    <row r="101" spans="1:9" x14ac:dyDescent="0.3">
      <c r="A101" s="1" t="s">
        <v>52</v>
      </c>
      <c r="C101" t="s">
        <v>181</v>
      </c>
      <c r="D101" t="s">
        <v>11</v>
      </c>
      <c r="E101">
        <v>0</v>
      </c>
      <c r="F101">
        <v>0</v>
      </c>
      <c r="G101" t="s">
        <v>155</v>
      </c>
      <c r="H101" t="s">
        <v>180</v>
      </c>
      <c r="I101" t="s">
        <v>22</v>
      </c>
    </row>
    <row r="102" spans="1:9" x14ac:dyDescent="0.3">
      <c r="A102" s="1"/>
    </row>
    <row r="103" spans="1:9" s="13" customFormat="1" x14ac:dyDescent="0.3">
      <c r="A103" s="12" t="s">
        <v>54</v>
      </c>
      <c r="C103" s="13" t="s">
        <v>10</v>
      </c>
      <c r="D103" s="13" t="s">
        <v>11</v>
      </c>
      <c r="E103" s="13">
        <v>1</v>
      </c>
      <c r="F103" s="13">
        <v>1</v>
      </c>
      <c r="G103" s="13" t="s">
        <v>211</v>
      </c>
    </row>
    <row r="104" spans="1:9" x14ac:dyDescent="0.3">
      <c r="A104" s="1" t="s">
        <v>54</v>
      </c>
      <c r="C104" t="s">
        <v>55</v>
      </c>
      <c r="D104" t="s">
        <v>11</v>
      </c>
      <c r="E104">
        <v>0</v>
      </c>
      <c r="F104">
        <v>0</v>
      </c>
      <c r="G104" t="s">
        <v>23</v>
      </c>
      <c r="H104" t="s">
        <v>53</v>
      </c>
    </row>
    <row r="105" spans="1:9" x14ac:dyDescent="0.3">
      <c r="A105" s="1" t="s">
        <v>54</v>
      </c>
      <c r="C105" t="s">
        <v>57</v>
      </c>
      <c r="D105" t="s">
        <v>11</v>
      </c>
      <c r="E105">
        <v>0</v>
      </c>
      <c r="F105">
        <v>0</v>
      </c>
      <c r="G105" t="s">
        <v>23</v>
      </c>
      <c r="H105" t="s">
        <v>56</v>
      </c>
    </row>
    <row r="106" spans="1:9" x14ac:dyDescent="0.3">
      <c r="A106" s="1"/>
    </row>
    <row r="107" spans="1:9" s="13" customFormat="1" x14ac:dyDescent="0.3">
      <c r="A107" s="12" t="s">
        <v>190</v>
      </c>
      <c r="C107" s="13" t="s">
        <v>10</v>
      </c>
      <c r="D107" s="13" t="s">
        <v>11</v>
      </c>
      <c r="E107" s="13">
        <v>1</v>
      </c>
      <c r="F107" s="13">
        <v>1</v>
      </c>
      <c r="G107" s="13" t="s">
        <v>189</v>
      </c>
      <c r="H107" s="13" t="s">
        <v>10</v>
      </c>
    </row>
    <row r="108" spans="1:9" x14ac:dyDescent="0.3">
      <c r="A108" s="1" t="s">
        <v>190</v>
      </c>
      <c r="C108" t="s">
        <v>191</v>
      </c>
      <c r="D108" t="s">
        <v>30</v>
      </c>
      <c r="E108">
        <v>0</v>
      </c>
      <c r="F108">
        <v>0</v>
      </c>
      <c r="G108" t="s">
        <v>189</v>
      </c>
      <c r="H108" t="s">
        <v>191</v>
      </c>
    </row>
    <row r="109" spans="1:9" x14ac:dyDescent="0.3">
      <c r="A109" s="1" t="s">
        <v>190</v>
      </c>
      <c r="C109" t="s">
        <v>192</v>
      </c>
      <c r="D109" t="s">
        <v>59</v>
      </c>
      <c r="E109">
        <v>0</v>
      </c>
      <c r="F109">
        <v>0</v>
      </c>
      <c r="G109" t="s">
        <v>189</v>
      </c>
      <c r="H109" t="s">
        <v>192</v>
      </c>
      <c r="I109" t="s">
        <v>241</v>
      </c>
    </row>
    <row r="110" spans="1:9" x14ac:dyDescent="0.3">
      <c r="A110" s="1" t="s">
        <v>190</v>
      </c>
      <c r="C110" t="s">
        <v>193</v>
      </c>
      <c r="D110" t="s">
        <v>11</v>
      </c>
      <c r="E110">
        <v>0</v>
      </c>
      <c r="F110">
        <v>0</v>
      </c>
      <c r="G110" t="s">
        <v>189</v>
      </c>
      <c r="H110" t="s">
        <v>193</v>
      </c>
    </row>
    <row r="111" spans="1:9" x14ac:dyDescent="0.3">
      <c r="A111" s="1" t="s">
        <v>190</v>
      </c>
      <c r="C111" t="s">
        <v>197</v>
      </c>
      <c r="D111" t="s">
        <v>30</v>
      </c>
      <c r="E111">
        <v>0</v>
      </c>
      <c r="F111">
        <v>0</v>
      </c>
      <c r="G111" t="s">
        <v>189</v>
      </c>
      <c r="H111" t="s">
        <v>196</v>
      </c>
    </row>
    <row r="112" spans="1:9" x14ac:dyDescent="0.3">
      <c r="A112" s="1" t="s">
        <v>190</v>
      </c>
      <c r="C112" t="s">
        <v>195</v>
      </c>
      <c r="D112" t="s">
        <v>40</v>
      </c>
      <c r="E112">
        <v>0</v>
      </c>
      <c r="F112">
        <v>0</v>
      </c>
      <c r="G112" t="s">
        <v>189</v>
      </c>
      <c r="H112" t="s">
        <v>194</v>
      </c>
      <c r="I112" t="s">
        <v>241</v>
      </c>
    </row>
    <row r="113" spans="1:10" x14ac:dyDescent="0.3">
      <c r="A113" s="1"/>
    </row>
    <row r="114" spans="1:10" s="13" customFormat="1" x14ac:dyDescent="0.3">
      <c r="A114" s="12" t="s">
        <v>33</v>
      </c>
      <c r="C114" s="13" t="s">
        <v>10</v>
      </c>
      <c r="D114" s="13" t="s">
        <v>11</v>
      </c>
      <c r="E114" s="13">
        <v>1</v>
      </c>
      <c r="F114" s="13">
        <v>1</v>
      </c>
      <c r="G114" s="13" t="s">
        <v>211</v>
      </c>
    </row>
    <row r="115" spans="1:10" x14ac:dyDescent="0.3">
      <c r="A115" t="s">
        <v>33</v>
      </c>
      <c r="C115" t="s">
        <v>2</v>
      </c>
      <c r="D115" t="s">
        <v>32</v>
      </c>
      <c r="E115">
        <v>0</v>
      </c>
      <c r="F115">
        <v>0</v>
      </c>
      <c r="G115" t="s">
        <v>23</v>
      </c>
      <c r="H115" t="s">
        <v>2</v>
      </c>
    </row>
    <row r="117" spans="1:10" s="13" customFormat="1" x14ac:dyDescent="0.3">
      <c r="A117" s="12" t="s">
        <v>35</v>
      </c>
      <c r="C117" s="13" t="s">
        <v>10</v>
      </c>
      <c r="D117" s="13" t="s">
        <v>11</v>
      </c>
      <c r="E117" s="13">
        <v>1</v>
      </c>
      <c r="F117" s="13">
        <v>1</v>
      </c>
      <c r="G117" s="13" t="s">
        <v>211</v>
      </c>
    </row>
    <row r="118" spans="1:10" x14ac:dyDescent="0.3">
      <c r="A118" s="1" t="s">
        <v>35</v>
      </c>
      <c r="C118" t="s">
        <v>86</v>
      </c>
      <c r="D118" t="s">
        <v>30</v>
      </c>
      <c r="E118">
        <v>0</v>
      </c>
      <c r="F118">
        <v>0</v>
      </c>
      <c r="G118" t="s">
        <v>23</v>
      </c>
      <c r="H118" t="s">
        <v>85</v>
      </c>
    </row>
    <row r="119" spans="1:10" x14ac:dyDescent="0.3">
      <c r="A119" s="1" t="s">
        <v>35</v>
      </c>
      <c r="C119" t="s">
        <v>84</v>
      </c>
      <c r="D119" t="s">
        <v>30</v>
      </c>
      <c r="E119">
        <v>0</v>
      </c>
      <c r="F119">
        <v>0</v>
      </c>
      <c r="G119" t="s">
        <v>23</v>
      </c>
      <c r="H119" t="s">
        <v>83</v>
      </c>
      <c r="J119" s="7" t="s">
        <v>19</v>
      </c>
    </row>
    <row r="120" spans="1:10" x14ac:dyDescent="0.3">
      <c r="A120" t="s">
        <v>35</v>
      </c>
      <c r="C120" t="s">
        <v>37</v>
      </c>
      <c r="D120" t="s">
        <v>30</v>
      </c>
      <c r="E120">
        <v>0</v>
      </c>
      <c r="F120">
        <v>0</v>
      </c>
      <c r="G120" t="s">
        <v>23</v>
      </c>
      <c r="H120" t="s">
        <v>37</v>
      </c>
      <c r="J120" s="7" t="s">
        <v>19</v>
      </c>
    </row>
    <row r="121" spans="1:10" x14ac:dyDescent="0.3">
      <c r="A121" t="s">
        <v>35</v>
      </c>
      <c r="C121" t="s">
        <v>36</v>
      </c>
      <c r="D121" t="s">
        <v>30</v>
      </c>
      <c r="E121">
        <v>0</v>
      </c>
      <c r="F121">
        <v>0</v>
      </c>
      <c r="G121" t="s">
        <v>23</v>
      </c>
      <c r="H121" t="s">
        <v>34</v>
      </c>
    </row>
    <row r="122" spans="1:10" x14ac:dyDescent="0.3">
      <c r="A122" s="1" t="s">
        <v>35</v>
      </c>
      <c r="C122" t="s">
        <v>81</v>
      </c>
      <c r="D122" t="s">
        <v>26</v>
      </c>
      <c r="E122">
        <v>0</v>
      </c>
      <c r="F122">
        <v>0</v>
      </c>
      <c r="G122" t="s">
        <v>23</v>
      </c>
      <c r="H122" t="s">
        <v>80</v>
      </c>
    </row>
    <row r="123" spans="1:10" x14ac:dyDescent="0.3">
      <c r="A123" s="1"/>
    </row>
    <row r="124" spans="1:10" s="13" customFormat="1" x14ac:dyDescent="0.3">
      <c r="A124" s="12" t="s">
        <v>199</v>
      </c>
      <c r="C124" s="13" t="s">
        <v>10</v>
      </c>
      <c r="D124" s="13" t="s">
        <v>11</v>
      </c>
      <c r="E124" s="13">
        <v>1</v>
      </c>
      <c r="F124" s="13">
        <v>1</v>
      </c>
      <c r="G124" s="13" t="s">
        <v>198</v>
      </c>
      <c r="H124" s="13" t="s">
        <v>10</v>
      </c>
    </row>
    <row r="125" spans="1:10" x14ac:dyDescent="0.3">
      <c r="A125" s="1" t="s">
        <v>199</v>
      </c>
      <c r="C125" t="s">
        <v>143</v>
      </c>
      <c r="D125" t="s">
        <v>59</v>
      </c>
      <c r="E125">
        <v>0</v>
      </c>
      <c r="F125">
        <v>0</v>
      </c>
      <c r="G125" t="s">
        <v>198</v>
      </c>
      <c r="H125" t="s">
        <v>143</v>
      </c>
    </row>
    <row r="126" spans="1:10" x14ac:dyDescent="0.3">
      <c r="A126" s="1" t="s">
        <v>199</v>
      </c>
      <c r="C126" t="s">
        <v>206</v>
      </c>
      <c r="D126" t="s">
        <v>30</v>
      </c>
      <c r="E126">
        <v>0</v>
      </c>
      <c r="F126">
        <v>0</v>
      </c>
      <c r="G126" t="s">
        <v>198</v>
      </c>
      <c r="H126" t="s">
        <v>206</v>
      </c>
    </row>
    <row r="127" spans="1:10" x14ac:dyDescent="0.3">
      <c r="A127" s="1" t="s">
        <v>199</v>
      </c>
      <c r="C127" t="s">
        <v>207</v>
      </c>
      <c r="D127" t="s">
        <v>59</v>
      </c>
      <c r="E127">
        <v>0</v>
      </c>
      <c r="F127">
        <v>0</v>
      </c>
      <c r="G127" t="s">
        <v>198</v>
      </c>
      <c r="H127" t="s">
        <v>207</v>
      </c>
      <c r="I127" t="s">
        <v>241</v>
      </c>
    </row>
    <row r="128" spans="1:10" x14ac:dyDescent="0.3">
      <c r="A128" s="1" t="s">
        <v>199</v>
      </c>
      <c r="C128" t="s">
        <v>200</v>
      </c>
      <c r="D128" t="s">
        <v>30</v>
      </c>
      <c r="E128">
        <v>0</v>
      </c>
      <c r="F128">
        <v>0</v>
      </c>
      <c r="G128" t="s">
        <v>198</v>
      </c>
      <c r="H128" t="s">
        <v>200</v>
      </c>
    </row>
    <row r="129" spans="1:9" x14ac:dyDescent="0.3">
      <c r="A129" s="1" t="s">
        <v>199</v>
      </c>
      <c r="C129" t="s">
        <v>201</v>
      </c>
      <c r="D129" t="s">
        <v>59</v>
      </c>
      <c r="E129">
        <v>0</v>
      </c>
      <c r="F129">
        <v>0</v>
      </c>
      <c r="G129" t="s">
        <v>198</v>
      </c>
      <c r="H129" t="s">
        <v>201</v>
      </c>
      <c r="I129" t="s">
        <v>241</v>
      </c>
    </row>
    <row r="130" spans="1:9" x14ac:dyDescent="0.3">
      <c r="A130" s="1" t="s">
        <v>199</v>
      </c>
      <c r="C130" t="s">
        <v>202</v>
      </c>
      <c r="D130" t="s">
        <v>30</v>
      </c>
      <c r="E130">
        <v>0</v>
      </c>
      <c r="F130">
        <v>0</v>
      </c>
      <c r="G130" t="s">
        <v>198</v>
      </c>
      <c r="H130" t="s">
        <v>202</v>
      </c>
    </row>
    <row r="131" spans="1:9" x14ac:dyDescent="0.3">
      <c r="A131" s="1" t="s">
        <v>199</v>
      </c>
      <c r="C131" t="s">
        <v>203</v>
      </c>
      <c r="D131" t="s">
        <v>59</v>
      </c>
      <c r="E131">
        <v>0</v>
      </c>
      <c r="F131">
        <v>0</v>
      </c>
      <c r="G131" t="s">
        <v>198</v>
      </c>
      <c r="H131" t="s">
        <v>203</v>
      </c>
      <c r="I131" t="s">
        <v>241</v>
      </c>
    </row>
    <row r="132" spans="1:9" x14ac:dyDescent="0.3">
      <c r="A132" s="1" t="s">
        <v>199</v>
      </c>
      <c r="C132" t="s">
        <v>204</v>
      </c>
      <c r="D132" t="s">
        <v>30</v>
      </c>
      <c r="E132">
        <v>0</v>
      </c>
      <c r="F132">
        <v>0</v>
      </c>
      <c r="G132" t="s">
        <v>198</v>
      </c>
      <c r="H132" t="s">
        <v>204</v>
      </c>
    </row>
    <row r="133" spans="1:9" x14ac:dyDescent="0.3">
      <c r="A133" s="1" t="s">
        <v>199</v>
      </c>
      <c r="C133" t="s">
        <v>205</v>
      </c>
      <c r="D133" t="s">
        <v>59</v>
      </c>
      <c r="E133">
        <v>0</v>
      </c>
      <c r="F133">
        <v>0</v>
      </c>
      <c r="G133" t="s">
        <v>198</v>
      </c>
      <c r="H133" t="s">
        <v>205</v>
      </c>
      <c r="I133" t="s">
        <v>241</v>
      </c>
    </row>
  </sheetData>
  <sortState xmlns:xlrd2="http://schemas.microsoft.com/office/spreadsheetml/2017/richdata2" ref="A2:I133">
    <sortCondition ref="A9:A133"/>
    <sortCondition ref="C9:C133"/>
  </sortState>
  <conditionalFormatting sqref="A1:F2 A3:B5 A6:C6 A7:F16 A17:B17 D17:F17 A18:F133">
    <cfRule type="cellIs" dxfId="5" priority="6" operator="equal">
      <formula>"removed"</formula>
    </cfRule>
  </conditionalFormatting>
  <conditionalFormatting sqref="G1:G1048576">
    <cfRule type="cellIs" dxfId="4" priority="4" operator="equal">
      <formula>"new"</formula>
    </cfRule>
  </conditionalFormatting>
  <conditionalFormatting sqref="H1:H1048576">
    <cfRule type="cellIs" dxfId="3" priority="2" operator="equal">
      <formula>"NOT(ISERROR( FIND(""file"";H4)))"</formula>
    </cfRule>
    <cfRule type="cellIs" dxfId="2" priority="3" operator="equal">
      <formula>"NOT(ISERROR( FIND(""file"";H4)))"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A772-5DB8-490A-9821-614C2808BECB}">
  <dimension ref="B1:C14"/>
  <sheetViews>
    <sheetView workbookViewId="0">
      <selection activeCell="A4" sqref="A4"/>
    </sheetView>
  </sheetViews>
  <sheetFormatPr defaultRowHeight="14.4" x14ac:dyDescent="0.3"/>
  <cols>
    <col min="2" max="2" width="25.6640625" bestFit="1" customWidth="1"/>
  </cols>
  <sheetData>
    <row r="1" spans="2:3" x14ac:dyDescent="0.3">
      <c r="B1" s="10" t="s">
        <v>215</v>
      </c>
      <c r="C1" s="10" t="s">
        <v>216</v>
      </c>
    </row>
    <row r="2" spans="2:3" x14ac:dyDescent="0.3">
      <c r="B2" t="s">
        <v>217</v>
      </c>
      <c r="C2" t="s">
        <v>218</v>
      </c>
    </row>
    <row r="3" spans="2:3" x14ac:dyDescent="0.3">
      <c r="B3" t="s">
        <v>219</v>
      </c>
      <c r="C3" t="s">
        <v>220</v>
      </c>
    </row>
    <row r="4" spans="2:3" x14ac:dyDescent="0.3">
      <c r="B4" t="s">
        <v>221</v>
      </c>
      <c r="C4" t="s">
        <v>222</v>
      </c>
    </row>
    <row r="5" spans="2:3" x14ac:dyDescent="0.3">
      <c r="B5" t="s">
        <v>223</v>
      </c>
      <c r="C5" t="s">
        <v>223</v>
      </c>
    </row>
    <row r="6" spans="2:3" x14ac:dyDescent="0.3">
      <c r="B6" t="s">
        <v>224</v>
      </c>
      <c r="C6" t="s">
        <v>225</v>
      </c>
    </row>
    <row r="7" spans="2:3" x14ac:dyDescent="0.3">
      <c r="B7" t="s">
        <v>226</v>
      </c>
      <c r="C7" t="s">
        <v>227</v>
      </c>
    </row>
    <row r="8" spans="2:3" x14ac:dyDescent="0.3">
      <c r="B8" t="s">
        <v>228</v>
      </c>
      <c r="C8" t="s">
        <v>229</v>
      </c>
    </row>
    <row r="9" spans="2:3" x14ac:dyDescent="0.3">
      <c r="B9" t="s">
        <v>230</v>
      </c>
      <c r="C9" t="s">
        <v>231</v>
      </c>
    </row>
    <row r="10" spans="2:3" x14ac:dyDescent="0.3">
      <c r="B10" t="s">
        <v>232</v>
      </c>
      <c r="C10" t="s">
        <v>233</v>
      </c>
    </row>
    <row r="11" spans="2:3" x14ac:dyDescent="0.3">
      <c r="B11" t="s">
        <v>190</v>
      </c>
      <c r="C11" t="s">
        <v>234</v>
      </c>
    </row>
    <row r="12" spans="2:3" x14ac:dyDescent="0.3">
      <c r="B12" t="s">
        <v>144</v>
      </c>
      <c r="C12" t="s">
        <v>235</v>
      </c>
    </row>
    <row r="13" spans="2:3" x14ac:dyDescent="0.3">
      <c r="B13" t="s">
        <v>74</v>
      </c>
      <c r="C13" t="s">
        <v>236</v>
      </c>
    </row>
    <row r="14" spans="2:3" x14ac:dyDescent="0.3">
      <c r="B14" t="s">
        <v>237</v>
      </c>
      <c r="C14" t="s">
        <v>238</v>
      </c>
    </row>
  </sheetData>
  <conditionalFormatting sqref="B2:B14">
    <cfRule type="cellIs" dxfId="1" priority="2" operator="equal">
      <formula>"removed"</formula>
    </cfRule>
  </conditionalFormatting>
  <conditionalFormatting sqref="C2:C14">
    <cfRule type="cellIs" dxfId="0" priority="1" operator="equal">
      <formula>"removed"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D5003E0CD108489A0EC69CC6F29CA4" ma:contentTypeVersion="17" ma:contentTypeDescription="Create a new document." ma:contentTypeScope="" ma:versionID="713271d0122b4e1fa742386a5f29985f">
  <xsd:schema xmlns:xsd="http://www.w3.org/2001/XMLSchema" xmlns:xs="http://www.w3.org/2001/XMLSchema" xmlns:p="http://schemas.microsoft.com/office/2006/metadata/properties" xmlns:ns2="cc3eb999-6c4b-460d-8ce9-8d56410e277c" xmlns:ns3="df0f4e28-0586-400a-aed3-47c84d14dcbf" targetNamespace="http://schemas.microsoft.com/office/2006/metadata/properties" ma:root="true" ma:fieldsID="efe4ba79635d349c9d94b4d4d1e3493b" ns2:_="" ns3:_="">
    <xsd:import namespace="cc3eb999-6c4b-460d-8ce9-8d56410e277c"/>
    <xsd:import namespace="df0f4e28-0586-400a-aed3-47c84d14dc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eb999-6c4b-460d-8ce9-8d56410e2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371b8c-a562-47e4-8aad-c776351d9e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f4e28-0586-400a-aed3-47c84d14dc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9da0da-9e78-450f-958c-e2794226854d}" ma:internalName="TaxCatchAll" ma:showField="CatchAllData" ma:web="df0f4e28-0586-400a-aed3-47c84d14d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3eb999-6c4b-460d-8ce9-8d56410e277c">
      <Terms xmlns="http://schemas.microsoft.com/office/infopath/2007/PartnerControls"/>
    </lcf76f155ced4ddcb4097134ff3c332f>
    <TaxCatchAll xmlns="df0f4e28-0586-400a-aed3-47c84d14dcbf" xsi:nil="true"/>
  </documentManagement>
</p:properties>
</file>

<file path=customXml/itemProps1.xml><?xml version="1.0" encoding="utf-8"?>
<ds:datastoreItem xmlns:ds="http://schemas.openxmlformats.org/officeDocument/2006/customXml" ds:itemID="{7FB7A822-D3D0-44B4-A20F-321A11AA3D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21E86-7CA8-4B3F-8B52-22E7A02EDD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eb999-6c4b-460d-8ce9-8d56410e277c"/>
    <ds:schemaRef ds:uri="df0f4e28-0586-400a-aed3-47c84d14d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32EE4-08BF-4DEA-8FDB-6DA01BD02FC0}">
  <ds:schemaRefs>
    <ds:schemaRef ds:uri="http://schemas.microsoft.com/office/2006/metadata/properties"/>
    <ds:schemaRef ds:uri="http://schemas.microsoft.com/office/infopath/2007/PartnerControls"/>
    <ds:schemaRef ds:uri="cc3eb999-6c4b-460d-8ce9-8d56410e277c"/>
    <ds:schemaRef ds:uri="df0f4e28-0586-400a-aed3-47c84d14dc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schematic representation</vt:lpstr>
      <vt:lpstr>schema 219</vt:lpstr>
      <vt:lpstr>schema 300</vt:lpstr>
      <vt:lpstr>aggregation variable 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Leendert van Wolfswinkel</dc:creator>
  <cp:keywords/>
  <dc:description/>
  <cp:lastModifiedBy>Leendert van Wolfswinkel</cp:lastModifiedBy>
  <cp:revision/>
  <dcterms:created xsi:type="dcterms:W3CDTF">2024-02-19T20:46:19Z</dcterms:created>
  <dcterms:modified xsi:type="dcterms:W3CDTF">2024-03-06T16:36:44Z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0x01010087D5003E0CD108489A0EC69CC6F29CA4</vt:lpwstr>
  </property>
  <property fmtid="{D5CDD505-2E9C-101B-9397-08002B2CF9AE}" pid="3" name="MediaServiceImageTags">
    <vt:lpwstr/>
  </property>
</Properties>
</file>