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01Modules\02Deuxieme_Annee\Trimestre_1\I320\P_POO\"/>
    </mc:Choice>
  </mc:AlternateContent>
  <xr:revisionPtr revIDLastSave="0" documentId="13_ncr:1_{9F0BCE75-E1C4-40D7-943A-52B6C788B7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8" l="1"/>
  <c r="D64" i="18"/>
  <c r="D58" i="18"/>
  <c r="D52" i="18"/>
  <c r="D46" i="18"/>
  <c r="D35" i="18"/>
  <c r="D18" i="18"/>
  <c r="D12" i="18"/>
  <c r="C71" i="18" l="1"/>
</calcChain>
</file>

<file path=xl/sharedStrings.xml><?xml version="1.0" encoding="utf-8"?>
<sst xmlns="http://schemas.openxmlformats.org/spreadsheetml/2006/main" count="169" uniqueCount="90">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</sst>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3"/>
  <sheetViews>
    <sheetView tabSelected="1" view="pageBreakPreview" zoomScale="130" zoomScaleNormal="100" zoomScaleSheetLayoutView="130" workbookViewId="0">
      <pane xSplit="3" ySplit="5" topLeftCell="D36" activePane="bottomRight" state="frozen"/>
      <selection pane="topRight" activeCell="D1" sqref="D1"/>
      <selection pane="bottomLeft" activeCell="A2" sqref="A2"/>
      <selection pane="bottomRight" activeCell="F44" sqref="F4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36" t="s">
        <v>27</v>
      </c>
      <c r="C1" s="37"/>
      <c r="D1" s="34" t="s">
        <v>1</v>
      </c>
      <c r="E1" s="35"/>
      <c r="F1" s="32" t="s">
        <v>30</v>
      </c>
      <c r="G1" s="33"/>
    </row>
    <row r="2" spans="1:7" ht="21" customHeight="1" thickBot="1" x14ac:dyDescent="0.3">
      <c r="A2" s="16" t="s">
        <v>2</v>
      </c>
      <c r="B2" s="36" t="s">
        <v>28</v>
      </c>
      <c r="C2" s="37"/>
      <c r="D2" s="34" t="s">
        <v>3</v>
      </c>
      <c r="E2" s="35"/>
      <c r="F2" s="32" t="s">
        <v>4</v>
      </c>
      <c r="G2" s="33"/>
    </row>
    <row r="3" spans="1:7" ht="21" customHeight="1" thickBot="1" x14ac:dyDescent="0.3">
      <c r="A3" s="16" t="s">
        <v>5</v>
      </c>
      <c r="B3" s="36" t="s">
        <v>29</v>
      </c>
      <c r="C3" s="37"/>
      <c r="D3" s="34" t="s">
        <v>6</v>
      </c>
      <c r="E3" s="35"/>
      <c r="F3" s="36" t="s">
        <v>37</v>
      </c>
      <c r="G3" s="37"/>
    </row>
    <row r="4" spans="1:7" ht="21" customHeight="1" thickBot="1" x14ac:dyDescent="0.3">
      <c r="A4" s="16" t="s">
        <v>7</v>
      </c>
      <c r="B4" s="36" t="s">
        <v>43</v>
      </c>
      <c r="C4" s="40"/>
      <c r="D4" s="40"/>
      <c r="E4" s="40"/>
      <c r="F4" s="40"/>
      <c r="G4" s="37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27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28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28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28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28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28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8">
        <f>SUM(C6:C11)</f>
        <v>140</v>
      </c>
      <c r="E12" s="38"/>
      <c r="F12" s="38"/>
      <c r="G12" s="39"/>
    </row>
    <row r="13" spans="1:7" ht="18" customHeight="1" x14ac:dyDescent="0.25">
      <c r="A13" s="4" t="s">
        <v>44</v>
      </c>
      <c r="B13" s="27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28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28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28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28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8">
        <f>SUM(C13:C17)</f>
        <v>235</v>
      </c>
      <c r="E18" s="38"/>
      <c r="F18" s="38"/>
      <c r="G18" s="39"/>
    </row>
    <row r="19" spans="1:7" ht="48" customHeight="1" x14ac:dyDescent="0.25">
      <c r="A19" s="4" t="s">
        <v>53</v>
      </c>
      <c r="B19" s="27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28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28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28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28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28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28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28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28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28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28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28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28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28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28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28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8">
        <f>SUM(C19:C34)</f>
        <v>185</v>
      </c>
      <c r="E35" s="38"/>
      <c r="F35" s="38"/>
      <c r="G35" s="39"/>
    </row>
    <row r="36" spans="1:7" ht="18" customHeight="1" x14ac:dyDescent="0.25">
      <c r="A36" s="6" t="s">
        <v>44</v>
      </c>
      <c r="B36" s="27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28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28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28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28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28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28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28"/>
      <c r="C43" s="26"/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28"/>
      <c r="C44" s="26"/>
      <c r="D44" s="8" t="s">
        <v>89</v>
      </c>
      <c r="E44" s="8" t="s">
        <v>34</v>
      </c>
      <c r="F44" s="23"/>
      <c r="G44" s="19"/>
    </row>
    <row r="45" spans="1:7" ht="18" customHeight="1" thickBot="1" x14ac:dyDescent="0.3">
      <c r="A45" s="25" t="s">
        <v>53</v>
      </c>
      <c r="B45" s="28"/>
      <c r="C45" s="26"/>
      <c r="D45" s="8" t="s">
        <v>84</v>
      </c>
      <c r="E45" s="8" t="s">
        <v>35</v>
      </c>
      <c r="F45" s="23"/>
      <c r="G45" s="19"/>
    </row>
    <row r="46" spans="1:7" ht="18" customHeight="1" thickBot="1" x14ac:dyDescent="0.3">
      <c r="A46" s="11" t="s">
        <v>12</v>
      </c>
      <c r="B46" s="17" t="s">
        <v>22</v>
      </c>
      <c r="C46" s="17" t="s">
        <v>18</v>
      </c>
      <c r="D46" s="38">
        <f>SUM(C36:C45)</f>
        <v>185</v>
      </c>
      <c r="E46" s="38"/>
      <c r="F46" s="38"/>
      <c r="G46" s="39"/>
    </row>
    <row r="47" spans="1:7" ht="18" customHeight="1" x14ac:dyDescent="0.25">
      <c r="A47" s="4"/>
      <c r="B47" s="27"/>
      <c r="C47" s="5"/>
      <c r="D47" s="8"/>
      <c r="E47" s="8"/>
      <c r="F47" s="22"/>
      <c r="G47" s="19"/>
    </row>
    <row r="48" spans="1:7" ht="18" customHeight="1" x14ac:dyDescent="0.25">
      <c r="A48" s="6"/>
      <c r="B48" s="28"/>
      <c r="C48" s="7"/>
      <c r="D48" s="8"/>
      <c r="E48" s="8"/>
      <c r="F48" s="22"/>
      <c r="G48" s="19"/>
    </row>
    <row r="49" spans="1:7" ht="18" customHeight="1" x14ac:dyDescent="0.25">
      <c r="A49" s="6"/>
      <c r="B49" s="28"/>
      <c r="C49" s="7"/>
      <c r="D49" s="8"/>
      <c r="E49" s="8"/>
      <c r="F49" s="7"/>
      <c r="G49" s="19"/>
    </row>
    <row r="50" spans="1:7" ht="18" customHeight="1" x14ac:dyDescent="0.25">
      <c r="A50" s="6"/>
      <c r="B50" s="28"/>
      <c r="C50" s="7"/>
      <c r="D50" s="8"/>
      <c r="E50" s="8"/>
      <c r="F50" s="7"/>
      <c r="G50" s="19"/>
    </row>
    <row r="51" spans="1:7" ht="18" customHeight="1" thickBot="1" x14ac:dyDescent="0.3">
      <c r="A51" s="9"/>
      <c r="B51" s="29"/>
      <c r="C51" s="9"/>
      <c r="D51" s="8"/>
      <c r="E51" s="10"/>
      <c r="F51" s="7"/>
      <c r="G51" s="19"/>
    </row>
    <row r="52" spans="1:7" ht="18" customHeight="1" thickBot="1" x14ac:dyDescent="0.3">
      <c r="A52" s="11" t="s">
        <v>12</v>
      </c>
      <c r="B52" s="17" t="s">
        <v>23</v>
      </c>
      <c r="C52" s="17" t="s">
        <v>18</v>
      </c>
      <c r="D52" s="38">
        <f>SUM(C47:C51)</f>
        <v>0</v>
      </c>
      <c r="E52" s="38"/>
      <c r="F52" s="38"/>
      <c r="G52" s="39"/>
    </row>
    <row r="53" spans="1:7" ht="18" customHeight="1" x14ac:dyDescent="0.25">
      <c r="A53" s="4"/>
      <c r="B53" s="27"/>
      <c r="C53" s="5"/>
      <c r="D53" s="8"/>
      <c r="E53" s="8"/>
      <c r="F53" s="22"/>
      <c r="G53" s="19"/>
    </row>
    <row r="54" spans="1:7" ht="18" customHeight="1" x14ac:dyDescent="0.25">
      <c r="A54" s="6"/>
      <c r="B54" s="28"/>
      <c r="C54" s="7"/>
      <c r="D54" s="8"/>
      <c r="E54" s="8"/>
      <c r="F54" s="22"/>
      <c r="G54" s="19"/>
    </row>
    <row r="55" spans="1:7" ht="18" customHeight="1" x14ac:dyDescent="0.25">
      <c r="A55" s="6"/>
      <c r="B55" s="28"/>
      <c r="C55" s="7"/>
      <c r="D55" s="8"/>
      <c r="E55" s="8"/>
      <c r="F55" s="7"/>
      <c r="G55" s="19"/>
    </row>
    <row r="56" spans="1:7" ht="18" customHeight="1" x14ac:dyDescent="0.25">
      <c r="A56" s="6"/>
      <c r="B56" s="28"/>
      <c r="C56" s="7"/>
      <c r="D56" s="8"/>
      <c r="E56" s="8"/>
      <c r="F56" s="7"/>
      <c r="G56" s="19"/>
    </row>
    <row r="57" spans="1:7" ht="18" customHeight="1" thickBot="1" x14ac:dyDescent="0.3">
      <c r="A57" s="9"/>
      <c r="B57" s="29"/>
      <c r="C57" s="9"/>
      <c r="D57" s="8"/>
      <c r="E57" s="10"/>
      <c r="F57" s="7"/>
      <c r="G57" s="19"/>
    </row>
    <row r="58" spans="1:7" ht="18" customHeight="1" thickBot="1" x14ac:dyDescent="0.3">
      <c r="A58" s="11" t="s">
        <v>12</v>
      </c>
      <c r="B58" s="17" t="s">
        <v>24</v>
      </c>
      <c r="C58" s="17" t="s">
        <v>18</v>
      </c>
      <c r="D58" s="38">
        <f>SUM(C53:C57)</f>
        <v>0</v>
      </c>
      <c r="E58" s="38"/>
      <c r="F58" s="38"/>
      <c r="G58" s="39"/>
    </row>
    <row r="59" spans="1:7" ht="18" customHeight="1" x14ac:dyDescent="0.25">
      <c r="A59" s="4"/>
      <c r="B59" s="27"/>
      <c r="C59" s="5"/>
      <c r="D59" s="8"/>
      <c r="E59" s="8"/>
      <c r="F59" s="22"/>
      <c r="G59" s="19"/>
    </row>
    <row r="60" spans="1:7" ht="18" customHeight="1" x14ac:dyDescent="0.25">
      <c r="A60" s="6"/>
      <c r="B60" s="28"/>
      <c r="C60" s="7"/>
      <c r="D60" s="8"/>
      <c r="E60" s="8"/>
      <c r="F60" s="22"/>
      <c r="G60" s="19"/>
    </row>
    <row r="61" spans="1:7" ht="18" customHeight="1" x14ac:dyDescent="0.25">
      <c r="A61" s="6"/>
      <c r="B61" s="28"/>
      <c r="C61" s="7"/>
      <c r="D61" s="8"/>
      <c r="E61" s="8"/>
      <c r="F61" s="7"/>
      <c r="G61" s="19"/>
    </row>
    <row r="62" spans="1:7" ht="18" customHeight="1" x14ac:dyDescent="0.25">
      <c r="A62" s="6"/>
      <c r="B62" s="28"/>
      <c r="C62" s="7"/>
      <c r="D62" s="8"/>
      <c r="E62" s="8"/>
      <c r="F62" s="7"/>
      <c r="G62" s="19"/>
    </row>
    <row r="63" spans="1:7" ht="18" customHeight="1" thickBot="1" x14ac:dyDescent="0.3">
      <c r="A63" s="9"/>
      <c r="B63" s="29"/>
      <c r="C63" s="9"/>
      <c r="D63" s="8"/>
      <c r="E63" s="10"/>
      <c r="F63" s="7"/>
      <c r="G63" s="19"/>
    </row>
    <row r="64" spans="1:7" ht="18" customHeight="1" thickBot="1" x14ac:dyDescent="0.3">
      <c r="A64" s="11" t="s">
        <v>12</v>
      </c>
      <c r="B64" s="17" t="s">
        <v>25</v>
      </c>
      <c r="C64" s="17" t="s">
        <v>18</v>
      </c>
      <c r="D64" s="38">
        <f>SUM(C59:C63)</f>
        <v>0</v>
      </c>
      <c r="E64" s="38"/>
      <c r="F64" s="38"/>
      <c r="G64" s="39"/>
    </row>
    <row r="65" spans="1:7" ht="18" customHeight="1" x14ac:dyDescent="0.25">
      <c r="A65" s="4"/>
      <c r="B65" s="27"/>
      <c r="C65" s="5"/>
      <c r="D65" s="8"/>
      <c r="E65" s="8"/>
      <c r="F65" s="22"/>
      <c r="G65" s="19"/>
    </row>
    <row r="66" spans="1:7" ht="18" customHeight="1" x14ac:dyDescent="0.25">
      <c r="A66" s="6"/>
      <c r="B66" s="28"/>
      <c r="C66" s="7"/>
      <c r="D66" s="8"/>
      <c r="E66" s="8"/>
      <c r="F66" s="22"/>
      <c r="G66" s="19"/>
    </row>
    <row r="67" spans="1:7" ht="18" customHeight="1" x14ac:dyDescent="0.25">
      <c r="A67" s="6"/>
      <c r="B67" s="28"/>
      <c r="C67" s="7"/>
      <c r="D67" s="8"/>
      <c r="E67" s="8"/>
      <c r="F67" s="7"/>
      <c r="G67" s="19"/>
    </row>
    <row r="68" spans="1:7" ht="18" customHeight="1" x14ac:dyDescent="0.25">
      <c r="A68" s="6"/>
      <c r="B68" s="28"/>
      <c r="C68" s="7"/>
      <c r="D68" s="8"/>
      <c r="E68" s="8"/>
      <c r="F68" s="7"/>
      <c r="G68" s="19"/>
    </row>
    <row r="69" spans="1:7" ht="18" customHeight="1" thickBot="1" x14ac:dyDescent="0.3">
      <c r="A69" s="9"/>
      <c r="B69" s="29"/>
      <c r="C69" s="9"/>
      <c r="D69" s="8"/>
      <c r="E69" s="10"/>
      <c r="F69" s="7"/>
      <c r="G69" s="19"/>
    </row>
    <row r="70" spans="1:7" ht="18" customHeight="1" thickBot="1" x14ac:dyDescent="0.3">
      <c r="A70" s="11" t="s">
        <v>12</v>
      </c>
      <c r="B70" s="17" t="s">
        <v>26</v>
      </c>
      <c r="C70" s="17" t="s">
        <v>18</v>
      </c>
      <c r="D70" s="38">
        <f>SUM(C65:C69)</f>
        <v>0</v>
      </c>
      <c r="E70" s="38"/>
      <c r="F70" s="38"/>
      <c r="G70" s="39"/>
    </row>
    <row r="71" spans="1:7" ht="21" customHeight="1" thickBot="1" x14ac:dyDescent="0.3">
      <c r="A71" s="30" t="s">
        <v>13</v>
      </c>
      <c r="B71" s="31"/>
      <c r="C71" s="12">
        <f>MROUND(SUM(C6:C70) /60,0.2)</f>
        <v>12.4</v>
      </c>
      <c r="D71" s="13"/>
      <c r="E71" s="18"/>
      <c r="F71" s="20"/>
      <c r="G71" s="14"/>
    </row>
    <row r="72" spans="1:7" x14ac:dyDescent="0.25">
      <c r="A72" s="15" t="s">
        <v>14</v>
      </c>
    </row>
    <row r="73" spans="1:7" x14ac:dyDescent="0.25">
      <c r="A73" s="15"/>
    </row>
  </sheetData>
  <mergeCells count="27">
    <mergeCell ref="D46:G46"/>
    <mergeCell ref="D52:G52"/>
    <mergeCell ref="D58:G58"/>
    <mergeCell ref="D64:G64"/>
    <mergeCell ref="D70:G70"/>
    <mergeCell ref="D12:G12"/>
    <mergeCell ref="D18:G18"/>
    <mergeCell ref="D35:G35"/>
    <mergeCell ref="B4:G4"/>
    <mergeCell ref="B6:B11"/>
    <mergeCell ref="B13:B17"/>
    <mergeCell ref="B19:B34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B36:B45"/>
    <mergeCell ref="B47:B51"/>
    <mergeCell ref="B53:B57"/>
    <mergeCell ref="A71:B71"/>
    <mergeCell ref="B59:B63"/>
    <mergeCell ref="B65:B69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5:C69 C53:C57 C59:C63 C6:C11 B6 C13:C17 C36:C45 C47:C51 C19:C34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5:B69 B36:B45 B47:B51 B53:B57 B59:B63 B19:B34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A47:E51 A53:E57 A59:E63 A65:E69 A71:E1048576 A1:D3 F1:F3 G4:G6 G8:G11 A12:D12 A18:D18 A35:D35 A46:D46 A52:D52 A58:D58 A64:D64 A70:D70 G71:G1048576 A19:E34 A36:E45</xm:sqref>
        </x14:conditionalFormatting>
        <x14:conditionalFormatting xmlns:xm="http://schemas.microsoft.com/office/excel/2006/main">
          <x14:cfRule type="endsWith" priority="17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19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0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E47:E51 E53:E57 E59:E63 E65:E69 E71:E1048576 E36:E45</xm:sqref>
        </x14:conditionalFormatting>
        <x14:conditionalFormatting xmlns:xm="http://schemas.microsoft.com/office/excel/2006/main">
          <x14:cfRule type="containsText" priority="14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5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1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11" operator="containsText" id="{756A584A-6AAC-4559-9F27-A59B4EFD7F34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F36:G45</xm:sqref>
        </x14:conditionalFormatting>
        <x14:conditionalFormatting xmlns:xm="http://schemas.microsoft.com/office/excel/2006/main">
          <x14:cfRule type="containsText" priority="10" operator="containsText" id="{E988FD75-2909-4816-91C7-1018002A435D}">
            <xm:f>NOT(ISERROR(SEARCH(Restrictions!$B$1,F47)))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F47:G51</xm:sqref>
        </x14:conditionalFormatting>
        <x14:conditionalFormatting xmlns:xm="http://schemas.microsoft.com/office/excel/2006/main">
          <x14:cfRule type="containsText" priority="9" operator="containsText" id="{D5B6D5DF-9E2A-4C4B-BA82-97D983766AEE}">
            <xm:f>NOT(ISERROR(SEARCH(Restrictions!$B$1,F53)))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F53:G57</xm:sqref>
        </x14:conditionalFormatting>
        <x14:conditionalFormatting xmlns:xm="http://schemas.microsoft.com/office/excel/2006/main">
          <x14:cfRule type="containsText" priority="8" operator="containsText" id="{1555D56B-E8B5-4F0A-9D80-B2C1016EB105}">
            <xm:f>NOT(ISERROR(SEARCH(Restrictions!$B$1,F59)))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F59:G63</xm:sqref>
        </x14:conditionalFormatting>
        <x14:conditionalFormatting xmlns:xm="http://schemas.microsoft.com/office/excel/2006/main">
          <x14:cfRule type="containsText" priority="7" operator="containsText" id="{2F0F41F7-8C93-48A6-B013-C45F8E29AE34}">
            <xm:f>NOT(ISERROR(SEARCH(Restrictions!$B$1,F65)))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F65:G69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E71:E1048576 E19:E34 E47:E51 E53:E57 E59:E63 E65:E69 E36:E45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2025-10-07T14:45:38Z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