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F:\01Modules\02Deuxieme_Annee\Trimestre_1\I320\P_POO\GitHub\"/>
    </mc:Choice>
  </mc:AlternateContent>
  <xr:revisionPtr revIDLastSave="0" documentId="13_ncr:1_{4986095A-F5EC-4B1C-955C-C2BC691EE4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  <sheet name="Restrictions" sheetId="19" state="hidden" r:id="rId2"/>
  </sheets>
  <definedNames>
    <definedName name="_xlnm.Print_Area" localSheetId="0">Journal!$A$1:$G$68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8" l="1"/>
  <c r="D61" i="18"/>
  <c r="D55" i="18"/>
  <c r="D51" i="18"/>
  <c r="D47" i="18"/>
  <c r="D35" i="18"/>
  <c r="D18" i="18"/>
  <c r="D12" i="18"/>
  <c r="C68" i="18" l="1"/>
</calcChain>
</file>

<file path=xl/sharedStrings.xml><?xml version="1.0" encoding="utf-8"?>
<sst xmlns="http://schemas.openxmlformats.org/spreadsheetml/2006/main" count="204" uniqueCount="106">
  <si>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</si>
  <si>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</si>
  <si>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</si>
  <si>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</si>
  <si>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</si>
  <si>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</si>
  <si>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</si>
  <si>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</si>
  <si>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</si>
  <si>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</si>
  <si>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</si>
  <si>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</si>
  <si>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</si>
  <si>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</si>
  <si>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</si>
  <si>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Explications</t>
  </si>
  <si>
    <t>Etats</t>
  </si>
  <si>
    <t>Date de fin</t>
  </si>
  <si>
    <t>Durée totale: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</si>
  <si>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</si>
  <si>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</si>
  <si>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</si>
  <si>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</si>
  <si>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</si>
  <si>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</si>
  <si>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</si>
  <si>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</si>
  <si>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Néo Darbellay</t>
  </si>
  <si>
    <t>CID2A/GRP2C</t>
  </si>
  <si>
    <t>PPT</t>
  </si>
  <si>
    <t>32p</t>
  </si>
  <si>
    <t>Analysis</t>
  </si>
  <si>
    <t>Finished</t>
  </si>
  <si>
    <t>Finished (late)</t>
  </si>
  <si>
    <t>In the work</t>
  </si>
  <si>
    <t>Not started</t>
  </si>
  <si>
    <t>Creation</t>
  </si>
  <si>
    <t>Dev / Programmer orienté objet / 320</t>
  </si>
  <si>
    <t>Creating the VS project</t>
  </si>
  <si>
    <t>Start of the report (rapport)</t>
  </si>
  <si>
    <t>https://github.com/users/neo-darbellay/projects/1/
https://github.com/neo-darbellay/P_POO-I320/</t>
  </si>
  <si>
    <t>Reading the specifications (CDC) and learning how GitHub Projects work</t>
  </si>
  <si>
    <t>Creating the GitHub Project and repo, along with updating the .NET framework</t>
  </si>
  <si>
    <t>P_POO - Shoot Me Up</t>
  </si>
  <si>
    <t>Backlog</t>
  </si>
  <si>
    <t>Report</t>
  </si>
  <si>
    <t>Illustration</t>
  </si>
  <si>
    <t>This issue (#1) concerns player movement</t>
  </si>
  <si>
    <t>Illustration and finalization of Issue #1</t>
  </si>
  <si>
    <t>Creation of Issue #1 in the backlog</t>
  </si>
  <si>
    <t>Creation of Issue #2 in the backlog</t>
  </si>
  <si>
    <t>This issue (#2) concerns obstacles</t>
  </si>
  <si>
    <t>Illustration of Issue #1</t>
  </si>
  <si>
    <t>Coding</t>
  </si>
  <si>
    <t>Implementation of Issue #1 using the Base given by the teacher</t>
  </si>
  <si>
    <t>Modifying the game area to have a border</t>
  </si>
  <si>
    <t>Implementation of Issue #2 to the program</t>
  </si>
  <si>
    <t>It doesn't fully work, needs some patching</t>
  </si>
  <si>
    <t>Addition of a "type" variable for Characters and Obstacles so they can be rendered with different sprites</t>
  </si>
  <si>
    <t>Modification of Issue #2's implementation to make it work</t>
  </si>
  <si>
    <t>Fixing</t>
  </si>
  <si>
    <t>Implementation of Issue #3 to the program</t>
  </si>
  <si>
    <t>Creation of Issue #3 in the backlog</t>
  </si>
  <si>
    <t>Illustration of Issue #3</t>
  </si>
  <si>
    <t>This implementation isn't final, as the code relies on individual key presses, instead of key combinations.
Issue #3 will be created right after this</t>
  </si>
  <si>
    <t>Temporary implementation of Issue #3 to the program to test issue #2</t>
  </si>
  <si>
    <t>Creation of Issue #4</t>
  </si>
  <si>
    <t>Illustration of Issue #4</t>
  </si>
  <si>
    <t>Creation of Issue #5</t>
  </si>
  <si>
    <t>Illustration of Issue #5</t>
  </si>
  <si>
    <t>Creation of Issue #6</t>
  </si>
  <si>
    <t>Illustration of Issue #6</t>
  </si>
  <si>
    <t>Creation of Issue #7</t>
  </si>
  <si>
    <t>Illustration of Issue #7</t>
  </si>
  <si>
    <t>Creation of Issue #8</t>
  </si>
  <si>
    <t>Illustration of Issue #8</t>
  </si>
  <si>
    <t>I stopped midway through the illustration to help a classmate out</t>
  </si>
  <si>
    <t>Some issues are still missing, but will be added later</t>
  </si>
  <si>
    <t>Creation of Issue #9</t>
  </si>
  <si>
    <t>Illustration of issue #9</t>
  </si>
  <si>
    <t>Creation of Issue #10</t>
  </si>
  <si>
    <t>Illustration of issue #10</t>
  </si>
  <si>
    <t>Updating the report</t>
  </si>
  <si>
    <t>Implementation of issue #4 to the program</t>
  </si>
  <si>
    <t>Implementation of Issue #5 to the program</t>
  </si>
  <si>
    <t>Implementation of a cooldown for shooting</t>
  </si>
  <si>
    <t>Coding - Extra</t>
  </si>
  <si>
    <t>Analysis of the git convention in place</t>
  </si>
  <si>
    <t>Install</t>
  </si>
  <si>
    <t>Installation of Github Desktop</t>
  </si>
  <si>
    <t>Committing everything to GitHub</t>
  </si>
  <si>
    <t>Github Desktop</t>
  </si>
  <si>
    <t>Created a commit to add every file to GitHub</t>
  </si>
  <si>
    <t>Not done</t>
  </si>
  <si>
    <t>Took a small break and started again at 17:05</t>
  </si>
  <si>
    <t>Implementation of Issue #6 to the program</t>
  </si>
  <si>
    <t>Implementation of Issue #8 to the program</t>
  </si>
  <si>
    <t>Took a 30 minute break in between to go eat</t>
  </si>
  <si>
    <t>Downloading VS and Github Desktop again</t>
  </si>
  <si>
    <t>The class computers got changed</t>
  </si>
  <si>
    <t>Setup</t>
  </si>
  <si>
    <t>Implementation of Issue #9 to the program</t>
  </si>
  <si>
    <t>Fixed small issues and tweaked with some variables</t>
  </si>
  <si>
    <t>Implementation of the base terrain</t>
  </si>
  <si>
    <t>Changed the constructors of multiple classes so that Object creation is easier</t>
  </si>
  <si>
    <t>Implementation of Issue #10 to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</si>
</sst>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0" fontId="1" fillId="0" borderId="2" xfId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2" fontId="3" fillId="0" borderId="2" xfId="0" applyNumberFormat="1" applyFont="1" applyBorder="1" applyAlignment="1" applyProtection="1">
      <alignment horizontal="center" vertical="center" wrapText="1"/>
      <protection locked="0"/>
    </xf>
    <xf numFmtId="20" fontId="3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wrapText="1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s/neo-darbellay/proje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G70"/>
  <sheetViews>
    <sheetView tabSelected="1" view="pageBreakPreview" zoomScaleNormal="100" zoomScaleSheetLayoutView="100" workbookViewId="0">
      <pane xSplit="3" ySplit="5" topLeftCell="D39" activePane="bottomRight" state="frozen"/>
      <selection pane="topRight" activeCell="D1" sqref="D1"/>
      <selection pane="bottomLeft" activeCell="A2" sqref="A2"/>
      <selection pane="bottomRight" activeCell="C59" sqref="C59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43.7109375" style="1" customWidth="1"/>
    <col min="5" max="5" width="26.28515625" style="1" customWidth="1"/>
    <col min="6" max="6" width="26.28515625" style="21" customWidth="1"/>
    <col min="7" max="7" width="50.7109375" style="1" customWidth="1"/>
    <col min="8" max="8" width="19.5703125" style="1" customWidth="1"/>
    <col min="9" max="9" width="36" style="1" customWidth="1"/>
    <col min="10" max="16384" width="11.42578125" style="1"/>
  </cols>
  <sheetData>
    <row r="1" spans="1:7" ht="21" customHeight="1" thickBot="1" x14ac:dyDescent="0.3">
      <c r="A1" s="16" t="s">
        <v>0</v>
      </c>
      <c r="B1" s="27" t="s">
        <v>27</v>
      </c>
      <c r="C1" s="29"/>
      <c r="D1" s="34" t="s">
        <v>1</v>
      </c>
      <c r="E1" s="35"/>
      <c r="F1" s="32" t="s">
        <v>30</v>
      </c>
      <c r="G1" s="33"/>
    </row>
    <row r="2" spans="1:7" ht="21" customHeight="1" thickBot="1" x14ac:dyDescent="0.3">
      <c r="A2" s="16" t="s">
        <v>2</v>
      </c>
      <c r="B2" s="27" t="s">
        <v>28</v>
      </c>
      <c r="C2" s="29"/>
      <c r="D2" s="34" t="s">
        <v>3</v>
      </c>
      <c r="E2" s="35"/>
      <c r="F2" s="32" t="s">
        <v>4</v>
      </c>
      <c r="G2" s="33"/>
    </row>
    <row r="3" spans="1:7" ht="21" customHeight="1" thickBot="1" x14ac:dyDescent="0.3">
      <c r="A3" s="16" t="s">
        <v>5</v>
      </c>
      <c r="B3" s="27" t="s">
        <v>29</v>
      </c>
      <c r="C3" s="29"/>
      <c r="D3" s="34" t="s">
        <v>6</v>
      </c>
      <c r="E3" s="35"/>
      <c r="F3" s="27" t="s">
        <v>37</v>
      </c>
      <c r="G3" s="29"/>
    </row>
    <row r="4" spans="1:7" ht="21" customHeight="1" thickBot="1" x14ac:dyDescent="0.3">
      <c r="A4" s="16" t="s">
        <v>7</v>
      </c>
      <c r="B4" s="27" t="s">
        <v>43</v>
      </c>
      <c r="C4" s="28"/>
      <c r="D4" s="28"/>
      <c r="E4" s="28"/>
      <c r="F4" s="28"/>
      <c r="G4" s="29"/>
    </row>
    <row r="5" spans="1:7" ht="21" customHeight="1" thickBot="1" x14ac:dyDescent="0.3">
      <c r="A5" s="2" t="s">
        <v>8</v>
      </c>
      <c r="B5" s="3" t="s">
        <v>9</v>
      </c>
      <c r="C5" s="3" t="s">
        <v>10</v>
      </c>
      <c r="D5" s="2" t="s">
        <v>15</v>
      </c>
      <c r="E5" s="2" t="s">
        <v>16</v>
      </c>
      <c r="F5" s="2" t="s">
        <v>17</v>
      </c>
      <c r="G5" s="2" t="s">
        <v>11</v>
      </c>
    </row>
    <row r="6" spans="1:7" ht="30" customHeight="1" x14ac:dyDescent="0.25">
      <c r="A6" s="4" t="s">
        <v>31</v>
      </c>
      <c r="B6" s="30">
        <v>45929</v>
      </c>
      <c r="C6" s="5">
        <v>25</v>
      </c>
      <c r="D6" s="8" t="s">
        <v>41</v>
      </c>
      <c r="E6" s="8" t="s">
        <v>32</v>
      </c>
      <c r="F6" s="23">
        <v>0.53472222222222221</v>
      </c>
      <c r="G6" s="19"/>
    </row>
    <row r="7" spans="1:7" ht="30" customHeight="1" x14ac:dyDescent="0.2">
      <c r="A7" s="6" t="s">
        <v>36</v>
      </c>
      <c r="B7" s="31"/>
      <c r="C7" s="7">
        <v>20</v>
      </c>
      <c r="D7" s="8" t="s">
        <v>42</v>
      </c>
      <c r="E7" s="8" t="s">
        <v>32</v>
      </c>
      <c r="F7" s="23">
        <v>0.54861111111111116</v>
      </c>
      <c r="G7" s="24" t="s">
        <v>40</v>
      </c>
    </row>
    <row r="8" spans="1:7" ht="18" customHeight="1" x14ac:dyDescent="0.25">
      <c r="A8" s="6" t="s">
        <v>36</v>
      </c>
      <c r="B8" s="31"/>
      <c r="C8" s="7">
        <v>10</v>
      </c>
      <c r="D8" s="8" t="s">
        <v>38</v>
      </c>
      <c r="E8" s="8" t="s">
        <v>32</v>
      </c>
      <c r="F8" s="23">
        <v>0.55555555555555558</v>
      </c>
      <c r="G8" s="19"/>
    </row>
    <row r="9" spans="1:7" ht="18" customHeight="1" x14ac:dyDescent="0.25">
      <c r="A9" s="6" t="s">
        <v>45</v>
      </c>
      <c r="B9" s="31"/>
      <c r="C9" s="7">
        <v>35</v>
      </c>
      <c r="D9" s="8" t="s">
        <v>39</v>
      </c>
      <c r="E9" s="8" t="s">
        <v>32</v>
      </c>
      <c r="F9" s="23">
        <v>0.57986111111111116</v>
      </c>
      <c r="G9" s="19"/>
    </row>
    <row r="10" spans="1:7" ht="30" customHeight="1" x14ac:dyDescent="0.25">
      <c r="A10" s="6" t="s">
        <v>44</v>
      </c>
      <c r="B10" s="31"/>
      <c r="C10" s="7">
        <v>15</v>
      </c>
      <c r="D10" s="8" t="s">
        <v>49</v>
      </c>
      <c r="E10" s="8" t="s">
        <v>32</v>
      </c>
      <c r="F10" s="23">
        <v>0.59027777777777779</v>
      </c>
      <c r="G10" s="8" t="s">
        <v>47</v>
      </c>
    </row>
    <row r="11" spans="1:7" ht="18" customHeight="1" thickBot="1" x14ac:dyDescent="0.3">
      <c r="A11" s="6" t="s">
        <v>46</v>
      </c>
      <c r="B11" s="31"/>
      <c r="C11" s="7">
        <v>35</v>
      </c>
      <c r="D11" s="8" t="s">
        <v>48</v>
      </c>
      <c r="E11" s="8" t="s">
        <v>32</v>
      </c>
      <c r="F11" s="23">
        <v>0.61458333333333337</v>
      </c>
      <c r="G11" s="19"/>
    </row>
    <row r="12" spans="1:7" ht="18" customHeight="1" thickBot="1" x14ac:dyDescent="0.3">
      <c r="A12" s="11" t="s">
        <v>12</v>
      </c>
      <c r="B12" s="17" t="s">
        <v>19</v>
      </c>
      <c r="C12" s="17" t="s">
        <v>18</v>
      </c>
      <c r="D12" s="39">
        <f>SUM(C6:C11)</f>
        <v>140</v>
      </c>
      <c r="E12" s="39"/>
      <c r="F12" s="39"/>
      <c r="G12" s="40"/>
    </row>
    <row r="13" spans="1:7" ht="18" customHeight="1" x14ac:dyDescent="0.25">
      <c r="A13" s="4" t="s">
        <v>44</v>
      </c>
      <c r="B13" s="30">
        <v>45930</v>
      </c>
      <c r="C13" s="5">
        <v>10</v>
      </c>
      <c r="D13" s="8" t="s">
        <v>50</v>
      </c>
      <c r="E13" s="8" t="s">
        <v>32</v>
      </c>
      <c r="F13" s="23">
        <v>0.55902777777777779</v>
      </c>
      <c r="G13" s="8" t="s">
        <v>51</v>
      </c>
    </row>
    <row r="14" spans="1:7" ht="18" customHeight="1" x14ac:dyDescent="0.25">
      <c r="A14" s="25" t="s">
        <v>46</v>
      </c>
      <c r="B14" s="31"/>
      <c r="C14" s="26">
        <v>10</v>
      </c>
      <c r="D14" s="8" t="s">
        <v>52</v>
      </c>
      <c r="E14" s="8" t="s">
        <v>32</v>
      </c>
      <c r="F14" s="23">
        <v>0.56597222222222221</v>
      </c>
      <c r="G14" s="19"/>
    </row>
    <row r="15" spans="1:7" ht="30" customHeight="1" x14ac:dyDescent="0.25">
      <c r="A15" s="25" t="s">
        <v>53</v>
      </c>
      <c r="B15" s="31"/>
      <c r="C15" s="26">
        <v>95</v>
      </c>
      <c r="D15" s="8" t="s">
        <v>54</v>
      </c>
      <c r="E15" s="8" t="s">
        <v>32</v>
      </c>
      <c r="F15" s="23">
        <v>0.64236111111111116</v>
      </c>
      <c r="G15" s="19"/>
    </row>
    <row r="16" spans="1:7" ht="18" customHeight="1" x14ac:dyDescent="0.25">
      <c r="A16" s="25" t="s">
        <v>53</v>
      </c>
      <c r="B16" s="31"/>
      <c r="C16" s="26">
        <v>15</v>
      </c>
      <c r="D16" s="8" t="s">
        <v>55</v>
      </c>
      <c r="E16" s="8" t="s">
        <v>32</v>
      </c>
      <c r="F16" s="23">
        <v>0.65277777777777779</v>
      </c>
      <c r="G16" s="19"/>
    </row>
    <row r="17" spans="1:7" ht="18" customHeight="1" thickBot="1" x14ac:dyDescent="0.3">
      <c r="A17" s="25" t="s">
        <v>53</v>
      </c>
      <c r="B17" s="31"/>
      <c r="C17" s="26">
        <v>105</v>
      </c>
      <c r="D17" s="8" t="s">
        <v>56</v>
      </c>
      <c r="E17" s="8" t="s">
        <v>32</v>
      </c>
      <c r="F17" s="23">
        <v>0.72569444444444442</v>
      </c>
      <c r="G17" s="8" t="s">
        <v>57</v>
      </c>
    </row>
    <row r="18" spans="1:7" ht="18" customHeight="1" thickBot="1" x14ac:dyDescent="0.3">
      <c r="A18" s="11" t="s">
        <v>12</v>
      </c>
      <c r="B18" s="17" t="s">
        <v>20</v>
      </c>
      <c r="C18" s="17" t="s">
        <v>18</v>
      </c>
      <c r="D18" s="39">
        <f>SUM(C13:C17)</f>
        <v>235</v>
      </c>
      <c r="E18" s="39"/>
      <c r="F18" s="39"/>
      <c r="G18" s="40"/>
    </row>
    <row r="19" spans="1:7" ht="48" customHeight="1" x14ac:dyDescent="0.25">
      <c r="A19" s="4" t="s">
        <v>53</v>
      </c>
      <c r="B19" s="30">
        <v>45936</v>
      </c>
      <c r="C19" s="5">
        <v>10</v>
      </c>
      <c r="D19" s="8" t="s">
        <v>58</v>
      </c>
      <c r="E19" s="8" t="s">
        <v>32</v>
      </c>
      <c r="F19" s="23">
        <v>0.4548611111111111</v>
      </c>
      <c r="G19" s="19"/>
    </row>
    <row r="20" spans="1:7" ht="30" customHeight="1" x14ac:dyDescent="0.25">
      <c r="A20" s="6" t="s">
        <v>60</v>
      </c>
      <c r="B20" s="31"/>
      <c r="C20" s="7">
        <v>20</v>
      </c>
      <c r="D20" s="8" t="s">
        <v>59</v>
      </c>
      <c r="E20" s="8" t="s">
        <v>32</v>
      </c>
      <c r="F20" s="23">
        <v>0.46875</v>
      </c>
      <c r="G20" s="19"/>
    </row>
    <row r="21" spans="1:7" ht="48" customHeight="1" x14ac:dyDescent="0.25">
      <c r="A21" s="6" t="s">
        <v>53</v>
      </c>
      <c r="B21" s="31"/>
      <c r="C21" s="7">
        <v>15</v>
      </c>
      <c r="D21" s="8" t="s">
        <v>65</v>
      </c>
      <c r="E21" s="8" t="s">
        <v>32</v>
      </c>
      <c r="F21" s="23">
        <v>0.47916666666666669</v>
      </c>
      <c r="G21" s="8" t="s">
        <v>64</v>
      </c>
    </row>
    <row r="22" spans="1:7" ht="18" customHeight="1" x14ac:dyDescent="0.25">
      <c r="A22" s="6" t="s">
        <v>44</v>
      </c>
      <c r="B22" s="31"/>
      <c r="C22" s="7">
        <v>10</v>
      </c>
      <c r="D22" s="8" t="s">
        <v>62</v>
      </c>
      <c r="E22" s="8" t="s">
        <v>32</v>
      </c>
      <c r="F22" s="23">
        <v>0.4861111111111111</v>
      </c>
      <c r="G22" s="19"/>
    </row>
    <row r="23" spans="1:7" ht="18" customHeight="1" x14ac:dyDescent="0.25">
      <c r="A23" s="6" t="s">
        <v>46</v>
      </c>
      <c r="B23" s="31"/>
      <c r="C23" s="7">
        <v>10</v>
      </c>
      <c r="D23" s="8" t="s">
        <v>63</v>
      </c>
      <c r="E23" s="8" t="s">
        <v>32</v>
      </c>
      <c r="F23" s="23">
        <v>0.49305555555555558</v>
      </c>
      <c r="G23" s="19"/>
    </row>
    <row r="24" spans="1:7" ht="18" customHeight="1" x14ac:dyDescent="0.25">
      <c r="A24" s="6" t="s">
        <v>53</v>
      </c>
      <c r="B24" s="31"/>
      <c r="C24" s="7">
        <v>25</v>
      </c>
      <c r="D24" s="8" t="s">
        <v>61</v>
      </c>
      <c r="E24" s="8" t="s">
        <v>32</v>
      </c>
      <c r="F24" s="23">
        <v>0.46875</v>
      </c>
      <c r="G24" s="19"/>
    </row>
    <row r="25" spans="1:7" ht="18" customHeight="1" x14ac:dyDescent="0.25">
      <c r="A25" s="6" t="s">
        <v>44</v>
      </c>
      <c r="B25" s="31"/>
      <c r="C25" s="7">
        <v>15</v>
      </c>
      <c r="D25" s="8" t="s">
        <v>66</v>
      </c>
      <c r="E25" s="8" t="s">
        <v>32</v>
      </c>
      <c r="F25" s="23">
        <v>0.55902777777777779</v>
      </c>
      <c r="G25" s="19"/>
    </row>
    <row r="26" spans="1:7" ht="18" customHeight="1" x14ac:dyDescent="0.25">
      <c r="A26" s="6" t="s">
        <v>46</v>
      </c>
      <c r="B26" s="31"/>
      <c r="C26" s="7">
        <v>20</v>
      </c>
      <c r="D26" s="8" t="s">
        <v>67</v>
      </c>
      <c r="E26" s="8" t="s">
        <v>32</v>
      </c>
      <c r="F26" s="23">
        <v>0.57291666666666663</v>
      </c>
      <c r="G26" s="19"/>
    </row>
    <row r="27" spans="1:7" ht="18" customHeight="1" x14ac:dyDescent="0.25">
      <c r="A27" s="6" t="s">
        <v>44</v>
      </c>
      <c r="B27" s="31"/>
      <c r="C27" s="7">
        <v>5</v>
      </c>
      <c r="D27" s="8" t="s">
        <v>68</v>
      </c>
      <c r="E27" s="8" t="s">
        <v>32</v>
      </c>
      <c r="F27" s="23">
        <v>0.57638888888888884</v>
      </c>
      <c r="G27" s="19"/>
    </row>
    <row r="28" spans="1:7" ht="18" customHeight="1" x14ac:dyDescent="0.25">
      <c r="A28" s="6" t="s">
        <v>46</v>
      </c>
      <c r="B28" s="31"/>
      <c r="C28" s="7">
        <v>5</v>
      </c>
      <c r="D28" s="8" t="s">
        <v>69</v>
      </c>
      <c r="E28" s="8" t="s">
        <v>32</v>
      </c>
      <c r="F28" s="23">
        <v>0.57986111111111116</v>
      </c>
      <c r="G28" s="19"/>
    </row>
    <row r="29" spans="1:7" ht="18" customHeight="1" x14ac:dyDescent="0.25">
      <c r="A29" s="6" t="s">
        <v>44</v>
      </c>
      <c r="B29" s="31"/>
      <c r="C29" s="7">
        <v>5</v>
      </c>
      <c r="D29" s="8" t="s">
        <v>70</v>
      </c>
      <c r="E29" s="8" t="s">
        <v>32</v>
      </c>
      <c r="F29" s="23">
        <v>0.58333333333333337</v>
      </c>
      <c r="G29" s="19"/>
    </row>
    <row r="30" spans="1:7" ht="18" customHeight="1" x14ac:dyDescent="0.25">
      <c r="A30" s="6" t="s">
        <v>46</v>
      </c>
      <c r="B30" s="31"/>
      <c r="C30" s="7">
        <v>10</v>
      </c>
      <c r="D30" s="8" t="s">
        <v>71</v>
      </c>
      <c r="E30" s="8" t="s">
        <v>32</v>
      </c>
      <c r="F30" s="23">
        <v>0.59027777777777779</v>
      </c>
      <c r="G30" s="19"/>
    </row>
    <row r="31" spans="1:7" ht="18" customHeight="1" x14ac:dyDescent="0.25">
      <c r="A31" s="6" t="s">
        <v>44</v>
      </c>
      <c r="B31" s="31"/>
      <c r="C31" s="7">
        <v>5</v>
      </c>
      <c r="D31" s="8" t="s">
        <v>72</v>
      </c>
      <c r="E31" s="8" t="s">
        <v>32</v>
      </c>
      <c r="F31" s="23">
        <v>0.59375</v>
      </c>
      <c r="G31" s="19"/>
    </row>
    <row r="32" spans="1:7" ht="30" customHeight="1" x14ac:dyDescent="0.25">
      <c r="A32" s="6" t="s">
        <v>46</v>
      </c>
      <c r="B32" s="31"/>
      <c r="C32" s="7">
        <v>15</v>
      </c>
      <c r="D32" s="8" t="s">
        <v>73</v>
      </c>
      <c r="E32" s="8" t="s">
        <v>32</v>
      </c>
      <c r="F32" s="23">
        <v>0.60416666666666663</v>
      </c>
      <c r="G32" s="8" t="s">
        <v>76</v>
      </c>
    </row>
    <row r="33" spans="1:7" ht="18" customHeight="1" x14ac:dyDescent="0.25">
      <c r="A33" s="6" t="s">
        <v>44</v>
      </c>
      <c r="B33" s="31"/>
      <c r="C33" s="7">
        <v>5</v>
      </c>
      <c r="D33" s="8" t="s">
        <v>74</v>
      </c>
      <c r="E33" s="8" t="s">
        <v>32</v>
      </c>
      <c r="F33" s="23">
        <v>0.60763888888888884</v>
      </c>
      <c r="G33" s="19"/>
    </row>
    <row r="34" spans="1:7" ht="18" customHeight="1" thickBot="1" x14ac:dyDescent="0.3">
      <c r="A34" s="6" t="s">
        <v>46</v>
      </c>
      <c r="B34" s="31"/>
      <c r="C34" s="7">
        <v>10</v>
      </c>
      <c r="D34" s="8" t="s">
        <v>75</v>
      </c>
      <c r="E34" s="8" t="s">
        <v>32</v>
      </c>
      <c r="F34" s="23">
        <v>0.61458333333333337</v>
      </c>
      <c r="G34" s="8" t="s">
        <v>77</v>
      </c>
    </row>
    <row r="35" spans="1:7" ht="18" customHeight="1" thickBot="1" x14ac:dyDescent="0.3">
      <c r="A35" s="11" t="s">
        <v>12</v>
      </c>
      <c r="B35" s="17" t="s">
        <v>21</v>
      </c>
      <c r="C35" s="17" t="s">
        <v>18</v>
      </c>
      <c r="D35" s="39">
        <f>SUM(C19:C34)</f>
        <v>185</v>
      </c>
      <c r="E35" s="39"/>
      <c r="F35" s="39"/>
      <c r="G35" s="40"/>
    </row>
    <row r="36" spans="1:7" ht="18" customHeight="1" x14ac:dyDescent="0.25">
      <c r="A36" s="6" t="s">
        <v>44</v>
      </c>
      <c r="B36" s="30">
        <v>45937</v>
      </c>
      <c r="C36" s="5">
        <v>10</v>
      </c>
      <c r="D36" s="8" t="s">
        <v>78</v>
      </c>
      <c r="E36" s="8" t="s">
        <v>32</v>
      </c>
      <c r="F36" s="23">
        <v>0.55555555555555558</v>
      </c>
      <c r="G36" s="19"/>
    </row>
    <row r="37" spans="1:7" ht="18" customHeight="1" x14ac:dyDescent="0.25">
      <c r="A37" s="6" t="s">
        <v>46</v>
      </c>
      <c r="B37" s="31"/>
      <c r="C37" s="26">
        <v>5</v>
      </c>
      <c r="D37" s="8" t="s">
        <v>79</v>
      </c>
      <c r="E37" s="8" t="s">
        <v>32</v>
      </c>
      <c r="F37" s="23">
        <v>0.55902777777777779</v>
      </c>
      <c r="G37" s="19"/>
    </row>
    <row r="38" spans="1:7" ht="18" customHeight="1" x14ac:dyDescent="0.25">
      <c r="A38" s="6" t="s">
        <v>44</v>
      </c>
      <c r="B38" s="31"/>
      <c r="C38" s="26">
        <v>5</v>
      </c>
      <c r="D38" s="8" t="s">
        <v>80</v>
      </c>
      <c r="E38" s="8" t="s">
        <v>32</v>
      </c>
      <c r="F38" s="23">
        <v>0.5625</v>
      </c>
      <c r="G38" s="19"/>
    </row>
    <row r="39" spans="1:7" ht="18" customHeight="1" x14ac:dyDescent="0.25">
      <c r="A39" s="6" t="s">
        <v>46</v>
      </c>
      <c r="B39" s="31"/>
      <c r="C39" s="26">
        <v>5</v>
      </c>
      <c r="D39" s="8" t="s">
        <v>81</v>
      </c>
      <c r="E39" s="8" t="s">
        <v>32</v>
      </c>
      <c r="F39" s="23">
        <v>0.56597222222222221</v>
      </c>
      <c r="G39" s="19"/>
    </row>
    <row r="40" spans="1:7" ht="18" customHeight="1" x14ac:dyDescent="0.25">
      <c r="A40" s="25" t="s">
        <v>45</v>
      </c>
      <c r="B40" s="31"/>
      <c r="C40" s="26">
        <v>10</v>
      </c>
      <c r="D40" s="8" t="s">
        <v>82</v>
      </c>
      <c r="E40" s="8" t="s">
        <v>32</v>
      </c>
      <c r="F40" s="23">
        <v>0.57291666666666663</v>
      </c>
      <c r="G40" s="19"/>
    </row>
    <row r="41" spans="1:7" ht="18" customHeight="1" x14ac:dyDescent="0.25">
      <c r="A41" s="25" t="s">
        <v>53</v>
      </c>
      <c r="B41" s="31"/>
      <c r="C41" s="26">
        <v>140</v>
      </c>
      <c r="D41" s="8" t="s">
        <v>83</v>
      </c>
      <c r="E41" s="8" t="s">
        <v>32</v>
      </c>
      <c r="F41" s="23">
        <v>0.68055555555555558</v>
      </c>
      <c r="G41" s="19"/>
    </row>
    <row r="42" spans="1:7" ht="18" customHeight="1" x14ac:dyDescent="0.25">
      <c r="A42" s="25" t="s">
        <v>86</v>
      </c>
      <c r="B42" s="31"/>
      <c r="C42" s="26">
        <v>10</v>
      </c>
      <c r="D42" s="8" t="s">
        <v>85</v>
      </c>
      <c r="E42" s="8" t="s">
        <v>32</v>
      </c>
      <c r="F42" s="23">
        <v>0.6875</v>
      </c>
      <c r="G42" s="19"/>
    </row>
    <row r="43" spans="1:7" ht="18" customHeight="1" x14ac:dyDescent="0.25">
      <c r="A43" s="25" t="s">
        <v>31</v>
      </c>
      <c r="B43" s="31"/>
      <c r="C43" s="26">
        <v>15</v>
      </c>
      <c r="D43" s="8" t="s">
        <v>87</v>
      </c>
      <c r="E43" s="8" t="s">
        <v>32</v>
      </c>
      <c r="F43" s="23">
        <v>0.69791666666666663</v>
      </c>
      <c r="G43" s="19"/>
    </row>
    <row r="44" spans="1:7" ht="18" customHeight="1" x14ac:dyDescent="0.25">
      <c r="A44" s="25" t="s">
        <v>88</v>
      </c>
      <c r="B44" s="31"/>
      <c r="C44" s="26">
        <v>10</v>
      </c>
      <c r="D44" s="8" t="s">
        <v>89</v>
      </c>
      <c r="E44" s="8" t="s">
        <v>32</v>
      </c>
      <c r="F44" s="23">
        <v>0.70486111111111116</v>
      </c>
      <c r="G44" s="8" t="s">
        <v>92</v>
      </c>
    </row>
    <row r="45" spans="1:7" ht="18" customHeight="1" x14ac:dyDescent="0.25">
      <c r="A45" s="25" t="s">
        <v>53</v>
      </c>
      <c r="B45" s="31"/>
      <c r="C45" s="26">
        <v>25</v>
      </c>
      <c r="D45" s="8" t="s">
        <v>84</v>
      </c>
      <c r="E45" s="8" t="s">
        <v>32</v>
      </c>
      <c r="F45" s="23">
        <v>0.72222222222222221</v>
      </c>
      <c r="G45" s="8" t="s">
        <v>93</v>
      </c>
    </row>
    <row r="46" spans="1:7" ht="18" customHeight="1" thickBot="1" x14ac:dyDescent="0.3">
      <c r="A46" s="25" t="s">
        <v>91</v>
      </c>
      <c r="B46" s="38"/>
      <c r="C46" s="26">
        <v>5</v>
      </c>
      <c r="D46" s="8" t="s">
        <v>90</v>
      </c>
      <c r="E46" s="8" t="s">
        <v>32</v>
      </c>
      <c r="F46" s="23">
        <v>0.72569444444444442</v>
      </c>
      <c r="G46" s="19"/>
    </row>
    <row r="47" spans="1:7" ht="18" customHeight="1" thickBot="1" x14ac:dyDescent="0.3">
      <c r="A47" s="11" t="s">
        <v>12</v>
      </c>
      <c r="B47" s="17" t="s">
        <v>22</v>
      </c>
      <c r="C47" s="17" t="s">
        <v>18</v>
      </c>
      <c r="D47" s="39">
        <f>SUM(C36:C45)</f>
        <v>235</v>
      </c>
      <c r="E47" s="39"/>
      <c r="F47" s="39"/>
      <c r="G47" s="40"/>
    </row>
    <row r="48" spans="1:7" ht="18" customHeight="1" x14ac:dyDescent="0.25">
      <c r="A48" s="4" t="s">
        <v>53</v>
      </c>
      <c r="B48" s="30">
        <v>45954</v>
      </c>
      <c r="C48" s="5">
        <v>70</v>
      </c>
      <c r="D48" s="8" t="s">
        <v>84</v>
      </c>
      <c r="E48" s="8" t="s">
        <v>32</v>
      </c>
      <c r="F48" s="23">
        <v>0.69444444444444442</v>
      </c>
      <c r="G48" s="8" t="s">
        <v>94</v>
      </c>
    </row>
    <row r="49" spans="1:7" ht="18" customHeight="1" x14ac:dyDescent="0.25">
      <c r="A49" s="6" t="s">
        <v>53</v>
      </c>
      <c r="B49" s="31"/>
      <c r="C49" s="7">
        <v>85</v>
      </c>
      <c r="D49" s="8" t="s">
        <v>95</v>
      </c>
      <c r="E49" s="8" t="s">
        <v>32</v>
      </c>
      <c r="F49" s="23">
        <v>0.77083333333333337</v>
      </c>
      <c r="G49" s="19"/>
    </row>
    <row r="50" spans="1:7" ht="18" customHeight="1" thickBot="1" x14ac:dyDescent="0.3">
      <c r="A50" s="6" t="s">
        <v>53</v>
      </c>
      <c r="B50" s="31"/>
      <c r="C50" s="7">
        <v>170</v>
      </c>
      <c r="D50" s="8" t="s">
        <v>96</v>
      </c>
      <c r="E50" s="8" t="s">
        <v>32</v>
      </c>
      <c r="F50" s="23">
        <v>0.90972222222222221</v>
      </c>
      <c r="G50" s="8" t="s">
        <v>97</v>
      </c>
    </row>
    <row r="51" spans="1:7" ht="18" customHeight="1" thickBot="1" x14ac:dyDescent="0.3">
      <c r="A51" s="11" t="s">
        <v>12</v>
      </c>
      <c r="B51" s="17" t="s">
        <v>23</v>
      </c>
      <c r="C51" s="17" t="s">
        <v>18</v>
      </c>
      <c r="D51" s="39">
        <f>SUM(C48:C50)</f>
        <v>325</v>
      </c>
      <c r="E51" s="39"/>
      <c r="F51" s="39"/>
      <c r="G51" s="40"/>
    </row>
    <row r="52" spans="1:7" ht="18" customHeight="1" x14ac:dyDescent="0.25">
      <c r="A52" s="4" t="s">
        <v>100</v>
      </c>
      <c r="B52" s="30">
        <v>45957</v>
      </c>
      <c r="C52" s="5">
        <v>20</v>
      </c>
      <c r="D52" s="8" t="s">
        <v>98</v>
      </c>
      <c r="E52" s="8" t="s">
        <v>32</v>
      </c>
      <c r="F52" s="23">
        <v>0.45833333333333331</v>
      </c>
      <c r="G52" s="8" t="s">
        <v>99</v>
      </c>
    </row>
    <row r="53" spans="1:7" ht="30" customHeight="1" x14ac:dyDescent="0.25">
      <c r="A53" s="6" t="s">
        <v>53</v>
      </c>
      <c r="B53" s="31"/>
      <c r="C53" s="7">
        <v>50</v>
      </c>
      <c r="D53" s="8" t="s">
        <v>102</v>
      </c>
      <c r="E53" s="8" t="s">
        <v>32</v>
      </c>
      <c r="F53" s="23">
        <v>0.49305555555555558</v>
      </c>
      <c r="G53" s="19"/>
    </row>
    <row r="54" spans="1:7" ht="18" customHeight="1" thickBot="1" x14ac:dyDescent="0.3">
      <c r="A54" s="6" t="s">
        <v>53</v>
      </c>
      <c r="B54" s="31"/>
      <c r="C54" s="7">
        <v>125</v>
      </c>
      <c r="D54" s="8" t="s">
        <v>103</v>
      </c>
      <c r="E54" s="8" t="s">
        <v>32</v>
      </c>
      <c r="F54" s="23">
        <v>0.61458333333333337</v>
      </c>
      <c r="G54" s="19"/>
    </row>
    <row r="55" spans="1:7" ht="18" customHeight="1" thickBot="1" x14ac:dyDescent="0.3">
      <c r="A55" s="11" t="s">
        <v>12</v>
      </c>
      <c r="B55" s="17" t="s">
        <v>24</v>
      </c>
      <c r="C55" s="17" t="s">
        <v>18</v>
      </c>
      <c r="D55" s="39">
        <f>SUM(C52:C54)</f>
        <v>195</v>
      </c>
      <c r="E55" s="39"/>
      <c r="F55" s="39"/>
      <c r="G55" s="40"/>
    </row>
    <row r="56" spans="1:7" ht="18" customHeight="1" x14ac:dyDescent="0.25">
      <c r="A56" s="4" t="s">
        <v>53</v>
      </c>
      <c r="B56" s="30">
        <v>45958</v>
      </c>
      <c r="C56" s="5">
        <v>25</v>
      </c>
      <c r="D56" s="8" t="s">
        <v>101</v>
      </c>
      <c r="E56" s="8" t="s">
        <v>32</v>
      </c>
      <c r="F56" s="23">
        <v>0.56597222222222221</v>
      </c>
      <c r="G56" s="19"/>
    </row>
    <row r="57" spans="1:7" ht="30" customHeight="1" x14ac:dyDescent="0.25">
      <c r="A57" s="6" t="s">
        <v>53</v>
      </c>
      <c r="B57" s="31"/>
      <c r="C57" s="7">
        <v>20</v>
      </c>
      <c r="D57" s="8" t="s">
        <v>104</v>
      </c>
      <c r="E57" s="8" t="s">
        <v>32</v>
      </c>
      <c r="F57" s="23">
        <v>0.57986111111111105</v>
      </c>
      <c r="G57" s="19"/>
    </row>
    <row r="58" spans="1:7" ht="18" customHeight="1" x14ac:dyDescent="0.25">
      <c r="A58" s="6" t="s">
        <v>53</v>
      </c>
      <c r="B58" s="31"/>
      <c r="C58" s="7">
        <v>50</v>
      </c>
      <c r="D58" s="8" t="s">
        <v>105</v>
      </c>
      <c r="E58" s="8" t="s">
        <v>34</v>
      </c>
      <c r="F58" s="23">
        <v>0.61458333333333337</v>
      </c>
      <c r="G58" s="19"/>
    </row>
    <row r="59" spans="1:7" ht="18" customHeight="1" x14ac:dyDescent="0.25">
      <c r="A59" s="6"/>
      <c r="B59" s="31"/>
      <c r="C59" s="7"/>
      <c r="D59" s="8"/>
      <c r="E59" s="8"/>
      <c r="F59" s="7"/>
      <c r="G59" s="19"/>
    </row>
    <row r="60" spans="1:7" ht="18" customHeight="1" thickBot="1" x14ac:dyDescent="0.3">
      <c r="A60" s="9"/>
      <c r="B60" s="38"/>
      <c r="C60" s="9"/>
      <c r="D60" s="8"/>
      <c r="E60" s="10"/>
      <c r="F60" s="7"/>
      <c r="G60" s="19"/>
    </row>
    <row r="61" spans="1:7" ht="18" customHeight="1" thickBot="1" x14ac:dyDescent="0.3">
      <c r="A61" s="11" t="s">
        <v>12</v>
      </c>
      <c r="B61" s="17" t="s">
        <v>25</v>
      </c>
      <c r="C61" s="17" t="s">
        <v>18</v>
      </c>
      <c r="D61" s="39">
        <f>SUM(C56:C60)</f>
        <v>95</v>
      </c>
      <c r="E61" s="39"/>
      <c r="F61" s="39"/>
      <c r="G61" s="40"/>
    </row>
    <row r="62" spans="1:7" ht="18" customHeight="1" x14ac:dyDescent="0.25">
      <c r="A62" s="4"/>
      <c r="B62" s="30"/>
      <c r="C62" s="5"/>
      <c r="D62" s="8"/>
      <c r="E62" s="8"/>
      <c r="F62" s="22"/>
      <c r="G62" s="19"/>
    </row>
    <row r="63" spans="1:7" ht="18" customHeight="1" x14ac:dyDescent="0.25">
      <c r="A63" s="6"/>
      <c r="B63" s="31"/>
      <c r="C63" s="7"/>
      <c r="D63" s="8"/>
      <c r="E63" s="8"/>
      <c r="F63" s="22"/>
      <c r="G63" s="19"/>
    </row>
    <row r="64" spans="1:7" ht="18" customHeight="1" x14ac:dyDescent="0.25">
      <c r="A64" s="6"/>
      <c r="B64" s="31"/>
      <c r="C64" s="7"/>
      <c r="D64" s="8"/>
      <c r="E64" s="8"/>
      <c r="F64" s="7"/>
      <c r="G64" s="19"/>
    </row>
    <row r="65" spans="1:7" ht="18" customHeight="1" x14ac:dyDescent="0.25">
      <c r="A65" s="6"/>
      <c r="B65" s="31"/>
      <c r="C65" s="7"/>
      <c r="D65" s="8"/>
      <c r="E65" s="8"/>
      <c r="F65" s="7"/>
      <c r="G65" s="19"/>
    </row>
    <row r="66" spans="1:7" ht="18" customHeight="1" thickBot="1" x14ac:dyDescent="0.3">
      <c r="A66" s="9"/>
      <c r="B66" s="38"/>
      <c r="C66" s="9"/>
      <c r="D66" s="8"/>
      <c r="E66" s="10"/>
      <c r="F66" s="7"/>
      <c r="G66" s="19"/>
    </row>
    <row r="67" spans="1:7" ht="18" customHeight="1" thickBot="1" x14ac:dyDescent="0.3">
      <c r="A67" s="11" t="s">
        <v>12</v>
      </c>
      <c r="B67" s="17" t="s">
        <v>26</v>
      </c>
      <c r="C67" s="17" t="s">
        <v>18</v>
      </c>
      <c r="D67" s="39">
        <f>SUM(C62:C66)</f>
        <v>0</v>
      </c>
      <c r="E67" s="39"/>
      <c r="F67" s="39"/>
      <c r="G67" s="40"/>
    </row>
    <row r="68" spans="1:7" ht="21" customHeight="1" thickBot="1" x14ac:dyDescent="0.3">
      <c r="A68" s="36" t="s">
        <v>13</v>
      </c>
      <c r="B68" s="37"/>
      <c r="C68" s="12">
        <f>MROUND(SUM(C6:C67) /60,0.2)</f>
        <v>23.6</v>
      </c>
      <c r="D68" s="13"/>
      <c r="E68" s="18"/>
      <c r="F68" s="20"/>
      <c r="G68" s="14"/>
    </row>
    <row r="69" spans="1:7" x14ac:dyDescent="0.25">
      <c r="A69" s="15" t="s">
        <v>14</v>
      </c>
    </row>
    <row r="70" spans="1:7" x14ac:dyDescent="0.25">
      <c r="A70" s="15"/>
    </row>
  </sheetData>
  <mergeCells count="27">
    <mergeCell ref="A68:B68"/>
    <mergeCell ref="B56:B60"/>
    <mergeCell ref="B62:B66"/>
    <mergeCell ref="D12:G12"/>
    <mergeCell ref="D18:G18"/>
    <mergeCell ref="D35:G35"/>
    <mergeCell ref="D67:G67"/>
    <mergeCell ref="B19:B34"/>
    <mergeCell ref="D47:G47"/>
    <mergeCell ref="D51:G51"/>
    <mergeCell ref="D55:G55"/>
    <mergeCell ref="D61:G61"/>
    <mergeCell ref="B36:B46"/>
    <mergeCell ref="B48:B50"/>
    <mergeCell ref="B52:B54"/>
    <mergeCell ref="B4:G4"/>
    <mergeCell ref="B6:B11"/>
    <mergeCell ref="B13:B17"/>
    <mergeCell ref="F1:G1"/>
    <mergeCell ref="D1:E1"/>
    <mergeCell ref="D2:E2"/>
    <mergeCell ref="D3:E3"/>
    <mergeCell ref="B1:C1"/>
    <mergeCell ref="B2:C2"/>
    <mergeCell ref="B3:C3"/>
    <mergeCell ref="F2:G2"/>
    <mergeCell ref="F3:G3"/>
  </mergeCells>
  <phoneticPr fontId="6" type="noConversion"/>
  <dataValidations count="2">
    <dataValidation type="whole" operator="greaterThan" allowBlank="1" showInputMessage="1" showErrorMessage="1" errorTitle="Durée par tranche de 10min" error="Le nombre doit être de type entier" sqref="C62:C66 C52:C54 C56:C60 C6:C11 B6 C13:C17 C19:C34 C48:C50 C36:C46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3:B17 B62:B66 B19:B34 B48:B50 B52:B54 B56:B60 B36" xr:uid="{7694F886-C01B-440C-B6C8-5FF698F43C26}">
      <formula1>45261</formula1>
    </dataValidation>
  </dataValidations>
  <hyperlinks>
    <hyperlink ref="G7" r:id="rId1" display="https://github.com/users/neo-darbellay/projects/1/" xr:uid="{EEE51A05-A0A2-4FF7-8C3F-049FDA09D733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"/>
  <headerFooter>
    <oddHeader>&amp;L&amp;"Etml_font,Normal"&amp;22ETML&amp;R&amp;G</oddHeader>
    <oddFooter>&amp;L&amp;14&amp;D&amp;R&amp;14Journal</oddFoot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A4:E11 A13:E17 A19:E34 A36:E36 C37:E46 A48:E50 A52:E54 A56:E60 A62:E66 A68:E1048576 A1:D3 F1:F3 G4:G6 G8:G11 A12:D12 A18:D18 A35:D35 A37:A46 A47:D47 A51:D51 A55:D55 A61:D61 A67:D67 G68:G1048576</xm:sqref>
        </x14:conditionalFormatting>
        <x14:conditionalFormatting xmlns:xm="http://schemas.microsoft.com/office/excel/2006/main">
          <x14:cfRule type="endsWith" priority="21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23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E4:E11 E13:E17 E19:E34 E36:E46 E48:E50 E52:E54 E56:E60 E62:E66 E68:E1048576</xm:sqref>
        </x14:conditionalFormatting>
        <x14:conditionalFormatting xmlns:xm="http://schemas.microsoft.com/office/excel/2006/main">
          <x14:cfRule type="containsText" priority="18" operator="containsText" id="{FD0F452B-B2F8-4F75-A8CD-A69AC0834E64}">
            <xm:f>NOT(ISERROR(SEARCH(Restrictions!$B$1,F6)))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F6:F11</xm:sqref>
        </x14:conditionalFormatting>
        <x14:conditionalFormatting xmlns:xm="http://schemas.microsoft.com/office/excel/2006/main">
          <x14:cfRule type="containsText" priority="9" operator="containsText" id="{7E01604B-B082-4DFB-908F-C0BF0EB6A591}">
            <xm:f>NOT(ISERROR(SEARCH(Restrictions!$B$1,F13)))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F13:G17</xm:sqref>
        </x14:conditionalFormatting>
        <x14:conditionalFormatting xmlns:xm="http://schemas.microsoft.com/office/excel/2006/main">
          <x14:cfRule type="containsText" priority="5" operator="containsText" id="{3FB18BD4-7343-4900-A7D7-1402CD6C7232}">
            <xm:f>NOT(ISERROR(SEARCH(Restrictions!$B$1,F19)))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F19:G34</xm:sqref>
        </x14:conditionalFormatting>
        <x14:conditionalFormatting xmlns:xm="http://schemas.microsoft.com/office/excel/2006/main">
          <x14:cfRule type="containsText" priority="4" operator="containsText" id="{EACEB4CD-5C41-4F28-A4D3-D088DFF8444E}">
            <xm:f>NOT(ISERROR(SEARCH(Restrictions!$B$1,F36)))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F36:G46</xm:sqref>
        </x14:conditionalFormatting>
        <x14:conditionalFormatting xmlns:xm="http://schemas.microsoft.com/office/excel/2006/main">
          <x14:cfRule type="containsText" priority="2" operator="containsText" id="{69D9DE44-124B-4692-B922-EBD223C713CA}">
            <xm:f>NOT(ISERROR(SEARCH(Restrictions!$B$1,F48)))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F48:G50</xm:sqref>
        </x14:conditionalFormatting>
        <x14:conditionalFormatting xmlns:xm="http://schemas.microsoft.com/office/excel/2006/main">
          <x14:cfRule type="containsText" priority="1" operator="containsText" id="{53DAE65F-9801-42EC-8B5C-059A8A03D0AB}">
            <xm:f>NOT(ISERROR(SEARCH(Restrictions!$B$1,F52)))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F52:G54</xm:sqref>
        </x14:conditionalFormatting>
        <x14:conditionalFormatting xmlns:xm="http://schemas.microsoft.com/office/excel/2006/main">
          <x14:cfRule type="containsText" priority="12" operator="containsText" id="{1555D56B-E8B5-4F0A-9D80-B2C1016EB105}">
            <xm:f>NOT(ISERROR(SEARCH(Restrictions!$B$1,F56)))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F56:G60</xm:sqref>
        </x14:conditionalFormatting>
        <x14:conditionalFormatting xmlns:xm="http://schemas.microsoft.com/office/excel/2006/main">
          <x14:cfRule type="containsText" priority="11" operator="containsText" id="{2F0F41F7-8C93-48A6-B013-C45F8E29AE34}">
            <xm:f>NOT(ISERROR(SEARCH(Restrictions!$B$1,F62)))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F62:G66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11ED1A-D9E7-4F6F-A32A-17EE6B774A99}">
          <x14:formula1>
            <xm:f>Restrictions!$A$1:$D$1</xm:f>
          </x14:formula1>
          <xm:sqref>E1:E4 E6:E11 E13:E17 E68:E1048576 E19:E34 E48:E50 E52:E54 E56:E60 E62:E66 E36:E46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185-8505-495A-B1CC-27F1C88988D0}">
  <dimension ref="A1:D1"/>
  <sheetViews>
    <sheetView workbookViewId="0">
      <selection activeCell="A2" sqref="A2"/>
    </sheetView>
  </sheetViews>
  <sheetFormatPr baseColWidth="10" defaultRowHeight="13.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1b10758-7132-46a4-a2fe-7a2cf46f51f4"/>
    <ds:schemaRef ds:uri="http://schemas.microsoft.com/office/2006/documentManagement/types"/>
    <ds:schemaRef ds:uri="http://purl.org/dc/dcmitype/"/>
    <ds:schemaRef ds:uri="http://schemas.microsoft.com/office/infopath/2007/PartnerControls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Restrictions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T-P_POO-NDY</dc:title>
  <dc:subject>Journal de travail</dc:subject>
  <dc:creator>Néo Darbellay</dc:creator>
  <cp:keywords/>
  <dc:description/>
  <cp:lastModifiedBy>Néo Darbellay</cp:lastModifiedBy>
  <cp:revision/>
  <dcterms:created xsi:type="dcterms:W3CDTF">1996-10-21T11:03:58Z</dcterms:created>
  <dcterms:modified xsi:type="dcterms:W3CDTF">2025-10-28T13:41:03Z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